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05-01衛生統計年報\衛生統計年報\R2衛生統計年報\R2souhu\２　令和元年人口動態統計（福井県）\"/>
    </mc:Choice>
  </mc:AlternateContent>
  <xr:revisionPtr revIDLastSave="0" documentId="13_ncr:1_{7F7A4502-AF65-409D-939B-CFA24A20A21D}" xr6:coauthVersionLast="46" xr6:coauthVersionMax="46" xr10:uidLastSave="{00000000-0000-0000-0000-000000000000}"/>
  <bookViews>
    <workbookView xWindow="-120" yWindow="-120" windowWidth="23280" windowHeight="15000" xr2:uid="{00000000-000D-0000-FFFF-FFFF00000000}"/>
  </bookViews>
  <sheets>
    <sheet name="第２２表" sheetId="1" r:id="rId1"/>
  </sheets>
  <externalReferences>
    <externalReference r:id="rId2"/>
  </externalReferences>
  <definedNames>
    <definedName name="_xlnm.Print_Area" localSheetId="0">第２２表!$A$1:$AE$450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50" i="1" l="1"/>
  <c r="AD450" i="1"/>
  <c r="AC450" i="1"/>
  <c r="AB450" i="1"/>
  <c r="AA450" i="1"/>
  <c r="Z450" i="1"/>
  <c r="Y450" i="1"/>
  <c r="X450" i="1"/>
  <c r="X448" i="1" s="1"/>
  <c r="W450" i="1"/>
  <c r="V450" i="1"/>
  <c r="U450" i="1"/>
  <c r="T450" i="1"/>
  <c r="S450" i="1"/>
  <c r="R450" i="1"/>
  <c r="Q450" i="1"/>
  <c r="P450" i="1"/>
  <c r="P448" i="1" s="1"/>
  <c r="O450" i="1"/>
  <c r="N450" i="1"/>
  <c r="M450" i="1"/>
  <c r="L450" i="1"/>
  <c r="K450" i="1"/>
  <c r="J450" i="1"/>
  <c r="I450" i="1"/>
  <c r="H450" i="1"/>
  <c r="H448" i="1" s="1"/>
  <c r="G450" i="1"/>
  <c r="F450" i="1"/>
  <c r="E450" i="1"/>
  <c r="AE449" i="1"/>
  <c r="AE448" i="1" s="1"/>
  <c r="AD449" i="1"/>
  <c r="AC449" i="1"/>
  <c r="AB449" i="1"/>
  <c r="AA449" i="1"/>
  <c r="AA448" i="1" s="1"/>
  <c r="Z449" i="1"/>
  <c r="Z448" i="1" s="1"/>
  <c r="Y449" i="1"/>
  <c r="X449" i="1"/>
  <c r="W449" i="1"/>
  <c r="W448" i="1" s="1"/>
  <c r="V449" i="1"/>
  <c r="U449" i="1"/>
  <c r="T449" i="1"/>
  <c r="S449" i="1"/>
  <c r="S448" i="1" s="1"/>
  <c r="R449" i="1"/>
  <c r="R448" i="1" s="1"/>
  <c r="Q449" i="1"/>
  <c r="P449" i="1"/>
  <c r="O449" i="1"/>
  <c r="O448" i="1" s="1"/>
  <c r="N449" i="1"/>
  <c r="M449" i="1"/>
  <c r="L449" i="1"/>
  <c r="K449" i="1"/>
  <c r="J449" i="1"/>
  <c r="J448" i="1" s="1"/>
  <c r="I449" i="1"/>
  <c r="H449" i="1"/>
  <c r="G449" i="1"/>
  <c r="G448" i="1" s="1"/>
  <c r="F449" i="1"/>
  <c r="E449" i="1"/>
  <c r="AD448" i="1"/>
  <c r="AC448" i="1"/>
  <c r="Y448" i="1"/>
  <c r="V448" i="1"/>
  <c r="U448" i="1"/>
  <c r="Q448" i="1"/>
  <c r="N448" i="1"/>
  <c r="M448" i="1"/>
  <c r="I448" i="1"/>
  <c r="F448" i="1"/>
  <c r="E448" i="1"/>
  <c r="AE447" i="1"/>
  <c r="AD447" i="1"/>
  <c r="AC447" i="1"/>
  <c r="AB447" i="1"/>
  <c r="AB445" i="1" s="1"/>
  <c r="AA447" i="1"/>
  <c r="Z447" i="1"/>
  <c r="Y447" i="1"/>
  <c r="X447" i="1"/>
  <c r="W447" i="1"/>
  <c r="V447" i="1"/>
  <c r="U447" i="1"/>
  <c r="T447" i="1"/>
  <c r="T445" i="1" s="1"/>
  <c r="S447" i="1"/>
  <c r="R447" i="1"/>
  <c r="Q447" i="1"/>
  <c r="P447" i="1"/>
  <c r="O447" i="1"/>
  <c r="N447" i="1"/>
  <c r="M447" i="1"/>
  <c r="D447" i="1" s="1"/>
  <c r="L447" i="1"/>
  <c r="K447" i="1"/>
  <c r="J447" i="1"/>
  <c r="I447" i="1"/>
  <c r="H447" i="1"/>
  <c r="G447" i="1"/>
  <c r="F447" i="1"/>
  <c r="E447" i="1"/>
  <c r="AE446" i="1"/>
  <c r="AD446" i="1"/>
  <c r="AC446" i="1"/>
  <c r="AB446" i="1"/>
  <c r="AA446" i="1"/>
  <c r="AA445" i="1" s="1"/>
  <c r="Z446" i="1"/>
  <c r="Y446" i="1"/>
  <c r="Y445" i="1" s="1"/>
  <c r="X446" i="1"/>
  <c r="X445" i="1" s="1"/>
  <c r="W446" i="1"/>
  <c r="V446" i="1"/>
  <c r="U446" i="1"/>
  <c r="T446" i="1"/>
  <c r="S446" i="1"/>
  <c r="S445" i="1" s="1"/>
  <c r="R446" i="1"/>
  <c r="R445" i="1" s="1"/>
  <c r="Q446" i="1"/>
  <c r="Q445" i="1" s="1"/>
  <c r="P446" i="1"/>
  <c r="P445" i="1" s="1"/>
  <c r="O446" i="1"/>
  <c r="O445" i="1" s="1"/>
  <c r="N446" i="1"/>
  <c r="M446" i="1"/>
  <c r="L446" i="1"/>
  <c r="K446" i="1"/>
  <c r="K445" i="1" s="1"/>
  <c r="J446" i="1"/>
  <c r="I446" i="1"/>
  <c r="I445" i="1" s="1"/>
  <c r="H446" i="1"/>
  <c r="H445" i="1" s="1"/>
  <c r="G446" i="1"/>
  <c r="F446" i="1"/>
  <c r="F445" i="1" s="1"/>
  <c r="E446" i="1"/>
  <c r="AE445" i="1"/>
  <c r="Z445" i="1"/>
  <c r="W445" i="1"/>
  <c r="L445" i="1"/>
  <c r="J445" i="1"/>
  <c r="G445" i="1"/>
  <c r="AE444" i="1"/>
  <c r="AD444" i="1"/>
  <c r="AC444" i="1"/>
  <c r="AB444" i="1"/>
  <c r="AA444" i="1"/>
  <c r="Z444" i="1"/>
  <c r="Y444" i="1"/>
  <c r="X444" i="1"/>
  <c r="W444" i="1"/>
  <c r="V444" i="1"/>
  <c r="U444" i="1"/>
  <c r="T444" i="1"/>
  <c r="S444" i="1"/>
  <c r="S442" i="1" s="1"/>
  <c r="R444" i="1"/>
  <c r="Q444" i="1"/>
  <c r="P444" i="1"/>
  <c r="O444" i="1"/>
  <c r="N444" i="1"/>
  <c r="M444" i="1"/>
  <c r="L444" i="1"/>
  <c r="K444" i="1"/>
  <c r="D444" i="1" s="1"/>
  <c r="J444" i="1"/>
  <c r="I444" i="1"/>
  <c r="H444" i="1"/>
  <c r="G444" i="1"/>
  <c r="F444" i="1"/>
  <c r="E444" i="1"/>
  <c r="AE443" i="1"/>
  <c r="AD443" i="1"/>
  <c r="AD442" i="1" s="1"/>
  <c r="AC443" i="1"/>
  <c r="AB443" i="1"/>
  <c r="AB442" i="1" s="1"/>
  <c r="AA443" i="1"/>
  <c r="Z443" i="1"/>
  <c r="Z442" i="1" s="1"/>
  <c r="Y443" i="1"/>
  <c r="X443" i="1"/>
  <c r="W443" i="1"/>
  <c r="V443" i="1"/>
  <c r="V442" i="1" s="1"/>
  <c r="U443" i="1"/>
  <c r="T443" i="1"/>
  <c r="T442" i="1" s="1"/>
  <c r="S443" i="1"/>
  <c r="R443" i="1"/>
  <c r="R442" i="1" s="1"/>
  <c r="Q443" i="1"/>
  <c r="P443" i="1"/>
  <c r="O443" i="1"/>
  <c r="N443" i="1"/>
  <c r="N442" i="1" s="1"/>
  <c r="M443" i="1"/>
  <c r="L443" i="1"/>
  <c r="L442" i="1" s="1"/>
  <c r="K443" i="1"/>
  <c r="J443" i="1"/>
  <c r="J442" i="1" s="1"/>
  <c r="I443" i="1"/>
  <c r="H443" i="1"/>
  <c r="G443" i="1"/>
  <c r="F443" i="1"/>
  <c r="F442" i="1" s="1"/>
  <c r="E443" i="1"/>
  <c r="AC442" i="1"/>
  <c r="Y442" i="1"/>
  <c r="U442" i="1"/>
  <c r="Q442" i="1"/>
  <c r="M442" i="1"/>
  <c r="I442" i="1"/>
  <c r="H442" i="1"/>
  <c r="E442" i="1"/>
  <c r="AE441" i="1"/>
  <c r="AD441" i="1"/>
  <c r="AC441" i="1"/>
  <c r="AB441" i="1"/>
  <c r="AA441" i="1"/>
  <c r="Z441" i="1"/>
  <c r="Y441" i="1"/>
  <c r="Y439" i="1" s="1"/>
  <c r="X441" i="1"/>
  <c r="W441" i="1"/>
  <c r="V441" i="1"/>
  <c r="U441" i="1"/>
  <c r="T441" i="1"/>
  <c r="S441" i="1"/>
  <c r="R441" i="1"/>
  <c r="Q441" i="1"/>
  <c r="Q439" i="1" s="1"/>
  <c r="P441" i="1"/>
  <c r="O441" i="1"/>
  <c r="N441" i="1"/>
  <c r="M441" i="1"/>
  <c r="L441" i="1"/>
  <c r="K441" i="1"/>
  <c r="J441" i="1"/>
  <c r="I441" i="1"/>
  <c r="I439" i="1" s="1"/>
  <c r="H441" i="1"/>
  <c r="G441" i="1"/>
  <c r="F441" i="1"/>
  <c r="E441" i="1"/>
  <c r="AE440" i="1"/>
  <c r="AD440" i="1"/>
  <c r="AC440" i="1"/>
  <c r="AB440" i="1"/>
  <c r="AA440" i="1"/>
  <c r="Z440" i="1"/>
  <c r="Y440" i="1"/>
  <c r="X440" i="1"/>
  <c r="X439" i="1" s="1"/>
  <c r="W440" i="1"/>
  <c r="V440" i="1"/>
  <c r="U440" i="1"/>
  <c r="T440" i="1"/>
  <c r="T439" i="1" s="1"/>
  <c r="S440" i="1"/>
  <c r="S439" i="1" s="1"/>
  <c r="R440" i="1"/>
  <c r="R439" i="1" s="1"/>
  <c r="Q440" i="1"/>
  <c r="P440" i="1"/>
  <c r="P439" i="1" s="1"/>
  <c r="O440" i="1"/>
  <c r="N440" i="1"/>
  <c r="M440" i="1"/>
  <c r="L440" i="1"/>
  <c r="L439" i="1" s="1"/>
  <c r="K440" i="1"/>
  <c r="J440" i="1"/>
  <c r="J439" i="1" s="1"/>
  <c r="I440" i="1"/>
  <c r="H440" i="1"/>
  <c r="H439" i="1" s="1"/>
  <c r="G440" i="1"/>
  <c r="F440" i="1"/>
  <c r="E440" i="1"/>
  <c r="AB439" i="1"/>
  <c r="AA439" i="1"/>
  <c r="Z439" i="1"/>
  <c r="K439" i="1"/>
  <c r="AE438" i="1"/>
  <c r="AD438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AE437" i="1"/>
  <c r="AD437" i="1"/>
  <c r="AD436" i="1" s="1"/>
  <c r="AC437" i="1"/>
  <c r="AB437" i="1"/>
  <c r="AA437" i="1"/>
  <c r="AA436" i="1" s="1"/>
  <c r="Z437" i="1"/>
  <c r="Y437" i="1"/>
  <c r="X437" i="1"/>
  <c r="W437" i="1"/>
  <c r="V437" i="1"/>
  <c r="U437" i="1"/>
  <c r="T437" i="1"/>
  <c r="S437" i="1"/>
  <c r="S436" i="1" s="1"/>
  <c r="R437" i="1"/>
  <c r="Q437" i="1"/>
  <c r="P437" i="1"/>
  <c r="O437" i="1"/>
  <c r="O436" i="1" s="1"/>
  <c r="N437" i="1"/>
  <c r="N436" i="1" s="1"/>
  <c r="M437" i="1"/>
  <c r="L437" i="1"/>
  <c r="K437" i="1"/>
  <c r="K436" i="1" s="1"/>
  <c r="J437" i="1"/>
  <c r="I437" i="1"/>
  <c r="H437" i="1"/>
  <c r="G437" i="1"/>
  <c r="F437" i="1"/>
  <c r="F436" i="1" s="1"/>
  <c r="E437" i="1"/>
  <c r="V436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AE434" i="1"/>
  <c r="AD434" i="1"/>
  <c r="AD433" i="1" s="1"/>
  <c r="AC434" i="1"/>
  <c r="AB434" i="1"/>
  <c r="AA434" i="1"/>
  <c r="AA433" i="1" s="1"/>
  <c r="Z434" i="1"/>
  <c r="Y434" i="1"/>
  <c r="X434" i="1"/>
  <c r="W434" i="1"/>
  <c r="V434" i="1"/>
  <c r="V433" i="1" s="1"/>
  <c r="U434" i="1"/>
  <c r="T434" i="1"/>
  <c r="T433" i="1" s="1"/>
  <c r="S434" i="1"/>
  <c r="S433" i="1" s="1"/>
  <c r="R434" i="1"/>
  <c r="Q434" i="1"/>
  <c r="P434" i="1"/>
  <c r="O434" i="1"/>
  <c r="N434" i="1"/>
  <c r="N433" i="1" s="1"/>
  <c r="M434" i="1"/>
  <c r="L434" i="1"/>
  <c r="K434" i="1"/>
  <c r="K433" i="1" s="1"/>
  <c r="J434" i="1"/>
  <c r="I434" i="1"/>
  <c r="H434" i="1"/>
  <c r="G434" i="1"/>
  <c r="F434" i="1"/>
  <c r="F433" i="1" s="1"/>
  <c r="E434" i="1"/>
  <c r="Z433" i="1"/>
  <c r="R433" i="1"/>
  <c r="J433" i="1"/>
  <c r="AE432" i="1"/>
  <c r="AE430" i="1" s="1"/>
  <c r="AD432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O430" i="1" s="1"/>
  <c r="N432" i="1"/>
  <c r="M432" i="1"/>
  <c r="M430" i="1" s="1"/>
  <c r="L432" i="1"/>
  <c r="K432" i="1"/>
  <c r="J432" i="1"/>
  <c r="I432" i="1"/>
  <c r="H432" i="1"/>
  <c r="G432" i="1"/>
  <c r="G430" i="1" s="1"/>
  <c r="F432" i="1"/>
  <c r="E432" i="1"/>
  <c r="AE431" i="1"/>
  <c r="AD431" i="1"/>
  <c r="AD430" i="1" s="1"/>
  <c r="AC431" i="1"/>
  <c r="AB431" i="1"/>
  <c r="AA431" i="1"/>
  <c r="Z431" i="1"/>
  <c r="Y431" i="1"/>
  <c r="Y430" i="1" s="1"/>
  <c r="X431" i="1"/>
  <c r="W431" i="1"/>
  <c r="V431" i="1"/>
  <c r="V430" i="1" s="1"/>
  <c r="U431" i="1"/>
  <c r="T431" i="1"/>
  <c r="S431" i="1"/>
  <c r="R431" i="1"/>
  <c r="R430" i="1" s="1"/>
  <c r="Q431" i="1"/>
  <c r="Q430" i="1" s="1"/>
  <c r="P431" i="1"/>
  <c r="O431" i="1"/>
  <c r="N431" i="1"/>
  <c r="N430" i="1" s="1"/>
  <c r="M431" i="1"/>
  <c r="L431" i="1"/>
  <c r="K431" i="1"/>
  <c r="J431" i="1"/>
  <c r="J430" i="1" s="1"/>
  <c r="I431" i="1"/>
  <c r="I430" i="1" s="1"/>
  <c r="H431" i="1"/>
  <c r="G431" i="1"/>
  <c r="F431" i="1"/>
  <c r="F430" i="1" s="1"/>
  <c r="E431" i="1"/>
  <c r="AE429" i="1"/>
  <c r="AD429" i="1"/>
  <c r="AC429" i="1"/>
  <c r="AB429" i="1"/>
  <c r="AA429" i="1"/>
  <c r="Z429" i="1"/>
  <c r="Z427" i="1" s="1"/>
  <c r="Y429" i="1"/>
  <c r="X429" i="1"/>
  <c r="W429" i="1"/>
  <c r="V429" i="1"/>
  <c r="U429" i="1"/>
  <c r="T429" i="1"/>
  <c r="S429" i="1"/>
  <c r="R429" i="1"/>
  <c r="R427" i="1" s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AE428" i="1"/>
  <c r="AE427" i="1" s="1"/>
  <c r="AD428" i="1"/>
  <c r="AC428" i="1"/>
  <c r="AB428" i="1"/>
  <c r="AA428" i="1"/>
  <c r="AA427" i="1" s="1"/>
  <c r="Z428" i="1"/>
  <c r="Y428" i="1"/>
  <c r="Y427" i="1" s="1"/>
  <c r="X428" i="1"/>
  <c r="X427" i="1" s="1"/>
  <c r="W428" i="1"/>
  <c r="W427" i="1" s="1"/>
  <c r="V428" i="1"/>
  <c r="U428" i="1"/>
  <c r="T428" i="1"/>
  <c r="S428" i="1"/>
  <c r="S427" i="1" s="1"/>
  <c r="R428" i="1"/>
  <c r="Q428" i="1"/>
  <c r="Q427" i="1" s="1"/>
  <c r="P428" i="1"/>
  <c r="P427" i="1" s="1"/>
  <c r="O428" i="1"/>
  <c r="O427" i="1" s="1"/>
  <c r="N428" i="1"/>
  <c r="M428" i="1"/>
  <c r="L428" i="1"/>
  <c r="K428" i="1"/>
  <c r="J428" i="1"/>
  <c r="I428" i="1"/>
  <c r="I427" i="1" s="1"/>
  <c r="H428" i="1"/>
  <c r="H427" i="1" s="1"/>
  <c r="G428" i="1"/>
  <c r="G427" i="1" s="1"/>
  <c r="F428" i="1"/>
  <c r="E428" i="1"/>
  <c r="T427" i="1"/>
  <c r="AE426" i="1"/>
  <c r="AD426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AE425" i="1"/>
  <c r="AE424" i="1" s="1"/>
  <c r="AD425" i="1"/>
  <c r="AD424" i="1" s="1"/>
  <c r="AC425" i="1"/>
  <c r="AB425" i="1"/>
  <c r="AA425" i="1"/>
  <c r="Z425" i="1"/>
  <c r="Y425" i="1"/>
  <c r="X425" i="1"/>
  <c r="W425" i="1"/>
  <c r="W424" i="1" s="1"/>
  <c r="V425" i="1"/>
  <c r="U425" i="1"/>
  <c r="T425" i="1"/>
  <c r="S425" i="1"/>
  <c r="R425" i="1"/>
  <c r="Q425" i="1"/>
  <c r="P425" i="1"/>
  <c r="O425" i="1"/>
  <c r="O424" i="1" s="1"/>
  <c r="N425" i="1"/>
  <c r="N424" i="1" s="1"/>
  <c r="M425" i="1"/>
  <c r="L425" i="1"/>
  <c r="K425" i="1"/>
  <c r="J425" i="1"/>
  <c r="I425" i="1"/>
  <c r="H425" i="1"/>
  <c r="G425" i="1"/>
  <c r="G424" i="1" s="1"/>
  <c r="F425" i="1"/>
  <c r="F424" i="1" s="1"/>
  <c r="E425" i="1"/>
  <c r="V424" i="1"/>
  <c r="AE423" i="1"/>
  <c r="AD423" i="1"/>
  <c r="AC423" i="1"/>
  <c r="AB423" i="1"/>
  <c r="AA423" i="1"/>
  <c r="Z423" i="1"/>
  <c r="Y423" i="1"/>
  <c r="Y421" i="1" s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I421" i="1" s="1"/>
  <c r="H423" i="1"/>
  <c r="G423" i="1"/>
  <c r="F423" i="1"/>
  <c r="E423" i="1"/>
  <c r="AE422" i="1"/>
  <c r="AD422" i="1"/>
  <c r="AC422" i="1"/>
  <c r="AB422" i="1"/>
  <c r="AA422" i="1"/>
  <c r="AA421" i="1" s="1"/>
  <c r="Z422" i="1"/>
  <c r="Y422" i="1"/>
  <c r="X422" i="1"/>
  <c r="X421" i="1" s="1"/>
  <c r="W422" i="1"/>
  <c r="V422" i="1"/>
  <c r="U422" i="1"/>
  <c r="T422" i="1"/>
  <c r="T421" i="1" s="1"/>
  <c r="S422" i="1"/>
  <c r="S421" i="1" s="1"/>
  <c r="R422" i="1"/>
  <c r="R421" i="1" s="1"/>
  <c r="Q422" i="1"/>
  <c r="P422" i="1"/>
  <c r="P421" i="1" s="1"/>
  <c r="O422" i="1"/>
  <c r="N422" i="1"/>
  <c r="M422" i="1"/>
  <c r="L422" i="1"/>
  <c r="K422" i="1"/>
  <c r="K421" i="1" s="1"/>
  <c r="J422" i="1"/>
  <c r="J421" i="1" s="1"/>
  <c r="I422" i="1"/>
  <c r="H422" i="1"/>
  <c r="H421" i="1" s="1"/>
  <c r="G422" i="1"/>
  <c r="F422" i="1"/>
  <c r="E422" i="1"/>
  <c r="Z421" i="1"/>
  <c r="AE420" i="1"/>
  <c r="AE418" i="1" s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O418" i="1" s="1"/>
  <c r="N420" i="1"/>
  <c r="M420" i="1"/>
  <c r="L420" i="1"/>
  <c r="K420" i="1"/>
  <c r="J420" i="1"/>
  <c r="I420" i="1"/>
  <c r="H420" i="1"/>
  <c r="G420" i="1"/>
  <c r="G418" i="1" s="1"/>
  <c r="F420" i="1"/>
  <c r="E420" i="1"/>
  <c r="AE419" i="1"/>
  <c r="AD419" i="1"/>
  <c r="AD418" i="1" s="1"/>
  <c r="AC419" i="1"/>
  <c r="AC418" i="1" s="1"/>
  <c r="AB419" i="1"/>
  <c r="AA419" i="1"/>
  <c r="Z419" i="1"/>
  <c r="Y419" i="1"/>
  <c r="X419" i="1"/>
  <c r="W419" i="1"/>
  <c r="V419" i="1"/>
  <c r="V418" i="1" s="1"/>
  <c r="U419" i="1"/>
  <c r="U418" i="1" s="1"/>
  <c r="T419" i="1"/>
  <c r="S419" i="1"/>
  <c r="R419" i="1"/>
  <c r="Q419" i="1"/>
  <c r="P419" i="1"/>
  <c r="O419" i="1"/>
  <c r="N419" i="1"/>
  <c r="N418" i="1" s="1"/>
  <c r="M419" i="1"/>
  <c r="M418" i="1" s="1"/>
  <c r="L419" i="1"/>
  <c r="K419" i="1"/>
  <c r="J419" i="1"/>
  <c r="I419" i="1"/>
  <c r="H419" i="1"/>
  <c r="G419" i="1"/>
  <c r="F419" i="1"/>
  <c r="F418" i="1" s="1"/>
  <c r="E419" i="1"/>
  <c r="E418" i="1" s="1"/>
  <c r="AE412" i="1"/>
  <c r="AD412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AE411" i="1"/>
  <c r="AD411" i="1"/>
  <c r="AD410" i="1" s="1"/>
  <c r="AC411" i="1"/>
  <c r="AB411" i="1"/>
  <c r="AA411" i="1"/>
  <c r="Z411" i="1"/>
  <c r="Y411" i="1"/>
  <c r="X411" i="1"/>
  <c r="X410" i="1" s="1"/>
  <c r="W411" i="1"/>
  <c r="V411" i="1"/>
  <c r="V410" i="1" s="1"/>
  <c r="U411" i="1"/>
  <c r="T411" i="1"/>
  <c r="S411" i="1"/>
  <c r="R411" i="1"/>
  <c r="Q411" i="1"/>
  <c r="P411" i="1"/>
  <c r="P410" i="1" s="1"/>
  <c r="O411" i="1"/>
  <c r="N411" i="1"/>
  <c r="N410" i="1" s="1"/>
  <c r="M411" i="1"/>
  <c r="L411" i="1"/>
  <c r="K411" i="1"/>
  <c r="J411" i="1"/>
  <c r="J410" i="1" s="1"/>
  <c r="I411" i="1"/>
  <c r="H411" i="1"/>
  <c r="H410" i="1" s="1"/>
  <c r="G411" i="1"/>
  <c r="F411" i="1"/>
  <c r="F410" i="1" s="1"/>
  <c r="E411" i="1"/>
  <c r="T410" i="1"/>
  <c r="R410" i="1"/>
  <c r="AE409" i="1"/>
  <c r="AD409" i="1"/>
  <c r="AC409" i="1"/>
  <c r="AC407" i="1" s="1"/>
  <c r="AB409" i="1"/>
  <c r="AA409" i="1"/>
  <c r="Z409" i="1"/>
  <c r="Y409" i="1"/>
  <c r="X409" i="1"/>
  <c r="W409" i="1"/>
  <c r="V409" i="1"/>
  <c r="U409" i="1"/>
  <c r="U407" i="1" s="1"/>
  <c r="T409" i="1"/>
  <c r="S409" i="1"/>
  <c r="R409" i="1"/>
  <c r="Q409" i="1"/>
  <c r="P409" i="1"/>
  <c r="O409" i="1"/>
  <c r="N409" i="1"/>
  <c r="M409" i="1"/>
  <c r="M407" i="1" s="1"/>
  <c r="L409" i="1"/>
  <c r="K409" i="1"/>
  <c r="J409" i="1"/>
  <c r="I409" i="1"/>
  <c r="H409" i="1"/>
  <c r="G409" i="1"/>
  <c r="F409" i="1"/>
  <c r="E409" i="1"/>
  <c r="AE408" i="1"/>
  <c r="AD408" i="1"/>
  <c r="AD407" i="1" s="1"/>
  <c r="AC408" i="1"/>
  <c r="AB408" i="1"/>
  <c r="AA408" i="1"/>
  <c r="Z408" i="1"/>
  <c r="Z407" i="1" s="1"/>
  <c r="Y408" i="1"/>
  <c r="X408" i="1"/>
  <c r="W408" i="1"/>
  <c r="V408" i="1"/>
  <c r="U408" i="1"/>
  <c r="T408" i="1"/>
  <c r="S408" i="1"/>
  <c r="R408" i="1"/>
  <c r="R407" i="1" s="1"/>
  <c r="Q408" i="1"/>
  <c r="P408" i="1"/>
  <c r="O408" i="1"/>
  <c r="N408" i="1"/>
  <c r="N407" i="1" s="1"/>
  <c r="M408" i="1"/>
  <c r="L408" i="1"/>
  <c r="K408" i="1"/>
  <c r="J408" i="1"/>
  <c r="J407" i="1" s="1"/>
  <c r="I408" i="1"/>
  <c r="H408" i="1"/>
  <c r="G408" i="1"/>
  <c r="F408" i="1"/>
  <c r="F407" i="1" s="1"/>
  <c r="E408" i="1"/>
  <c r="V407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AE405" i="1"/>
  <c r="AD405" i="1"/>
  <c r="AC405" i="1"/>
  <c r="AB405" i="1"/>
  <c r="AA405" i="1"/>
  <c r="Z405" i="1"/>
  <c r="Y405" i="1"/>
  <c r="X405" i="1"/>
  <c r="W405" i="1"/>
  <c r="V405" i="1"/>
  <c r="U405" i="1"/>
  <c r="T405" i="1"/>
  <c r="T404" i="1" s="1"/>
  <c r="S405" i="1"/>
  <c r="R405" i="1"/>
  <c r="Q405" i="1"/>
  <c r="P405" i="1"/>
  <c r="O405" i="1"/>
  <c r="N405" i="1"/>
  <c r="M405" i="1"/>
  <c r="L405" i="1"/>
  <c r="L404" i="1" s="1"/>
  <c r="K405" i="1"/>
  <c r="J405" i="1"/>
  <c r="I405" i="1"/>
  <c r="H405" i="1"/>
  <c r="G405" i="1"/>
  <c r="F405" i="1"/>
  <c r="E405" i="1"/>
  <c r="AB404" i="1"/>
  <c r="AA404" i="1"/>
  <c r="Z404" i="1"/>
  <c r="J404" i="1"/>
  <c r="AE403" i="1"/>
  <c r="AD403" i="1"/>
  <c r="AD401" i="1" s="1"/>
  <c r="AC403" i="1"/>
  <c r="AB403" i="1"/>
  <c r="AA403" i="1"/>
  <c r="Z403" i="1"/>
  <c r="Y403" i="1"/>
  <c r="X403" i="1"/>
  <c r="W403" i="1"/>
  <c r="V403" i="1"/>
  <c r="V401" i="1" s="1"/>
  <c r="U403" i="1"/>
  <c r="T403" i="1"/>
  <c r="S403" i="1"/>
  <c r="R403" i="1"/>
  <c r="Q403" i="1"/>
  <c r="P403" i="1"/>
  <c r="O403" i="1"/>
  <c r="N403" i="1"/>
  <c r="N401" i="1" s="1"/>
  <c r="M403" i="1"/>
  <c r="L403" i="1"/>
  <c r="K403" i="1"/>
  <c r="J403" i="1"/>
  <c r="I403" i="1"/>
  <c r="H403" i="1"/>
  <c r="G403" i="1"/>
  <c r="F403" i="1"/>
  <c r="F401" i="1" s="1"/>
  <c r="E403" i="1"/>
  <c r="AE402" i="1"/>
  <c r="AE401" i="1" s="1"/>
  <c r="AD402" i="1"/>
  <c r="AC402" i="1"/>
  <c r="AC401" i="1" s="1"/>
  <c r="AB402" i="1"/>
  <c r="AA402" i="1"/>
  <c r="AA401" i="1" s="1"/>
  <c r="Z402" i="1"/>
  <c r="Y402" i="1"/>
  <c r="X402" i="1"/>
  <c r="W402" i="1"/>
  <c r="W401" i="1" s="1"/>
  <c r="V402" i="1"/>
  <c r="U402" i="1"/>
  <c r="U401" i="1" s="1"/>
  <c r="T402" i="1"/>
  <c r="S402" i="1"/>
  <c r="S401" i="1" s="1"/>
  <c r="R402" i="1"/>
  <c r="Q402" i="1"/>
  <c r="P402" i="1"/>
  <c r="O402" i="1"/>
  <c r="O401" i="1" s="1"/>
  <c r="N402" i="1"/>
  <c r="M402" i="1"/>
  <c r="L402" i="1"/>
  <c r="K402" i="1"/>
  <c r="K401" i="1" s="1"/>
  <c r="J402" i="1"/>
  <c r="I402" i="1"/>
  <c r="H402" i="1"/>
  <c r="G402" i="1"/>
  <c r="G401" i="1" s="1"/>
  <c r="F402" i="1"/>
  <c r="E402" i="1"/>
  <c r="E401" i="1" s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AE399" i="1"/>
  <c r="AD399" i="1"/>
  <c r="AD398" i="1" s="1"/>
  <c r="AC399" i="1"/>
  <c r="AB399" i="1"/>
  <c r="AA399" i="1"/>
  <c r="Z399" i="1"/>
  <c r="Z398" i="1" s="1"/>
  <c r="Y399" i="1"/>
  <c r="X399" i="1"/>
  <c r="W399" i="1"/>
  <c r="V399" i="1"/>
  <c r="V398" i="1" s="1"/>
  <c r="U399" i="1"/>
  <c r="T399" i="1"/>
  <c r="S399" i="1"/>
  <c r="R399" i="1"/>
  <c r="Q399" i="1"/>
  <c r="P399" i="1"/>
  <c r="O399" i="1"/>
  <c r="N399" i="1"/>
  <c r="N398" i="1" s="1"/>
  <c r="M399" i="1"/>
  <c r="L399" i="1"/>
  <c r="K399" i="1"/>
  <c r="J399" i="1"/>
  <c r="J398" i="1" s="1"/>
  <c r="I399" i="1"/>
  <c r="I398" i="1" s="1"/>
  <c r="H399" i="1"/>
  <c r="G399" i="1"/>
  <c r="F399" i="1"/>
  <c r="F398" i="1" s="1"/>
  <c r="E399" i="1"/>
  <c r="T398" i="1"/>
  <c r="AE397" i="1"/>
  <c r="AD397" i="1"/>
  <c r="AD395" i="1" s="1"/>
  <c r="AC397" i="1"/>
  <c r="AB397" i="1"/>
  <c r="AA397" i="1"/>
  <c r="Z397" i="1"/>
  <c r="Y397" i="1"/>
  <c r="X397" i="1"/>
  <c r="W397" i="1"/>
  <c r="V397" i="1"/>
  <c r="V395" i="1" s="1"/>
  <c r="U397" i="1"/>
  <c r="T397" i="1"/>
  <c r="S397" i="1"/>
  <c r="R397" i="1"/>
  <c r="Q397" i="1"/>
  <c r="P397" i="1"/>
  <c r="P395" i="1" s="1"/>
  <c r="O397" i="1"/>
  <c r="N397" i="1"/>
  <c r="N395" i="1" s="1"/>
  <c r="M397" i="1"/>
  <c r="L397" i="1"/>
  <c r="K397" i="1"/>
  <c r="J397" i="1"/>
  <c r="I397" i="1"/>
  <c r="H397" i="1"/>
  <c r="H395" i="1" s="1"/>
  <c r="G397" i="1"/>
  <c r="F397" i="1"/>
  <c r="F395" i="1" s="1"/>
  <c r="E397" i="1"/>
  <c r="AE396" i="1"/>
  <c r="AE395" i="1" s="1"/>
  <c r="AD396" i="1"/>
  <c r="AC396" i="1"/>
  <c r="AC395" i="1" s="1"/>
  <c r="AB396" i="1"/>
  <c r="AA396" i="1"/>
  <c r="AA395" i="1" s="1"/>
  <c r="Z396" i="1"/>
  <c r="Y396" i="1"/>
  <c r="Y395" i="1" s="1"/>
  <c r="X396" i="1"/>
  <c r="W396" i="1"/>
  <c r="W395" i="1" s="1"/>
  <c r="V396" i="1"/>
  <c r="U396" i="1"/>
  <c r="U395" i="1" s="1"/>
  <c r="T396" i="1"/>
  <c r="S396" i="1"/>
  <c r="S395" i="1" s="1"/>
  <c r="R396" i="1"/>
  <c r="Q396" i="1"/>
  <c r="Q395" i="1" s="1"/>
  <c r="P396" i="1"/>
  <c r="O396" i="1"/>
  <c r="N396" i="1"/>
  <c r="M396" i="1"/>
  <c r="M395" i="1" s="1"/>
  <c r="L396" i="1"/>
  <c r="K396" i="1"/>
  <c r="K395" i="1" s="1"/>
  <c r="J396" i="1"/>
  <c r="I396" i="1"/>
  <c r="I395" i="1" s="1"/>
  <c r="H396" i="1"/>
  <c r="G396" i="1"/>
  <c r="G395" i="1" s="1"/>
  <c r="F396" i="1"/>
  <c r="E396" i="1"/>
  <c r="E395" i="1" s="1"/>
  <c r="O395" i="1"/>
  <c r="AE394" i="1"/>
  <c r="AD394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Q392" i="1" s="1"/>
  <c r="P394" i="1"/>
  <c r="O394" i="1"/>
  <c r="N394" i="1"/>
  <c r="M394" i="1"/>
  <c r="L394" i="1"/>
  <c r="K394" i="1"/>
  <c r="J394" i="1"/>
  <c r="I394" i="1"/>
  <c r="I392" i="1" s="1"/>
  <c r="H394" i="1"/>
  <c r="G394" i="1"/>
  <c r="F394" i="1"/>
  <c r="E394" i="1"/>
  <c r="AE393" i="1"/>
  <c r="AD393" i="1"/>
  <c r="AD392" i="1" s="1"/>
  <c r="AC393" i="1"/>
  <c r="AB393" i="1"/>
  <c r="AA393" i="1"/>
  <c r="Z393" i="1"/>
  <c r="Z392" i="1" s="1"/>
  <c r="Y393" i="1"/>
  <c r="X393" i="1"/>
  <c r="X392" i="1" s="1"/>
  <c r="W393" i="1"/>
  <c r="V393" i="1"/>
  <c r="V392" i="1" s="1"/>
  <c r="U393" i="1"/>
  <c r="T393" i="1"/>
  <c r="T392" i="1" s="1"/>
  <c r="S393" i="1"/>
  <c r="S392" i="1" s="1"/>
  <c r="R393" i="1"/>
  <c r="R392" i="1" s="1"/>
  <c r="Q393" i="1"/>
  <c r="P393" i="1"/>
  <c r="P392" i="1" s="1"/>
  <c r="O393" i="1"/>
  <c r="N393" i="1"/>
  <c r="N392" i="1" s="1"/>
  <c r="M393" i="1"/>
  <c r="L393" i="1"/>
  <c r="K393" i="1"/>
  <c r="K392" i="1" s="1"/>
  <c r="J393" i="1"/>
  <c r="J392" i="1" s="1"/>
  <c r="I393" i="1"/>
  <c r="H393" i="1"/>
  <c r="H392" i="1" s="1"/>
  <c r="G393" i="1"/>
  <c r="F393" i="1"/>
  <c r="F392" i="1" s="1"/>
  <c r="E393" i="1"/>
  <c r="Y392" i="1"/>
  <c r="AE391" i="1"/>
  <c r="AD391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AE390" i="1"/>
  <c r="AD390" i="1"/>
  <c r="AC390" i="1"/>
  <c r="AB390" i="1"/>
  <c r="AA390" i="1"/>
  <c r="Z390" i="1"/>
  <c r="Z389" i="1" s="1"/>
  <c r="Y390" i="1"/>
  <c r="X390" i="1"/>
  <c r="W390" i="1"/>
  <c r="V390" i="1"/>
  <c r="U390" i="1"/>
  <c r="T390" i="1"/>
  <c r="S390" i="1"/>
  <c r="R390" i="1"/>
  <c r="R389" i="1" s="1"/>
  <c r="Q390" i="1"/>
  <c r="P390" i="1"/>
  <c r="O390" i="1"/>
  <c r="N390" i="1"/>
  <c r="M390" i="1"/>
  <c r="L390" i="1"/>
  <c r="K390" i="1"/>
  <c r="J390" i="1"/>
  <c r="J389" i="1" s="1"/>
  <c r="I390" i="1"/>
  <c r="H390" i="1"/>
  <c r="G390" i="1"/>
  <c r="F390" i="1"/>
  <c r="E390" i="1"/>
  <c r="AE388" i="1"/>
  <c r="AD388" i="1"/>
  <c r="AC388" i="1"/>
  <c r="AB388" i="1"/>
  <c r="AA388" i="1"/>
  <c r="Z388" i="1"/>
  <c r="Y388" i="1"/>
  <c r="X388" i="1"/>
  <c r="W388" i="1"/>
  <c r="V388" i="1"/>
  <c r="U388" i="1"/>
  <c r="T388" i="1"/>
  <c r="T386" i="1" s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AE387" i="1"/>
  <c r="AD387" i="1"/>
  <c r="AC387" i="1"/>
  <c r="AB387" i="1"/>
  <c r="AA387" i="1"/>
  <c r="Z387" i="1"/>
  <c r="Y387" i="1"/>
  <c r="X387" i="1"/>
  <c r="X386" i="1" s="1"/>
  <c r="W387" i="1"/>
  <c r="V387" i="1"/>
  <c r="U387" i="1"/>
  <c r="T387" i="1"/>
  <c r="S387" i="1"/>
  <c r="R387" i="1"/>
  <c r="Q387" i="1"/>
  <c r="Q386" i="1" s="1"/>
  <c r="P387" i="1"/>
  <c r="P386" i="1" s="1"/>
  <c r="O387" i="1"/>
  <c r="N387" i="1"/>
  <c r="M387" i="1"/>
  <c r="L387" i="1"/>
  <c r="K387" i="1"/>
  <c r="J387" i="1"/>
  <c r="I387" i="1"/>
  <c r="H387" i="1"/>
  <c r="H386" i="1" s="1"/>
  <c r="G387" i="1"/>
  <c r="F387" i="1"/>
  <c r="E387" i="1"/>
  <c r="AE385" i="1"/>
  <c r="AD385" i="1"/>
  <c r="AD383" i="1" s="1"/>
  <c r="AC385" i="1"/>
  <c r="AB385" i="1"/>
  <c r="AB383" i="1" s="1"/>
  <c r="AA385" i="1"/>
  <c r="Z385" i="1"/>
  <c r="Y385" i="1"/>
  <c r="X385" i="1"/>
  <c r="W385" i="1"/>
  <c r="V385" i="1"/>
  <c r="V383" i="1" s="1"/>
  <c r="U385" i="1"/>
  <c r="T385" i="1"/>
  <c r="S385" i="1"/>
  <c r="R385" i="1"/>
  <c r="Q385" i="1"/>
  <c r="P385" i="1"/>
  <c r="O385" i="1"/>
  <c r="N385" i="1"/>
  <c r="M385" i="1"/>
  <c r="L385" i="1"/>
  <c r="L383" i="1" s="1"/>
  <c r="K385" i="1"/>
  <c r="J385" i="1"/>
  <c r="I385" i="1"/>
  <c r="H385" i="1"/>
  <c r="G385" i="1"/>
  <c r="F385" i="1"/>
  <c r="F383" i="1" s="1"/>
  <c r="E385" i="1"/>
  <c r="AE384" i="1"/>
  <c r="AE383" i="1" s="1"/>
  <c r="AD384" i="1"/>
  <c r="AC384" i="1"/>
  <c r="AB384" i="1"/>
  <c r="AA384" i="1"/>
  <c r="AA383" i="1" s="1"/>
  <c r="Z384" i="1"/>
  <c r="Y384" i="1"/>
  <c r="Y383" i="1" s="1"/>
  <c r="X384" i="1"/>
  <c r="W384" i="1"/>
  <c r="W383" i="1" s="1"/>
  <c r="V384" i="1"/>
  <c r="U384" i="1"/>
  <c r="T384" i="1"/>
  <c r="S384" i="1"/>
  <c r="S383" i="1" s="1"/>
  <c r="R384" i="1"/>
  <c r="Q384" i="1"/>
  <c r="Q383" i="1" s="1"/>
  <c r="P384" i="1"/>
  <c r="O384" i="1"/>
  <c r="O383" i="1" s="1"/>
  <c r="N384" i="1"/>
  <c r="M384" i="1"/>
  <c r="L384" i="1"/>
  <c r="K384" i="1"/>
  <c r="K383" i="1" s="1"/>
  <c r="J384" i="1"/>
  <c r="I384" i="1"/>
  <c r="I383" i="1" s="1"/>
  <c r="H384" i="1"/>
  <c r="G384" i="1"/>
  <c r="G383" i="1" s="1"/>
  <c r="F384" i="1"/>
  <c r="E384" i="1"/>
  <c r="T383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AE381" i="1"/>
  <c r="AD381" i="1"/>
  <c r="AD380" i="1" s="1"/>
  <c r="AC381" i="1"/>
  <c r="AB381" i="1"/>
  <c r="AA381" i="1"/>
  <c r="Z381" i="1"/>
  <c r="Z380" i="1" s="1"/>
  <c r="Y381" i="1"/>
  <c r="X381" i="1"/>
  <c r="X380" i="1" s="1"/>
  <c r="W381" i="1"/>
  <c r="V381" i="1"/>
  <c r="V380" i="1" s="1"/>
  <c r="U381" i="1"/>
  <c r="T381" i="1"/>
  <c r="S381" i="1"/>
  <c r="R381" i="1"/>
  <c r="Q381" i="1"/>
  <c r="P381" i="1"/>
  <c r="O381" i="1"/>
  <c r="N381" i="1"/>
  <c r="N380" i="1" s="1"/>
  <c r="M381" i="1"/>
  <c r="L381" i="1"/>
  <c r="K381" i="1"/>
  <c r="J381" i="1"/>
  <c r="J380" i="1" s="1"/>
  <c r="I381" i="1"/>
  <c r="H381" i="1"/>
  <c r="G381" i="1"/>
  <c r="F381" i="1"/>
  <c r="F380" i="1" s="1"/>
  <c r="E381" i="1"/>
  <c r="Q380" i="1"/>
  <c r="I380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L377" i="1" s="1"/>
  <c r="K379" i="1"/>
  <c r="J379" i="1"/>
  <c r="I379" i="1"/>
  <c r="H379" i="1"/>
  <c r="G379" i="1"/>
  <c r="F379" i="1"/>
  <c r="E379" i="1"/>
  <c r="AE378" i="1"/>
  <c r="AD378" i="1"/>
  <c r="AC378" i="1"/>
  <c r="AB378" i="1"/>
  <c r="AA378" i="1"/>
  <c r="Z378" i="1"/>
  <c r="Y378" i="1"/>
  <c r="Y377" i="1" s="1"/>
  <c r="X378" i="1"/>
  <c r="W378" i="1"/>
  <c r="W372" i="1" s="1"/>
  <c r="V378" i="1"/>
  <c r="U378" i="1"/>
  <c r="T378" i="1"/>
  <c r="S378" i="1"/>
  <c r="R378" i="1"/>
  <c r="Q378" i="1"/>
  <c r="Q372" i="1" s="1"/>
  <c r="P378" i="1"/>
  <c r="O378" i="1"/>
  <c r="O372" i="1" s="1"/>
  <c r="N378" i="1"/>
  <c r="M378" i="1"/>
  <c r="L378" i="1"/>
  <c r="K378" i="1"/>
  <c r="J378" i="1"/>
  <c r="I378" i="1"/>
  <c r="I377" i="1" s="1"/>
  <c r="H378" i="1"/>
  <c r="G378" i="1"/>
  <c r="G372" i="1" s="1"/>
  <c r="F378" i="1"/>
  <c r="E378" i="1"/>
  <c r="Q377" i="1"/>
  <c r="AE376" i="1"/>
  <c r="AE373" i="1" s="1"/>
  <c r="AD376" i="1"/>
  <c r="AC376" i="1"/>
  <c r="AB376" i="1"/>
  <c r="AA376" i="1"/>
  <c r="AA373" i="1" s="1"/>
  <c r="Z376" i="1"/>
  <c r="Y376" i="1"/>
  <c r="Y373" i="1" s="1"/>
  <c r="X376" i="1"/>
  <c r="W376" i="1"/>
  <c r="W373" i="1" s="1"/>
  <c r="V376" i="1"/>
  <c r="U376" i="1"/>
  <c r="U374" i="1" s="1"/>
  <c r="T376" i="1"/>
  <c r="S376" i="1"/>
  <c r="S373" i="1" s="1"/>
  <c r="R376" i="1"/>
  <c r="Q376" i="1"/>
  <c r="P376" i="1"/>
  <c r="O376" i="1"/>
  <c r="O373" i="1" s="1"/>
  <c r="N376" i="1"/>
  <c r="M376" i="1"/>
  <c r="L376" i="1"/>
  <c r="K376" i="1"/>
  <c r="K373" i="1" s="1"/>
  <c r="J376" i="1"/>
  <c r="I376" i="1"/>
  <c r="H376" i="1"/>
  <c r="G376" i="1"/>
  <c r="G373" i="1" s="1"/>
  <c r="F376" i="1"/>
  <c r="E376" i="1"/>
  <c r="E374" i="1" s="1"/>
  <c r="AE375" i="1"/>
  <c r="AD375" i="1"/>
  <c r="AD374" i="1" s="1"/>
  <c r="AC375" i="1"/>
  <c r="AB375" i="1"/>
  <c r="AA375" i="1"/>
  <c r="Z375" i="1"/>
  <c r="Z372" i="1" s="1"/>
  <c r="Y375" i="1"/>
  <c r="X375" i="1"/>
  <c r="W375" i="1"/>
  <c r="V375" i="1"/>
  <c r="V374" i="1" s="1"/>
  <c r="U375" i="1"/>
  <c r="T375" i="1"/>
  <c r="S375" i="1"/>
  <c r="R375" i="1"/>
  <c r="R372" i="1" s="1"/>
  <c r="Q375" i="1"/>
  <c r="P375" i="1"/>
  <c r="O375" i="1"/>
  <c r="N375" i="1"/>
  <c r="N374" i="1" s="1"/>
  <c r="M375" i="1"/>
  <c r="L375" i="1"/>
  <c r="L374" i="1" s="1"/>
  <c r="K375" i="1"/>
  <c r="J375" i="1"/>
  <c r="J374" i="1" s="1"/>
  <c r="I375" i="1"/>
  <c r="H375" i="1"/>
  <c r="G375" i="1"/>
  <c r="F375" i="1"/>
  <c r="F374" i="1" s="1"/>
  <c r="E375" i="1"/>
  <c r="AE374" i="1"/>
  <c r="W374" i="1"/>
  <c r="O374" i="1"/>
  <c r="AD373" i="1"/>
  <c r="AB373" i="1"/>
  <c r="V373" i="1"/>
  <c r="T373" i="1"/>
  <c r="N373" i="1"/>
  <c r="L373" i="1"/>
  <c r="F373" i="1"/>
  <c r="AE372" i="1"/>
  <c r="AE371" i="1" s="1"/>
  <c r="V372" i="1"/>
  <c r="V371" i="1" s="1"/>
  <c r="L372" i="1"/>
  <c r="L371" i="1" s="1"/>
  <c r="AE370" i="1"/>
  <c r="AE368" i="1" s="1"/>
  <c r="AD370" i="1"/>
  <c r="AC370" i="1"/>
  <c r="AB370" i="1"/>
  <c r="AA370" i="1"/>
  <c r="Z370" i="1"/>
  <c r="Y370" i="1"/>
  <c r="Y368" i="1" s="1"/>
  <c r="X370" i="1"/>
  <c r="W370" i="1"/>
  <c r="W368" i="1" s="1"/>
  <c r="V370" i="1"/>
  <c r="U370" i="1"/>
  <c r="T370" i="1"/>
  <c r="S370" i="1"/>
  <c r="R370" i="1"/>
  <c r="Q370" i="1"/>
  <c r="P370" i="1"/>
  <c r="O370" i="1"/>
  <c r="O368" i="1" s="1"/>
  <c r="N370" i="1"/>
  <c r="M370" i="1"/>
  <c r="M368" i="1" s="1"/>
  <c r="L370" i="1"/>
  <c r="K370" i="1"/>
  <c r="J370" i="1"/>
  <c r="I370" i="1"/>
  <c r="H370" i="1"/>
  <c r="G370" i="1"/>
  <c r="G368" i="1" s="1"/>
  <c r="F370" i="1"/>
  <c r="E370" i="1"/>
  <c r="E368" i="1" s="1"/>
  <c r="AE369" i="1"/>
  <c r="AD369" i="1"/>
  <c r="AC369" i="1"/>
  <c r="AB369" i="1"/>
  <c r="AA369" i="1"/>
  <c r="Z369" i="1"/>
  <c r="Z368" i="1" s="1"/>
  <c r="Y369" i="1"/>
  <c r="X369" i="1"/>
  <c r="W369" i="1"/>
  <c r="V369" i="1"/>
  <c r="U369" i="1"/>
  <c r="T369" i="1"/>
  <c r="S369" i="1"/>
  <c r="R369" i="1"/>
  <c r="R368" i="1" s="1"/>
  <c r="Q369" i="1"/>
  <c r="P369" i="1"/>
  <c r="P368" i="1" s="1"/>
  <c r="O369" i="1"/>
  <c r="N369" i="1"/>
  <c r="M369" i="1"/>
  <c r="L369" i="1"/>
  <c r="K369" i="1"/>
  <c r="J369" i="1"/>
  <c r="J368" i="1" s="1"/>
  <c r="I369" i="1"/>
  <c r="H369" i="1"/>
  <c r="H368" i="1" s="1"/>
  <c r="G369" i="1"/>
  <c r="F369" i="1"/>
  <c r="E369" i="1"/>
  <c r="X368" i="1"/>
  <c r="AE367" i="1"/>
  <c r="AD367" i="1"/>
  <c r="AC367" i="1"/>
  <c r="AC365" i="1" s="1"/>
  <c r="AB367" i="1"/>
  <c r="AA367" i="1"/>
  <c r="AA365" i="1" s="1"/>
  <c r="Z367" i="1"/>
  <c r="Y367" i="1"/>
  <c r="X367" i="1"/>
  <c r="W367" i="1"/>
  <c r="V367" i="1"/>
  <c r="U367" i="1"/>
  <c r="U365" i="1" s="1"/>
  <c r="T367" i="1"/>
  <c r="S367" i="1"/>
  <c r="S365" i="1" s="1"/>
  <c r="R367" i="1"/>
  <c r="Q367" i="1"/>
  <c r="P367" i="1"/>
  <c r="O367" i="1"/>
  <c r="N367" i="1"/>
  <c r="M367" i="1"/>
  <c r="L367" i="1"/>
  <c r="K367" i="1"/>
  <c r="K365" i="1" s="1"/>
  <c r="J367" i="1"/>
  <c r="I367" i="1"/>
  <c r="H367" i="1"/>
  <c r="G367" i="1"/>
  <c r="F367" i="1"/>
  <c r="E367" i="1"/>
  <c r="AE366" i="1"/>
  <c r="AD366" i="1"/>
  <c r="AD365" i="1" s="1"/>
  <c r="AC366" i="1"/>
  <c r="AB366" i="1"/>
  <c r="AB365" i="1" s="1"/>
  <c r="AA366" i="1"/>
  <c r="Z366" i="1"/>
  <c r="Z365" i="1" s="1"/>
  <c r="Y366" i="1"/>
  <c r="X366" i="1"/>
  <c r="X365" i="1" s="1"/>
  <c r="W366" i="1"/>
  <c r="V366" i="1"/>
  <c r="V365" i="1" s="1"/>
  <c r="U366" i="1"/>
  <c r="T366" i="1"/>
  <c r="S366" i="1"/>
  <c r="R366" i="1"/>
  <c r="R365" i="1" s="1"/>
  <c r="Q366" i="1"/>
  <c r="P366" i="1"/>
  <c r="P365" i="1" s="1"/>
  <c r="O366" i="1"/>
  <c r="N366" i="1"/>
  <c r="N365" i="1" s="1"/>
  <c r="M366" i="1"/>
  <c r="L366" i="1"/>
  <c r="L365" i="1" s="1"/>
  <c r="K366" i="1"/>
  <c r="J366" i="1"/>
  <c r="J365" i="1" s="1"/>
  <c r="I366" i="1"/>
  <c r="H366" i="1"/>
  <c r="H365" i="1" s="1"/>
  <c r="G366" i="1"/>
  <c r="F366" i="1"/>
  <c r="F365" i="1" s="1"/>
  <c r="E366" i="1"/>
  <c r="Y365" i="1"/>
  <c r="AE364" i="1"/>
  <c r="AD364" i="1"/>
  <c r="AC364" i="1"/>
  <c r="AB364" i="1"/>
  <c r="AA364" i="1"/>
  <c r="Z364" i="1"/>
  <c r="Y364" i="1"/>
  <c r="X364" i="1"/>
  <c r="W364" i="1"/>
  <c r="W362" i="1" s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G362" i="1" s="1"/>
  <c r="F364" i="1"/>
  <c r="E364" i="1"/>
  <c r="AE363" i="1"/>
  <c r="AD363" i="1"/>
  <c r="AC363" i="1"/>
  <c r="AB363" i="1"/>
  <c r="AB362" i="1" s="1"/>
  <c r="AA363" i="1"/>
  <c r="Z363" i="1"/>
  <c r="Y363" i="1"/>
  <c r="X363" i="1"/>
  <c r="X362" i="1" s="1"/>
  <c r="W363" i="1"/>
  <c r="V363" i="1"/>
  <c r="U363" i="1"/>
  <c r="T363" i="1"/>
  <c r="T362" i="1" s="1"/>
  <c r="S363" i="1"/>
  <c r="R363" i="1"/>
  <c r="Q363" i="1"/>
  <c r="P363" i="1"/>
  <c r="P362" i="1" s="1"/>
  <c r="O363" i="1"/>
  <c r="N363" i="1"/>
  <c r="M363" i="1"/>
  <c r="L363" i="1"/>
  <c r="L362" i="1" s="1"/>
  <c r="K363" i="1"/>
  <c r="J363" i="1"/>
  <c r="I363" i="1"/>
  <c r="H363" i="1"/>
  <c r="H362" i="1" s="1"/>
  <c r="G363" i="1"/>
  <c r="F363" i="1"/>
  <c r="E363" i="1"/>
  <c r="AE362" i="1"/>
  <c r="AE361" i="1"/>
  <c r="AD361" i="1"/>
  <c r="AD359" i="1" s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P359" i="1" s="1"/>
  <c r="O361" i="1"/>
  <c r="N361" i="1"/>
  <c r="M361" i="1"/>
  <c r="L361" i="1"/>
  <c r="K361" i="1"/>
  <c r="J361" i="1"/>
  <c r="I361" i="1"/>
  <c r="H361" i="1"/>
  <c r="H359" i="1" s="1"/>
  <c r="G361" i="1"/>
  <c r="F361" i="1"/>
  <c r="E361" i="1"/>
  <c r="AE360" i="1"/>
  <c r="AD360" i="1"/>
  <c r="AC360" i="1"/>
  <c r="AC359" i="1" s="1"/>
  <c r="AB360" i="1"/>
  <c r="AA360" i="1"/>
  <c r="Z360" i="1"/>
  <c r="Y360" i="1"/>
  <c r="X360" i="1"/>
  <c r="W360" i="1"/>
  <c r="V360" i="1"/>
  <c r="U360" i="1"/>
  <c r="U359" i="1" s="1"/>
  <c r="T360" i="1"/>
  <c r="S360" i="1"/>
  <c r="S359" i="1" s="1"/>
  <c r="R360" i="1"/>
  <c r="Q360" i="1"/>
  <c r="P360" i="1"/>
  <c r="O360" i="1"/>
  <c r="N360" i="1"/>
  <c r="M360" i="1"/>
  <c r="M359" i="1" s="1"/>
  <c r="L360" i="1"/>
  <c r="K360" i="1"/>
  <c r="J360" i="1"/>
  <c r="I360" i="1"/>
  <c r="H360" i="1"/>
  <c r="G360" i="1"/>
  <c r="F360" i="1"/>
  <c r="E360" i="1"/>
  <c r="E359" i="1" s="1"/>
  <c r="AB359" i="1"/>
  <c r="AE353" i="1"/>
  <c r="AD353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E351" i="1" s="1"/>
  <c r="AE352" i="1"/>
  <c r="AD352" i="1"/>
  <c r="AC352" i="1"/>
  <c r="AB352" i="1"/>
  <c r="AB351" i="1" s="1"/>
  <c r="AA352" i="1"/>
  <c r="Z352" i="1"/>
  <c r="Y352" i="1"/>
  <c r="X352" i="1"/>
  <c r="W352" i="1"/>
  <c r="V352" i="1"/>
  <c r="U352" i="1"/>
  <c r="T352" i="1"/>
  <c r="T351" i="1" s="1"/>
  <c r="S352" i="1"/>
  <c r="R352" i="1"/>
  <c r="R351" i="1" s="1"/>
  <c r="Q352" i="1"/>
  <c r="P352" i="1"/>
  <c r="P351" i="1" s="1"/>
  <c r="O352" i="1"/>
  <c r="N352" i="1"/>
  <c r="M352" i="1"/>
  <c r="L352" i="1"/>
  <c r="L351" i="1" s="1"/>
  <c r="K352" i="1"/>
  <c r="J352" i="1"/>
  <c r="I352" i="1"/>
  <c r="H352" i="1"/>
  <c r="G352" i="1"/>
  <c r="F352" i="1"/>
  <c r="E352" i="1"/>
  <c r="AE351" i="1"/>
  <c r="H351" i="1"/>
  <c r="AE350" i="1"/>
  <c r="AD350" i="1"/>
  <c r="AC350" i="1"/>
  <c r="AC348" i="1" s="1"/>
  <c r="AB350" i="1"/>
  <c r="AA350" i="1"/>
  <c r="Z350" i="1"/>
  <c r="Y350" i="1"/>
  <c r="Y348" i="1" s="1"/>
  <c r="X350" i="1"/>
  <c r="W350" i="1"/>
  <c r="V350" i="1"/>
  <c r="U350" i="1"/>
  <c r="T350" i="1"/>
  <c r="S350" i="1"/>
  <c r="S348" i="1" s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AE349" i="1"/>
  <c r="AD349" i="1"/>
  <c r="AC349" i="1"/>
  <c r="AB349" i="1"/>
  <c r="AA349" i="1"/>
  <c r="Z349" i="1"/>
  <c r="Z348" i="1" s="1"/>
  <c r="Y349" i="1"/>
  <c r="X349" i="1"/>
  <c r="W349" i="1"/>
  <c r="V349" i="1"/>
  <c r="V348" i="1" s="1"/>
  <c r="U349" i="1"/>
  <c r="T349" i="1"/>
  <c r="S349" i="1"/>
  <c r="R349" i="1"/>
  <c r="R348" i="1" s="1"/>
  <c r="Q349" i="1"/>
  <c r="P349" i="1"/>
  <c r="O349" i="1"/>
  <c r="N349" i="1"/>
  <c r="N348" i="1" s="1"/>
  <c r="M349" i="1"/>
  <c r="L349" i="1"/>
  <c r="L348" i="1" s="1"/>
  <c r="K349" i="1"/>
  <c r="J349" i="1"/>
  <c r="J348" i="1" s="1"/>
  <c r="I349" i="1"/>
  <c r="H349" i="1"/>
  <c r="G349" i="1"/>
  <c r="F349" i="1"/>
  <c r="F348" i="1" s="1"/>
  <c r="E349" i="1"/>
  <c r="AB348" i="1"/>
  <c r="AE347" i="1"/>
  <c r="AD347" i="1"/>
  <c r="AC347" i="1"/>
  <c r="AB347" i="1"/>
  <c r="AA347" i="1"/>
  <c r="AA345" i="1" s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I345" i="1" s="1"/>
  <c r="H347" i="1"/>
  <c r="G347" i="1"/>
  <c r="F347" i="1"/>
  <c r="E347" i="1"/>
  <c r="AE346" i="1"/>
  <c r="AD346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AE344" i="1"/>
  <c r="AD344" i="1"/>
  <c r="AC344" i="1"/>
  <c r="AB344" i="1"/>
  <c r="AA344" i="1"/>
  <c r="AA342" i="1" s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E342" i="1" s="1"/>
  <c r="AE343" i="1"/>
  <c r="AD343" i="1"/>
  <c r="AC343" i="1"/>
  <c r="AB343" i="1"/>
  <c r="AA343" i="1"/>
  <c r="Z343" i="1"/>
  <c r="Y343" i="1"/>
  <c r="X343" i="1"/>
  <c r="X342" i="1" s="1"/>
  <c r="W343" i="1"/>
  <c r="V343" i="1"/>
  <c r="U343" i="1"/>
  <c r="T343" i="1"/>
  <c r="S343" i="1"/>
  <c r="R343" i="1"/>
  <c r="Q343" i="1"/>
  <c r="P343" i="1"/>
  <c r="P342" i="1" s="1"/>
  <c r="O343" i="1"/>
  <c r="N343" i="1"/>
  <c r="M343" i="1"/>
  <c r="L343" i="1"/>
  <c r="K343" i="1"/>
  <c r="J343" i="1"/>
  <c r="I343" i="1"/>
  <c r="H343" i="1"/>
  <c r="G343" i="1"/>
  <c r="F343" i="1"/>
  <c r="E343" i="1"/>
  <c r="U342" i="1"/>
  <c r="K342" i="1"/>
  <c r="AE341" i="1"/>
  <c r="AD341" i="1"/>
  <c r="AC341" i="1"/>
  <c r="AC339" i="1" s="1"/>
  <c r="AB341" i="1"/>
  <c r="AA341" i="1"/>
  <c r="Z341" i="1"/>
  <c r="Y341" i="1"/>
  <c r="Y339" i="1" s="1"/>
  <c r="X341" i="1"/>
  <c r="W341" i="1"/>
  <c r="V341" i="1"/>
  <c r="U341" i="1"/>
  <c r="T341" i="1"/>
  <c r="S341" i="1"/>
  <c r="R341" i="1"/>
  <c r="Q341" i="1"/>
  <c r="P341" i="1"/>
  <c r="O341" i="1"/>
  <c r="O339" i="1" s="1"/>
  <c r="N341" i="1"/>
  <c r="M341" i="1"/>
  <c r="L341" i="1"/>
  <c r="K341" i="1"/>
  <c r="J341" i="1"/>
  <c r="I341" i="1"/>
  <c r="H341" i="1"/>
  <c r="G341" i="1"/>
  <c r="F341" i="1"/>
  <c r="E341" i="1"/>
  <c r="AE340" i="1"/>
  <c r="AD340" i="1"/>
  <c r="AC340" i="1"/>
  <c r="AB340" i="1"/>
  <c r="AA340" i="1"/>
  <c r="Z340" i="1"/>
  <c r="Z339" i="1" s="1"/>
  <c r="Y340" i="1"/>
  <c r="X340" i="1"/>
  <c r="W340" i="1"/>
  <c r="V340" i="1"/>
  <c r="V339" i="1" s="1"/>
  <c r="U340" i="1"/>
  <c r="T340" i="1"/>
  <c r="T339" i="1" s="1"/>
  <c r="S340" i="1"/>
  <c r="R340" i="1"/>
  <c r="R339" i="1" s="1"/>
  <c r="Q340" i="1"/>
  <c r="P340" i="1"/>
  <c r="O340" i="1"/>
  <c r="N340" i="1"/>
  <c r="N339" i="1" s="1"/>
  <c r="M340" i="1"/>
  <c r="L340" i="1"/>
  <c r="K340" i="1"/>
  <c r="J340" i="1"/>
  <c r="J339" i="1" s="1"/>
  <c r="I340" i="1"/>
  <c r="H340" i="1"/>
  <c r="G340" i="1"/>
  <c r="F340" i="1"/>
  <c r="F339" i="1" s="1"/>
  <c r="E340" i="1"/>
  <c r="AB339" i="1"/>
  <c r="AE338" i="1"/>
  <c r="AD338" i="1"/>
  <c r="AC338" i="1"/>
  <c r="AB338" i="1"/>
  <c r="AA338" i="1"/>
  <c r="AA336" i="1" s="1"/>
  <c r="Z338" i="1"/>
  <c r="Y338" i="1"/>
  <c r="X338" i="1"/>
  <c r="W338" i="1"/>
  <c r="V338" i="1"/>
  <c r="U338" i="1"/>
  <c r="T338" i="1"/>
  <c r="S338" i="1"/>
  <c r="S336" i="1" s="1"/>
  <c r="R338" i="1"/>
  <c r="Q338" i="1"/>
  <c r="P338" i="1"/>
  <c r="O338" i="1"/>
  <c r="N338" i="1"/>
  <c r="M338" i="1"/>
  <c r="L338" i="1"/>
  <c r="K338" i="1"/>
  <c r="K336" i="1" s="1"/>
  <c r="J338" i="1"/>
  <c r="I338" i="1"/>
  <c r="H338" i="1"/>
  <c r="G338" i="1"/>
  <c r="F338" i="1"/>
  <c r="E338" i="1"/>
  <c r="AE337" i="1"/>
  <c r="AD337" i="1"/>
  <c r="AD336" i="1" s="1"/>
  <c r="AC337" i="1"/>
  <c r="AB337" i="1"/>
  <c r="AA337" i="1"/>
  <c r="Z337" i="1"/>
  <c r="Y337" i="1"/>
  <c r="X337" i="1"/>
  <c r="X336" i="1" s="1"/>
  <c r="W337" i="1"/>
  <c r="V337" i="1"/>
  <c r="V336" i="1" s="1"/>
  <c r="U337" i="1"/>
  <c r="T337" i="1"/>
  <c r="T336" i="1" s="1"/>
  <c r="S337" i="1"/>
  <c r="R337" i="1"/>
  <c r="Q337" i="1"/>
  <c r="P337" i="1"/>
  <c r="P336" i="1" s="1"/>
  <c r="O337" i="1"/>
  <c r="N337" i="1"/>
  <c r="N336" i="1" s="1"/>
  <c r="M337" i="1"/>
  <c r="L337" i="1"/>
  <c r="L336" i="1" s="1"/>
  <c r="K337" i="1"/>
  <c r="J337" i="1"/>
  <c r="I337" i="1"/>
  <c r="H337" i="1"/>
  <c r="H336" i="1" s="1"/>
  <c r="G337" i="1"/>
  <c r="F337" i="1"/>
  <c r="F336" i="1" s="1"/>
  <c r="E337" i="1"/>
  <c r="AB336" i="1"/>
  <c r="AE335" i="1"/>
  <c r="AD335" i="1"/>
  <c r="AC335" i="1"/>
  <c r="AB335" i="1"/>
  <c r="AB333" i="1" s="1"/>
  <c r="AA335" i="1"/>
  <c r="Z335" i="1"/>
  <c r="Y335" i="1"/>
  <c r="X335" i="1"/>
  <c r="W335" i="1"/>
  <c r="V335" i="1"/>
  <c r="U335" i="1"/>
  <c r="T335" i="1"/>
  <c r="T333" i="1" s="1"/>
  <c r="S335" i="1"/>
  <c r="R335" i="1"/>
  <c r="Q335" i="1"/>
  <c r="P335" i="1"/>
  <c r="P333" i="1" s="1"/>
  <c r="O335" i="1"/>
  <c r="N335" i="1"/>
  <c r="M335" i="1"/>
  <c r="L335" i="1"/>
  <c r="L333" i="1" s="1"/>
  <c r="K335" i="1"/>
  <c r="J335" i="1"/>
  <c r="I335" i="1"/>
  <c r="H335" i="1"/>
  <c r="G335" i="1"/>
  <c r="F335" i="1"/>
  <c r="E335" i="1"/>
  <c r="AE334" i="1"/>
  <c r="AD334" i="1"/>
  <c r="AC334" i="1"/>
  <c r="AC333" i="1" s="1"/>
  <c r="AB334" i="1"/>
  <c r="AA334" i="1"/>
  <c r="Z334" i="1"/>
  <c r="Y334" i="1"/>
  <c r="X334" i="1"/>
  <c r="W334" i="1"/>
  <c r="V334" i="1"/>
  <c r="U334" i="1"/>
  <c r="U333" i="1" s="1"/>
  <c r="T334" i="1"/>
  <c r="S334" i="1"/>
  <c r="R334" i="1"/>
  <c r="Q334" i="1"/>
  <c r="P334" i="1"/>
  <c r="O334" i="1"/>
  <c r="N334" i="1"/>
  <c r="M334" i="1"/>
  <c r="M333" i="1" s="1"/>
  <c r="L334" i="1"/>
  <c r="K334" i="1"/>
  <c r="J334" i="1"/>
  <c r="I334" i="1"/>
  <c r="H334" i="1"/>
  <c r="G334" i="1"/>
  <c r="F334" i="1"/>
  <c r="E334" i="1"/>
  <c r="E333" i="1" s="1"/>
  <c r="AE332" i="1"/>
  <c r="AD332" i="1"/>
  <c r="AD330" i="1" s="1"/>
  <c r="AC332" i="1"/>
  <c r="AB332" i="1"/>
  <c r="AA332" i="1"/>
  <c r="Z332" i="1"/>
  <c r="Y332" i="1"/>
  <c r="X332" i="1"/>
  <c r="W332" i="1"/>
  <c r="V332" i="1"/>
  <c r="V330" i="1" s="1"/>
  <c r="U332" i="1"/>
  <c r="T332" i="1"/>
  <c r="S332" i="1"/>
  <c r="R332" i="1"/>
  <c r="Q332" i="1"/>
  <c r="P332" i="1"/>
  <c r="O332" i="1"/>
  <c r="N332" i="1"/>
  <c r="N330" i="1" s="1"/>
  <c r="M332" i="1"/>
  <c r="L332" i="1"/>
  <c r="K332" i="1"/>
  <c r="J332" i="1"/>
  <c r="I332" i="1"/>
  <c r="H332" i="1"/>
  <c r="G332" i="1"/>
  <c r="F332" i="1"/>
  <c r="F330" i="1" s="1"/>
  <c r="E332" i="1"/>
  <c r="AE331" i="1"/>
  <c r="AD331" i="1"/>
  <c r="AC331" i="1"/>
  <c r="AC330" i="1" s="1"/>
  <c r="AB331" i="1"/>
  <c r="AA331" i="1"/>
  <c r="Z331" i="1"/>
  <c r="Y331" i="1"/>
  <c r="X331" i="1"/>
  <c r="W331" i="1"/>
  <c r="V331" i="1"/>
  <c r="U331" i="1"/>
  <c r="U330" i="1" s="1"/>
  <c r="T331" i="1"/>
  <c r="S331" i="1"/>
  <c r="R331" i="1"/>
  <c r="Q331" i="1"/>
  <c r="P331" i="1"/>
  <c r="P330" i="1" s="1"/>
  <c r="O331" i="1"/>
  <c r="N331" i="1"/>
  <c r="M331" i="1"/>
  <c r="M330" i="1" s="1"/>
  <c r="L331" i="1"/>
  <c r="K331" i="1"/>
  <c r="K330" i="1" s="1"/>
  <c r="J331" i="1"/>
  <c r="I331" i="1"/>
  <c r="H331" i="1"/>
  <c r="G331" i="1"/>
  <c r="F331" i="1"/>
  <c r="E331" i="1"/>
  <c r="E330" i="1" s="1"/>
  <c r="X330" i="1"/>
  <c r="H330" i="1"/>
  <c r="AE329" i="1"/>
  <c r="AD329" i="1"/>
  <c r="AC329" i="1"/>
  <c r="AB329" i="1"/>
  <c r="AB323" i="1" s="1"/>
  <c r="AB317" i="1" s="1"/>
  <c r="AA329" i="1"/>
  <c r="Z329" i="1"/>
  <c r="Y329" i="1"/>
  <c r="X329" i="1"/>
  <c r="X323" i="1" s="1"/>
  <c r="W329" i="1"/>
  <c r="V329" i="1"/>
  <c r="U329" i="1"/>
  <c r="T329" i="1"/>
  <c r="S329" i="1"/>
  <c r="R329" i="1"/>
  <c r="Q329" i="1"/>
  <c r="P329" i="1"/>
  <c r="P323" i="1" s="1"/>
  <c r="P317" i="1" s="1"/>
  <c r="O329" i="1"/>
  <c r="N329" i="1"/>
  <c r="M329" i="1"/>
  <c r="L329" i="1"/>
  <c r="K329" i="1"/>
  <c r="J329" i="1"/>
  <c r="I329" i="1"/>
  <c r="H329" i="1"/>
  <c r="G329" i="1"/>
  <c r="F329" i="1"/>
  <c r="E329" i="1"/>
  <c r="AE328" i="1"/>
  <c r="AE327" i="1" s="1"/>
  <c r="AD328" i="1"/>
  <c r="AC328" i="1"/>
  <c r="AB328" i="1"/>
  <c r="AA328" i="1"/>
  <c r="AA327" i="1" s="1"/>
  <c r="Z328" i="1"/>
  <c r="Y328" i="1"/>
  <c r="X328" i="1"/>
  <c r="W328" i="1"/>
  <c r="W327" i="1" s="1"/>
  <c r="V328" i="1"/>
  <c r="U328" i="1"/>
  <c r="T328" i="1"/>
  <c r="S328" i="1"/>
  <c r="S327" i="1" s="1"/>
  <c r="R328" i="1"/>
  <c r="Q328" i="1"/>
  <c r="P328" i="1"/>
  <c r="O328" i="1"/>
  <c r="O327" i="1" s="1"/>
  <c r="N328" i="1"/>
  <c r="M328" i="1"/>
  <c r="L328" i="1"/>
  <c r="K328" i="1"/>
  <c r="J328" i="1"/>
  <c r="I328" i="1"/>
  <c r="H328" i="1"/>
  <c r="G328" i="1"/>
  <c r="G327" i="1" s="1"/>
  <c r="F328" i="1"/>
  <c r="E328" i="1"/>
  <c r="E327" i="1" s="1"/>
  <c r="R327" i="1"/>
  <c r="AE326" i="1"/>
  <c r="AD326" i="1"/>
  <c r="AC326" i="1"/>
  <c r="AB326" i="1"/>
  <c r="AA326" i="1"/>
  <c r="AA323" i="1" s="1"/>
  <c r="Z326" i="1"/>
  <c r="Z323" i="1" s="1"/>
  <c r="Y326" i="1"/>
  <c r="X326" i="1"/>
  <c r="W326" i="1"/>
  <c r="V326" i="1"/>
  <c r="V323" i="1" s="1"/>
  <c r="U326" i="1"/>
  <c r="T326" i="1"/>
  <c r="S326" i="1"/>
  <c r="S323" i="1" s="1"/>
  <c r="R326" i="1"/>
  <c r="Q326" i="1"/>
  <c r="P326" i="1"/>
  <c r="O326" i="1"/>
  <c r="N326" i="1"/>
  <c r="M326" i="1"/>
  <c r="L326" i="1"/>
  <c r="K326" i="1"/>
  <c r="K323" i="1" s="1"/>
  <c r="J326" i="1"/>
  <c r="I326" i="1"/>
  <c r="H326" i="1"/>
  <c r="G326" i="1"/>
  <c r="F326" i="1"/>
  <c r="F323" i="1" s="1"/>
  <c r="E326" i="1"/>
  <c r="AE325" i="1"/>
  <c r="AD325" i="1"/>
  <c r="AC325" i="1"/>
  <c r="AB325" i="1"/>
  <c r="AA325" i="1"/>
  <c r="Z325" i="1"/>
  <c r="Y325" i="1"/>
  <c r="X325" i="1"/>
  <c r="W325" i="1"/>
  <c r="W322" i="1" s="1"/>
  <c r="V325" i="1"/>
  <c r="U325" i="1"/>
  <c r="T325" i="1"/>
  <c r="S325" i="1"/>
  <c r="R325" i="1"/>
  <c r="Q325" i="1"/>
  <c r="Q324" i="1" s="1"/>
  <c r="P325" i="1"/>
  <c r="P324" i="1" s="1"/>
  <c r="O325" i="1"/>
  <c r="N325" i="1"/>
  <c r="M325" i="1"/>
  <c r="M324" i="1" s="1"/>
  <c r="L325" i="1"/>
  <c r="K325" i="1"/>
  <c r="J325" i="1"/>
  <c r="I325" i="1"/>
  <c r="I324" i="1" s="1"/>
  <c r="H325" i="1"/>
  <c r="G325" i="1"/>
  <c r="G322" i="1" s="1"/>
  <c r="G316" i="1" s="1"/>
  <c r="F325" i="1"/>
  <c r="F322" i="1" s="1"/>
  <c r="E325" i="1"/>
  <c r="E324" i="1" s="1"/>
  <c r="AB324" i="1"/>
  <c r="T324" i="1"/>
  <c r="L324" i="1"/>
  <c r="U323" i="1"/>
  <c r="L323" i="1"/>
  <c r="E323" i="1"/>
  <c r="P322" i="1"/>
  <c r="L322" i="1"/>
  <c r="H322" i="1"/>
  <c r="AE320" i="1"/>
  <c r="AD320" i="1"/>
  <c r="AC320" i="1"/>
  <c r="AC318" i="1" s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K317" i="1" s="1"/>
  <c r="J320" i="1"/>
  <c r="I320" i="1"/>
  <c r="H320" i="1"/>
  <c r="G320" i="1"/>
  <c r="G318" i="1" s="1"/>
  <c r="F320" i="1"/>
  <c r="E320" i="1"/>
  <c r="AE319" i="1"/>
  <c r="AD319" i="1"/>
  <c r="AC319" i="1"/>
  <c r="AB319" i="1"/>
  <c r="AA319" i="1"/>
  <c r="Z319" i="1"/>
  <c r="Z318" i="1" s="1"/>
  <c r="Y319" i="1"/>
  <c r="X319" i="1"/>
  <c r="W319" i="1"/>
  <c r="V319" i="1"/>
  <c r="U319" i="1"/>
  <c r="T319" i="1"/>
  <c r="S319" i="1"/>
  <c r="R319" i="1"/>
  <c r="R318" i="1" s="1"/>
  <c r="Q319" i="1"/>
  <c r="P319" i="1"/>
  <c r="O319" i="1"/>
  <c r="N319" i="1"/>
  <c r="M319" i="1"/>
  <c r="L319" i="1"/>
  <c r="K319" i="1"/>
  <c r="J319" i="1"/>
  <c r="J318" i="1" s="1"/>
  <c r="I319" i="1"/>
  <c r="H319" i="1"/>
  <c r="G319" i="1"/>
  <c r="F319" i="1"/>
  <c r="E319" i="1"/>
  <c r="M318" i="1"/>
  <c r="AE314" i="1"/>
  <c r="AD314" i="1"/>
  <c r="AC314" i="1"/>
  <c r="AC312" i="1" s="1"/>
  <c r="AB314" i="1"/>
  <c r="AA314" i="1"/>
  <c r="Z314" i="1"/>
  <c r="Y314" i="1"/>
  <c r="X314" i="1"/>
  <c r="W314" i="1"/>
  <c r="V314" i="1"/>
  <c r="U314" i="1"/>
  <c r="U312" i="1" s="1"/>
  <c r="T314" i="1"/>
  <c r="S314" i="1"/>
  <c r="R314" i="1"/>
  <c r="Q314" i="1"/>
  <c r="P314" i="1"/>
  <c r="O314" i="1"/>
  <c r="N314" i="1"/>
  <c r="M314" i="1"/>
  <c r="M312" i="1" s="1"/>
  <c r="L314" i="1"/>
  <c r="K314" i="1"/>
  <c r="J314" i="1"/>
  <c r="I314" i="1"/>
  <c r="H314" i="1"/>
  <c r="G314" i="1"/>
  <c r="F314" i="1"/>
  <c r="E314" i="1"/>
  <c r="E312" i="1" s="1"/>
  <c r="AE313" i="1"/>
  <c r="AD313" i="1"/>
  <c r="AD312" i="1" s="1"/>
  <c r="AC313" i="1"/>
  <c r="AB313" i="1"/>
  <c r="AA313" i="1"/>
  <c r="Z313" i="1"/>
  <c r="Z312" i="1" s="1"/>
  <c r="Y313" i="1"/>
  <c r="X313" i="1"/>
  <c r="W313" i="1"/>
  <c r="V313" i="1"/>
  <c r="V312" i="1" s="1"/>
  <c r="U313" i="1"/>
  <c r="T313" i="1"/>
  <c r="S313" i="1"/>
  <c r="R313" i="1"/>
  <c r="R312" i="1" s="1"/>
  <c r="Q313" i="1"/>
  <c r="P313" i="1"/>
  <c r="O313" i="1"/>
  <c r="N313" i="1"/>
  <c r="N312" i="1" s="1"/>
  <c r="M313" i="1"/>
  <c r="L313" i="1"/>
  <c r="K313" i="1"/>
  <c r="J313" i="1"/>
  <c r="I313" i="1"/>
  <c r="H313" i="1"/>
  <c r="G313" i="1"/>
  <c r="F313" i="1"/>
  <c r="F312" i="1" s="1"/>
  <c r="E313" i="1"/>
  <c r="J312" i="1"/>
  <c r="AE311" i="1"/>
  <c r="AD311" i="1"/>
  <c r="AD309" i="1" s="1"/>
  <c r="AC311" i="1"/>
  <c r="AB311" i="1"/>
  <c r="AA311" i="1"/>
  <c r="Z311" i="1"/>
  <c r="Y311" i="1"/>
  <c r="X311" i="1"/>
  <c r="W311" i="1"/>
  <c r="V311" i="1"/>
  <c r="V309" i="1" s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F309" i="1" s="1"/>
  <c r="E311" i="1"/>
  <c r="AE310" i="1"/>
  <c r="AD310" i="1"/>
  <c r="AC310" i="1"/>
  <c r="AC309" i="1" s="1"/>
  <c r="AB310" i="1"/>
  <c r="AA310" i="1"/>
  <c r="AA309" i="1" s="1"/>
  <c r="Z310" i="1"/>
  <c r="Y310" i="1"/>
  <c r="X310" i="1"/>
  <c r="W310" i="1"/>
  <c r="V310" i="1"/>
  <c r="U310" i="1"/>
  <c r="U309" i="1" s="1"/>
  <c r="T310" i="1"/>
  <c r="S310" i="1"/>
  <c r="S309" i="1" s="1"/>
  <c r="R310" i="1"/>
  <c r="Q310" i="1"/>
  <c r="P310" i="1"/>
  <c r="O310" i="1"/>
  <c r="N310" i="1"/>
  <c r="M310" i="1"/>
  <c r="M309" i="1" s="1"/>
  <c r="L310" i="1"/>
  <c r="K310" i="1"/>
  <c r="J310" i="1"/>
  <c r="I310" i="1"/>
  <c r="H310" i="1"/>
  <c r="H309" i="1" s="1"/>
  <c r="G310" i="1"/>
  <c r="F310" i="1"/>
  <c r="E310" i="1"/>
  <c r="E309" i="1" s="1"/>
  <c r="K309" i="1"/>
  <c r="AE308" i="1"/>
  <c r="AD308" i="1"/>
  <c r="AC308" i="1"/>
  <c r="AB308" i="1"/>
  <c r="AA308" i="1"/>
  <c r="Z308" i="1"/>
  <c r="Y308" i="1"/>
  <c r="X308" i="1"/>
  <c r="W308" i="1"/>
  <c r="V308" i="1"/>
  <c r="U308" i="1"/>
  <c r="U306" i="1" s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T306" i="1" s="1"/>
  <c r="S307" i="1"/>
  <c r="R307" i="1"/>
  <c r="Q307" i="1"/>
  <c r="P307" i="1"/>
  <c r="O307" i="1"/>
  <c r="N307" i="1"/>
  <c r="M307" i="1"/>
  <c r="L307" i="1"/>
  <c r="L306" i="1" s="1"/>
  <c r="K307" i="1"/>
  <c r="J307" i="1"/>
  <c r="I307" i="1"/>
  <c r="H307" i="1"/>
  <c r="G307" i="1"/>
  <c r="F307" i="1"/>
  <c r="E307" i="1"/>
  <c r="AB306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P303" i="1" s="1"/>
  <c r="O305" i="1"/>
  <c r="N305" i="1"/>
  <c r="M305" i="1"/>
  <c r="L305" i="1"/>
  <c r="K305" i="1"/>
  <c r="J305" i="1"/>
  <c r="I305" i="1"/>
  <c r="H305" i="1"/>
  <c r="H303" i="1" s="1"/>
  <c r="G305" i="1"/>
  <c r="F305" i="1"/>
  <c r="E305" i="1"/>
  <c r="AE304" i="1"/>
  <c r="AD304" i="1"/>
  <c r="AC304" i="1"/>
  <c r="AC303" i="1" s="1"/>
  <c r="AB304" i="1"/>
  <c r="AA304" i="1"/>
  <c r="AA303" i="1" s="1"/>
  <c r="Z304" i="1"/>
  <c r="Y304" i="1"/>
  <c r="X304" i="1"/>
  <c r="W304" i="1"/>
  <c r="V304" i="1"/>
  <c r="U304" i="1"/>
  <c r="U303" i="1" s="1"/>
  <c r="T304" i="1"/>
  <c r="S304" i="1"/>
  <c r="S303" i="1" s="1"/>
  <c r="R304" i="1"/>
  <c r="Q304" i="1"/>
  <c r="P304" i="1"/>
  <c r="O304" i="1"/>
  <c r="N304" i="1"/>
  <c r="M304" i="1"/>
  <c r="M303" i="1" s="1"/>
  <c r="L304" i="1"/>
  <c r="K304" i="1"/>
  <c r="K303" i="1" s="1"/>
  <c r="J304" i="1"/>
  <c r="I304" i="1"/>
  <c r="H304" i="1"/>
  <c r="G304" i="1"/>
  <c r="F304" i="1"/>
  <c r="E304" i="1"/>
  <c r="E303" i="1" s="1"/>
  <c r="X303" i="1"/>
  <c r="AE302" i="1"/>
  <c r="AE300" i="1" s="1"/>
  <c r="AD302" i="1"/>
  <c r="AC302" i="1"/>
  <c r="AB302" i="1"/>
  <c r="AA302" i="1"/>
  <c r="Z302" i="1"/>
  <c r="Y302" i="1"/>
  <c r="X302" i="1"/>
  <c r="W302" i="1"/>
  <c r="W300" i="1" s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AE301" i="1"/>
  <c r="AD301" i="1"/>
  <c r="AC301" i="1"/>
  <c r="AB301" i="1"/>
  <c r="AB300" i="1" s="1"/>
  <c r="AA301" i="1"/>
  <c r="Z301" i="1"/>
  <c r="Y301" i="1"/>
  <c r="X301" i="1"/>
  <c r="X300" i="1" s="1"/>
  <c r="W301" i="1"/>
  <c r="V301" i="1"/>
  <c r="U301" i="1"/>
  <c r="T301" i="1"/>
  <c r="T300" i="1" s="1"/>
  <c r="S301" i="1"/>
  <c r="R301" i="1"/>
  <c r="Q301" i="1"/>
  <c r="P301" i="1"/>
  <c r="P300" i="1" s="1"/>
  <c r="O301" i="1"/>
  <c r="N301" i="1"/>
  <c r="M301" i="1"/>
  <c r="L301" i="1"/>
  <c r="L300" i="1" s="1"/>
  <c r="K301" i="1"/>
  <c r="J301" i="1"/>
  <c r="I301" i="1"/>
  <c r="H301" i="1"/>
  <c r="H300" i="1" s="1"/>
  <c r="G301" i="1"/>
  <c r="F301" i="1"/>
  <c r="E301" i="1"/>
  <c r="O300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Q292" i="1" s="1"/>
  <c r="P293" i="1"/>
  <c r="O293" i="1"/>
  <c r="N293" i="1"/>
  <c r="M293" i="1"/>
  <c r="L293" i="1"/>
  <c r="K293" i="1"/>
  <c r="J293" i="1"/>
  <c r="I293" i="1"/>
  <c r="I292" i="1" s="1"/>
  <c r="H293" i="1"/>
  <c r="G293" i="1"/>
  <c r="F293" i="1"/>
  <c r="F292" i="1" s="1"/>
  <c r="E293" i="1"/>
  <c r="N292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AE290" i="1"/>
  <c r="AD290" i="1"/>
  <c r="AC290" i="1"/>
  <c r="AB290" i="1"/>
  <c r="AB289" i="1" s="1"/>
  <c r="AA290" i="1"/>
  <c r="Z290" i="1"/>
  <c r="Y290" i="1"/>
  <c r="X290" i="1"/>
  <c r="X289" i="1" s="1"/>
  <c r="W290" i="1"/>
  <c r="V290" i="1"/>
  <c r="U290" i="1"/>
  <c r="T290" i="1"/>
  <c r="T289" i="1" s="1"/>
  <c r="S290" i="1"/>
  <c r="R290" i="1"/>
  <c r="R289" i="1" s="1"/>
  <c r="Q290" i="1"/>
  <c r="P290" i="1"/>
  <c r="O290" i="1"/>
  <c r="N290" i="1"/>
  <c r="M290" i="1"/>
  <c r="L290" i="1"/>
  <c r="L289" i="1" s="1"/>
  <c r="K290" i="1"/>
  <c r="J290" i="1"/>
  <c r="I290" i="1"/>
  <c r="H290" i="1"/>
  <c r="G290" i="1"/>
  <c r="F290" i="1"/>
  <c r="F289" i="1" s="1"/>
  <c r="E290" i="1"/>
  <c r="AE289" i="1"/>
  <c r="G289" i="1"/>
  <c r="AE288" i="1"/>
  <c r="AD288" i="1"/>
  <c r="AD286" i="1" s="1"/>
  <c r="AC288" i="1"/>
  <c r="AB288" i="1"/>
  <c r="AA288" i="1"/>
  <c r="Z288" i="1"/>
  <c r="Y288" i="1"/>
  <c r="X288" i="1"/>
  <c r="W288" i="1"/>
  <c r="V288" i="1"/>
  <c r="V286" i="1" s="1"/>
  <c r="U288" i="1"/>
  <c r="T288" i="1"/>
  <c r="S288" i="1"/>
  <c r="R288" i="1"/>
  <c r="Q288" i="1"/>
  <c r="P288" i="1"/>
  <c r="O288" i="1"/>
  <c r="N288" i="1"/>
  <c r="N286" i="1" s="1"/>
  <c r="M288" i="1"/>
  <c r="L288" i="1"/>
  <c r="K288" i="1"/>
  <c r="J288" i="1"/>
  <c r="I288" i="1"/>
  <c r="H288" i="1"/>
  <c r="G288" i="1"/>
  <c r="F288" i="1"/>
  <c r="F286" i="1" s="1"/>
  <c r="E288" i="1"/>
  <c r="AE287" i="1"/>
  <c r="AE286" i="1" s="1"/>
  <c r="AD287" i="1"/>
  <c r="AC287" i="1"/>
  <c r="AB287" i="1"/>
  <c r="AA287" i="1"/>
  <c r="AA286" i="1" s="1"/>
  <c r="Z287" i="1"/>
  <c r="Y287" i="1"/>
  <c r="X287" i="1"/>
  <c r="W287" i="1"/>
  <c r="W286" i="1" s="1"/>
  <c r="V287" i="1"/>
  <c r="U287" i="1"/>
  <c r="T287" i="1"/>
  <c r="S287" i="1"/>
  <c r="S286" i="1" s="1"/>
  <c r="R287" i="1"/>
  <c r="Q287" i="1"/>
  <c r="Q286" i="1" s="1"/>
  <c r="P287" i="1"/>
  <c r="O287" i="1"/>
  <c r="O286" i="1" s="1"/>
  <c r="N287" i="1"/>
  <c r="M287" i="1"/>
  <c r="L287" i="1"/>
  <c r="K287" i="1"/>
  <c r="K286" i="1" s="1"/>
  <c r="J287" i="1"/>
  <c r="I287" i="1"/>
  <c r="H287" i="1"/>
  <c r="G287" i="1"/>
  <c r="G286" i="1" s="1"/>
  <c r="F287" i="1"/>
  <c r="E287" i="1"/>
  <c r="T286" i="1"/>
  <c r="AE285" i="1"/>
  <c r="AD285" i="1"/>
  <c r="AC285" i="1"/>
  <c r="AB285" i="1"/>
  <c r="AB283" i="1" s="1"/>
  <c r="AA285" i="1"/>
  <c r="Z285" i="1"/>
  <c r="Y285" i="1"/>
  <c r="X285" i="1"/>
  <c r="W285" i="1"/>
  <c r="V285" i="1"/>
  <c r="U285" i="1"/>
  <c r="T285" i="1"/>
  <c r="T283" i="1" s="1"/>
  <c r="S285" i="1"/>
  <c r="R285" i="1"/>
  <c r="Q285" i="1"/>
  <c r="P285" i="1"/>
  <c r="O285" i="1"/>
  <c r="N285" i="1"/>
  <c r="M285" i="1"/>
  <c r="L285" i="1"/>
  <c r="K285" i="1"/>
  <c r="J285" i="1"/>
  <c r="J283" i="1" s="1"/>
  <c r="I285" i="1"/>
  <c r="H285" i="1"/>
  <c r="H283" i="1" s="1"/>
  <c r="G285" i="1"/>
  <c r="F285" i="1"/>
  <c r="E285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O283" i="1" s="1"/>
  <c r="N284" i="1"/>
  <c r="M284" i="1"/>
  <c r="L284" i="1"/>
  <c r="K284" i="1"/>
  <c r="J284" i="1"/>
  <c r="I284" i="1"/>
  <c r="I283" i="1" s="1"/>
  <c r="H284" i="1"/>
  <c r="G284" i="1"/>
  <c r="F284" i="1"/>
  <c r="E284" i="1"/>
  <c r="AE282" i="1"/>
  <c r="AD282" i="1"/>
  <c r="AC282" i="1"/>
  <c r="AB282" i="1"/>
  <c r="AA282" i="1"/>
  <c r="Z282" i="1"/>
  <c r="Y282" i="1"/>
  <c r="X282" i="1"/>
  <c r="X280" i="1" s="1"/>
  <c r="W282" i="1"/>
  <c r="V282" i="1"/>
  <c r="U282" i="1"/>
  <c r="T282" i="1"/>
  <c r="S282" i="1"/>
  <c r="R282" i="1"/>
  <c r="Q282" i="1"/>
  <c r="P282" i="1"/>
  <c r="O282" i="1"/>
  <c r="N282" i="1"/>
  <c r="M282" i="1"/>
  <c r="L282" i="1"/>
  <c r="L280" i="1" s="1"/>
  <c r="K282" i="1"/>
  <c r="J282" i="1"/>
  <c r="I282" i="1"/>
  <c r="H282" i="1"/>
  <c r="G282" i="1"/>
  <c r="F282" i="1"/>
  <c r="E282" i="1"/>
  <c r="AE281" i="1"/>
  <c r="AD281" i="1"/>
  <c r="AC281" i="1"/>
  <c r="AB281" i="1"/>
  <c r="AA281" i="1"/>
  <c r="AA280" i="1" s="1"/>
  <c r="Z281" i="1"/>
  <c r="Y281" i="1"/>
  <c r="Y280" i="1" s="1"/>
  <c r="X281" i="1"/>
  <c r="W281" i="1"/>
  <c r="V281" i="1"/>
  <c r="U281" i="1"/>
  <c r="T281" i="1"/>
  <c r="S281" i="1"/>
  <c r="S280" i="1" s="1"/>
  <c r="R281" i="1"/>
  <c r="Q281" i="1"/>
  <c r="Q280" i="1" s="1"/>
  <c r="P281" i="1"/>
  <c r="O281" i="1"/>
  <c r="N281" i="1"/>
  <c r="M281" i="1"/>
  <c r="L281" i="1"/>
  <c r="K281" i="1"/>
  <c r="K280" i="1" s="1"/>
  <c r="J281" i="1"/>
  <c r="I281" i="1"/>
  <c r="H281" i="1"/>
  <c r="G281" i="1"/>
  <c r="F281" i="1"/>
  <c r="E281" i="1"/>
  <c r="AB280" i="1"/>
  <c r="F280" i="1"/>
  <c r="AE279" i="1"/>
  <c r="AD279" i="1"/>
  <c r="AC279" i="1"/>
  <c r="AB279" i="1"/>
  <c r="AB277" i="1" s="1"/>
  <c r="AA279" i="1"/>
  <c r="Z279" i="1"/>
  <c r="Y279" i="1"/>
  <c r="X279" i="1"/>
  <c r="W279" i="1"/>
  <c r="W277" i="1" s="1"/>
  <c r="V279" i="1"/>
  <c r="U279" i="1"/>
  <c r="T279" i="1"/>
  <c r="S279" i="1"/>
  <c r="R279" i="1"/>
  <c r="Q279" i="1"/>
  <c r="P279" i="1"/>
  <c r="O279" i="1"/>
  <c r="N279" i="1"/>
  <c r="M279" i="1"/>
  <c r="L279" i="1"/>
  <c r="L277" i="1" s="1"/>
  <c r="K279" i="1"/>
  <c r="J279" i="1"/>
  <c r="I279" i="1"/>
  <c r="H279" i="1"/>
  <c r="G279" i="1"/>
  <c r="F279" i="1"/>
  <c r="E279" i="1"/>
  <c r="AE278" i="1"/>
  <c r="AD278" i="1"/>
  <c r="AC278" i="1"/>
  <c r="AB278" i="1"/>
  <c r="AA278" i="1"/>
  <c r="Z278" i="1"/>
  <c r="Y278" i="1"/>
  <c r="Y277" i="1" s="1"/>
  <c r="X278" i="1"/>
  <c r="W278" i="1"/>
  <c r="V278" i="1"/>
  <c r="U278" i="1"/>
  <c r="T278" i="1"/>
  <c r="S278" i="1"/>
  <c r="R278" i="1"/>
  <c r="Q278" i="1"/>
  <c r="Q277" i="1" s="1"/>
  <c r="P278" i="1"/>
  <c r="O278" i="1"/>
  <c r="N278" i="1"/>
  <c r="M278" i="1"/>
  <c r="L278" i="1"/>
  <c r="K278" i="1"/>
  <c r="J278" i="1"/>
  <c r="I278" i="1"/>
  <c r="I277" i="1" s="1"/>
  <c r="H278" i="1"/>
  <c r="G278" i="1"/>
  <c r="F278" i="1"/>
  <c r="E278" i="1"/>
  <c r="O277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R274" i="1" s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AE275" i="1"/>
  <c r="AE274" i="1" s="1"/>
  <c r="AD275" i="1"/>
  <c r="AC275" i="1"/>
  <c r="AB275" i="1"/>
  <c r="AA275" i="1"/>
  <c r="Z275" i="1"/>
  <c r="Y275" i="1"/>
  <c r="X275" i="1"/>
  <c r="X274" i="1" s="1"/>
  <c r="W275" i="1"/>
  <c r="W274" i="1" s="1"/>
  <c r="V275" i="1"/>
  <c r="U275" i="1"/>
  <c r="T275" i="1"/>
  <c r="T274" i="1" s="1"/>
  <c r="S275" i="1"/>
  <c r="R275" i="1"/>
  <c r="Q275" i="1"/>
  <c r="P275" i="1"/>
  <c r="P274" i="1" s="1"/>
  <c r="O275" i="1"/>
  <c r="O274" i="1" s="1"/>
  <c r="N275" i="1"/>
  <c r="M275" i="1"/>
  <c r="L275" i="1"/>
  <c r="L274" i="1" s="1"/>
  <c r="K275" i="1"/>
  <c r="J275" i="1"/>
  <c r="I275" i="1"/>
  <c r="H275" i="1"/>
  <c r="H274" i="1" s="1"/>
  <c r="G275" i="1"/>
  <c r="G274" i="1" s="1"/>
  <c r="F275" i="1"/>
  <c r="E275" i="1"/>
  <c r="AB274" i="1"/>
  <c r="AA274" i="1"/>
  <c r="AE273" i="1"/>
  <c r="AD273" i="1"/>
  <c r="AD271" i="1" s="1"/>
  <c r="AC273" i="1"/>
  <c r="AB273" i="1"/>
  <c r="AA273" i="1"/>
  <c r="AA271" i="1" s="1"/>
  <c r="Z273" i="1"/>
  <c r="Y273" i="1"/>
  <c r="X273" i="1"/>
  <c r="W273" i="1"/>
  <c r="V273" i="1"/>
  <c r="V271" i="1" s="1"/>
  <c r="U273" i="1"/>
  <c r="T273" i="1"/>
  <c r="S273" i="1"/>
  <c r="R273" i="1"/>
  <c r="Q273" i="1"/>
  <c r="P273" i="1"/>
  <c r="O273" i="1"/>
  <c r="N273" i="1"/>
  <c r="N271" i="1" s="1"/>
  <c r="M273" i="1"/>
  <c r="L273" i="1"/>
  <c r="K273" i="1"/>
  <c r="K271" i="1" s="1"/>
  <c r="J273" i="1"/>
  <c r="I273" i="1"/>
  <c r="H273" i="1"/>
  <c r="G273" i="1"/>
  <c r="F273" i="1"/>
  <c r="F271" i="1" s="1"/>
  <c r="E273" i="1"/>
  <c r="AE272" i="1"/>
  <c r="AD272" i="1"/>
  <c r="AC272" i="1"/>
  <c r="AB272" i="1"/>
  <c r="AB271" i="1" s="1"/>
  <c r="AA272" i="1"/>
  <c r="Z272" i="1"/>
  <c r="Y272" i="1"/>
  <c r="Y271" i="1" s="1"/>
  <c r="X272" i="1"/>
  <c r="W272" i="1"/>
  <c r="V272" i="1"/>
  <c r="U272" i="1"/>
  <c r="T272" i="1"/>
  <c r="T271" i="1" s="1"/>
  <c r="S272" i="1"/>
  <c r="R272" i="1"/>
  <c r="Q272" i="1"/>
  <c r="Q271" i="1" s="1"/>
  <c r="P272" i="1"/>
  <c r="O272" i="1"/>
  <c r="N272" i="1"/>
  <c r="M272" i="1"/>
  <c r="L272" i="1"/>
  <c r="L271" i="1" s="1"/>
  <c r="K272" i="1"/>
  <c r="J272" i="1"/>
  <c r="I272" i="1"/>
  <c r="I271" i="1" s="1"/>
  <c r="H272" i="1"/>
  <c r="G272" i="1"/>
  <c r="F272" i="1"/>
  <c r="E272" i="1"/>
  <c r="AE270" i="1"/>
  <c r="AD270" i="1"/>
  <c r="AC270" i="1"/>
  <c r="AB270" i="1"/>
  <c r="AA270" i="1"/>
  <c r="Z270" i="1"/>
  <c r="Z268" i="1" s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J268" i="1" s="1"/>
  <c r="I270" i="1"/>
  <c r="H270" i="1"/>
  <c r="G270" i="1"/>
  <c r="F270" i="1"/>
  <c r="E270" i="1"/>
  <c r="AE269" i="1"/>
  <c r="AD269" i="1"/>
  <c r="AC269" i="1"/>
  <c r="AC268" i="1" s="1"/>
  <c r="AB269" i="1"/>
  <c r="AA269" i="1"/>
  <c r="Z269" i="1"/>
  <c r="Y269" i="1"/>
  <c r="X269" i="1"/>
  <c r="X268" i="1" s="1"/>
  <c r="W269" i="1"/>
  <c r="V269" i="1"/>
  <c r="U269" i="1"/>
  <c r="U268" i="1" s="1"/>
  <c r="T269" i="1"/>
  <c r="S269" i="1"/>
  <c r="R269" i="1"/>
  <c r="Q269" i="1"/>
  <c r="P269" i="1"/>
  <c r="P268" i="1" s="1"/>
  <c r="O269" i="1"/>
  <c r="N269" i="1"/>
  <c r="M269" i="1"/>
  <c r="M268" i="1" s="1"/>
  <c r="L269" i="1"/>
  <c r="K269" i="1"/>
  <c r="J269" i="1"/>
  <c r="I269" i="1"/>
  <c r="H269" i="1"/>
  <c r="H268" i="1" s="1"/>
  <c r="G269" i="1"/>
  <c r="F269" i="1"/>
  <c r="E269" i="1"/>
  <c r="E268" i="1" s="1"/>
  <c r="T268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Q265" i="1" s="1"/>
  <c r="P267" i="1"/>
  <c r="O267" i="1"/>
  <c r="N267" i="1"/>
  <c r="M267" i="1"/>
  <c r="L267" i="1"/>
  <c r="K267" i="1"/>
  <c r="J267" i="1"/>
  <c r="I267" i="1"/>
  <c r="H267" i="1"/>
  <c r="G267" i="1"/>
  <c r="F267" i="1"/>
  <c r="E267" i="1"/>
  <c r="AE266" i="1"/>
  <c r="AD266" i="1"/>
  <c r="AC266" i="1"/>
  <c r="AB266" i="1"/>
  <c r="AA266" i="1"/>
  <c r="Z266" i="1"/>
  <c r="Y266" i="1"/>
  <c r="X266" i="1"/>
  <c r="X265" i="1" s="1"/>
  <c r="W266" i="1"/>
  <c r="V266" i="1"/>
  <c r="V265" i="1" s="1"/>
  <c r="U266" i="1"/>
  <c r="T266" i="1"/>
  <c r="S266" i="1"/>
  <c r="R266" i="1"/>
  <c r="Q266" i="1"/>
  <c r="P266" i="1"/>
  <c r="P265" i="1" s="1"/>
  <c r="O266" i="1"/>
  <c r="N266" i="1"/>
  <c r="M266" i="1"/>
  <c r="L266" i="1"/>
  <c r="K266" i="1"/>
  <c r="J266" i="1"/>
  <c r="I266" i="1"/>
  <c r="H266" i="1"/>
  <c r="H265" i="1" s="1"/>
  <c r="G266" i="1"/>
  <c r="F266" i="1"/>
  <c r="E266" i="1"/>
  <c r="AD265" i="1"/>
  <c r="AA265" i="1"/>
  <c r="S265" i="1"/>
  <c r="N265" i="1"/>
  <c r="K265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R262" i="1" s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AE263" i="1"/>
  <c r="AD263" i="1"/>
  <c r="AC263" i="1"/>
  <c r="AB263" i="1"/>
  <c r="AA263" i="1"/>
  <c r="Z263" i="1"/>
  <c r="Y263" i="1"/>
  <c r="X263" i="1"/>
  <c r="X262" i="1" s="1"/>
  <c r="W263" i="1"/>
  <c r="W262" i="1" s="1"/>
  <c r="V263" i="1"/>
  <c r="U263" i="1"/>
  <c r="T263" i="1"/>
  <c r="T262" i="1" s="1"/>
  <c r="S263" i="1"/>
  <c r="R263" i="1"/>
  <c r="Q263" i="1"/>
  <c r="P263" i="1"/>
  <c r="P262" i="1" s="1"/>
  <c r="O263" i="1"/>
  <c r="N263" i="1"/>
  <c r="M263" i="1"/>
  <c r="L263" i="1"/>
  <c r="L262" i="1" s="1"/>
  <c r="K263" i="1"/>
  <c r="J263" i="1"/>
  <c r="I263" i="1"/>
  <c r="H263" i="1"/>
  <c r="H262" i="1" s="1"/>
  <c r="G263" i="1"/>
  <c r="F263" i="1"/>
  <c r="E263" i="1"/>
  <c r="AB262" i="1"/>
  <c r="AE261" i="1"/>
  <c r="AD261" i="1"/>
  <c r="AC261" i="1"/>
  <c r="AB261" i="1"/>
  <c r="AA261" i="1"/>
  <c r="AA259" i="1" s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AE260" i="1"/>
  <c r="AD260" i="1"/>
  <c r="AC260" i="1"/>
  <c r="AC259" i="1" s="1"/>
  <c r="AB260" i="1"/>
  <c r="AB259" i="1" s="1"/>
  <c r="AA260" i="1"/>
  <c r="Z260" i="1"/>
  <c r="Y260" i="1"/>
  <c r="X260" i="1"/>
  <c r="W260" i="1"/>
  <c r="V260" i="1"/>
  <c r="U260" i="1"/>
  <c r="U259" i="1" s="1"/>
  <c r="T260" i="1"/>
  <c r="T259" i="1" s="1"/>
  <c r="S260" i="1"/>
  <c r="R260" i="1"/>
  <c r="Q260" i="1"/>
  <c r="P260" i="1"/>
  <c r="O260" i="1"/>
  <c r="N260" i="1"/>
  <c r="M260" i="1"/>
  <c r="M259" i="1" s="1"/>
  <c r="L260" i="1"/>
  <c r="L259" i="1" s="1"/>
  <c r="K260" i="1"/>
  <c r="J260" i="1"/>
  <c r="I260" i="1"/>
  <c r="H260" i="1"/>
  <c r="H259" i="1" s="1"/>
  <c r="G260" i="1"/>
  <c r="F260" i="1"/>
  <c r="E260" i="1"/>
  <c r="E259" i="1" s="1"/>
  <c r="X259" i="1"/>
  <c r="S259" i="1"/>
  <c r="P259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AE257" i="1"/>
  <c r="AE256" i="1" s="1"/>
  <c r="AD257" i="1"/>
  <c r="AC257" i="1"/>
  <c r="AB257" i="1"/>
  <c r="AA257" i="1"/>
  <c r="Z257" i="1"/>
  <c r="Y257" i="1"/>
  <c r="X257" i="1"/>
  <c r="W257" i="1"/>
  <c r="W254" i="1" s="1"/>
  <c r="V257" i="1"/>
  <c r="U257" i="1"/>
  <c r="T257" i="1"/>
  <c r="S257" i="1"/>
  <c r="R257" i="1"/>
  <c r="Q257" i="1"/>
  <c r="P257" i="1"/>
  <c r="O257" i="1"/>
  <c r="O254" i="1" s="1"/>
  <c r="N257" i="1"/>
  <c r="M257" i="1"/>
  <c r="L257" i="1"/>
  <c r="K257" i="1"/>
  <c r="J257" i="1"/>
  <c r="I257" i="1"/>
  <c r="H257" i="1"/>
  <c r="G257" i="1"/>
  <c r="F257" i="1"/>
  <c r="E257" i="1"/>
  <c r="O256" i="1"/>
  <c r="AE252" i="1"/>
  <c r="AD252" i="1"/>
  <c r="AC252" i="1"/>
  <c r="AB252" i="1"/>
  <c r="AA252" i="1"/>
  <c r="Z252" i="1"/>
  <c r="Y252" i="1"/>
  <c r="X252" i="1"/>
  <c r="W252" i="1"/>
  <c r="W250" i="1" s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AE251" i="1"/>
  <c r="AD251" i="1"/>
  <c r="AC251" i="1"/>
  <c r="AC250" i="1" s="1"/>
  <c r="AB251" i="1"/>
  <c r="AA251" i="1"/>
  <c r="Z251" i="1"/>
  <c r="Y251" i="1"/>
  <c r="X251" i="1"/>
  <c r="W251" i="1"/>
  <c r="V251" i="1"/>
  <c r="U251" i="1"/>
  <c r="U250" i="1" s="1"/>
  <c r="T251" i="1"/>
  <c r="T250" i="1" s="1"/>
  <c r="S251" i="1"/>
  <c r="R251" i="1"/>
  <c r="Q251" i="1"/>
  <c r="P251" i="1"/>
  <c r="O251" i="1"/>
  <c r="N251" i="1"/>
  <c r="M251" i="1"/>
  <c r="M250" i="1" s="1"/>
  <c r="L251" i="1"/>
  <c r="L250" i="1" s="1"/>
  <c r="K251" i="1"/>
  <c r="J251" i="1"/>
  <c r="I251" i="1"/>
  <c r="H251" i="1"/>
  <c r="G251" i="1"/>
  <c r="F251" i="1"/>
  <c r="E251" i="1"/>
  <c r="E250" i="1" s="1"/>
  <c r="AB250" i="1"/>
  <c r="AE249" i="1"/>
  <c r="AD249" i="1"/>
  <c r="AC249" i="1"/>
  <c r="AB249" i="1"/>
  <c r="AA249" i="1"/>
  <c r="AA247" i="1" s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K247" i="1" s="1"/>
  <c r="J249" i="1"/>
  <c r="I249" i="1"/>
  <c r="H249" i="1"/>
  <c r="G249" i="1"/>
  <c r="F249" i="1"/>
  <c r="E249" i="1"/>
  <c r="AE248" i="1"/>
  <c r="AD248" i="1"/>
  <c r="AC248" i="1"/>
  <c r="AB248" i="1"/>
  <c r="AA248" i="1"/>
  <c r="Z248" i="1"/>
  <c r="Y248" i="1"/>
  <c r="Y247" i="1" s="1"/>
  <c r="X248" i="1"/>
  <c r="W248" i="1"/>
  <c r="V248" i="1"/>
  <c r="U248" i="1"/>
  <c r="T248" i="1"/>
  <c r="S248" i="1"/>
  <c r="R248" i="1"/>
  <c r="Q248" i="1"/>
  <c r="Q247" i="1" s="1"/>
  <c r="P248" i="1"/>
  <c r="P247" i="1" s="1"/>
  <c r="O248" i="1"/>
  <c r="N248" i="1"/>
  <c r="M248" i="1"/>
  <c r="L248" i="1"/>
  <c r="K248" i="1"/>
  <c r="J248" i="1"/>
  <c r="I248" i="1"/>
  <c r="I247" i="1" s="1"/>
  <c r="H248" i="1"/>
  <c r="G248" i="1"/>
  <c r="F248" i="1"/>
  <c r="E248" i="1"/>
  <c r="AE246" i="1"/>
  <c r="AD246" i="1"/>
  <c r="AC246" i="1"/>
  <c r="AC244" i="1" s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M244" i="1" s="1"/>
  <c r="L246" i="1"/>
  <c r="K246" i="1"/>
  <c r="J246" i="1"/>
  <c r="I246" i="1"/>
  <c r="H246" i="1"/>
  <c r="G246" i="1"/>
  <c r="F246" i="1"/>
  <c r="E246" i="1"/>
  <c r="AE245" i="1"/>
  <c r="AD245" i="1"/>
  <c r="AD244" i="1" s="1"/>
  <c r="AC245" i="1"/>
  <c r="AB245" i="1"/>
  <c r="AA245" i="1"/>
  <c r="Z245" i="1"/>
  <c r="Z244" i="1" s="1"/>
  <c r="Y245" i="1"/>
  <c r="X245" i="1"/>
  <c r="W245" i="1"/>
  <c r="V245" i="1"/>
  <c r="U245" i="1"/>
  <c r="T245" i="1"/>
  <c r="S245" i="1"/>
  <c r="R245" i="1"/>
  <c r="Q245" i="1"/>
  <c r="P245" i="1"/>
  <c r="O245" i="1"/>
  <c r="N245" i="1"/>
  <c r="N244" i="1" s="1"/>
  <c r="M245" i="1"/>
  <c r="L245" i="1"/>
  <c r="K245" i="1"/>
  <c r="J245" i="1"/>
  <c r="J244" i="1" s="1"/>
  <c r="I245" i="1"/>
  <c r="H245" i="1"/>
  <c r="G245" i="1"/>
  <c r="F245" i="1"/>
  <c r="F244" i="1" s="1"/>
  <c r="E245" i="1"/>
  <c r="R244" i="1"/>
  <c r="AE243" i="1"/>
  <c r="AD243" i="1"/>
  <c r="AC243" i="1"/>
  <c r="AB243" i="1"/>
  <c r="AA243" i="1"/>
  <c r="Z243" i="1"/>
  <c r="Y243" i="1"/>
  <c r="X243" i="1"/>
  <c r="X241" i="1" s="1"/>
  <c r="W243" i="1"/>
  <c r="V243" i="1"/>
  <c r="U243" i="1"/>
  <c r="T243" i="1"/>
  <c r="S243" i="1"/>
  <c r="R243" i="1"/>
  <c r="Q243" i="1"/>
  <c r="P243" i="1"/>
  <c r="P241" i="1" s="1"/>
  <c r="O243" i="1"/>
  <c r="N243" i="1"/>
  <c r="M243" i="1"/>
  <c r="L243" i="1"/>
  <c r="K243" i="1"/>
  <c r="J243" i="1"/>
  <c r="I243" i="1"/>
  <c r="H243" i="1"/>
  <c r="G243" i="1"/>
  <c r="F243" i="1"/>
  <c r="E243" i="1"/>
  <c r="AE242" i="1"/>
  <c r="AD242" i="1"/>
  <c r="AC242" i="1"/>
  <c r="AB242" i="1"/>
  <c r="AA242" i="1"/>
  <c r="Z242" i="1"/>
  <c r="Y242" i="1"/>
  <c r="Y241" i="1" s="1"/>
  <c r="X242" i="1"/>
  <c r="W242" i="1"/>
  <c r="V242" i="1"/>
  <c r="V241" i="1" s="1"/>
  <c r="U242" i="1"/>
  <c r="T242" i="1"/>
  <c r="S242" i="1"/>
  <c r="R242" i="1"/>
  <c r="Q242" i="1"/>
  <c r="P242" i="1"/>
  <c r="O242" i="1"/>
  <c r="N242" i="1"/>
  <c r="M242" i="1"/>
  <c r="L242" i="1"/>
  <c r="K242" i="1"/>
  <c r="K241" i="1" s="1"/>
  <c r="J242" i="1"/>
  <c r="I242" i="1"/>
  <c r="I241" i="1" s="1"/>
  <c r="H242" i="1"/>
  <c r="G242" i="1"/>
  <c r="F242" i="1"/>
  <c r="E242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AE234" i="1"/>
  <c r="AD234" i="1"/>
  <c r="AC234" i="1"/>
  <c r="AB234" i="1"/>
  <c r="AA234" i="1"/>
  <c r="Z234" i="1"/>
  <c r="Y234" i="1"/>
  <c r="X234" i="1"/>
  <c r="X233" i="1" s="1"/>
  <c r="W234" i="1"/>
  <c r="V234" i="1"/>
  <c r="U234" i="1"/>
  <c r="T234" i="1"/>
  <c r="S234" i="1"/>
  <c r="R234" i="1"/>
  <c r="Q234" i="1"/>
  <c r="P234" i="1"/>
  <c r="P233" i="1" s="1"/>
  <c r="O234" i="1"/>
  <c r="N234" i="1"/>
  <c r="M234" i="1"/>
  <c r="L234" i="1"/>
  <c r="K234" i="1"/>
  <c r="J234" i="1"/>
  <c r="J233" i="1" s="1"/>
  <c r="I234" i="1"/>
  <c r="H234" i="1"/>
  <c r="G234" i="1"/>
  <c r="F234" i="1"/>
  <c r="E234" i="1"/>
  <c r="AB233" i="1"/>
  <c r="AE232" i="1"/>
  <c r="AD232" i="1"/>
  <c r="AC232" i="1"/>
  <c r="AB232" i="1"/>
  <c r="AA232" i="1"/>
  <c r="AA229" i="1" s="1"/>
  <c r="Z232" i="1"/>
  <c r="Y232" i="1"/>
  <c r="X232" i="1"/>
  <c r="W232" i="1"/>
  <c r="V232" i="1"/>
  <c r="U232" i="1"/>
  <c r="T232" i="1"/>
  <c r="S232" i="1"/>
  <c r="S230" i="1" s="1"/>
  <c r="R232" i="1"/>
  <c r="R229" i="1" s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AE231" i="1"/>
  <c r="AD231" i="1"/>
  <c r="AC231" i="1"/>
  <c r="AB231" i="1"/>
  <c r="AA231" i="1"/>
  <c r="Z231" i="1"/>
  <c r="Y231" i="1"/>
  <c r="Y230" i="1" s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AE225" i="1"/>
  <c r="AD225" i="1"/>
  <c r="AD224" i="1" s="1"/>
  <c r="AC225" i="1"/>
  <c r="AC224" i="1" s="1"/>
  <c r="AB225" i="1"/>
  <c r="AA225" i="1"/>
  <c r="Z225" i="1"/>
  <c r="Y225" i="1"/>
  <c r="Y224" i="1" s="1"/>
  <c r="X225" i="1"/>
  <c r="W225" i="1"/>
  <c r="V225" i="1"/>
  <c r="U225" i="1"/>
  <c r="U224" i="1" s="1"/>
  <c r="T225" i="1"/>
  <c r="S225" i="1"/>
  <c r="S224" i="1" s="1"/>
  <c r="R225" i="1"/>
  <c r="Q225" i="1"/>
  <c r="P225" i="1"/>
  <c r="O225" i="1"/>
  <c r="N225" i="1"/>
  <c r="M225" i="1"/>
  <c r="M224" i="1" s="1"/>
  <c r="L225" i="1"/>
  <c r="K225" i="1"/>
  <c r="J225" i="1"/>
  <c r="I225" i="1"/>
  <c r="I224" i="1" s="1"/>
  <c r="H225" i="1"/>
  <c r="G225" i="1"/>
  <c r="F225" i="1"/>
  <c r="E225" i="1"/>
  <c r="E224" i="1" s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Q221" i="1" s="1"/>
  <c r="P222" i="1"/>
  <c r="O222" i="1"/>
  <c r="N222" i="1"/>
  <c r="M222" i="1"/>
  <c r="L222" i="1"/>
  <c r="K222" i="1"/>
  <c r="J222" i="1"/>
  <c r="I222" i="1"/>
  <c r="H222" i="1"/>
  <c r="G222" i="1"/>
  <c r="G221" i="1" s="1"/>
  <c r="F222" i="1"/>
  <c r="E222" i="1"/>
  <c r="AE220" i="1"/>
  <c r="AD220" i="1"/>
  <c r="AC220" i="1"/>
  <c r="AB220" i="1"/>
  <c r="AA220" i="1"/>
  <c r="AA218" i="1" s="1"/>
  <c r="Z220" i="1"/>
  <c r="Y220" i="1"/>
  <c r="X220" i="1"/>
  <c r="W220" i="1"/>
  <c r="V220" i="1"/>
  <c r="V218" i="1" s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F218" i="1" s="1"/>
  <c r="E220" i="1"/>
  <c r="AE219" i="1"/>
  <c r="AD219" i="1"/>
  <c r="AC219" i="1"/>
  <c r="AB219" i="1"/>
  <c r="AA219" i="1"/>
  <c r="Z219" i="1"/>
  <c r="Y219" i="1"/>
  <c r="Y218" i="1" s="1"/>
  <c r="X219" i="1"/>
  <c r="W219" i="1"/>
  <c r="V219" i="1"/>
  <c r="U219" i="1"/>
  <c r="T219" i="1"/>
  <c r="T218" i="1" s="1"/>
  <c r="S219" i="1"/>
  <c r="R219" i="1"/>
  <c r="Q219" i="1"/>
  <c r="Q218" i="1" s="1"/>
  <c r="P219" i="1"/>
  <c r="O219" i="1"/>
  <c r="N219" i="1"/>
  <c r="M219" i="1"/>
  <c r="L219" i="1"/>
  <c r="K219" i="1"/>
  <c r="J219" i="1"/>
  <c r="I219" i="1"/>
  <c r="I218" i="1" s="1"/>
  <c r="H219" i="1"/>
  <c r="G219" i="1"/>
  <c r="F219" i="1"/>
  <c r="E219" i="1"/>
  <c r="L218" i="1"/>
  <c r="AE217" i="1"/>
  <c r="AE215" i="1" s="1"/>
  <c r="AD217" i="1"/>
  <c r="AC217" i="1"/>
  <c r="AB217" i="1"/>
  <c r="AA217" i="1"/>
  <c r="Z217" i="1"/>
  <c r="Y217" i="1"/>
  <c r="X217" i="1"/>
  <c r="W217" i="1"/>
  <c r="W215" i="1" s="1"/>
  <c r="V217" i="1"/>
  <c r="U217" i="1"/>
  <c r="T217" i="1"/>
  <c r="S217" i="1"/>
  <c r="R217" i="1"/>
  <c r="Q217" i="1"/>
  <c r="P217" i="1"/>
  <c r="O217" i="1"/>
  <c r="O215" i="1" s="1"/>
  <c r="N217" i="1"/>
  <c r="M217" i="1"/>
  <c r="L217" i="1"/>
  <c r="K217" i="1"/>
  <c r="J217" i="1"/>
  <c r="I217" i="1"/>
  <c r="H217" i="1"/>
  <c r="G217" i="1"/>
  <c r="G215" i="1" s="1"/>
  <c r="F217" i="1"/>
  <c r="E217" i="1"/>
  <c r="AE216" i="1"/>
  <c r="AD216" i="1"/>
  <c r="AD215" i="1" s="1"/>
  <c r="AC216" i="1"/>
  <c r="AC215" i="1" s="1"/>
  <c r="AB216" i="1"/>
  <c r="AA216" i="1"/>
  <c r="Z216" i="1"/>
  <c r="Z215" i="1" s="1"/>
  <c r="Y216" i="1"/>
  <c r="X216" i="1"/>
  <c r="W216" i="1"/>
  <c r="V216" i="1"/>
  <c r="V215" i="1" s="1"/>
  <c r="U216" i="1"/>
  <c r="T216" i="1"/>
  <c r="S216" i="1"/>
  <c r="R216" i="1"/>
  <c r="R215" i="1" s="1"/>
  <c r="Q216" i="1"/>
  <c r="P216" i="1"/>
  <c r="O216" i="1"/>
  <c r="N216" i="1"/>
  <c r="N215" i="1" s="1"/>
  <c r="M216" i="1"/>
  <c r="L216" i="1"/>
  <c r="K216" i="1"/>
  <c r="J216" i="1"/>
  <c r="I216" i="1"/>
  <c r="H216" i="1"/>
  <c r="G216" i="1"/>
  <c r="F216" i="1"/>
  <c r="F215" i="1" s="1"/>
  <c r="E216" i="1"/>
  <c r="AE214" i="1"/>
  <c r="AD214" i="1"/>
  <c r="AC214" i="1"/>
  <c r="AB214" i="1"/>
  <c r="AA214" i="1"/>
  <c r="Z214" i="1"/>
  <c r="Y214" i="1"/>
  <c r="X214" i="1"/>
  <c r="W214" i="1"/>
  <c r="V214" i="1"/>
  <c r="V212" i="1" s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AE213" i="1"/>
  <c r="AE212" i="1" s="1"/>
  <c r="AD213" i="1"/>
  <c r="AC213" i="1"/>
  <c r="AB213" i="1"/>
  <c r="AA213" i="1"/>
  <c r="Z213" i="1"/>
  <c r="Y213" i="1"/>
  <c r="X213" i="1"/>
  <c r="W213" i="1"/>
  <c r="W212" i="1" s="1"/>
  <c r="V213" i="1"/>
  <c r="U213" i="1"/>
  <c r="T213" i="1"/>
  <c r="S213" i="1"/>
  <c r="S212" i="1" s="1"/>
  <c r="R213" i="1"/>
  <c r="Q213" i="1"/>
  <c r="P213" i="1"/>
  <c r="O213" i="1"/>
  <c r="O212" i="1" s="1"/>
  <c r="N213" i="1"/>
  <c r="M213" i="1"/>
  <c r="L213" i="1"/>
  <c r="K213" i="1"/>
  <c r="K212" i="1" s="1"/>
  <c r="J213" i="1"/>
  <c r="I213" i="1"/>
  <c r="H213" i="1"/>
  <c r="G213" i="1"/>
  <c r="G212" i="1" s="1"/>
  <c r="F213" i="1"/>
  <c r="E213" i="1"/>
  <c r="AA212" i="1"/>
  <c r="AE211" i="1"/>
  <c r="AD211" i="1"/>
  <c r="AC211" i="1"/>
  <c r="AB211" i="1"/>
  <c r="AA211" i="1"/>
  <c r="Z211" i="1"/>
  <c r="Z209" i="1" s="1"/>
  <c r="Y211" i="1"/>
  <c r="X211" i="1"/>
  <c r="W211" i="1"/>
  <c r="V211" i="1"/>
  <c r="U211" i="1"/>
  <c r="T211" i="1"/>
  <c r="S211" i="1"/>
  <c r="R211" i="1"/>
  <c r="R209" i="1" s="1"/>
  <c r="Q211" i="1"/>
  <c r="P211" i="1"/>
  <c r="O211" i="1"/>
  <c r="N211" i="1"/>
  <c r="M211" i="1"/>
  <c r="L211" i="1"/>
  <c r="K211" i="1"/>
  <c r="J211" i="1"/>
  <c r="J209" i="1" s="1"/>
  <c r="I211" i="1"/>
  <c r="H211" i="1"/>
  <c r="G211" i="1"/>
  <c r="F211" i="1"/>
  <c r="E211" i="1"/>
  <c r="AE210" i="1"/>
  <c r="AD210" i="1"/>
  <c r="AC210" i="1"/>
  <c r="AB210" i="1"/>
  <c r="AA210" i="1"/>
  <c r="Z210" i="1"/>
  <c r="Y210" i="1"/>
  <c r="Y209" i="1" s="1"/>
  <c r="X210" i="1"/>
  <c r="W210" i="1"/>
  <c r="V210" i="1"/>
  <c r="U210" i="1"/>
  <c r="U209" i="1" s="1"/>
  <c r="T210" i="1"/>
  <c r="S210" i="1"/>
  <c r="R210" i="1"/>
  <c r="Q210" i="1"/>
  <c r="Q209" i="1" s="1"/>
  <c r="P210" i="1"/>
  <c r="O210" i="1"/>
  <c r="N210" i="1"/>
  <c r="M210" i="1"/>
  <c r="M209" i="1" s="1"/>
  <c r="L210" i="1"/>
  <c r="K210" i="1"/>
  <c r="J210" i="1"/>
  <c r="I210" i="1"/>
  <c r="I209" i="1" s="1"/>
  <c r="H210" i="1"/>
  <c r="G210" i="1"/>
  <c r="F210" i="1"/>
  <c r="E210" i="1"/>
  <c r="E209" i="1" s="1"/>
  <c r="AE208" i="1"/>
  <c r="AD208" i="1"/>
  <c r="AC208" i="1"/>
  <c r="AB208" i="1"/>
  <c r="AB206" i="1" s="1"/>
  <c r="AA208" i="1"/>
  <c r="Z208" i="1"/>
  <c r="Y208" i="1"/>
  <c r="X208" i="1"/>
  <c r="W208" i="1"/>
  <c r="V208" i="1"/>
  <c r="U208" i="1"/>
  <c r="T208" i="1"/>
  <c r="T206" i="1" s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L206" i="1" s="1"/>
  <c r="K207" i="1"/>
  <c r="J207" i="1"/>
  <c r="I207" i="1"/>
  <c r="H207" i="1"/>
  <c r="G207" i="1"/>
  <c r="F207" i="1"/>
  <c r="E207" i="1"/>
  <c r="Q206" i="1"/>
  <c r="AE205" i="1"/>
  <c r="AD205" i="1"/>
  <c r="AC205" i="1"/>
  <c r="AB205" i="1"/>
  <c r="AA205" i="1"/>
  <c r="Z205" i="1"/>
  <c r="Y205" i="1"/>
  <c r="Y202" i="1" s="1"/>
  <c r="X205" i="1"/>
  <c r="W205" i="1"/>
  <c r="V205" i="1"/>
  <c r="U205" i="1"/>
  <c r="U202" i="1" s="1"/>
  <c r="T205" i="1"/>
  <c r="S205" i="1"/>
  <c r="R205" i="1"/>
  <c r="Q205" i="1"/>
  <c r="Q202" i="1" s="1"/>
  <c r="P205" i="1"/>
  <c r="O205" i="1"/>
  <c r="N205" i="1"/>
  <c r="M205" i="1"/>
  <c r="L205" i="1"/>
  <c r="K205" i="1"/>
  <c r="J205" i="1"/>
  <c r="I205" i="1"/>
  <c r="I202" i="1" s="1"/>
  <c r="H205" i="1"/>
  <c r="G205" i="1"/>
  <c r="F205" i="1"/>
  <c r="E205" i="1"/>
  <c r="AE204" i="1"/>
  <c r="AD204" i="1"/>
  <c r="AC204" i="1"/>
  <c r="AB204" i="1"/>
  <c r="AB203" i="1" s="1"/>
  <c r="AA204" i="1"/>
  <c r="Z204" i="1"/>
  <c r="Y204" i="1"/>
  <c r="X204" i="1"/>
  <c r="X203" i="1" s="1"/>
  <c r="W204" i="1"/>
  <c r="V204" i="1"/>
  <c r="U204" i="1"/>
  <c r="T204" i="1"/>
  <c r="T203" i="1" s="1"/>
  <c r="S204" i="1"/>
  <c r="R204" i="1"/>
  <c r="Q204" i="1"/>
  <c r="P204" i="1"/>
  <c r="P203" i="1" s="1"/>
  <c r="O204" i="1"/>
  <c r="N204" i="1"/>
  <c r="M204" i="1"/>
  <c r="L204" i="1"/>
  <c r="L203" i="1" s="1"/>
  <c r="K204" i="1"/>
  <c r="J204" i="1"/>
  <c r="I204" i="1"/>
  <c r="H204" i="1"/>
  <c r="G204" i="1"/>
  <c r="F204" i="1"/>
  <c r="E204" i="1"/>
  <c r="E203" i="1" s="1"/>
  <c r="J203" i="1"/>
  <c r="AE199" i="1"/>
  <c r="AD199" i="1"/>
  <c r="AD193" i="1" s="1"/>
  <c r="AC199" i="1"/>
  <c r="AB199" i="1"/>
  <c r="AA199" i="1"/>
  <c r="AA197" i="1" s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N193" i="1" s="1"/>
  <c r="M199" i="1"/>
  <c r="L199" i="1"/>
  <c r="K199" i="1"/>
  <c r="K193" i="1" s="1"/>
  <c r="J199" i="1"/>
  <c r="I199" i="1"/>
  <c r="H199" i="1"/>
  <c r="G199" i="1"/>
  <c r="F199" i="1"/>
  <c r="F193" i="1" s="1"/>
  <c r="E199" i="1"/>
  <c r="AE198" i="1"/>
  <c r="AD198" i="1"/>
  <c r="AC198" i="1"/>
  <c r="AB198" i="1"/>
  <c r="AB197" i="1" s="1"/>
  <c r="AA198" i="1"/>
  <c r="Z198" i="1"/>
  <c r="Y198" i="1"/>
  <c r="X198" i="1"/>
  <c r="X197" i="1" s="1"/>
  <c r="W198" i="1"/>
  <c r="V198" i="1"/>
  <c r="U198" i="1"/>
  <c r="T198" i="1"/>
  <c r="T197" i="1" s="1"/>
  <c r="S198" i="1"/>
  <c r="R198" i="1"/>
  <c r="Q198" i="1"/>
  <c r="P198" i="1"/>
  <c r="P197" i="1" s="1"/>
  <c r="O198" i="1"/>
  <c r="N198" i="1"/>
  <c r="M198" i="1"/>
  <c r="L198" i="1"/>
  <c r="L197" i="1" s="1"/>
  <c r="K198" i="1"/>
  <c r="J198" i="1"/>
  <c r="I198" i="1"/>
  <c r="H198" i="1"/>
  <c r="H197" i="1" s="1"/>
  <c r="G198" i="1"/>
  <c r="F198" i="1"/>
  <c r="E198" i="1"/>
  <c r="E197" i="1" s="1"/>
  <c r="AE196" i="1"/>
  <c r="AD196" i="1"/>
  <c r="AC196" i="1"/>
  <c r="AB196" i="1"/>
  <c r="AB193" i="1" s="1"/>
  <c r="AA196" i="1"/>
  <c r="Z196" i="1"/>
  <c r="Y196" i="1"/>
  <c r="X196" i="1"/>
  <c r="X193" i="1" s="1"/>
  <c r="W196" i="1"/>
  <c r="V196" i="1"/>
  <c r="U196" i="1"/>
  <c r="T196" i="1"/>
  <c r="T193" i="1" s="1"/>
  <c r="S196" i="1"/>
  <c r="R196" i="1"/>
  <c r="R194" i="1" s="1"/>
  <c r="Q196" i="1"/>
  <c r="P196" i="1"/>
  <c r="P193" i="1" s="1"/>
  <c r="O196" i="1"/>
  <c r="N196" i="1"/>
  <c r="M196" i="1"/>
  <c r="L196" i="1"/>
  <c r="L193" i="1" s="1"/>
  <c r="K196" i="1"/>
  <c r="J196" i="1"/>
  <c r="I196" i="1"/>
  <c r="H196" i="1"/>
  <c r="H193" i="1" s="1"/>
  <c r="G196" i="1"/>
  <c r="F196" i="1"/>
  <c r="E196" i="1"/>
  <c r="AE195" i="1"/>
  <c r="AE194" i="1" s="1"/>
  <c r="AD195" i="1"/>
  <c r="AC195" i="1"/>
  <c r="AB195" i="1"/>
  <c r="AA195" i="1"/>
  <c r="AA192" i="1" s="1"/>
  <c r="Z195" i="1"/>
  <c r="Y195" i="1"/>
  <c r="X195" i="1"/>
  <c r="W195" i="1"/>
  <c r="W192" i="1" s="1"/>
  <c r="V195" i="1"/>
  <c r="U195" i="1"/>
  <c r="T195" i="1"/>
  <c r="T192" i="1" s="1"/>
  <c r="S195" i="1"/>
  <c r="S192" i="1" s="1"/>
  <c r="R195" i="1"/>
  <c r="Q195" i="1"/>
  <c r="P195" i="1"/>
  <c r="O195" i="1"/>
  <c r="O192" i="1" s="1"/>
  <c r="N195" i="1"/>
  <c r="M195" i="1"/>
  <c r="L195" i="1"/>
  <c r="K195" i="1"/>
  <c r="J195" i="1"/>
  <c r="I195" i="1"/>
  <c r="H195" i="1"/>
  <c r="G195" i="1"/>
  <c r="G194" i="1" s="1"/>
  <c r="F195" i="1"/>
  <c r="E195" i="1"/>
  <c r="Y194" i="1"/>
  <c r="AE192" i="1"/>
  <c r="G192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M185" i="1" s="1"/>
  <c r="L187" i="1"/>
  <c r="K187" i="1"/>
  <c r="J187" i="1"/>
  <c r="I187" i="1"/>
  <c r="H187" i="1"/>
  <c r="G187" i="1"/>
  <c r="F187" i="1"/>
  <c r="E187" i="1"/>
  <c r="E185" i="1" s="1"/>
  <c r="AE186" i="1"/>
  <c r="AD186" i="1"/>
  <c r="AC186" i="1"/>
  <c r="AB186" i="1"/>
  <c r="AA186" i="1"/>
  <c r="Z186" i="1"/>
  <c r="Y186" i="1"/>
  <c r="X186" i="1"/>
  <c r="X185" i="1" s="1"/>
  <c r="W186" i="1"/>
  <c r="V186" i="1"/>
  <c r="U186" i="1"/>
  <c r="U185" i="1" s="1"/>
  <c r="T186" i="1"/>
  <c r="S186" i="1"/>
  <c r="R186" i="1"/>
  <c r="Q186" i="1"/>
  <c r="P186" i="1"/>
  <c r="P185" i="1" s="1"/>
  <c r="O186" i="1"/>
  <c r="N186" i="1"/>
  <c r="M186" i="1"/>
  <c r="L186" i="1"/>
  <c r="K186" i="1"/>
  <c r="J186" i="1"/>
  <c r="I186" i="1"/>
  <c r="H186" i="1"/>
  <c r="H185" i="1" s="1"/>
  <c r="G186" i="1"/>
  <c r="F186" i="1"/>
  <c r="E186" i="1"/>
  <c r="AB185" i="1"/>
  <c r="Z185" i="1"/>
  <c r="AE184" i="1"/>
  <c r="AD184" i="1"/>
  <c r="AC184" i="1"/>
  <c r="AB184" i="1"/>
  <c r="AB182" i="1" s="1"/>
  <c r="AA184" i="1"/>
  <c r="Z184" i="1"/>
  <c r="Y184" i="1"/>
  <c r="X184" i="1"/>
  <c r="X182" i="1" s="1"/>
  <c r="W184" i="1"/>
  <c r="V184" i="1"/>
  <c r="U184" i="1"/>
  <c r="T184" i="1"/>
  <c r="T182" i="1" s="1"/>
  <c r="S184" i="1"/>
  <c r="R184" i="1"/>
  <c r="Q184" i="1"/>
  <c r="P184" i="1"/>
  <c r="P182" i="1" s="1"/>
  <c r="O184" i="1"/>
  <c r="N184" i="1"/>
  <c r="M184" i="1"/>
  <c r="L184" i="1"/>
  <c r="K184" i="1"/>
  <c r="J184" i="1"/>
  <c r="I184" i="1"/>
  <c r="H184" i="1"/>
  <c r="H182" i="1" s="1"/>
  <c r="G184" i="1"/>
  <c r="F184" i="1"/>
  <c r="E184" i="1"/>
  <c r="AE183" i="1"/>
  <c r="AD183" i="1"/>
  <c r="AC183" i="1"/>
  <c r="AC182" i="1" s="1"/>
  <c r="AB183" i="1"/>
  <c r="AA183" i="1"/>
  <c r="Z183" i="1"/>
  <c r="Y183" i="1"/>
  <c r="Y182" i="1" s="1"/>
  <c r="X183" i="1"/>
  <c r="W183" i="1"/>
  <c r="V183" i="1"/>
  <c r="U183" i="1"/>
  <c r="U182" i="1" s="1"/>
  <c r="T183" i="1"/>
  <c r="S183" i="1"/>
  <c r="R183" i="1"/>
  <c r="Q183" i="1"/>
  <c r="Q182" i="1" s="1"/>
  <c r="P183" i="1"/>
  <c r="O183" i="1"/>
  <c r="N183" i="1"/>
  <c r="M183" i="1"/>
  <c r="M182" i="1" s="1"/>
  <c r="L183" i="1"/>
  <c r="K183" i="1"/>
  <c r="J183" i="1"/>
  <c r="I183" i="1"/>
  <c r="I182" i="1" s="1"/>
  <c r="H183" i="1"/>
  <c r="G183" i="1"/>
  <c r="F183" i="1"/>
  <c r="E183" i="1"/>
  <c r="E182" i="1" s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S174" i="1" s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AE175" i="1"/>
  <c r="AD175" i="1"/>
  <c r="AC175" i="1"/>
  <c r="AB175" i="1"/>
  <c r="AA175" i="1"/>
  <c r="Z175" i="1"/>
  <c r="Y175" i="1"/>
  <c r="X175" i="1"/>
  <c r="X174" i="1" s="1"/>
  <c r="W175" i="1"/>
  <c r="V175" i="1"/>
  <c r="U175" i="1"/>
  <c r="T175" i="1"/>
  <c r="S175" i="1"/>
  <c r="R175" i="1"/>
  <c r="Q175" i="1"/>
  <c r="P175" i="1"/>
  <c r="P174" i="1" s="1"/>
  <c r="O175" i="1"/>
  <c r="N175" i="1"/>
  <c r="M175" i="1"/>
  <c r="L175" i="1"/>
  <c r="K175" i="1"/>
  <c r="J175" i="1"/>
  <c r="J174" i="1" s="1"/>
  <c r="I175" i="1"/>
  <c r="H175" i="1"/>
  <c r="H174" i="1" s="1"/>
  <c r="G175" i="1"/>
  <c r="F175" i="1"/>
  <c r="E175" i="1"/>
  <c r="AE173" i="1"/>
  <c r="AD173" i="1"/>
  <c r="AD171" i="1" s="1"/>
  <c r="AC173" i="1"/>
  <c r="AB173" i="1"/>
  <c r="AA173" i="1"/>
  <c r="Z173" i="1"/>
  <c r="Y173" i="1"/>
  <c r="X173" i="1"/>
  <c r="W173" i="1"/>
  <c r="V173" i="1"/>
  <c r="V171" i="1" s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F171" i="1" s="1"/>
  <c r="E173" i="1"/>
  <c r="AE172" i="1"/>
  <c r="AE171" i="1" s="1"/>
  <c r="AD172" i="1"/>
  <c r="AC172" i="1"/>
  <c r="AB172" i="1"/>
  <c r="AA172" i="1"/>
  <c r="AA171" i="1" s="1"/>
  <c r="Z172" i="1"/>
  <c r="Y172" i="1"/>
  <c r="X172" i="1"/>
  <c r="X171" i="1" s="1"/>
  <c r="W172" i="1"/>
  <c r="W171" i="1" s="1"/>
  <c r="V172" i="1"/>
  <c r="U172" i="1"/>
  <c r="T172" i="1"/>
  <c r="S172" i="1"/>
  <c r="S171" i="1" s="1"/>
  <c r="R172" i="1"/>
  <c r="Q172" i="1"/>
  <c r="P172" i="1"/>
  <c r="O172" i="1"/>
  <c r="O171" i="1" s="1"/>
  <c r="N172" i="1"/>
  <c r="M172" i="1"/>
  <c r="L172" i="1"/>
  <c r="K172" i="1"/>
  <c r="K171" i="1" s="1"/>
  <c r="J172" i="1"/>
  <c r="I172" i="1"/>
  <c r="H172" i="1"/>
  <c r="G172" i="1"/>
  <c r="F172" i="1"/>
  <c r="E172" i="1"/>
  <c r="N171" i="1"/>
  <c r="AE170" i="1"/>
  <c r="AD170" i="1"/>
  <c r="AC170" i="1"/>
  <c r="AC168" i="1" s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M168" i="1" s="1"/>
  <c r="L170" i="1"/>
  <c r="K170" i="1"/>
  <c r="J170" i="1"/>
  <c r="I170" i="1"/>
  <c r="H170" i="1"/>
  <c r="G170" i="1"/>
  <c r="F170" i="1"/>
  <c r="E170" i="1"/>
  <c r="E168" i="1" s="1"/>
  <c r="AE169" i="1"/>
  <c r="AD169" i="1"/>
  <c r="AC169" i="1"/>
  <c r="AB169" i="1"/>
  <c r="AA169" i="1"/>
  <c r="Z169" i="1"/>
  <c r="Z168" i="1" s="1"/>
  <c r="Y169" i="1"/>
  <c r="X169" i="1"/>
  <c r="W169" i="1"/>
  <c r="V169" i="1"/>
  <c r="U169" i="1"/>
  <c r="T169" i="1"/>
  <c r="S169" i="1"/>
  <c r="R169" i="1"/>
  <c r="R168" i="1" s="1"/>
  <c r="Q169" i="1"/>
  <c r="P169" i="1"/>
  <c r="O169" i="1"/>
  <c r="N169" i="1"/>
  <c r="M169" i="1"/>
  <c r="L169" i="1"/>
  <c r="K169" i="1"/>
  <c r="J169" i="1"/>
  <c r="J168" i="1" s="1"/>
  <c r="I169" i="1"/>
  <c r="H169" i="1"/>
  <c r="G169" i="1"/>
  <c r="F169" i="1"/>
  <c r="F168" i="1" s="1"/>
  <c r="E169" i="1"/>
  <c r="U168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Q165" i="1" s="1"/>
  <c r="P167" i="1"/>
  <c r="O167" i="1"/>
  <c r="N167" i="1"/>
  <c r="M167" i="1"/>
  <c r="L167" i="1"/>
  <c r="K167" i="1"/>
  <c r="J167" i="1"/>
  <c r="I167" i="1"/>
  <c r="H167" i="1"/>
  <c r="G167" i="1"/>
  <c r="F167" i="1"/>
  <c r="E167" i="1"/>
  <c r="AE166" i="1"/>
  <c r="AD166" i="1"/>
  <c r="AC166" i="1"/>
  <c r="AB166" i="1"/>
  <c r="AB165" i="1" s="1"/>
  <c r="AA166" i="1"/>
  <c r="Z166" i="1"/>
  <c r="Y166" i="1"/>
  <c r="X166" i="1"/>
  <c r="X165" i="1" s="1"/>
  <c r="W166" i="1"/>
  <c r="V166" i="1"/>
  <c r="U166" i="1"/>
  <c r="T166" i="1"/>
  <c r="T165" i="1" s="1"/>
  <c r="S166" i="1"/>
  <c r="R166" i="1"/>
  <c r="Q166" i="1"/>
  <c r="P166" i="1"/>
  <c r="P165" i="1" s="1"/>
  <c r="O166" i="1"/>
  <c r="O165" i="1" s="1"/>
  <c r="N166" i="1"/>
  <c r="M166" i="1"/>
  <c r="L166" i="1"/>
  <c r="L165" i="1" s="1"/>
  <c r="K166" i="1"/>
  <c r="J166" i="1"/>
  <c r="I166" i="1"/>
  <c r="H166" i="1"/>
  <c r="H165" i="1" s="1"/>
  <c r="G166" i="1"/>
  <c r="F166" i="1"/>
  <c r="E166" i="1"/>
  <c r="N165" i="1"/>
  <c r="AE164" i="1"/>
  <c r="AD164" i="1"/>
  <c r="AC164" i="1"/>
  <c r="AC162" i="1" s="1"/>
  <c r="AB164" i="1"/>
  <c r="AA164" i="1"/>
  <c r="Z164" i="1"/>
  <c r="Y164" i="1"/>
  <c r="X164" i="1"/>
  <c r="X161" i="1" s="1"/>
  <c r="W164" i="1"/>
  <c r="W161" i="1" s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H161" i="1" s="1"/>
  <c r="G164" i="1"/>
  <c r="G161" i="1" s="1"/>
  <c r="F164" i="1"/>
  <c r="E164" i="1"/>
  <c r="AE163" i="1"/>
  <c r="AD163" i="1"/>
  <c r="AC163" i="1"/>
  <c r="AB163" i="1"/>
  <c r="AA163" i="1"/>
  <c r="AA160" i="1" s="1"/>
  <c r="Z163" i="1"/>
  <c r="Y163" i="1"/>
  <c r="X163" i="1"/>
  <c r="W163" i="1"/>
  <c r="V163" i="1"/>
  <c r="U163" i="1"/>
  <c r="T163" i="1"/>
  <c r="S163" i="1"/>
  <c r="R163" i="1"/>
  <c r="R160" i="1" s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Z162" i="1"/>
  <c r="J162" i="1"/>
  <c r="Q160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P156" i="1" s="1"/>
  <c r="O158" i="1"/>
  <c r="N158" i="1"/>
  <c r="M158" i="1"/>
  <c r="L158" i="1"/>
  <c r="K158" i="1"/>
  <c r="J158" i="1"/>
  <c r="I158" i="1"/>
  <c r="H158" i="1"/>
  <c r="G158" i="1"/>
  <c r="F158" i="1"/>
  <c r="E158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F156" i="1" s="1"/>
  <c r="E157" i="1"/>
  <c r="AE155" i="1"/>
  <c r="AE153" i="1" s="1"/>
  <c r="AD155" i="1"/>
  <c r="AC155" i="1"/>
  <c r="AC152" i="1" s="1"/>
  <c r="AB155" i="1"/>
  <c r="AA155" i="1"/>
  <c r="AA152" i="1" s="1"/>
  <c r="Z155" i="1"/>
  <c r="Y155" i="1"/>
  <c r="X155" i="1"/>
  <c r="X153" i="1" s="1"/>
  <c r="W155" i="1"/>
  <c r="V155" i="1"/>
  <c r="V152" i="1" s="1"/>
  <c r="U155" i="1"/>
  <c r="U152" i="1" s="1"/>
  <c r="T155" i="1"/>
  <c r="S155" i="1"/>
  <c r="S152" i="1" s="1"/>
  <c r="R155" i="1"/>
  <c r="Q155" i="1"/>
  <c r="P155" i="1"/>
  <c r="O155" i="1"/>
  <c r="O153" i="1" s="1"/>
  <c r="N155" i="1"/>
  <c r="N152" i="1" s="1"/>
  <c r="M155" i="1"/>
  <c r="M152" i="1" s="1"/>
  <c r="L155" i="1"/>
  <c r="K155" i="1"/>
  <c r="K152" i="1" s="1"/>
  <c r="J155" i="1"/>
  <c r="I155" i="1"/>
  <c r="H155" i="1"/>
  <c r="G155" i="1"/>
  <c r="F155" i="1"/>
  <c r="E155" i="1"/>
  <c r="AE154" i="1"/>
  <c r="AD154" i="1"/>
  <c r="AC154" i="1"/>
  <c r="AB154" i="1"/>
  <c r="AA154" i="1"/>
  <c r="Z154" i="1"/>
  <c r="Z153" i="1" s="1"/>
  <c r="Y154" i="1"/>
  <c r="X154" i="1"/>
  <c r="W154" i="1"/>
  <c r="V154" i="1"/>
  <c r="U154" i="1"/>
  <c r="T154" i="1"/>
  <c r="S154" i="1"/>
  <c r="R154" i="1"/>
  <c r="R153" i="1" s="1"/>
  <c r="Q154" i="1"/>
  <c r="P154" i="1"/>
  <c r="O154" i="1"/>
  <c r="N154" i="1"/>
  <c r="M154" i="1"/>
  <c r="L154" i="1"/>
  <c r="K154" i="1"/>
  <c r="J154" i="1"/>
  <c r="J153" i="1" s="1"/>
  <c r="I154" i="1"/>
  <c r="H154" i="1"/>
  <c r="G154" i="1"/>
  <c r="F154" i="1"/>
  <c r="E154" i="1"/>
  <c r="AD152" i="1"/>
  <c r="Z152" i="1"/>
  <c r="T152" i="1"/>
  <c r="E152" i="1"/>
  <c r="X151" i="1"/>
  <c r="P151" i="1"/>
  <c r="H151" i="1"/>
  <c r="AE149" i="1"/>
  <c r="AD149" i="1"/>
  <c r="AD147" i="1" s="1"/>
  <c r="AC149" i="1"/>
  <c r="AB149" i="1"/>
  <c r="AA149" i="1"/>
  <c r="Z149" i="1"/>
  <c r="Y149" i="1"/>
  <c r="X149" i="1"/>
  <c r="W149" i="1"/>
  <c r="W147" i="1" s="1"/>
  <c r="V149" i="1"/>
  <c r="V147" i="1" s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AE148" i="1"/>
  <c r="AD148" i="1"/>
  <c r="AC148" i="1"/>
  <c r="AB148" i="1"/>
  <c r="AB147" i="1" s="1"/>
  <c r="AA148" i="1"/>
  <c r="Z148" i="1"/>
  <c r="Y148" i="1"/>
  <c r="X148" i="1"/>
  <c r="W148" i="1"/>
  <c r="V148" i="1"/>
  <c r="U148" i="1"/>
  <c r="T148" i="1"/>
  <c r="T147" i="1" s="1"/>
  <c r="S148" i="1"/>
  <c r="R148" i="1"/>
  <c r="Q148" i="1"/>
  <c r="P148" i="1"/>
  <c r="O148" i="1"/>
  <c r="N148" i="1"/>
  <c r="M148" i="1"/>
  <c r="L148" i="1"/>
  <c r="L147" i="1" s="1"/>
  <c r="K148" i="1"/>
  <c r="J148" i="1"/>
  <c r="I148" i="1"/>
  <c r="H148" i="1"/>
  <c r="G148" i="1"/>
  <c r="F148" i="1"/>
  <c r="E148" i="1"/>
  <c r="I147" i="1"/>
  <c r="AE146" i="1"/>
  <c r="AD146" i="1"/>
  <c r="AC146" i="1"/>
  <c r="AB146" i="1"/>
  <c r="AB143" i="1" s="1"/>
  <c r="AA146" i="1"/>
  <c r="Z146" i="1"/>
  <c r="Y146" i="1"/>
  <c r="Y143" i="1" s="1"/>
  <c r="X146" i="1"/>
  <c r="X143" i="1" s="1"/>
  <c r="W146" i="1"/>
  <c r="V146" i="1"/>
  <c r="U146" i="1"/>
  <c r="T146" i="1"/>
  <c r="T143" i="1" s="1"/>
  <c r="S146" i="1"/>
  <c r="R146" i="1"/>
  <c r="Q146" i="1"/>
  <c r="Q143" i="1" s="1"/>
  <c r="P146" i="1"/>
  <c r="O146" i="1"/>
  <c r="N146" i="1"/>
  <c r="M146" i="1"/>
  <c r="L146" i="1"/>
  <c r="L143" i="1" s="1"/>
  <c r="K146" i="1"/>
  <c r="K143" i="1" s="1"/>
  <c r="J146" i="1"/>
  <c r="I146" i="1"/>
  <c r="I143" i="1" s="1"/>
  <c r="H146" i="1"/>
  <c r="G146" i="1"/>
  <c r="F146" i="1"/>
  <c r="E146" i="1"/>
  <c r="AE145" i="1"/>
  <c r="AE142" i="1" s="1"/>
  <c r="AD145" i="1"/>
  <c r="AD144" i="1" s="1"/>
  <c r="AC145" i="1"/>
  <c r="AB145" i="1"/>
  <c r="AA145" i="1"/>
  <c r="AA142" i="1" s="1"/>
  <c r="Z145" i="1"/>
  <c r="Y145" i="1"/>
  <c r="X145" i="1"/>
  <c r="W145" i="1"/>
  <c r="W142" i="1" s="1"/>
  <c r="V145" i="1"/>
  <c r="U145" i="1"/>
  <c r="T145" i="1"/>
  <c r="S145" i="1"/>
  <c r="S142" i="1" s="1"/>
  <c r="R145" i="1"/>
  <c r="Q145" i="1"/>
  <c r="P145" i="1"/>
  <c r="O145" i="1"/>
  <c r="O142" i="1" s="1"/>
  <c r="N145" i="1"/>
  <c r="M145" i="1"/>
  <c r="L145" i="1"/>
  <c r="L144" i="1" s="1"/>
  <c r="K145" i="1"/>
  <c r="J145" i="1"/>
  <c r="I145" i="1"/>
  <c r="H145" i="1"/>
  <c r="G145" i="1"/>
  <c r="F145" i="1"/>
  <c r="E145" i="1"/>
  <c r="AE144" i="1"/>
  <c r="Z144" i="1"/>
  <c r="U144" i="1"/>
  <c r="Z143" i="1"/>
  <c r="R143" i="1"/>
  <c r="N143" i="1"/>
  <c r="I142" i="1"/>
  <c r="G142" i="1"/>
  <c r="AE140" i="1"/>
  <c r="AD140" i="1"/>
  <c r="AC140" i="1"/>
  <c r="AB140" i="1"/>
  <c r="AA140" i="1"/>
  <c r="Z140" i="1"/>
  <c r="Y140" i="1"/>
  <c r="X140" i="1"/>
  <c r="X134" i="1" s="1"/>
  <c r="W140" i="1"/>
  <c r="V140" i="1"/>
  <c r="U140" i="1"/>
  <c r="T140" i="1"/>
  <c r="S140" i="1"/>
  <c r="R140" i="1"/>
  <c r="Q140" i="1"/>
  <c r="P140" i="1"/>
  <c r="P134" i="1" s="1"/>
  <c r="O140" i="1"/>
  <c r="N140" i="1"/>
  <c r="M140" i="1"/>
  <c r="L140" i="1"/>
  <c r="K140" i="1"/>
  <c r="J140" i="1"/>
  <c r="I140" i="1"/>
  <c r="H140" i="1"/>
  <c r="H134" i="1" s="1"/>
  <c r="G140" i="1"/>
  <c r="F140" i="1"/>
  <c r="E140" i="1"/>
  <c r="AE139" i="1"/>
  <c r="AD139" i="1"/>
  <c r="AC139" i="1"/>
  <c r="AB139" i="1"/>
  <c r="AA139" i="1"/>
  <c r="AA138" i="1" s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K138" i="1" s="1"/>
  <c r="J139" i="1"/>
  <c r="I139" i="1"/>
  <c r="H139" i="1"/>
  <c r="G139" i="1"/>
  <c r="F139" i="1"/>
  <c r="E139" i="1"/>
  <c r="Z138" i="1"/>
  <c r="R138" i="1"/>
  <c r="J138" i="1"/>
  <c r="AE137" i="1"/>
  <c r="AD137" i="1"/>
  <c r="AC137" i="1"/>
  <c r="AB137" i="1"/>
  <c r="AA137" i="1"/>
  <c r="Z137" i="1"/>
  <c r="Z134" i="1" s="1"/>
  <c r="Y137" i="1"/>
  <c r="Y134" i="1" s="1"/>
  <c r="X137" i="1"/>
  <c r="W137" i="1"/>
  <c r="V137" i="1"/>
  <c r="U137" i="1"/>
  <c r="T137" i="1"/>
  <c r="S137" i="1"/>
  <c r="R137" i="1"/>
  <c r="Q137" i="1"/>
  <c r="Q134" i="1" s="1"/>
  <c r="P137" i="1"/>
  <c r="O137" i="1"/>
  <c r="N137" i="1"/>
  <c r="M137" i="1"/>
  <c r="L137" i="1"/>
  <c r="K137" i="1"/>
  <c r="J137" i="1"/>
  <c r="I137" i="1"/>
  <c r="I134" i="1" s="1"/>
  <c r="H137" i="1"/>
  <c r="G137" i="1"/>
  <c r="F137" i="1"/>
  <c r="E137" i="1"/>
  <c r="AE136" i="1"/>
  <c r="AD136" i="1"/>
  <c r="AC136" i="1"/>
  <c r="AB136" i="1"/>
  <c r="AA136" i="1"/>
  <c r="Z136" i="1"/>
  <c r="Y136" i="1"/>
  <c r="X136" i="1"/>
  <c r="X133" i="1" s="1"/>
  <c r="X132" i="1" s="1"/>
  <c r="W136" i="1"/>
  <c r="V136" i="1"/>
  <c r="U136" i="1"/>
  <c r="U133" i="1" s="1"/>
  <c r="T136" i="1"/>
  <c r="S136" i="1"/>
  <c r="R136" i="1"/>
  <c r="Q136" i="1"/>
  <c r="P136" i="1"/>
  <c r="P133" i="1" s="1"/>
  <c r="O136" i="1"/>
  <c r="N136" i="1"/>
  <c r="M136" i="1"/>
  <c r="L136" i="1"/>
  <c r="K136" i="1"/>
  <c r="J136" i="1"/>
  <c r="I136" i="1"/>
  <c r="H136" i="1"/>
  <c r="H135" i="1" s="1"/>
  <c r="G136" i="1"/>
  <c r="F136" i="1"/>
  <c r="E136" i="1"/>
  <c r="Z135" i="1"/>
  <c r="AE134" i="1"/>
  <c r="R134" i="1"/>
  <c r="O134" i="1"/>
  <c r="G134" i="1"/>
  <c r="E134" i="1"/>
  <c r="AC133" i="1"/>
  <c r="M133" i="1"/>
  <c r="AE131" i="1"/>
  <c r="AD131" i="1"/>
  <c r="AC131" i="1"/>
  <c r="AC125" i="1" s="1"/>
  <c r="AB131" i="1"/>
  <c r="AA131" i="1"/>
  <c r="Z131" i="1"/>
  <c r="Y131" i="1"/>
  <c r="X131" i="1"/>
  <c r="W131" i="1"/>
  <c r="V131" i="1"/>
  <c r="U131" i="1"/>
  <c r="U125" i="1" s="1"/>
  <c r="T131" i="1"/>
  <c r="T125" i="1" s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AE130" i="1"/>
  <c r="AE129" i="1" s="1"/>
  <c r="AD130" i="1"/>
  <c r="AC130" i="1"/>
  <c r="AB130" i="1"/>
  <c r="AA130" i="1"/>
  <c r="AA129" i="1" s="1"/>
  <c r="Z130" i="1"/>
  <c r="Y130" i="1"/>
  <c r="X130" i="1"/>
  <c r="W130" i="1"/>
  <c r="W129" i="1" s="1"/>
  <c r="V130" i="1"/>
  <c r="U130" i="1"/>
  <c r="T130" i="1"/>
  <c r="S130" i="1"/>
  <c r="S129" i="1" s="1"/>
  <c r="R130" i="1"/>
  <c r="Q130" i="1"/>
  <c r="P130" i="1"/>
  <c r="O130" i="1"/>
  <c r="O129" i="1" s="1"/>
  <c r="N130" i="1"/>
  <c r="M130" i="1"/>
  <c r="L130" i="1"/>
  <c r="K130" i="1"/>
  <c r="K129" i="1" s="1"/>
  <c r="J130" i="1"/>
  <c r="I130" i="1"/>
  <c r="H130" i="1"/>
  <c r="H129" i="1" s="1"/>
  <c r="G130" i="1"/>
  <c r="G129" i="1" s="1"/>
  <c r="F130" i="1"/>
  <c r="E130" i="1"/>
  <c r="AE128" i="1"/>
  <c r="AE125" i="1" s="1"/>
  <c r="AD128" i="1"/>
  <c r="AC128" i="1"/>
  <c r="AB128" i="1"/>
  <c r="AA128" i="1"/>
  <c r="Z128" i="1"/>
  <c r="Z125" i="1" s="1"/>
  <c r="Y128" i="1"/>
  <c r="X128" i="1"/>
  <c r="W128" i="1"/>
  <c r="W125" i="1" s="1"/>
  <c r="V128" i="1"/>
  <c r="U128" i="1"/>
  <c r="T128" i="1"/>
  <c r="S128" i="1"/>
  <c r="S125" i="1" s="1"/>
  <c r="R128" i="1"/>
  <c r="R125" i="1" s="1"/>
  <c r="Q128" i="1"/>
  <c r="P128" i="1"/>
  <c r="O128" i="1"/>
  <c r="O125" i="1" s="1"/>
  <c r="N128" i="1"/>
  <c r="M128" i="1"/>
  <c r="L128" i="1"/>
  <c r="K128" i="1"/>
  <c r="J128" i="1"/>
  <c r="I128" i="1"/>
  <c r="H128" i="1"/>
  <c r="G128" i="1"/>
  <c r="F128" i="1"/>
  <c r="E128" i="1"/>
  <c r="E125" i="1" s="1"/>
  <c r="AE127" i="1"/>
  <c r="AD127" i="1"/>
  <c r="AD124" i="1" s="1"/>
  <c r="AC127" i="1"/>
  <c r="AC126" i="1" s="1"/>
  <c r="AB127" i="1"/>
  <c r="AA127" i="1"/>
  <c r="Z127" i="1"/>
  <c r="Y127" i="1"/>
  <c r="Y126" i="1" s="1"/>
  <c r="X127" i="1"/>
  <c r="X126" i="1" s="1"/>
  <c r="W127" i="1"/>
  <c r="V127" i="1"/>
  <c r="U127" i="1"/>
  <c r="U126" i="1" s="1"/>
  <c r="T127" i="1"/>
  <c r="S127" i="1"/>
  <c r="R127" i="1"/>
  <c r="R124" i="1" s="1"/>
  <c r="Q127" i="1"/>
  <c r="Q126" i="1" s="1"/>
  <c r="P127" i="1"/>
  <c r="O127" i="1"/>
  <c r="N127" i="1"/>
  <c r="N124" i="1" s="1"/>
  <c r="M127" i="1"/>
  <c r="M126" i="1" s="1"/>
  <c r="L127" i="1"/>
  <c r="K127" i="1"/>
  <c r="J127" i="1"/>
  <c r="I127" i="1"/>
  <c r="I126" i="1" s="1"/>
  <c r="H127" i="1"/>
  <c r="H126" i="1" s="1"/>
  <c r="G127" i="1"/>
  <c r="F127" i="1"/>
  <c r="F124" i="1" s="1"/>
  <c r="E127" i="1"/>
  <c r="E126" i="1" s="1"/>
  <c r="AA125" i="1"/>
  <c r="M125" i="1"/>
  <c r="K125" i="1"/>
  <c r="G125" i="1"/>
  <c r="AC124" i="1"/>
  <c r="Z124" i="1"/>
  <c r="W124" i="1"/>
  <c r="V124" i="1"/>
  <c r="I124" i="1"/>
  <c r="AE117" i="1"/>
  <c r="AD117" i="1"/>
  <c r="AC117" i="1"/>
  <c r="AB117" i="1"/>
  <c r="AA117" i="1"/>
  <c r="AA115" i="1" s="1"/>
  <c r="Z117" i="1"/>
  <c r="Y117" i="1"/>
  <c r="X117" i="1"/>
  <c r="W117" i="1"/>
  <c r="V117" i="1"/>
  <c r="U117" i="1"/>
  <c r="T117" i="1"/>
  <c r="S117" i="1"/>
  <c r="S115" i="1" s="1"/>
  <c r="R117" i="1"/>
  <c r="Q117" i="1"/>
  <c r="P117" i="1"/>
  <c r="O117" i="1"/>
  <c r="N117" i="1"/>
  <c r="M117" i="1"/>
  <c r="L117" i="1"/>
  <c r="K117" i="1"/>
  <c r="K115" i="1" s="1"/>
  <c r="J117" i="1"/>
  <c r="I117" i="1"/>
  <c r="H117" i="1"/>
  <c r="G117" i="1"/>
  <c r="F117" i="1"/>
  <c r="E117" i="1"/>
  <c r="AE116" i="1"/>
  <c r="AD116" i="1"/>
  <c r="AC116" i="1"/>
  <c r="AC115" i="1" s="1"/>
  <c r="AB116" i="1"/>
  <c r="AA116" i="1"/>
  <c r="Z116" i="1"/>
  <c r="Y116" i="1"/>
  <c r="Y115" i="1" s="1"/>
  <c r="X116" i="1"/>
  <c r="X115" i="1" s="1"/>
  <c r="W116" i="1"/>
  <c r="V116" i="1"/>
  <c r="U116" i="1"/>
  <c r="U115" i="1" s="1"/>
  <c r="T116" i="1"/>
  <c r="S116" i="1"/>
  <c r="R116" i="1"/>
  <c r="Q116" i="1"/>
  <c r="Q115" i="1" s="1"/>
  <c r="P116" i="1"/>
  <c r="O116" i="1"/>
  <c r="N116" i="1"/>
  <c r="M116" i="1"/>
  <c r="M115" i="1" s="1"/>
  <c r="L116" i="1"/>
  <c r="K116" i="1"/>
  <c r="J116" i="1"/>
  <c r="J115" i="1" s="1"/>
  <c r="I116" i="1"/>
  <c r="I115" i="1" s="1"/>
  <c r="H116" i="1"/>
  <c r="G116" i="1"/>
  <c r="F116" i="1"/>
  <c r="E116" i="1"/>
  <c r="E115" i="1" s="1"/>
  <c r="P115" i="1"/>
  <c r="H115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L112" i="1" s="1"/>
  <c r="K114" i="1"/>
  <c r="J114" i="1"/>
  <c r="I114" i="1"/>
  <c r="H114" i="1"/>
  <c r="G114" i="1"/>
  <c r="F114" i="1"/>
  <c r="E114" i="1"/>
  <c r="AE113" i="1"/>
  <c r="AD113" i="1"/>
  <c r="AD112" i="1" s="1"/>
  <c r="AC113" i="1"/>
  <c r="AC112" i="1" s="1"/>
  <c r="AB113" i="1"/>
  <c r="AA113" i="1"/>
  <c r="Z113" i="1"/>
  <c r="Y113" i="1"/>
  <c r="Y112" i="1" s="1"/>
  <c r="X113" i="1"/>
  <c r="W113" i="1"/>
  <c r="V113" i="1"/>
  <c r="V112" i="1" s="1"/>
  <c r="U113" i="1"/>
  <c r="U112" i="1" s="1"/>
  <c r="T113" i="1"/>
  <c r="S113" i="1"/>
  <c r="R113" i="1"/>
  <c r="Q113" i="1"/>
  <c r="Q112" i="1" s="1"/>
  <c r="P113" i="1"/>
  <c r="O113" i="1"/>
  <c r="N113" i="1"/>
  <c r="N112" i="1" s="1"/>
  <c r="M113" i="1"/>
  <c r="M112" i="1" s="1"/>
  <c r="L113" i="1"/>
  <c r="K113" i="1"/>
  <c r="J113" i="1"/>
  <c r="I113" i="1"/>
  <c r="H113" i="1"/>
  <c r="G113" i="1"/>
  <c r="F113" i="1"/>
  <c r="F112" i="1" s="1"/>
  <c r="E113" i="1"/>
  <c r="E112" i="1" s="1"/>
  <c r="I112" i="1"/>
  <c r="AE111" i="1"/>
  <c r="AD111" i="1"/>
  <c r="AC111" i="1"/>
  <c r="AB111" i="1"/>
  <c r="AB109" i="1" s="1"/>
  <c r="AA111" i="1"/>
  <c r="Z111" i="1"/>
  <c r="Y111" i="1"/>
  <c r="Y109" i="1" s="1"/>
  <c r="X111" i="1"/>
  <c r="W111" i="1"/>
  <c r="V111" i="1"/>
  <c r="U111" i="1"/>
  <c r="T111" i="1"/>
  <c r="S111" i="1"/>
  <c r="R111" i="1"/>
  <c r="Q111" i="1"/>
  <c r="Q109" i="1" s="1"/>
  <c r="P111" i="1"/>
  <c r="O111" i="1"/>
  <c r="N111" i="1"/>
  <c r="M111" i="1"/>
  <c r="L111" i="1"/>
  <c r="K111" i="1"/>
  <c r="J111" i="1"/>
  <c r="I111" i="1"/>
  <c r="H111" i="1"/>
  <c r="G111" i="1"/>
  <c r="F111" i="1"/>
  <c r="E111" i="1"/>
  <c r="AE110" i="1"/>
  <c r="AD110" i="1"/>
  <c r="AC110" i="1"/>
  <c r="AB110" i="1"/>
  <c r="AA110" i="1"/>
  <c r="Z110" i="1"/>
  <c r="Y110" i="1"/>
  <c r="X110" i="1"/>
  <c r="X109" i="1" s="1"/>
  <c r="W110" i="1"/>
  <c r="V110" i="1"/>
  <c r="U110" i="1"/>
  <c r="T110" i="1"/>
  <c r="S110" i="1"/>
  <c r="S109" i="1" s="1"/>
  <c r="R110" i="1"/>
  <c r="Q110" i="1"/>
  <c r="P110" i="1"/>
  <c r="P109" i="1" s="1"/>
  <c r="O110" i="1"/>
  <c r="N110" i="1"/>
  <c r="M110" i="1"/>
  <c r="L110" i="1"/>
  <c r="K110" i="1"/>
  <c r="K109" i="1" s="1"/>
  <c r="J110" i="1"/>
  <c r="I110" i="1"/>
  <c r="H110" i="1"/>
  <c r="H109" i="1" s="1"/>
  <c r="G110" i="1"/>
  <c r="F110" i="1"/>
  <c r="E110" i="1"/>
  <c r="AA109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M106" i="1" s="1"/>
  <c r="L108" i="1"/>
  <c r="K108" i="1"/>
  <c r="J108" i="1"/>
  <c r="I108" i="1"/>
  <c r="H108" i="1"/>
  <c r="G108" i="1"/>
  <c r="F108" i="1"/>
  <c r="E108" i="1"/>
  <c r="AE107" i="1"/>
  <c r="AD107" i="1"/>
  <c r="AC107" i="1"/>
  <c r="AB107" i="1"/>
  <c r="AB106" i="1" s="1"/>
  <c r="AA107" i="1"/>
  <c r="Z107" i="1"/>
  <c r="Y107" i="1"/>
  <c r="X107" i="1"/>
  <c r="W107" i="1"/>
  <c r="W106" i="1" s="1"/>
  <c r="V107" i="1"/>
  <c r="U107" i="1"/>
  <c r="U106" i="1" s="1"/>
  <c r="T107" i="1"/>
  <c r="T106" i="1" s="1"/>
  <c r="S107" i="1"/>
  <c r="R107" i="1"/>
  <c r="Q107" i="1"/>
  <c r="P107" i="1"/>
  <c r="O107" i="1"/>
  <c r="N107" i="1"/>
  <c r="M107" i="1"/>
  <c r="L107" i="1"/>
  <c r="L106" i="1" s="1"/>
  <c r="K107" i="1"/>
  <c r="J107" i="1"/>
  <c r="I107" i="1"/>
  <c r="H107" i="1"/>
  <c r="G107" i="1"/>
  <c r="F107" i="1"/>
  <c r="E107" i="1"/>
  <c r="AC106" i="1"/>
  <c r="G106" i="1"/>
  <c r="AE105" i="1"/>
  <c r="AD105" i="1"/>
  <c r="AC105" i="1"/>
  <c r="AB105" i="1"/>
  <c r="AA105" i="1"/>
  <c r="Z105" i="1"/>
  <c r="Y105" i="1"/>
  <c r="Y103" i="1" s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E104" i="1"/>
  <c r="AD104" i="1"/>
  <c r="AD103" i="1" s="1"/>
  <c r="AC104" i="1"/>
  <c r="AB104" i="1"/>
  <c r="AB103" i="1" s="1"/>
  <c r="AA104" i="1"/>
  <c r="AA103" i="1" s="1"/>
  <c r="Z104" i="1"/>
  <c r="Y104" i="1"/>
  <c r="X104" i="1"/>
  <c r="W104" i="1"/>
  <c r="V104" i="1"/>
  <c r="V103" i="1" s="1"/>
  <c r="U104" i="1"/>
  <c r="T104" i="1"/>
  <c r="S104" i="1"/>
  <c r="R104" i="1"/>
  <c r="Q104" i="1"/>
  <c r="P104" i="1"/>
  <c r="O104" i="1"/>
  <c r="N104" i="1"/>
  <c r="N103" i="1" s="1"/>
  <c r="M104" i="1"/>
  <c r="L104" i="1"/>
  <c r="L103" i="1" s="1"/>
  <c r="K104" i="1"/>
  <c r="K103" i="1" s="1"/>
  <c r="J104" i="1"/>
  <c r="I104" i="1"/>
  <c r="H104" i="1"/>
  <c r="G104" i="1"/>
  <c r="F104" i="1"/>
  <c r="F103" i="1" s="1"/>
  <c r="E104" i="1"/>
  <c r="T103" i="1"/>
  <c r="S103" i="1"/>
  <c r="AE102" i="1"/>
  <c r="AD102" i="1"/>
  <c r="AC102" i="1"/>
  <c r="AB102" i="1"/>
  <c r="AA102" i="1"/>
  <c r="Z102" i="1"/>
  <c r="Y102" i="1"/>
  <c r="Y100" i="1" s="1"/>
  <c r="X102" i="1"/>
  <c r="X100" i="1" s="1"/>
  <c r="W102" i="1"/>
  <c r="V102" i="1"/>
  <c r="U102" i="1"/>
  <c r="T102" i="1"/>
  <c r="S102" i="1"/>
  <c r="R102" i="1"/>
  <c r="Q102" i="1"/>
  <c r="P102" i="1"/>
  <c r="P100" i="1" s="1"/>
  <c r="O102" i="1"/>
  <c r="N102" i="1"/>
  <c r="M102" i="1"/>
  <c r="L102" i="1"/>
  <c r="K102" i="1"/>
  <c r="J102" i="1"/>
  <c r="I102" i="1"/>
  <c r="H102" i="1"/>
  <c r="G102" i="1"/>
  <c r="F102" i="1"/>
  <c r="E102" i="1"/>
  <c r="AE101" i="1"/>
  <c r="AE100" i="1" s="1"/>
  <c r="AD101" i="1"/>
  <c r="AC101" i="1"/>
  <c r="AB101" i="1"/>
  <c r="AA101" i="1"/>
  <c r="AA100" i="1" s="1"/>
  <c r="Z101" i="1"/>
  <c r="Z100" i="1" s="1"/>
  <c r="Y101" i="1"/>
  <c r="X101" i="1"/>
  <c r="W101" i="1"/>
  <c r="W100" i="1" s="1"/>
  <c r="V101" i="1"/>
  <c r="U101" i="1"/>
  <c r="T101" i="1"/>
  <c r="S101" i="1"/>
  <c r="S100" i="1" s="1"/>
  <c r="R101" i="1"/>
  <c r="R100" i="1" s="1"/>
  <c r="Q101" i="1"/>
  <c r="P101" i="1"/>
  <c r="O101" i="1"/>
  <c r="O100" i="1" s="1"/>
  <c r="N101" i="1"/>
  <c r="N100" i="1" s="1"/>
  <c r="M101" i="1"/>
  <c r="L101" i="1"/>
  <c r="K101" i="1"/>
  <c r="K100" i="1" s="1"/>
  <c r="J101" i="1"/>
  <c r="J100" i="1" s="1"/>
  <c r="I101" i="1"/>
  <c r="H101" i="1"/>
  <c r="G101" i="1"/>
  <c r="G100" i="1" s="1"/>
  <c r="F101" i="1"/>
  <c r="F100" i="1" s="1"/>
  <c r="E101" i="1"/>
  <c r="AD100" i="1"/>
  <c r="Q100" i="1"/>
  <c r="AE99" i="1"/>
  <c r="AD99" i="1"/>
  <c r="AC99" i="1"/>
  <c r="AB99" i="1"/>
  <c r="AA99" i="1"/>
  <c r="Z99" i="1"/>
  <c r="Y99" i="1"/>
  <c r="Y97" i="1" s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AE98" i="1"/>
  <c r="AD98" i="1"/>
  <c r="AC98" i="1"/>
  <c r="AB98" i="1"/>
  <c r="AA98" i="1"/>
  <c r="AA97" i="1" s="1"/>
  <c r="Z98" i="1"/>
  <c r="Y98" i="1"/>
  <c r="X98" i="1"/>
  <c r="X97" i="1" s="1"/>
  <c r="W98" i="1"/>
  <c r="V98" i="1"/>
  <c r="V97" i="1" s="1"/>
  <c r="U98" i="1"/>
  <c r="U97" i="1" s="1"/>
  <c r="T98" i="1"/>
  <c r="T97" i="1" s="1"/>
  <c r="S98" i="1"/>
  <c r="S97" i="1" s="1"/>
  <c r="R98" i="1"/>
  <c r="Q98" i="1"/>
  <c r="P98" i="1"/>
  <c r="O98" i="1"/>
  <c r="N98" i="1"/>
  <c r="N97" i="1" s="1"/>
  <c r="M98" i="1"/>
  <c r="L98" i="1"/>
  <c r="K98" i="1"/>
  <c r="K97" i="1" s="1"/>
  <c r="J98" i="1"/>
  <c r="I98" i="1"/>
  <c r="H98" i="1"/>
  <c r="G98" i="1"/>
  <c r="F98" i="1"/>
  <c r="F97" i="1" s="1"/>
  <c r="E98" i="1"/>
  <c r="E97" i="1" s="1"/>
  <c r="AD97" i="1"/>
  <c r="AE96" i="1"/>
  <c r="AD96" i="1"/>
  <c r="AC96" i="1"/>
  <c r="AB96" i="1"/>
  <c r="AB94" i="1" s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L94" i="1" s="1"/>
  <c r="K96" i="1"/>
  <c r="J96" i="1"/>
  <c r="I96" i="1"/>
  <c r="H96" i="1"/>
  <c r="G96" i="1"/>
  <c r="F96" i="1"/>
  <c r="E96" i="1"/>
  <c r="AE95" i="1"/>
  <c r="AE94" i="1" s="1"/>
  <c r="AD95" i="1"/>
  <c r="AD94" i="1" s="1"/>
  <c r="AC95" i="1"/>
  <c r="AC94" i="1" s="1"/>
  <c r="AB95" i="1"/>
  <c r="AA95" i="1"/>
  <c r="Z95" i="1"/>
  <c r="Z94" i="1" s="1"/>
  <c r="Y95" i="1"/>
  <c r="Y94" i="1" s="1"/>
  <c r="X95" i="1"/>
  <c r="W95" i="1"/>
  <c r="W94" i="1" s="1"/>
  <c r="V95" i="1"/>
  <c r="V94" i="1" s="1"/>
  <c r="U95" i="1"/>
  <c r="T95" i="1"/>
  <c r="S95" i="1"/>
  <c r="R95" i="1"/>
  <c r="R94" i="1" s="1"/>
  <c r="Q95" i="1"/>
  <c r="Q94" i="1" s="1"/>
  <c r="P95" i="1"/>
  <c r="O95" i="1"/>
  <c r="O94" i="1" s="1"/>
  <c r="N95" i="1"/>
  <c r="N94" i="1" s="1"/>
  <c r="M95" i="1"/>
  <c r="L95" i="1"/>
  <c r="K95" i="1"/>
  <c r="J95" i="1"/>
  <c r="I95" i="1"/>
  <c r="H95" i="1"/>
  <c r="G95" i="1"/>
  <c r="G94" i="1" s="1"/>
  <c r="F95" i="1"/>
  <c r="F94" i="1" s="1"/>
  <c r="E95" i="1"/>
  <c r="E94" i="1" s="1"/>
  <c r="U94" i="1"/>
  <c r="I94" i="1"/>
  <c r="AE93" i="1"/>
  <c r="AE91" i="1" s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O91" i="1" s="1"/>
  <c r="N93" i="1"/>
  <c r="M93" i="1"/>
  <c r="L93" i="1"/>
  <c r="K93" i="1"/>
  <c r="J93" i="1"/>
  <c r="I93" i="1"/>
  <c r="H93" i="1"/>
  <c r="G93" i="1"/>
  <c r="G91" i="1" s="1"/>
  <c r="F93" i="1"/>
  <c r="E93" i="1"/>
  <c r="AE92" i="1"/>
  <c r="AD92" i="1"/>
  <c r="AC92" i="1"/>
  <c r="AC91" i="1" s="1"/>
  <c r="AB92" i="1"/>
  <c r="AB91" i="1" s="1"/>
  <c r="AA92" i="1"/>
  <c r="Z92" i="1"/>
  <c r="Y92" i="1"/>
  <c r="X92" i="1"/>
  <c r="W92" i="1"/>
  <c r="V92" i="1"/>
  <c r="U92" i="1"/>
  <c r="U91" i="1" s="1"/>
  <c r="T92" i="1"/>
  <c r="T91" i="1" s="1"/>
  <c r="S92" i="1"/>
  <c r="S91" i="1" s="1"/>
  <c r="R92" i="1"/>
  <c r="Q92" i="1"/>
  <c r="P92" i="1"/>
  <c r="O92" i="1"/>
  <c r="N92" i="1"/>
  <c r="M92" i="1"/>
  <c r="M91" i="1" s="1"/>
  <c r="L92" i="1"/>
  <c r="L91" i="1" s="1"/>
  <c r="K92" i="1"/>
  <c r="K91" i="1" s="1"/>
  <c r="J92" i="1"/>
  <c r="I92" i="1"/>
  <c r="H92" i="1"/>
  <c r="G92" i="1"/>
  <c r="F92" i="1"/>
  <c r="E92" i="1"/>
  <c r="E91" i="1" s="1"/>
  <c r="F91" i="1"/>
  <c r="AE90" i="1"/>
  <c r="AD90" i="1"/>
  <c r="AC90" i="1"/>
  <c r="AB90" i="1"/>
  <c r="AA90" i="1"/>
  <c r="Z90" i="1"/>
  <c r="Y90" i="1"/>
  <c r="Y88" i="1" s="1"/>
  <c r="X90" i="1"/>
  <c r="W90" i="1"/>
  <c r="V90" i="1"/>
  <c r="U90" i="1"/>
  <c r="T90" i="1"/>
  <c r="S90" i="1"/>
  <c r="R90" i="1"/>
  <c r="Q90" i="1"/>
  <c r="Q88" i="1" s="1"/>
  <c r="P90" i="1"/>
  <c r="O90" i="1"/>
  <c r="N90" i="1"/>
  <c r="M90" i="1"/>
  <c r="L90" i="1"/>
  <c r="K90" i="1"/>
  <c r="J90" i="1"/>
  <c r="I90" i="1"/>
  <c r="I88" i="1" s="1"/>
  <c r="H90" i="1"/>
  <c r="G90" i="1"/>
  <c r="F90" i="1"/>
  <c r="E90" i="1"/>
  <c r="AE89" i="1"/>
  <c r="AE88" i="1" s="1"/>
  <c r="AD89" i="1"/>
  <c r="AD88" i="1" s="1"/>
  <c r="AC89" i="1"/>
  <c r="AC88" i="1" s="1"/>
  <c r="AB89" i="1"/>
  <c r="AA89" i="1"/>
  <c r="Z89" i="1"/>
  <c r="Y89" i="1"/>
  <c r="X89" i="1"/>
  <c r="W89" i="1"/>
  <c r="W88" i="1" s="1"/>
  <c r="V89" i="1"/>
  <c r="V88" i="1" s="1"/>
  <c r="U89" i="1"/>
  <c r="U88" i="1" s="1"/>
  <c r="T89" i="1"/>
  <c r="S89" i="1"/>
  <c r="S88" i="1" s="1"/>
  <c r="R89" i="1"/>
  <c r="Q89" i="1"/>
  <c r="P89" i="1"/>
  <c r="O89" i="1"/>
  <c r="O88" i="1" s="1"/>
  <c r="N89" i="1"/>
  <c r="N88" i="1" s="1"/>
  <c r="M89" i="1"/>
  <c r="M88" i="1" s="1"/>
  <c r="L89" i="1"/>
  <c r="K89" i="1"/>
  <c r="J89" i="1"/>
  <c r="I89" i="1"/>
  <c r="H89" i="1"/>
  <c r="G89" i="1"/>
  <c r="G88" i="1" s="1"/>
  <c r="F89" i="1"/>
  <c r="F88" i="1" s="1"/>
  <c r="E89" i="1"/>
  <c r="E88" i="1" s="1"/>
  <c r="AA88" i="1"/>
  <c r="AE87" i="1"/>
  <c r="AD87" i="1"/>
  <c r="AC87" i="1"/>
  <c r="AC85" i="1" s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M85" i="1" s="1"/>
  <c r="L87" i="1"/>
  <c r="K87" i="1"/>
  <c r="J87" i="1"/>
  <c r="I87" i="1"/>
  <c r="H87" i="1"/>
  <c r="G87" i="1"/>
  <c r="F87" i="1"/>
  <c r="E87" i="1"/>
  <c r="AE86" i="1"/>
  <c r="AE85" i="1" s="1"/>
  <c r="AD86" i="1"/>
  <c r="AC86" i="1"/>
  <c r="AB86" i="1"/>
  <c r="AA86" i="1"/>
  <c r="Z86" i="1"/>
  <c r="Y86" i="1"/>
  <c r="X86" i="1"/>
  <c r="X85" i="1" s="1"/>
  <c r="W86" i="1"/>
  <c r="W85" i="1" s="1"/>
  <c r="V86" i="1"/>
  <c r="U86" i="1"/>
  <c r="T86" i="1"/>
  <c r="S86" i="1"/>
  <c r="R86" i="1"/>
  <c r="Q86" i="1"/>
  <c r="P86" i="1"/>
  <c r="P85" i="1" s="1"/>
  <c r="O86" i="1"/>
  <c r="O85" i="1" s="1"/>
  <c r="N86" i="1"/>
  <c r="M86" i="1"/>
  <c r="L86" i="1"/>
  <c r="K86" i="1"/>
  <c r="K85" i="1" s="1"/>
  <c r="J86" i="1"/>
  <c r="I86" i="1"/>
  <c r="H86" i="1"/>
  <c r="H85" i="1" s="1"/>
  <c r="G86" i="1"/>
  <c r="F86" i="1"/>
  <c r="E86" i="1"/>
  <c r="G85" i="1"/>
  <c r="AE84" i="1"/>
  <c r="AD84" i="1"/>
  <c r="AC84" i="1"/>
  <c r="AB84" i="1"/>
  <c r="AA84" i="1"/>
  <c r="Z84" i="1"/>
  <c r="Y84" i="1"/>
  <c r="X84" i="1"/>
  <c r="X82" i="1" s="1"/>
  <c r="W84" i="1"/>
  <c r="V84" i="1"/>
  <c r="U84" i="1"/>
  <c r="T84" i="1"/>
  <c r="S84" i="1"/>
  <c r="R84" i="1"/>
  <c r="Q84" i="1"/>
  <c r="P84" i="1"/>
  <c r="P82" i="1" s="1"/>
  <c r="O84" i="1"/>
  <c r="N84" i="1"/>
  <c r="M84" i="1"/>
  <c r="L84" i="1"/>
  <c r="K84" i="1"/>
  <c r="J84" i="1"/>
  <c r="I84" i="1"/>
  <c r="H84" i="1"/>
  <c r="H82" i="1" s="1"/>
  <c r="G84" i="1"/>
  <c r="F84" i="1"/>
  <c r="E84" i="1"/>
  <c r="AE83" i="1"/>
  <c r="AE82" i="1" s="1"/>
  <c r="AD83" i="1"/>
  <c r="AD82" i="1" s="1"/>
  <c r="AC83" i="1"/>
  <c r="AC82" i="1" s="1"/>
  <c r="AB83" i="1"/>
  <c r="AA83" i="1"/>
  <c r="Z83" i="1"/>
  <c r="Y83" i="1"/>
  <c r="X83" i="1"/>
  <c r="W83" i="1"/>
  <c r="W82" i="1" s="1"/>
  <c r="V83" i="1"/>
  <c r="V82" i="1" s="1"/>
  <c r="U83" i="1"/>
  <c r="U82" i="1" s="1"/>
  <c r="T83" i="1"/>
  <c r="S83" i="1"/>
  <c r="R83" i="1"/>
  <c r="Q83" i="1"/>
  <c r="P83" i="1"/>
  <c r="O83" i="1"/>
  <c r="O82" i="1" s="1"/>
  <c r="N83" i="1"/>
  <c r="N82" i="1" s="1"/>
  <c r="M83" i="1"/>
  <c r="M82" i="1" s="1"/>
  <c r="L83" i="1"/>
  <c r="K83" i="1"/>
  <c r="J83" i="1"/>
  <c r="I83" i="1"/>
  <c r="H83" i="1"/>
  <c r="G83" i="1"/>
  <c r="G82" i="1" s="1"/>
  <c r="F83" i="1"/>
  <c r="F82" i="1" s="1"/>
  <c r="E83" i="1"/>
  <c r="E82" i="1" s="1"/>
  <c r="Q82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AE80" i="1"/>
  <c r="AD80" i="1"/>
  <c r="AD79" i="1" s="1"/>
  <c r="AC80" i="1"/>
  <c r="AB80" i="1"/>
  <c r="AA80" i="1"/>
  <c r="Z80" i="1"/>
  <c r="Y80" i="1"/>
  <c r="Y79" i="1" s="1"/>
  <c r="X80" i="1"/>
  <c r="W80" i="1"/>
  <c r="V80" i="1"/>
  <c r="V79" i="1" s="1"/>
  <c r="U80" i="1"/>
  <c r="T80" i="1"/>
  <c r="S80" i="1"/>
  <c r="R80" i="1"/>
  <c r="Q80" i="1"/>
  <c r="Q79" i="1" s="1"/>
  <c r="P80" i="1"/>
  <c r="O80" i="1"/>
  <c r="N80" i="1"/>
  <c r="N79" i="1" s="1"/>
  <c r="M80" i="1"/>
  <c r="L80" i="1"/>
  <c r="K80" i="1"/>
  <c r="J80" i="1"/>
  <c r="I80" i="1"/>
  <c r="I79" i="1" s="1"/>
  <c r="H80" i="1"/>
  <c r="G80" i="1"/>
  <c r="F80" i="1"/>
  <c r="F79" i="1" s="1"/>
  <c r="E80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E77" i="1"/>
  <c r="AE76" i="1" s="1"/>
  <c r="AD77" i="1"/>
  <c r="AC77" i="1"/>
  <c r="AB77" i="1"/>
  <c r="AA77" i="1"/>
  <c r="AA76" i="1" s="1"/>
  <c r="Z77" i="1"/>
  <c r="Y77" i="1"/>
  <c r="X77" i="1"/>
  <c r="X76" i="1" s="1"/>
  <c r="W77" i="1"/>
  <c r="W76" i="1" s="1"/>
  <c r="V77" i="1"/>
  <c r="U77" i="1"/>
  <c r="T77" i="1"/>
  <c r="S77" i="1"/>
  <c r="R77" i="1"/>
  <c r="Q77" i="1"/>
  <c r="P77" i="1"/>
  <c r="P76" i="1" s="1"/>
  <c r="O77" i="1"/>
  <c r="O76" i="1" s="1"/>
  <c r="N77" i="1"/>
  <c r="M77" i="1"/>
  <c r="L77" i="1"/>
  <c r="K77" i="1"/>
  <c r="K76" i="1" s="1"/>
  <c r="J77" i="1"/>
  <c r="I77" i="1"/>
  <c r="H77" i="1"/>
  <c r="H76" i="1" s="1"/>
  <c r="G77" i="1"/>
  <c r="G76" i="1" s="1"/>
  <c r="F77" i="1"/>
  <c r="E77" i="1"/>
  <c r="S76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L73" i="1" s="1"/>
  <c r="K75" i="1"/>
  <c r="J75" i="1"/>
  <c r="I75" i="1"/>
  <c r="H75" i="1"/>
  <c r="G75" i="1"/>
  <c r="F75" i="1"/>
  <c r="E75" i="1"/>
  <c r="AE74" i="1"/>
  <c r="AD74" i="1"/>
  <c r="AC74" i="1"/>
  <c r="AB74" i="1"/>
  <c r="AA74" i="1"/>
  <c r="Z74" i="1"/>
  <c r="Z73" i="1" s="1"/>
  <c r="Y74" i="1"/>
  <c r="Y73" i="1" s="1"/>
  <c r="X74" i="1"/>
  <c r="W74" i="1"/>
  <c r="V74" i="1"/>
  <c r="U74" i="1"/>
  <c r="T74" i="1"/>
  <c r="S74" i="1"/>
  <c r="R74" i="1"/>
  <c r="R73" i="1" s="1"/>
  <c r="Q74" i="1"/>
  <c r="Q73" i="1" s="1"/>
  <c r="P74" i="1"/>
  <c r="O74" i="1"/>
  <c r="N74" i="1"/>
  <c r="M74" i="1"/>
  <c r="L74" i="1"/>
  <c r="K74" i="1"/>
  <c r="J74" i="1"/>
  <c r="I74" i="1"/>
  <c r="I73" i="1" s="1"/>
  <c r="H74" i="1"/>
  <c r="G74" i="1"/>
  <c r="F74" i="1"/>
  <c r="E74" i="1"/>
  <c r="M73" i="1"/>
  <c r="E73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P70" i="1" s="1"/>
  <c r="O72" i="1"/>
  <c r="N72" i="1"/>
  <c r="M72" i="1"/>
  <c r="L72" i="1"/>
  <c r="K72" i="1"/>
  <c r="J72" i="1"/>
  <c r="I72" i="1"/>
  <c r="H72" i="1"/>
  <c r="G72" i="1"/>
  <c r="F72" i="1"/>
  <c r="E72" i="1"/>
  <c r="AE71" i="1"/>
  <c r="AE70" i="1" s="1"/>
  <c r="AD71" i="1"/>
  <c r="AC71" i="1"/>
  <c r="AB71" i="1"/>
  <c r="AA71" i="1"/>
  <c r="AA70" i="1" s="1"/>
  <c r="Z71" i="1"/>
  <c r="Z70" i="1" s="1"/>
  <c r="Y71" i="1"/>
  <c r="X71" i="1"/>
  <c r="W71" i="1"/>
  <c r="W70" i="1" s="1"/>
  <c r="V71" i="1"/>
  <c r="U71" i="1"/>
  <c r="T71" i="1"/>
  <c r="S71" i="1"/>
  <c r="S70" i="1" s="1"/>
  <c r="R71" i="1"/>
  <c r="Q71" i="1"/>
  <c r="P71" i="1"/>
  <c r="O71" i="1"/>
  <c r="O70" i="1" s="1"/>
  <c r="N71" i="1"/>
  <c r="M71" i="1"/>
  <c r="L71" i="1"/>
  <c r="K71" i="1"/>
  <c r="D71" i="1" s="1"/>
  <c r="J71" i="1"/>
  <c r="I71" i="1"/>
  <c r="H71" i="1"/>
  <c r="G71" i="1"/>
  <c r="G70" i="1" s="1"/>
  <c r="F71" i="1"/>
  <c r="E71" i="1"/>
  <c r="E70" i="1" s="1"/>
  <c r="R70" i="1"/>
  <c r="J70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AE68" i="1"/>
  <c r="AE67" i="1" s="1"/>
  <c r="AD68" i="1"/>
  <c r="AD67" i="1" s="1"/>
  <c r="AC68" i="1"/>
  <c r="AB68" i="1"/>
  <c r="AA68" i="1"/>
  <c r="Z68" i="1"/>
  <c r="Y68" i="1"/>
  <c r="X68" i="1"/>
  <c r="X67" i="1" s="1"/>
  <c r="W68" i="1"/>
  <c r="V68" i="1"/>
  <c r="V67" i="1" s="1"/>
  <c r="U68" i="1"/>
  <c r="T68" i="1"/>
  <c r="T67" i="1" s="1"/>
  <c r="S68" i="1"/>
  <c r="R68" i="1"/>
  <c r="Q68" i="1"/>
  <c r="P68" i="1"/>
  <c r="P67" i="1" s="1"/>
  <c r="O68" i="1"/>
  <c r="O67" i="1" s="1"/>
  <c r="N68" i="1"/>
  <c r="N67" i="1" s="1"/>
  <c r="M68" i="1"/>
  <c r="L68" i="1"/>
  <c r="L67" i="1" s="1"/>
  <c r="K68" i="1"/>
  <c r="J68" i="1"/>
  <c r="I68" i="1"/>
  <c r="H68" i="1"/>
  <c r="H67" i="1" s="1"/>
  <c r="G68" i="1"/>
  <c r="G67" i="1" s="1"/>
  <c r="F68" i="1"/>
  <c r="F67" i="1" s="1"/>
  <c r="E68" i="1"/>
  <c r="AB67" i="1"/>
  <c r="W67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AE65" i="1"/>
  <c r="AD65" i="1"/>
  <c r="AC65" i="1"/>
  <c r="AB65" i="1"/>
  <c r="AA65" i="1"/>
  <c r="Z65" i="1"/>
  <c r="Z64" i="1" s="1"/>
  <c r="Y65" i="1"/>
  <c r="Y64" i="1" s="1"/>
  <c r="X65" i="1"/>
  <c r="W65" i="1"/>
  <c r="V65" i="1"/>
  <c r="U65" i="1"/>
  <c r="T65" i="1"/>
  <c r="T64" i="1" s="1"/>
  <c r="S65" i="1"/>
  <c r="R65" i="1"/>
  <c r="R64" i="1" s="1"/>
  <c r="Q65" i="1"/>
  <c r="Q64" i="1" s="1"/>
  <c r="P65" i="1"/>
  <c r="O65" i="1"/>
  <c r="N65" i="1"/>
  <c r="M65" i="1"/>
  <c r="L65" i="1"/>
  <c r="L64" i="1" s="1"/>
  <c r="K65" i="1"/>
  <c r="J65" i="1"/>
  <c r="J64" i="1" s="1"/>
  <c r="I65" i="1"/>
  <c r="H65" i="1"/>
  <c r="G65" i="1"/>
  <c r="F65" i="1"/>
  <c r="E65" i="1"/>
  <c r="I64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E57" i="1"/>
  <c r="AD57" i="1"/>
  <c r="AD56" i="1" s="1"/>
  <c r="AC57" i="1"/>
  <c r="AC56" i="1" s="1"/>
  <c r="AB57" i="1"/>
  <c r="AA57" i="1"/>
  <c r="Z57" i="1"/>
  <c r="Y57" i="1"/>
  <c r="X57" i="1"/>
  <c r="W57" i="1"/>
  <c r="V57" i="1"/>
  <c r="U57" i="1"/>
  <c r="U56" i="1" s="1"/>
  <c r="T57" i="1"/>
  <c r="S57" i="1"/>
  <c r="R57" i="1"/>
  <c r="Q57" i="1"/>
  <c r="P57" i="1"/>
  <c r="O57" i="1"/>
  <c r="N57" i="1"/>
  <c r="N56" i="1" s="1"/>
  <c r="M57" i="1"/>
  <c r="M56" i="1" s="1"/>
  <c r="L57" i="1"/>
  <c r="K57" i="1"/>
  <c r="J57" i="1"/>
  <c r="I57" i="1"/>
  <c r="H57" i="1"/>
  <c r="G57" i="1"/>
  <c r="F57" i="1"/>
  <c r="F56" i="1" s="1"/>
  <c r="E57" i="1"/>
  <c r="E56" i="1" s="1"/>
  <c r="V56" i="1"/>
  <c r="AE55" i="1"/>
  <c r="AD55" i="1"/>
  <c r="AC55" i="1"/>
  <c r="AB55" i="1"/>
  <c r="AA55" i="1"/>
  <c r="AA53" i="1" s="1"/>
  <c r="Z55" i="1"/>
  <c r="Y55" i="1"/>
  <c r="X55" i="1"/>
  <c r="W55" i="1"/>
  <c r="V55" i="1"/>
  <c r="U55" i="1"/>
  <c r="T55" i="1"/>
  <c r="S55" i="1"/>
  <c r="R55" i="1"/>
  <c r="Q55" i="1"/>
  <c r="P55" i="1"/>
  <c r="P53" i="1" s="1"/>
  <c r="O55" i="1"/>
  <c r="N55" i="1"/>
  <c r="M55" i="1"/>
  <c r="L55" i="1"/>
  <c r="K55" i="1"/>
  <c r="K53" i="1" s="1"/>
  <c r="J55" i="1"/>
  <c r="I55" i="1"/>
  <c r="H55" i="1"/>
  <c r="G55" i="1"/>
  <c r="F55" i="1"/>
  <c r="E55" i="1"/>
  <c r="AE54" i="1"/>
  <c r="AD54" i="1"/>
  <c r="AC54" i="1"/>
  <c r="AB54" i="1"/>
  <c r="AA54" i="1"/>
  <c r="Z54" i="1"/>
  <c r="Z53" i="1" s="1"/>
  <c r="Y54" i="1"/>
  <c r="Y53" i="1" s="1"/>
  <c r="X54" i="1"/>
  <c r="W54" i="1"/>
  <c r="V54" i="1"/>
  <c r="U54" i="1"/>
  <c r="T54" i="1"/>
  <c r="S54" i="1"/>
  <c r="R54" i="1"/>
  <c r="R53" i="1" s="1"/>
  <c r="Q54" i="1"/>
  <c r="Q53" i="1" s="1"/>
  <c r="P54" i="1"/>
  <c r="O54" i="1"/>
  <c r="N54" i="1"/>
  <c r="M54" i="1"/>
  <c r="L54" i="1"/>
  <c r="K54" i="1"/>
  <c r="J54" i="1"/>
  <c r="J53" i="1" s="1"/>
  <c r="I54" i="1"/>
  <c r="I53" i="1" s="1"/>
  <c r="H54" i="1"/>
  <c r="G54" i="1"/>
  <c r="F54" i="1"/>
  <c r="E54" i="1"/>
  <c r="H53" i="1"/>
  <c r="AE52" i="1"/>
  <c r="AE50" i="1" s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E51" i="1"/>
  <c r="AD51" i="1"/>
  <c r="AC51" i="1"/>
  <c r="AC50" i="1" s="1"/>
  <c r="AB51" i="1"/>
  <c r="AA51" i="1"/>
  <c r="Z51" i="1"/>
  <c r="Y51" i="1"/>
  <c r="X51" i="1"/>
  <c r="W51" i="1"/>
  <c r="V51" i="1"/>
  <c r="U51" i="1"/>
  <c r="T51" i="1"/>
  <c r="T50" i="1" s="1"/>
  <c r="S51" i="1"/>
  <c r="R51" i="1"/>
  <c r="Q51" i="1"/>
  <c r="P51" i="1"/>
  <c r="O51" i="1"/>
  <c r="N51" i="1"/>
  <c r="M51" i="1"/>
  <c r="M50" i="1" s="1"/>
  <c r="L51" i="1"/>
  <c r="K51" i="1"/>
  <c r="J51" i="1"/>
  <c r="I51" i="1"/>
  <c r="H51" i="1"/>
  <c r="G51" i="1"/>
  <c r="F51" i="1"/>
  <c r="E51" i="1"/>
  <c r="E48" i="1" s="1"/>
  <c r="U50" i="1"/>
  <c r="E50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E42" i="1"/>
  <c r="AD42" i="1"/>
  <c r="AC42" i="1"/>
  <c r="AB42" i="1"/>
  <c r="AA42" i="1"/>
  <c r="AA41" i="1" s="1"/>
  <c r="Z42" i="1"/>
  <c r="Z41" i="1" s="1"/>
  <c r="Y42" i="1"/>
  <c r="X42" i="1"/>
  <c r="W42" i="1"/>
  <c r="V42" i="1"/>
  <c r="U42" i="1"/>
  <c r="T42" i="1"/>
  <c r="S42" i="1"/>
  <c r="S41" i="1" s="1"/>
  <c r="R42" i="1"/>
  <c r="R41" i="1" s="1"/>
  <c r="Q42" i="1"/>
  <c r="P42" i="1"/>
  <c r="O42" i="1"/>
  <c r="N42" i="1"/>
  <c r="M42" i="1"/>
  <c r="L42" i="1"/>
  <c r="K42" i="1"/>
  <c r="K41" i="1" s="1"/>
  <c r="J42" i="1"/>
  <c r="J41" i="1" s="1"/>
  <c r="I42" i="1"/>
  <c r="H42" i="1"/>
  <c r="G42" i="1"/>
  <c r="F42" i="1"/>
  <c r="E42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AE39" i="1"/>
  <c r="AD39" i="1"/>
  <c r="AD38" i="1" s="1"/>
  <c r="AC39" i="1"/>
  <c r="AC38" i="1" s="1"/>
  <c r="AB39" i="1"/>
  <c r="AA39" i="1"/>
  <c r="Z39" i="1"/>
  <c r="Z38" i="1" s="1"/>
  <c r="Y39" i="1"/>
  <c r="Y38" i="1" s="1"/>
  <c r="X39" i="1"/>
  <c r="W39" i="1"/>
  <c r="V39" i="1"/>
  <c r="V38" i="1" s="1"/>
  <c r="U39" i="1"/>
  <c r="T39" i="1"/>
  <c r="S39" i="1"/>
  <c r="R39" i="1"/>
  <c r="R38" i="1" s="1"/>
  <c r="Q39" i="1"/>
  <c r="P39" i="1"/>
  <c r="O39" i="1"/>
  <c r="N39" i="1"/>
  <c r="N38" i="1" s="1"/>
  <c r="M39" i="1"/>
  <c r="M38" i="1" s="1"/>
  <c r="L39" i="1"/>
  <c r="K39" i="1"/>
  <c r="J39" i="1"/>
  <c r="J38" i="1" s="1"/>
  <c r="I39" i="1"/>
  <c r="H39" i="1"/>
  <c r="G39" i="1"/>
  <c r="F39" i="1"/>
  <c r="F38" i="1" s="1"/>
  <c r="E39" i="1"/>
  <c r="E38" i="1" s="1"/>
  <c r="X38" i="1"/>
  <c r="Q38" i="1"/>
  <c r="P38" i="1"/>
  <c r="L38" i="1"/>
  <c r="AE37" i="1"/>
  <c r="AD37" i="1"/>
  <c r="AD28" i="1" s="1"/>
  <c r="AC37" i="1"/>
  <c r="AB37" i="1"/>
  <c r="AA37" i="1"/>
  <c r="Z37" i="1"/>
  <c r="Y37" i="1"/>
  <c r="X37" i="1"/>
  <c r="W37" i="1"/>
  <c r="V37" i="1"/>
  <c r="V28" i="1" s="1"/>
  <c r="U37" i="1"/>
  <c r="T37" i="1"/>
  <c r="S37" i="1"/>
  <c r="R37" i="1"/>
  <c r="Q37" i="1"/>
  <c r="P37" i="1"/>
  <c r="O37" i="1"/>
  <c r="N37" i="1"/>
  <c r="N28" i="1" s="1"/>
  <c r="M37" i="1"/>
  <c r="L37" i="1"/>
  <c r="K37" i="1"/>
  <c r="J37" i="1"/>
  <c r="I37" i="1"/>
  <c r="H37" i="1"/>
  <c r="G37" i="1"/>
  <c r="F37" i="1"/>
  <c r="F28" i="1" s="1"/>
  <c r="F10" i="1" s="1"/>
  <c r="E37" i="1"/>
  <c r="AE36" i="1"/>
  <c r="AE35" i="1" s="1"/>
  <c r="AD36" i="1"/>
  <c r="AC36" i="1"/>
  <c r="AC35" i="1" s="1"/>
  <c r="AB36" i="1"/>
  <c r="AA36" i="1"/>
  <c r="Z36" i="1"/>
  <c r="Y36" i="1"/>
  <c r="X36" i="1"/>
  <c r="X35" i="1" s="1"/>
  <c r="W36" i="1"/>
  <c r="W35" i="1" s="1"/>
  <c r="V36" i="1"/>
  <c r="U36" i="1"/>
  <c r="U35" i="1" s="1"/>
  <c r="T36" i="1"/>
  <c r="S36" i="1"/>
  <c r="R36" i="1"/>
  <c r="Q36" i="1"/>
  <c r="Q35" i="1" s="1"/>
  <c r="P36" i="1"/>
  <c r="O36" i="1"/>
  <c r="O35" i="1" s="1"/>
  <c r="N36" i="1"/>
  <c r="M36" i="1"/>
  <c r="M35" i="1" s="1"/>
  <c r="L36" i="1"/>
  <c r="K36" i="1"/>
  <c r="J36" i="1"/>
  <c r="I36" i="1"/>
  <c r="I35" i="1" s="1"/>
  <c r="H36" i="1"/>
  <c r="G36" i="1"/>
  <c r="G35" i="1" s="1"/>
  <c r="F36" i="1"/>
  <c r="E36" i="1"/>
  <c r="E35" i="1" s="1"/>
  <c r="AE34" i="1"/>
  <c r="AD34" i="1"/>
  <c r="AC34" i="1"/>
  <c r="AB34" i="1"/>
  <c r="AB32" i="1" s="1"/>
  <c r="AA34" i="1"/>
  <c r="Z34" i="1"/>
  <c r="Y34" i="1"/>
  <c r="X34" i="1"/>
  <c r="X32" i="1" s="1"/>
  <c r="W34" i="1"/>
  <c r="V34" i="1"/>
  <c r="U34" i="1"/>
  <c r="T34" i="1"/>
  <c r="T32" i="1" s="1"/>
  <c r="S34" i="1"/>
  <c r="R34" i="1"/>
  <c r="Q34" i="1"/>
  <c r="P34" i="1"/>
  <c r="P28" i="1" s="1"/>
  <c r="O34" i="1"/>
  <c r="N34" i="1"/>
  <c r="M34" i="1"/>
  <c r="L34" i="1"/>
  <c r="L32" i="1" s="1"/>
  <c r="K34" i="1"/>
  <c r="J34" i="1"/>
  <c r="I34" i="1"/>
  <c r="H34" i="1"/>
  <c r="H28" i="1" s="1"/>
  <c r="H26" i="1" s="1"/>
  <c r="G34" i="1"/>
  <c r="F34" i="1"/>
  <c r="E34" i="1"/>
  <c r="AE33" i="1"/>
  <c r="AE32" i="1" s="1"/>
  <c r="AD33" i="1"/>
  <c r="AD32" i="1" s="1"/>
  <c r="AC33" i="1"/>
  <c r="AC32" i="1" s="1"/>
  <c r="AB33" i="1"/>
  <c r="AA33" i="1"/>
  <c r="AA27" i="1" s="1"/>
  <c r="Z33" i="1"/>
  <c r="Y33" i="1"/>
  <c r="X33" i="1"/>
  <c r="W33" i="1"/>
  <c r="V33" i="1"/>
  <c r="V32" i="1" s="1"/>
  <c r="U33" i="1"/>
  <c r="U32" i="1" s="1"/>
  <c r="T33" i="1"/>
  <c r="S33" i="1"/>
  <c r="S27" i="1" s="1"/>
  <c r="R33" i="1"/>
  <c r="Q33" i="1"/>
  <c r="Q32" i="1" s="1"/>
  <c r="P33" i="1"/>
  <c r="O33" i="1"/>
  <c r="N33" i="1"/>
  <c r="N32" i="1" s="1"/>
  <c r="M33" i="1"/>
  <c r="M32" i="1" s="1"/>
  <c r="L33" i="1"/>
  <c r="K33" i="1"/>
  <c r="K27" i="1" s="1"/>
  <c r="J33" i="1"/>
  <c r="I33" i="1"/>
  <c r="I32" i="1" s="1"/>
  <c r="H33" i="1"/>
  <c r="G33" i="1"/>
  <c r="F33" i="1"/>
  <c r="F32" i="1" s="1"/>
  <c r="E33" i="1"/>
  <c r="E32" i="1" s="1"/>
  <c r="Y32" i="1"/>
  <c r="AE31" i="1"/>
  <c r="AE28" i="1" s="1"/>
  <c r="AD31" i="1"/>
  <c r="AC31" i="1"/>
  <c r="AB31" i="1"/>
  <c r="AA31" i="1"/>
  <c r="AA29" i="1" s="1"/>
  <c r="Z31" i="1"/>
  <c r="Y31" i="1"/>
  <c r="X31" i="1"/>
  <c r="W31" i="1"/>
  <c r="W28" i="1" s="1"/>
  <c r="V31" i="1"/>
  <c r="U31" i="1"/>
  <c r="T31" i="1"/>
  <c r="S31" i="1"/>
  <c r="S29" i="1" s="1"/>
  <c r="R31" i="1"/>
  <c r="Q31" i="1"/>
  <c r="P31" i="1"/>
  <c r="O31" i="1"/>
  <c r="O28" i="1" s="1"/>
  <c r="N31" i="1"/>
  <c r="M31" i="1"/>
  <c r="L31" i="1"/>
  <c r="K31" i="1"/>
  <c r="K29" i="1" s="1"/>
  <c r="J31" i="1"/>
  <c r="I31" i="1"/>
  <c r="H31" i="1"/>
  <c r="G31" i="1"/>
  <c r="G28" i="1" s="1"/>
  <c r="F31" i="1"/>
  <c r="E31" i="1"/>
  <c r="AE30" i="1"/>
  <c r="AD30" i="1"/>
  <c r="AD29" i="1" s="1"/>
  <c r="AC30" i="1"/>
  <c r="AC29" i="1" s="1"/>
  <c r="AB30" i="1"/>
  <c r="AB29" i="1" s="1"/>
  <c r="AA30" i="1"/>
  <c r="Z30" i="1"/>
  <c r="Z29" i="1" s="1"/>
  <c r="Y30" i="1"/>
  <c r="Y27" i="1" s="1"/>
  <c r="Y9" i="1" s="1"/>
  <c r="X30" i="1"/>
  <c r="W30" i="1"/>
  <c r="V30" i="1"/>
  <c r="V29" i="1" s="1"/>
  <c r="U30" i="1"/>
  <c r="U29" i="1" s="1"/>
  <c r="T30" i="1"/>
  <c r="T29" i="1" s="1"/>
  <c r="S30" i="1"/>
  <c r="R30" i="1"/>
  <c r="R29" i="1" s="1"/>
  <c r="Q30" i="1"/>
  <c r="P30" i="1"/>
  <c r="O30" i="1"/>
  <c r="N30" i="1"/>
  <c r="N29" i="1" s="1"/>
  <c r="M30" i="1"/>
  <c r="L30" i="1"/>
  <c r="K30" i="1"/>
  <c r="J30" i="1"/>
  <c r="J29" i="1" s="1"/>
  <c r="I30" i="1"/>
  <c r="I29" i="1" s="1"/>
  <c r="H30" i="1"/>
  <c r="H29" i="1" s="1"/>
  <c r="G30" i="1"/>
  <c r="F30" i="1"/>
  <c r="F27" i="1" s="1"/>
  <c r="E30" i="1"/>
  <c r="E29" i="1" s="1"/>
  <c r="P29" i="1"/>
  <c r="M29" i="1"/>
  <c r="AC28" i="1"/>
  <c r="Y28" i="1"/>
  <c r="U28" i="1"/>
  <c r="Q28" i="1"/>
  <c r="M28" i="1"/>
  <c r="I28" i="1"/>
  <c r="E28" i="1"/>
  <c r="AB27" i="1"/>
  <c r="X27" i="1"/>
  <c r="T27" i="1"/>
  <c r="P27" i="1"/>
  <c r="L27" i="1"/>
  <c r="H27" i="1"/>
  <c r="AE25" i="1"/>
  <c r="AD25" i="1"/>
  <c r="AC25" i="1"/>
  <c r="AB25" i="1"/>
  <c r="AA25" i="1"/>
  <c r="Z25" i="1"/>
  <c r="Y25" i="1"/>
  <c r="X25" i="1"/>
  <c r="X23" i="1" s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E24" i="1"/>
  <c r="AD24" i="1"/>
  <c r="AD23" i="1" s="1"/>
  <c r="AC24" i="1"/>
  <c r="AB24" i="1"/>
  <c r="AA24" i="1"/>
  <c r="AA23" i="1" s="1"/>
  <c r="Z24" i="1"/>
  <c r="Y24" i="1"/>
  <c r="X24" i="1"/>
  <c r="W24" i="1"/>
  <c r="V24" i="1"/>
  <c r="V23" i="1" s="1"/>
  <c r="U24" i="1"/>
  <c r="T24" i="1"/>
  <c r="S24" i="1"/>
  <c r="S23" i="1" s="1"/>
  <c r="R24" i="1"/>
  <c r="Q24" i="1"/>
  <c r="P24" i="1"/>
  <c r="O24" i="1"/>
  <c r="N24" i="1"/>
  <c r="M24" i="1"/>
  <c r="L24" i="1"/>
  <c r="K24" i="1"/>
  <c r="K23" i="1" s="1"/>
  <c r="J24" i="1"/>
  <c r="I24" i="1"/>
  <c r="H24" i="1"/>
  <c r="G24" i="1"/>
  <c r="F24" i="1"/>
  <c r="F23" i="1" s="1"/>
  <c r="E24" i="1"/>
  <c r="AC23" i="1"/>
  <c r="N23" i="1"/>
  <c r="E23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G20" i="1" s="1"/>
  <c r="F22" i="1"/>
  <c r="E22" i="1"/>
  <c r="AE21" i="1"/>
  <c r="AD21" i="1"/>
  <c r="AC21" i="1"/>
  <c r="AB21" i="1"/>
  <c r="AB20" i="1" s="1"/>
  <c r="AA21" i="1"/>
  <c r="Z21" i="1"/>
  <c r="Z20" i="1" s="1"/>
  <c r="Y21" i="1"/>
  <c r="X21" i="1"/>
  <c r="W21" i="1"/>
  <c r="V21" i="1"/>
  <c r="U21" i="1"/>
  <c r="T21" i="1"/>
  <c r="T20" i="1" s="1"/>
  <c r="S21" i="1"/>
  <c r="R21" i="1"/>
  <c r="Q21" i="1"/>
  <c r="Q20" i="1" s="1"/>
  <c r="P21" i="1"/>
  <c r="O21" i="1"/>
  <c r="N21" i="1"/>
  <c r="M21" i="1"/>
  <c r="M20" i="1" s="1"/>
  <c r="L21" i="1"/>
  <c r="L20" i="1" s="1"/>
  <c r="K21" i="1"/>
  <c r="J21" i="1"/>
  <c r="I21" i="1"/>
  <c r="I20" i="1" s="1"/>
  <c r="H21" i="1"/>
  <c r="H20" i="1" s="1"/>
  <c r="G21" i="1"/>
  <c r="F21" i="1"/>
  <c r="E21" i="1"/>
  <c r="AE19" i="1"/>
  <c r="AD19" i="1"/>
  <c r="AD16" i="1" s="1"/>
  <c r="AC19" i="1"/>
  <c r="AC16" i="1" s="1"/>
  <c r="AB19" i="1"/>
  <c r="AA19" i="1"/>
  <c r="AA16" i="1" s="1"/>
  <c r="Z19" i="1"/>
  <c r="Y19" i="1"/>
  <c r="Y16" i="1" s="1"/>
  <c r="X19" i="1"/>
  <c r="W19" i="1"/>
  <c r="V19" i="1"/>
  <c r="V16" i="1" s="1"/>
  <c r="U19" i="1"/>
  <c r="U16" i="1" s="1"/>
  <c r="T19" i="1"/>
  <c r="S19" i="1"/>
  <c r="S16" i="1" s="1"/>
  <c r="R19" i="1"/>
  <c r="Q19" i="1"/>
  <c r="Q16" i="1" s="1"/>
  <c r="P19" i="1"/>
  <c r="O19" i="1"/>
  <c r="N19" i="1"/>
  <c r="N16" i="1" s="1"/>
  <c r="M19" i="1"/>
  <c r="M16" i="1" s="1"/>
  <c r="L19" i="1"/>
  <c r="K19" i="1"/>
  <c r="J19" i="1"/>
  <c r="I19" i="1"/>
  <c r="H19" i="1"/>
  <c r="G19" i="1"/>
  <c r="F19" i="1"/>
  <c r="E19" i="1"/>
  <c r="E16" i="1" s="1"/>
  <c r="AE18" i="1"/>
  <c r="AD18" i="1"/>
  <c r="AD17" i="1" s="1"/>
  <c r="AC18" i="1"/>
  <c r="AB18" i="1"/>
  <c r="AB17" i="1" s="1"/>
  <c r="AA18" i="1"/>
  <c r="Z18" i="1"/>
  <c r="Y18" i="1"/>
  <c r="Y17" i="1" s="1"/>
  <c r="X18" i="1"/>
  <c r="X17" i="1" s="1"/>
  <c r="W18" i="1"/>
  <c r="V18" i="1"/>
  <c r="V17" i="1" s="1"/>
  <c r="U18" i="1"/>
  <c r="U15" i="1" s="1"/>
  <c r="T18" i="1"/>
  <c r="S18" i="1"/>
  <c r="R18" i="1"/>
  <c r="Q18" i="1"/>
  <c r="Q17" i="1" s="1"/>
  <c r="P18" i="1"/>
  <c r="P17" i="1" s="1"/>
  <c r="O18" i="1"/>
  <c r="N18" i="1"/>
  <c r="N17" i="1" s="1"/>
  <c r="M18" i="1"/>
  <c r="L18" i="1"/>
  <c r="L17" i="1" s="1"/>
  <c r="K18" i="1"/>
  <c r="J18" i="1"/>
  <c r="I18" i="1"/>
  <c r="I15" i="1" s="1"/>
  <c r="H18" i="1"/>
  <c r="H15" i="1" s="1"/>
  <c r="G18" i="1"/>
  <c r="F18" i="1"/>
  <c r="F17" i="1" s="1"/>
  <c r="E18" i="1"/>
  <c r="T17" i="1"/>
  <c r="AB16" i="1"/>
  <c r="Z16" i="1"/>
  <c r="T16" i="1"/>
  <c r="R16" i="1"/>
  <c r="L16" i="1"/>
  <c r="K16" i="1"/>
  <c r="I16" i="1"/>
  <c r="F16" i="1"/>
  <c r="AE15" i="1"/>
  <c r="AD15" i="1"/>
  <c r="AC15" i="1"/>
  <c r="AB15" i="1"/>
  <c r="Y15" i="1"/>
  <c r="Y14" i="1" s="1"/>
  <c r="X15" i="1"/>
  <c r="X9" i="1" s="1"/>
  <c r="W15" i="1"/>
  <c r="T15" i="1"/>
  <c r="T14" i="1" s="1"/>
  <c r="Q15" i="1"/>
  <c r="O15" i="1"/>
  <c r="M15" i="1"/>
  <c r="AE13" i="1"/>
  <c r="AD13" i="1"/>
  <c r="AC13" i="1"/>
  <c r="AC10" i="1" s="1"/>
  <c r="AB13" i="1"/>
  <c r="AA13" i="1"/>
  <c r="Z13" i="1"/>
  <c r="Y13" i="1"/>
  <c r="X13" i="1"/>
  <c r="W13" i="1"/>
  <c r="V13" i="1"/>
  <c r="U13" i="1"/>
  <c r="U10" i="1" s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AE12" i="1"/>
  <c r="AD12" i="1"/>
  <c r="AC12" i="1"/>
  <c r="AB12" i="1"/>
  <c r="AB9" i="1" s="1"/>
  <c r="AA12" i="1"/>
  <c r="AA11" i="1" s="1"/>
  <c r="Z12" i="1"/>
  <c r="Z11" i="1" s="1"/>
  <c r="Y12" i="1"/>
  <c r="X12" i="1"/>
  <c r="W12" i="1"/>
  <c r="V12" i="1"/>
  <c r="U12" i="1"/>
  <c r="T12" i="1"/>
  <c r="S12" i="1"/>
  <c r="S11" i="1" s="1"/>
  <c r="R12" i="1"/>
  <c r="R11" i="1" s="1"/>
  <c r="Q12" i="1"/>
  <c r="P12" i="1"/>
  <c r="O12" i="1"/>
  <c r="N12" i="1"/>
  <c r="M12" i="1"/>
  <c r="L12" i="1"/>
  <c r="K12" i="1"/>
  <c r="K11" i="1" s="1"/>
  <c r="J12" i="1"/>
  <c r="J11" i="1" s="1"/>
  <c r="I12" i="1"/>
  <c r="H12" i="1"/>
  <c r="H9" i="1" s="1"/>
  <c r="G12" i="1"/>
  <c r="F12" i="1"/>
  <c r="F11" i="1" s="1"/>
  <c r="E12" i="1"/>
  <c r="E11" i="1" s="1"/>
  <c r="AD11" i="1"/>
  <c r="AB11" i="1"/>
  <c r="V11" i="1"/>
  <c r="U11" i="1"/>
  <c r="N11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Y26" i="1" l="1"/>
  <c r="E10" i="1"/>
  <c r="M11" i="1"/>
  <c r="O20" i="1"/>
  <c r="W20" i="1"/>
  <c r="J35" i="1"/>
  <c r="R35" i="1"/>
  <c r="Z35" i="1"/>
  <c r="P41" i="1"/>
  <c r="X41" i="1"/>
  <c r="O50" i="1"/>
  <c r="E67" i="1"/>
  <c r="M67" i="1"/>
  <c r="U67" i="1"/>
  <c r="AC67" i="1"/>
  <c r="L70" i="1"/>
  <c r="T70" i="1"/>
  <c r="AB70" i="1"/>
  <c r="I70" i="1"/>
  <c r="Q70" i="1"/>
  <c r="Y70" i="1"/>
  <c r="G79" i="1"/>
  <c r="O79" i="1"/>
  <c r="W79" i="1"/>
  <c r="AE79" i="1"/>
  <c r="L79" i="1"/>
  <c r="AB79" i="1"/>
  <c r="I85" i="1"/>
  <c r="Q85" i="1"/>
  <c r="Y85" i="1"/>
  <c r="V15" i="1"/>
  <c r="AC14" i="1"/>
  <c r="E20" i="1"/>
  <c r="U20" i="1"/>
  <c r="AC20" i="1"/>
  <c r="H35" i="1"/>
  <c r="F41" i="1"/>
  <c r="X53" i="1"/>
  <c r="M70" i="1"/>
  <c r="U70" i="1"/>
  <c r="AC70" i="1"/>
  <c r="U73" i="1"/>
  <c r="AC73" i="1"/>
  <c r="H79" i="1"/>
  <c r="P79" i="1"/>
  <c r="X79" i="1"/>
  <c r="R85" i="1"/>
  <c r="Z85" i="1"/>
  <c r="F26" i="1"/>
  <c r="O41" i="1"/>
  <c r="F50" i="1"/>
  <c r="N50" i="1"/>
  <c r="V50" i="1"/>
  <c r="AD50" i="1"/>
  <c r="G56" i="1"/>
  <c r="O56" i="1"/>
  <c r="W56" i="1"/>
  <c r="AE56" i="1"/>
  <c r="S85" i="1"/>
  <c r="AA85" i="1"/>
  <c r="L11" i="1"/>
  <c r="I11" i="1"/>
  <c r="Q11" i="1"/>
  <c r="N15" i="1"/>
  <c r="K17" i="1"/>
  <c r="K20" i="1"/>
  <c r="S20" i="1"/>
  <c r="AA20" i="1"/>
  <c r="P23" i="1"/>
  <c r="Q27" i="1"/>
  <c r="H32" i="1"/>
  <c r="P32" i="1"/>
  <c r="F35" i="1"/>
  <c r="N35" i="1"/>
  <c r="V35" i="1"/>
  <c r="AD35" i="1"/>
  <c r="L41" i="1"/>
  <c r="T41" i="1"/>
  <c r="AB41" i="1"/>
  <c r="L56" i="1"/>
  <c r="T56" i="1"/>
  <c r="AB56" i="1"/>
  <c r="S64" i="1"/>
  <c r="AA64" i="1"/>
  <c r="I67" i="1"/>
  <c r="Q67" i="1"/>
  <c r="Y67" i="1"/>
  <c r="H73" i="1"/>
  <c r="P73" i="1"/>
  <c r="L88" i="1"/>
  <c r="T88" i="1"/>
  <c r="AB88" i="1"/>
  <c r="AB14" i="1"/>
  <c r="I17" i="1"/>
  <c r="L35" i="1"/>
  <c r="T35" i="1"/>
  <c r="AB35" i="1"/>
  <c r="AB64" i="1"/>
  <c r="J88" i="1"/>
  <c r="X28" i="1"/>
  <c r="X26" i="1" s="1"/>
  <c r="G32" i="1"/>
  <c r="O32" i="1"/>
  <c r="W32" i="1"/>
  <c r="L85" i="1"/>
  <c r="AB85" i="1"/>
  <c r="N91" i="1"/>
  <c r="V91" i="1"/>
  <c r="AD91" i="1"/>
  <c r="I97" i="1"/>
  <c r="Q97" i="1"/>
  <c r="L109" i="1"/>
  <c r="T109" i="1"/>
  <c r="F115" i="1"/>
  <c r="N115" i="1"/>
  <c r="V115" i="1"/>
  <c r="AD115" i="1"/>
  <c r="K124" i="1"/>
  <c r="Z126" i="1"/>
  <c r="I135" i="1"/>
  <c r="Q135" i="1"/>
  <c r="Y135" i="1"/>
  <c r="M134" i="1"/>
  <c r="U134" i="1"/>
  <c r="AC134" i="1"/>
  <c r="P144" i="1"/>
  <c r="F147" i="1"/>
  <c r="N147" i="1"/>
  <c r="G151" i="1"/>
  <c r="L152" i="1"/>
  <c r="AB152" i="1"/>
  <c r="L162" i="1"/>
  <c r="T162" i="1"/>
  <c r="AB162" i="1"/>
  <c r="L168" i="1"/>
  <c r="T168" i="1"/>
  <c r="AB168" i="1"/>
  <c r="R161" i="1"/>
  <c r="Z161" i="1"/>
  <c r="F174" i="1"/>
  <c r="N174" i="1"/>
  <c r="V174" i="1"/>
  <c r="AD174" i="1"/>
  <c r="G182" i="1"/>
  <c r="O182" i="1"/>
  <c r="W182" i="1"/>
  <c r="AE182" i="1"/>
  <c r="I192" i="1"/>
  <c r="Q192" i="1"/>
  <c r="Y192" i="1"/>
  <c r="V193" i="1"/>
  <c r="J197" i="1"/>
  <c r="Z197" i="1"/>
  <c r="I212" i="1"/>
  <c r="Q212" i="1"/>
  <c r="Y212" i="1"/>
  <c r="Z221" i="1"/>
  <c r="K224" i="1"/>
  <c r="AA224" i="1"/>
  <c r="R233" i="1"/>
  <c r="S241" i="1"/>
  <c r="AA241" i="1"/>
  <c r="N247" i="1"/>
  <c r="AD247" i="1"/>
  <c r="W256" i="1"/>
  <c r="I262" i="1"/>
  <c r="Q262" i="1"/>
  <c r="Y262" i="1"/>
  <c r="E265" i="1"/>
  <c r="M265" i="1"/>
  <c r="U265" i="1"/>
  <c r="AC265" i="1"/>
  <c r="K277" i="1"/>
  <c r="S277" i="1"/>
  <c r="AA277" i="1"/>
  <c r="R283" i="1"/>
  <c r="K448" i="1"/>
  <c r="D449" i="1"/>
  <c r="J97" i="1"/>
  <c r="R97" i="1"/>
  <c r="Z97" i="1"/>
  <c r="I100" i="1"/>
  <c r="F106" i="1"/>
  <c r="N106" i="1"/>
  <c r="V106" i="1"/>
  <c r="AD106" i="1"/>
  <c r="E109" i="1"/>
  <c r="M109" i="1"/>
  <c r="U109" i="1"/>
  <c r="AC109" i="1"/>
  <c r="Z109" i="1"/>
  <c r="AB112" i="1"/>
  <c r="G115" i="1"/>
  <c r="O115" i="1"/>
  <c r="W115" i="1"/>
  <c r="AE115" i="1"/>
  <c r="S124" i="1"/>
  <c r="AA124" i="1"/>
  <c r="H125" i="1"/>
  <c r="P126" i="1"/>
  <c r="X125" i="1"/>
  <c r="E129" i="1"/>
  <c r="M129" i="1"/>
  <c r="U129" i="1"/>
  <c r="AC129" i="1"/>
  <c r="J129" i="1"/>
  <c r="R129" i="1"/>
  <c r="Z129" i="1"/>
  <c r="R133" i="1"/>
  <c r="Z133" i="1"/>
  <c r="W134" i="1"/>
  <c r="Q138" i="1"/>
  <c r="Y138" i="1"/>
  <c r="F134" i="1"/>
  <c r="V138" i="1"/>
  <c r="AD143" i="1"/>
  <c r="Q142" i="1"/>
  <c r="F143" i="1"/>
  <c r="V143" i="1"/>
  <c r="E162" i="1"/>
  <c r="F165" i="1"/>
  <c r="AD165" i="1"/>
  <c r="AA185" i="1"/>
  <c r="X201" i="1"/>
  <c r="Z203" i="1"/>
  <c r="G203" i="1"/>
  <c r="W203" i="1"/>
  <c r="Q201" i="1"/>
  <c r="F206" i="1"/>
  <c r="N206" i="1"/>
  <c r="V206" i="1"/>
  <c r="AD206" i="1"/>
  <c r="H209" i="1"/>
  <c r="P209" i="1"/>
  <c r="X209" i="1"/>
  <c r="K218" i="1"/>
  <c r="S218" i="1"/>
  <c r="S228" i="1"/>
  <c r="AA228" i="1"/>
  <c r="P229" i="1"/>
  <c r="X229" i="1"/>
  <c r="S233" i="1"/>
  <c r="AA233" i="1"/>
  <c r="U244" i="1"/>
  <c r="E256" i="1"/>
  <c r="M256" i="1"/>
  <c r="AC256" i="1"/>
  <c r="K259" i="1"/>
  <c r="G262" i="1"/>
  <c r="F265" i="1"/>
  <c r="G268" i="1"/>
  <c r="O268" i="1"/>
  <c r="W268" i="1"/>
  <c r="AE268" i="1"/>
  <c r="L268" i="1"/>
  <c r="G271" i="1"/>
  <c r="W271" i="1"/>
  <c r="AE271" i="1"/>
  <c r="V274" i="1"/>
  <c r="T277" i="1"/>
  <c r="Q373" i="1"/>
  <c r="Q374" i="1"/>
  <c r="E445" i="1"/>
  <c r="M445" i="1"/>
  <c r="U445" i="1"/>
  <c r="AC445" i="1"/>
  <c r="U124" i="1"/>
  <c r="U123" i="1" s="1"/>
  <c r="P135" i="1"/>
  <c r="X135" i="1"/>
  <c r="W144" i="1"/>
  <c r="M147" i="1"/>
  <c r="AC147" i="1"/>
  <c r="N156" i="1"/>
  <c r="V156" i="1"/>
  <c r="AD156" i="1"/>
  <c r="AA162" i="1"/>
  <c r="E174" i="1"/>
  <c r="U174" i="1"/>
  <c r="N182" i="1"/>
  <c r="V182" i="1"/>
  <c r="AD182" i="1"/>
  <c r="Y255" i="1"/>
  <c r="J277" i="1"/>
  <c r="R277" i="1"/>
  <c r="Z277" i="1"/>
  <c r="P280" i="1"/>
  <c r="K442" i="1"/>
  <c r="AA442" i="1"/>
  <c r="J147" i="1"/>
  <c r="D149" i="1"/>
  <c r="K156" i="1"/>
  <c r="AA156" i="1"/>
  <c r="H168" i="1"/>
  <c r="P168" i="1"/>
  <c r="I160" i="1"/>
  <c r="R174" i="1"/>
  <c r="Z174" i="1"/>
  <c r="K182" i="1"/>
  <c r="S182" i="1"/>
  <c r="AA182" i="1"/>
  <c r="E194" i="1"/>
  <c r="M194" i="1"/>
  <c r="U194" i="1"/>
  <c r="AC194" i="1"/>
  <c r="F197" i="1"/>
  <c r="N197" i="1"/>
  <c r="V197" i="1"/>
  <c r="AD197" i="1"/>
  <c r="E201" i="1"/>
  <c r="U203" i="1"/>
  <c r="AD218" i="1"/>
  <c r="N230" i="1"/>
  <c r="V230" i="1"/>
  <c r="AD230" i="1"/>
  <c r="K229" i="1"/>
  <c r="G241" i="1"/>
  <c r="O241" i="1"/>
  <c r="W241" i="1"/>
  <c r="AE241" i="1"/>
  <c r="H244" i="1"/>
  <c r="X244" i="1"/>
  <c r="J247" i="1"/>
  <c r="R247" i="1"/>
  <c r="Z247" i="1"/>
  <c r="H256" i="1"/>
  <c r="P256" i="1"/>
  <c r="X256" i="1"/>
  <c r="E255" i="1"/>
  <c r="M255" i="1"/>
  <c r="U255" i="1"/>
  <c r="AC255" i="1"/>
  <c r="U262" i="1"/>
  <c r="I265" i="1"/>
  <c r="Y265" i="1"/>
  <c r="H377" i="1"/>
  <c r="X377" i="1"/>
  <c r="R88" i="1"/>
  <c r="Z88" i="1"/>
  <c r="AA91" i="1"/>
  <c r="E100" i="1"/>
  <c r="M100" i="1"/>
  <c r="U100" i="1"/>
  <c r="AC100" i="1"/>
  <c r="J106" i="1"/>
  <c r="R106" i="1"/>
  <c r="Z106" i="1"/>
  <c r="H112" i="1"/>
  <c r="P112" i="1"/>
  <c r="X112" i="1"/>
  <c r="E124" i="1"/>
  <c r="X124" i="1"/>
  <c r="O126" i="1"/>
  <c r="W126" i="1"/>
  <c r="AE126" i="1"/>
  <c r="U138" i="1"/>
  <c r="L142" i="1"/>
  <c r="E142" i="1"/>
  <c r="M142" i="1"/>
  <c r="U142" i="1"/>
  <c r="AB156" i="1"/>
  <c r="J165" i="1"/>
  <c r="R165" i="1"/>
  <c r="Z165" i="1"/>
  <c r="G165" i="1"/>
  <c r="O161" i="1"/>
  <c r="W165" i="1"/>
  <c r="AE165" i="1"/>
  <c r="L182" i="1"/>
  <c r="J185" i="1"/>
  <c r="R185" i="1"/>
  <c r="N203" i="1"/>
  <c r="G209" i="1"/>
  <c r="O209" i="1"/>
  <c r="W209" i="1"/>
  <c r="AE209" i="1"/>
  <c r="F212" i="1"/>
  <c r="AD212" i="1"/>
  <c r="H215" i="1"/>
  <c r="P215" i="1"/>
  <c r="X215" i="1"/>
  <c r="E215" i="1"/>
  <c r="M215" i="1"/>
  <c r="U215" i="1"/>
  <c r="O221" i="1"/>
  <c r="AE221" i="1"/>
  <c r="H241" i="1"/>
  <c r="S250" i="1"/>
  <c r="AA250" i="1"/>
  <c r="F262" i="1"/>
  <c r="N262" i="1"/>
  <c r="V262" i="1"/>
  <c r="AD262" i="1"/>
  <c r="S271" i="1"/>
  <c r="E277" i="1"/>
  <c r="M277" i="1"/>
  <c r="U277" i="1"/>
  <c r="AC277" i="1"/>
  <c r="N280" i="1"/>
  <c r="V280" i="1"/>
  <c r="L97" i="1"/>
  <c r="AB97" i="1"/>
  <c r="H106" i="1"/>
  <c r="P106" i="1"/>
  <c r="X106" i="1"/>
  <c r="H124" i="1"/>
  <c r="H123" i="1" s="1"/>
  <c r="P124" i="1"/>
  <c r="O133" i="1"/>
  <c r="W133" i="1"/>
  <c r="W132" i="1" s="1"/>
  <c r="L134" i="1"/>
  <c r="T134" i="1"/>
  <c r="AB134" i="1"/>
  <c r="Q147" i="1"/>
  <c r="Y147" i="1"/>
  <c r="M151" i="1"/>
  <c r="M150" i="1" s="1"/>
  <c r="R152" i="1"/>
  <c r="AE161" i="1"/>
  <c r="P171" i="1"/>
  <c r="E193" i="1"/>
  <c r="M197" i="1"/>
  <c r="U197" i="1"/>
  <c r="AC197" i="1"/>
  <c r="G201" i="1"/>
  <c r="AE201" i="1"/>
  <c r="E233" i="1"/>
  <c r="M229" i="1"/>
  <c r="F241" i="1"/>
  <c r="N241" i="1"/>
  <c r="AD241" i="1"/>
  <c r="G244" i="1"/>
  <c r="O244" i="1"/>
  <c r="W244" i="1"/>
  <c r="AE244" i="1"/>
  <c r="G256" i="1"/>
  <c r="M97" i="1"/>
  <c r="AC97" i="1"/>
  <c r="Q106" i="1"/>
  <c r="AC123" i="1"/>
  <c r="P129" i="1"/>
  <c r="X129" i="1"/>
  <c r="M132" i="1"/>
  <c r="AD280" i="1"/>
  <c r="K300" i="1"/>
  <c r="S300" i="1"/>
  <c r="AA300" i="1"/>
  <c r="I306" i="1"/>
  <c r="Q306" i="1"/>
  <c r="Y306" i="1"/>
  <c r="P309" i="1"/>
  <c r="X309" i="1"/>
  <c r="G312" i="1"/>
  <c r="O312" i="1"/>
  <c r="W312" i="1"/>
  <c r="AE312" i="1"/>
  <c r="L327" i="1"/>
  <c r="O330" i="1"/>
  <c r="AE330" i="1"/>
  <c r="H333" i="1"/>
  <c r="X333" i="1"/>
  <c r="O336" i="1"/>
  <c r="S345" i="1"/>
  <c r="H345" i="1"/>
  <c r="P345" i="1"/>
  <c r="X345" i="1"/>
  <c r="I348" i="1"/>
  <c r="Q348" i="1"/>
  <c r="L359" i="1"/>
  <c r="T359" i="1"/>
  <c r="T377" i="1"/>
  <c r="S380" i="1"/>
  <c r="AA380" i="1"/>
  <c r="J386" i="1"/>
  <c r="K398" i="1"/>
  <c r="S398" i="1"/>
  <c r="AA398" i="1"/>
  <c r="Q404" i="1"/>
  <c r="I407" i="1"/>
  <c r="Q407" i="1"/>
  <c r="Y407" i="1"/>
  <c r="I410" i="1"/>
  <c r="Q410" i="1"/>
  <c r="Y410" i="1"/>
  <c r="E424" i="1"/>
  <c r="M424" i="1"/>
  <c r="U424" i="1"/>
  <c r="AC424" i="1"/>
  <c r="F427" i="1"/>
  <c r="N427" i="1"/>
  <c r="V427" i="1"/>
  <c r="AD427" i="1"/>
  <c r="K430" i="1"/>
  <c r="S430" i="1"/>
  <c r="AA430" i="1"/>
  <c r="I433" i="1"/>
  <c r="Q433" i="1"/>
  <c r="Y433" i="1"/>
  <c r="E439" i="1"/>
  <c r="U439" i="1"/>
  <c r="AC439" i="1"/>
  <c r="G442" i="1"/>
  <c r="O442" i="1"/>
  <c r="W442" i="1"/>
  <c r="AE442" i="1"/>
  <c r="L448" i="1"/>
  <c r="T448" i="1"/>
  <c r="AB448" i="1"/>
  <c r="H316" i="1"/>
  <c r="O322" i="1"/>
  <c r="AE322" i="1"/>
  <c r="T323" i="1"/>
  <c r="J327" i="1"/>
  <c r="Z327" i="1"/>
  <c r="O289" i="1"/>
  <c r="W289" i="1"/>
  <c r="V292" i="1"/>
  <c r="AD292" i="1"/>
  <c r="AA292" i="1"/>
  <c r="J300" i="1"/>
  <c r="Z300" i="1"/>
  <c r="K306" i="1"/>
  <c r="S306" i="1"/>
  <c r="AA306" i="1"/>
  <c r="L330" i="1"/>
  <c r="T330" i="1"/>
  <c r="AB330" i="1"/>
  <c r="I330" i="1"/>
  <c r="R333" i="1"/>
  <c r="Z333" i="1"/>
  <c r="G333" i="1"/>
  <c r="O333" i="1"/>
  <c r="W333" i="1"/>
  <c r="AE333" i="1"/>
  <c r="I339" i="1"/>
  <c r="E345" i="1"/>
  <c r="M345" i="1"/>
  <c r="K348" i="1"/>
  <c r="AA348" i="1"/>
  <c r="H348" i="1"/>
  <c r="P348" i="1"/>
  <c r="X348" i="1"/>
  <c r="N359" i="1"/>
  <c r="AA359" i="1"/>
  <c r="F377" i="1"/>
  <c r="L386" i="1"/>
  <c r="AB386" i="1"/>
  <c r="R398" i="1"/>
  <c r="K404" i="1"/>
  <c r="S404" i="1"/>
  <c r="N323" i="1"/>
  <c r="AD323" i="1"/>
  <c r="Z283" i="1"/>
  <c r="H292" i="1"/>
  <c r="P292" i="1"/>
  <c r="X292" i="1"/>
  <c r="G300" i="1"/>
  <c r="V303" i="1"/>
  <c r="AD303" i="1"/>
  <c r="L317" i="1"/>
  <c r="AB318" i="1"/>
  <c r="S330" i="1"/>
  <c r="AA330" i="1"/>
  <c r="K339" i="1"/>
  <c r="S339" i="1"/>
  <c r="AA339" i="1"/>
  <c r="H339" i="1"/>
  <c r="P339" i="1"/>
  <c r="X339" i="1"/>
  <c r="O342" i="1"/>
  <c r="AB342" i="1"/>
  <c r="G345" i="1"/>
  <c r="AE345" i="1"/>
  <c r="L345" i="1"/>
  <c r="AB345" i="1"/>
  <c r="X359" i="1"/>
  <c r="G380" i="1"/>
  <c r="O380" i="1"/>
  <c r="AE380" i="1"/>
  <c r="N383" i="1"/>
  <c r="F386" i="1"/>
  <c r="N386" i="1"/>
  <c r="V386" i="1"/>
  <c r="AD386" i="1"/>
  <c r="K386" i="1"/>
  <c r="S386" i="1"/>
  <c r="AA386" i="1"/>
  <c r="E389" i="1"/>
  <c r="M389" i="1"/>
  <c r="U389" i="1"/>
  <c r="AC389" i="1"/>
  <c r="E404" i="1"/>
  <c r="U404" i="1"/>
  <c r="AC404" i="1"/>
  <c r="K418" i="1"/>
  <c r="S418" i="1"/>
  <c r="AA418" i="1"/>
  <c r="I424" i="1"/>
  <c r="Q424" i="1"/>
  <c r="Y424" i="1"/>
  <c r="W430" i="1"/>
  <c r="L436" i="1"/>
  <c r="P442" i="1"/>
  <c r="X442" i="1"/>
  <c r="N445" i="1"/>
  <c r="V445" i="1"/>
  <c r="AD445" i="1"/>
  <c r="D443" i="1"/>
  <c r="D442" i="1" s="1"/>
  <c r="K289" i="1"/>
  <c r="S289" i="1"/>
  <c r="AA289" i="1"/>
  <c r="H289" i="1"/>
  <c r="F317" i="1"/>
  <c r="N317" i="1"/>
  <c r="F333" i="1"/>
  <c r="N333" i="1"/>
  <c r="V333" i="1"/>
  <c r="AD333" i="1"/>
  <c r="S333" i="1"/>
  <c r="AA333" i="1"/>
  <c r="I342" i="1"/>
  <c r="Q342" i="1"/>
  <c r="Y342" i="1"/>
  <c r="V342" i="1"/>
  <c r="Y345" i="1"/>
  <c r="Z374" i="1"/>
  <c r="H373" i="1"/>
  <c r="P373" i="1"/>
  <c r="X373" i="1"/>
  <c r="O389" i="1"/>
  <c r="W389" i="1"/>
  <c r="AA392" i="1"/>
  <c r="Q398" i="1"/>
  <c r="Y398" i="1"/>
  <c r="U17" i="1"/>
  <c r="N10" i="1"/>
  <c r="V10" i="1"/>
  <c r="AD10" i="1"/>
  <c r="Y20" i="1"/>
  <c r="L23" i="1"/>
  <c r="T23" i="1"/>
  <c r="AB23" i="1"/>
  <c r="F29" i="1"/>
  <c r="X29" i="1"/>
  <c r="P35" i="1"/>
  <c r="I41" i="1"/>
  <c r="Y41" i="1"/>
  <c r="G133" i="1"/>
  <c r="G135" i="1"/>
  <c r="AE133" i="1"/>
  <c r="AE132" i="1" s="1"/>
  <c r="AE135" i="1"/>
  <c r="T144" i="1"/>
  <c r="T142" i="1"/>
  <c r="T141" i="1" s="1"/>
  <c r="AB142" i="1"/>
  <c r="AB141" i="1" s="1"/>
  <c r="AB144" i="1"/>
  <c r="J156" i="1"/>
  <c r="AA193" i="1"/>
  <c r="AA191" i="1" s="1"/>
  <c r="I201" i="1"/>
  <c r="I206" i="1"/>
  <c r="U256" i="1"/>
  <c r="U254" i="1"/>
  <c r="D12" i="1"/>
  <c r="W10" i="1"/>
  <c r="P15" i="1"/>
  <c r="P9" i="1" s="1"/>
  <c r="D21" i="1"/>
  <c r="R15" i="1"/>
  <c r="R14" i="1" s="1"/>
  <c r="G16" i="1"/>
  <c r="G10" i="1" s="1"/>
  <c r="O16" i="1"/>
  <c r="O14" i="1" s="1"/>
  <c r="W16" i="1"/>
  <c r="W14" i="1" s="1"/>
  <c r="AE16" i="1"/>
  <c r="AE14" i="1" s="1"/>
  <c r="M23" i="1"/>
  <c r="U23" i="1"/>
  <c r="J28" i="1"/>
  <c r="Y35" i="1"/>
  <c r="H49" i="1"/>
  <c r="H46" i="1" s="1"/>
  <c r="Y49" i="1"/>
  <c r="D84" i="1"/>
  <c r="R82" i="1"/>
  <c r="F85" i="1"/>
  <c r="N85" i="1"/>
  <c r="V85" i="1"/>
  <c r="AD85" i="1"/>
  <c r="D93" i="1"/>
  <c r="R103" i="1"/>
  <c r="Z103" i="1"/>
  <c r="T112" i="1"/>
  <c r="P125" i="1"/>
  <c r="H160" i="1"/>
  <c r="K194" i="1"/>
  <c r="K192" i="1"/>
  <c r="K191" i="1" s="1"/>
  <c r="V244" i="1"/>
  <c r="V228" i="1"/>
  <c r="AC11" i="1"/>
  <c r="H11" i="1"/>
  <c r="P11" i="1"/>
  <c r="X11" i="1"/>
  <c r="H16" i="1"/>
  <c r="H14" i="1" s="1"/>
  <c r="P20" i="1"/>
  <c r="X16" i="1"/>
  <c r="X14" i="1" s="1"/>
  <c r="Z27" i="1"/>
  <c r="D34" i="1"/>
  <c r="R28" i="1"/>
  <c r="Z32" i="1"/>
  <c r="H41" i="1"/>
  <c r="I49" i="1"/>
  <c r="Z49" i="1"/>
  <c r="Z46" i="1" s="1"/>
  <c r="H64" i="1"/>
  <c r="P64" i="1"/>
  <c r="X64" i="1"/>
  <c r="F70" i="1"/>
  <c r="N70" i="1"/>
  <c r="V70" i="1"/>
  <c r="AD70" i="1"/>
  <c r="E79" i="1"/>
  <c r="M79" i="1"/>
  <c r="U79" i="1"/>
  <c r="AC79" i="1"/>
  <c r="K82" i="1"/>
  <c r="S82" i="1"/>
  <c r="AA82" i="1"/>
  <c r="AE97" i="1"/>
  <c r="O124" i="1"/>
  <c r="O123" i="1" s="1"/>
  <c r="Q124" i="1"/>
  <c r="Y124" i="1"/>
  <c r="F125" i="1"/>
  <c r="N125" i="1"/>
  <c r="N123" i="1" s="1"/>
  <c r="V125" i="1"/>
  <c r="AD125" i="1"/>
  <c r="AD123" i="1" s="1"/>
  <c r="AC209" i="1"/>
  <c r="AC201" i="1"/>
  <c r="M10" i="1"/>
  <c r="T9" i="1"/>
  <c r="Y11" i="1"/>
  <c r="H17" i="1"/>
  <c r="Q14" i="1"/>
  <c r="K28" i="1"/>
  <c r="K10" i="1" s="1"/>
  <c r="S28" i="1"/>
  <c r="S26" i="1" s="1"/>
  <c r="AA28" i="1"/>
  <c r="AA26" i="1" s="1"/>
  <c r="H97" i="1"/>
  <c r="P97" i="1"/>
  <c r="AB100" i="1"/>
  <c r="O135" i="1"/>
  <c r="E151" i="1"/>
  <c r="E150" i="1" s="1"/>
  <c r="E156" i="1"/>
  <c r="U156" i="1"/>
  <c r="U151" i="1"/>
  <c r="U150" i="1" s="1"/>
  <c r="AC156" i="1"/>
  <c r="AC151" i="1"/>
  <c r="AC150" i="1" s="1"/>
  <c r="S197" i="1"/>
  <c r="S193" i="1"/>
  <c r="E17" i="1"/>
  <c r="M17" i="1"/>
  <c r="AC17" i="1"/>
  <c r="H23" i="1"/>
  <c r="G29" i="1"/>
  <c r="O29" i="1"/>
  <c r="W29" i="1"/>
  <c r="AE29" i="1"/>
  <c r="L28" i="1"/>
  <c r="L10" i="1" s="1"/>
  <c r="T28" i="1"/>
  <c r="T10" i="1" s="1"/>
  <c r="AB28" i="1"/>
  <c r="AB10" i="1" s="1"/>
  <c r="G38" i="1"/>
  <c r="O38" i="1"/>
  <c r="W38" i="1"/>
  <c r="AE38" i="1"/>
  <c r="T38" i="1"/>
  <c r="AB38" i="1"/>
  <c r="E41" i="1"/>
  <c r="M41" i="1"/>
  <c r="U41" i="1"/>
  <c r="AC41" i="1"/>
  <c r="F48" i="1"/>
  <c r="N48" i="1"/>
  <c r="V48" i="1"/>
  <c r="AD48" i="1"/>
  <c r="K49" i="1"/>
  <c r="K46" i="1" s="1"/>
  <c r="S49" i="1"/>
  <c r="S46" i="1" s="1"/>
  <c r="AA49" i="1"/>
  <c r="AA46" i="1" s="1"/>
  <c r="S53" i="1"/>
  <c r="E64" i="1"/>
  <c r="M64" i="1"/>
  <c r="U64" i="1"/>
  <c r="AC64" i="1"/>
  <c r="F73" i="1"/>
  <c r="N73" i="1"/>
  <c r="V73" i="1"/>
  <c r="AD73" i="1"/>
  <c r="D75" i="1"/>
  <c r="L76" i="1"/>
  <c r="T76" i="1"/>
  <c r="AB76" i="1"/>
  <c r="Q76" i="1"/>
  <c r="R79" i="1"/>
  <c r="Z79" i="1"/>
  <c r="T85" i="1"/>
  <c r="I91" i="1"/>
  <c r="Q91" i="1"/>
  <c r="Y91" i="1"/>
  <c r="K94" i="1"/>
  <c r="S94" i="1"/>
  <c r="AA94" i="1"/>
  <c r="X94" i="1"/>
  <c r="H100" i="1"/>
  <c r="H103" i="1"/>
  <c r="P103" i="1"/>
  <c r="X103" i="1"/>
  <c r="E103" i="1"/>
  <c r="AC103" i="1"/>
  <c r="I109" i="1"/>
  <c r="J112" i="1"/>
  <c r="R112" i="1"/>
  <c r="Z112" i="1"/>
  <c r="G112" i="1"/>
  <c r="W112" i="1"/>
  <c r="AE124" i="1"/>
  <c r="AE123" i="1" s="1"/>
  <c r="D128" i="1"/>
  <c r="W135" i="1"/>
  <c r="K133" i="1"/>
  <c r="S133" i="1"/>
  <c r="AA133" i="1"/>
  <c r="K202" i="1"/>
  <c r="AA202" i="1"/>
  <c r="AA190" i="1" s="1"/>
  <c r="L202" i="1"/>
  <c r="L190" i="1" s="1"/>
  <c r="AB202" i="1"/>
  <c r="L15" i="1"/>
  <c r="L14" i="1" s="1"/>
  <c r="S17" i="1"/>
  <c r="AA17" i="1"/>
  <c r="R27" i="1"/>
  <c r="R9" i="1" s="1"/>
  <c r="P26" i="1"/>
  <c r="H38" i="1"/>
  <c r="G50" i="1"/>
  <c r="W50" i="1"/>
  <c r="L53" i="1"/>
  <c r="T53" i="1"/>
  <c r="AB53" i="1"/>
  <c r="H56" i="1"/>
  <c r="P56" i="1"/>
  <c r="X56" i="1"/>
  <c r="F64" i="1"/>
  <c r="N64" i="1"/>
  <c r="V64" i="1"/>
  <c r="AD64" i="1"/>
  <c r="G73" i="1"/>
  <c r="O73" i="1"/>
  <c r="W73" i="1"/>
  <c r="AE73" i="1"/>
  <c r="T73" i="1"/>
  <c r="AB73" i="1"/>
  <c r="E76" i="1"/>
  <c r="M76" i="1"/>
  <c r="U76" i="1"/>
  <c r="AC76" i="1"/>
  <c r="R76" i="1"/>
  <c r="Z76" i="1"/>
  <c r="K79" i="1"/>
  <c r="S79" i="1"/>
  <c r="AA79" i="1"/>
  <c r="I82" i="1"/>
  <c r="Y82" i="1"/>
  <c r="R91" i="1"/>
  <c r="Z91" i="1"/>
  <c r="W91" i="1"/>
  <c r="V100" i="1"/>
  <c r="I106" i="1"/>
  <c r="Y106" i="1"/>
  <c r="L115" i="1"/>
  <c r="T115" i="1"/>
  <c r="AB115" i="1"/>
  <c r="F126" i="1"/>
  <c r="N126" i="1"/>
  <c r="V126" i="1"/>
  <c r="AD126" i="1"/>
  <c r="Y129" i="1"/>
  <c r="I144" i="1"/>
  <c r="H233" i="1"/>
  <c r="H228" i="1"/>
  <c r="T11" i="1"/>
  <c r="G17" i="1"/>
  <c r="O17" i="1"/>
  <c r="W17" i="1"/>
  <c r="AE17" i="1"/>
  <c r="K35" i="1"/>
  <c r="S35" i="1"/>
  <c r="AA35" i="1"/>
  <c r="I38" i="1"/>
  <c r="E53" i="1"/>
  <c r="M53" i="1"/>
  <c r="U53" i="1"/>
  <c r="AC53" i="1"/>
  <c r="K70" i="1"/>
  <c r="X73" i="1"/>
  <c r="F76" i="1"/>
  <c r="N76" i="1"/>
  <c r="V76" i="1"/>
  <c r="AD76" i="1"/>
  <c r="H88" i="1"/>
  <c r="P88" i="1"/>
  <c r="X88" i="1"/>
  <c r="J94" i="1"/>
  <c r="O106" i="1"/>
  <c r="AE106" i="1"/>
  <c r="R115" i="1"/>
  <c r="Z115" i="1"/>
  <c r="F123" i="1"/>
  <c r="V123" i="1"/>
  <c r="L125" i="1"/>
  <c r="AB125" i="1"/>
  <c r="P132" i="1"/>
  <c r="Z132" i="1"/>
  <c r="R159" i="1"/>
  <c r="H138" i="1"/>
  <c r="P138" i="1"/>
  <c r="X138" i="1"/>
  <c r="E138" i="1"/>
  <c r="U132" i="1"/>
  <c r="AC132" i="1"/>
  <c r="X152" i="1"/>
  <c r="X150" i="1" s="1"/>
  <c r="L156" i="1"/>
  <c r="T156" i="1"/>
  <c r="R162" i="1"/>
  <c r="Y165" i="1"/>
  <c r="V165" i="1"/>
  <c r="X168" i="1"/>
  <c r="I174" i="1"/>
  <c r="Q174" i="1"/>
  <c r="Y174" i="1"/>
  <c r="AC193" i="1"/>
  <c r="I194" i="1"/>
  <c r="Z201" i="1"/>
  <c r="J206" i="1"/>
  <c r="R206" i="1"/>
  <c r="Z206" i="1"/>
  <c r="W221" i="1"/>
  <c r="K230" i="1"/>
  <c r="AA227" i="1"/>
  <c r="G247" i="1"/>
  <c r="W247" i="1"/>
  <c r="AE247" i="1"/>
  <c r="F256" i="1"/>
  <c r="N256" i="1"/>
  <c r="V256" i="1"/>
  <c r="AD256" i="1"/>
  <c r="I255" i="1"/>
  <c r="AB268" i="1"/>
  <c r="H277" i="1"/>
  <c r="P277" i="1"/>
  <c r="X277" i="1"/>
  <c r="F283" i="1"/>
  <c r="N283" i="1"/>
  <c r="V283" i="1"/>
  <c r="AD283" i="1"/>
  <c r="L309" i="1"/>
  <c r="T309" i="1"/>
  <c r="AB309" i="1"/>
  <c r="K312" i="1"/>
  <c r="S312" i="1"/>
  <c r="AA312" i="1"/>
  <c r="N324" i="1"/>
  <c r="N322" i="1"/>
  <c r="N321" i="1" s="1"/>
  <c r="V324" i="1"/>
  <c r="V322" i="1"/>
  <c r="V321" i="1" s="1"/>
  <c r="AD324" i="1"/>
  <c r="AD322" i="1"/>
  <c r="AD321" i="1" s="1"/>
  <c r="D196" i="1"/>
  <c r="G229" i="1"/>
  <c r="W229" i="1"/>
  <c r="S317" i="1"/>
  <c r="AA317" i="1"/>
  <c r="P321" i="1"/>
  <c r="P316" i="1"/>
  <c r="P315" i="1" s="1"/>
  <c r="Y125" i="1"/>
  <c r="F135" i="1"/>
  <c r="K134" i="1"/>
  <c r="S134" i="1"/>
  <c r="S132" i="1" s="1"/>
  <c r="AA134" i="1"/>
  <c r="R144" i="1"/>
  <c r="K147" i="1"/>
  <c r="S147" i="1"/>
  <c r="AA147" i="1"/>
  <c r="H143" i="1"/>
  <c r="P143" i="1"/>
  <c r="S156" i="1"/>
  <c r="G162" i="1"/>
  <c r="W162" i="1"/>
  <c r="AE162" i="1"/>
  <c r="H171" i="1"/>
  <c r="G185" i="1"/>
  <c r="O185" i="1"/>
  <c r="W185" i="1"/>
  <c r="AE185" i="1"/>
  <c r="L185" i="1"/>
  <c r="T185" i="1"/>
  <c r="M193" i="1"/>
  <c r="S194" i="1"/>
  <c r="AA194" i="1"/>
  <c r="AB218" i="1"/>
  <c r="I221" i="1"/>
  <c r="Y221" i="1"/>
  <c r="L224" i="1"/>
  <c r="T224" i="1"/>
  <c r="AB224" i="1"/>
  <c r="Q224" i="1"/>
  <c r="K228" i="1"/>
  <c r="K227" i="1" s="1"/>
  <c r="Z229" i="1"/>
  <c r="F247" i="1"/>
  <c r="V247" i="1"/>
  <c r="F324" i="1"/>
  <c r="X322" i="1"/>
  <c r="X316" i="1" s="1"/>
  <c r="M323" i="1"/>
  <c r="AC323" i="1"/>
  <c r="Z160" i="1"/>
  <c r="Z159" i="1" s="1"/>
  <c r="P160" i="1"/>
  <c r="E161" i="1"/>
  <c r="AC161" i="1"/>
  <c r="K161" i="1"/>
  <c r="S161" i="1"/>
  <c r="AA161" i="1"/>
  <c r="D198" i="1"/>
  <c r="M201" i="1"/>
  <c r="F202" i="1"/>
  <c r="N202" i="1"/>
  <c r="AD202" i="1"/>
  <c r="F228" i="1"/>
  <c r="H286" i="1"/>
  <c r="P286" i="1"/>
  <c r="X286" i="1"/>
  <c r="L126" i="1"/>
  <c r="T126" i="1"/>
  <c r="AB126" i="1"/>
  <c r="F129" i="1"/>
  <c r="N129" i="1"/>
  <c r="V129" i="1"/>
  <c r="AD129" i="1"/>
  <c r="R135" i="1"/>
  <c r="L138" i="1"/>
  <c r="T138" i="1"/>
  <c r="AB138" i="1"/>
  <c r="Q144" i="1"/>
  <c r="E147" i="1"/>
  <c r="U147" i="1"/>
  <c r="G153" i="1"/>
  <c r="O151" i="1"/>
  <c r="W153" i="1"/>
  <c r="AE151" i="1"/>
  <c r="H156" i="1"/>
  <c r="X156" i="1"/>
  <c r="I162" i="1"/>
  <c r="Q162" i="1"/>
  <c r="F162" i="1"/>
  <c r="E165" i="1"/>
  <c r="M165" i="1"/>
  <c r="U165" i="1"/>
  <c r="M174" i="1"/>
  <c r="AC174" i="1"/>
  <c r="I185" i="1"/>
  <c r="Q185" i="1"/>
  <c r="Y185" i="1"/>
  <c r="R193" i="1"/>
  <c r="O194" i="1"/>
  <c r="D208" i="1"/>
  <c r="S202" i="1"/>
  <c r="L212" i="1"/>
  <c r="T212" i="1"/>
  <c r="AB212" i="1"/>
  <c r="N218" i="1"/>
  <c r="S221" i="1"/>
  <c r="AA221" i="1"/>
  <c r="H221" i="1"/>
  <c r="P221" i="1"/>
  <c r="X221" i="1"/>
  <c r="F224" i="1"/>
  <c r="N224" i="1"/>
  <c r="V224" i="1"/>
  <c r="G230" i="1"/>
  <c r="O230" i="1"/>
  <c r="AE230" i="1"/>
  <c r="L229" i="1"/>
  <c r="T229" i="1"/>
  <c r="M233" i="1"/>
  <c r="U233" i="1"/>
  <c r="AC233" i="1"/>
  <c r="Z233" i="1"/>
  <c r="H250" i="1"/>
  <c r="P250" i="1"/>
  <c r="X250" i="1"/>
  <c r="J256" i="1"/>
  <c r="R256" i="1"/>
  <c r="Z256" i="1"/>
  <c r="R280" i="1"/>
  <c r="Z280" i="1"/>
  <c r="P289" i="1"/>
  <c r="V317" i="1"/>
  <c r="AD317" i="1"/>
  <c r="F321" i="1"/>
  <c r="H327" i="1"/>
  <c r="P327" i="1"/>
  <c r="X327" i="1"/>
  <c r="E133" i="1"/>
  <c r="M143" i="1"/>
  <c r="U143" i="1"/>
  <c r="AC143" i="1"/>
  <c r="F152" i="1"/>
  <c r="T194" i="1"/>
  <c r="I193" i="1"/>
  <c r="Y193" i="1"/>
  <c r="W202" i="1"/>
  <c r="G206" i="1"/>
  <c r="O206" i="1"/>
  <c r="AE206" i="1"/>
  <c r="T202" i="1"/>
  <c r="T190" i="1" s="1"/>
  <c r="AA209" i="1"/>
  <c r="D214" i="1"/>
  <c r="L215" i="1"/>
  <c r="T215" i="1"/>
  <c r="AB215" i="1"/>
  <c r="G224" i="1"/>
  <c r="O224" i="1"/>
  <c r="W224" i="1"/>
  <c r="AE224" i="1"/>
  <c r="U229" i="1"/>
  <c r="F233" i="1"/>
  <c r="N233" i="1"/>
  <c r="V233" i="1"/>
  <c r="AD233" i="1"/>
  <c r="S229" i="1"/>
  <c r="S227" i="1" s="1"/>
  <c r="E241" i="1"/>
  <c r="M241" i="1"/>
  <c r="U241" i="1"/>
  <c r="AC241" i="1"/>
  <c r="T244" i="1"/>
  <c r="AB244" i="1"/>
  <c r="I259" i="1"/>
  <c r="Q259" i="1"/>
  <c r="Y259" i="1"/>
  <c r="F255" i="1"/>
  <c r="V255" i="1"/>
  <c r="K126" i="1"/>
  <c r="S126" i="1"/>
  <c r="AA126" i="1"/>
  <c r="R132" i="1"/>
  <c r="S138" i="1"/>
  <c r="I141" i="1"/>
  <c r="R151" i="1"/>
  <c r="R150" i="1" s="1"/>
  <c r="G152" i="1"/>
  <c r="G150" i="1" s="1"/>
  <c r="O152" i="1"/>
  <c r="W152" i="1"/>
  <c r="AE152" i="1"/>
  <c r="AA159" i="1"/>
  <c r="T171" i="1"/>
  <c r="AB171" i="1"/>
  <c r="Q171" i="1"/>
  <c r="Y171" i="1"/>
  <c r="G174" i="1"/>
  <c r="O174" i="1"/>
  <c r="W174" i="1"/>
  <c r="AE174" i="1"/>
  <c r="L174" i="1"/>
  <c r="T174" i="1"/>
  <c r="AB174" i="1"/>
  <c r="K185" i="1"/>
  <c r="S185" i="1"/>
  <c r="AC192" i="1"/>
  <c r="U193" i="1"/>
  <c r="W194" i="1"/>
  <c r="M203" i="1"/>
  <c r="AC203" i="1"/>
  <c r="H206" i="1"/>
  <c r="P206" i="1"/>
  <c r="X206" i="1"/>
  <c r="N212" i="1"/>
  <c r="AC218" i="1"/>
  <c r="E221" i="1"/>
  <c r="M221" i="1"/>
  <c r="U221" i="1"/>
  <c r="AC221" i="1"/>
  <c r="R221" i="1"/>
  <c r="Z202" i="1"/>
  <c r="Q230" i="1"/>
  <c r="L233" i="1"/>
  <c r="T233" i="1"/>
  <c r="E247" i="1"/>
  <c r="M247" i="1"/>
  <c r="U247" i="1"/>
  <c r="AC247" i="1"/>
  <c r="J250" i="1"/>
  <c r="J259" i="1"/>
  <c r="R259" i="1"/>
  <c r="Z259" i="1"/>
  <c r="L265" i="1"/>
  <c r="T265" i="1"/>
  <c r="AB265" i="1"/>
  <c r="Q362" i="1"/>
  <c r="H374" i="1"/>
  <c r="P374" i="1"/>
  <c r="X374" i="1"/>
  <c r="X372" i="1"/>
  <c r="X371" i="1" s="1"/>
  <c r="R250" i="1"/>
  <c r="Z250" i="1"/>
  <c r="D252" i="1"/>
  <c r="AE250" i="1"/>
  <c r="G254" i="1"/>
  <c r="L255" i="1"/>
  <c r="T255" i="1"/>
  <c r="AB255" i="1"/>
  <c r="O262" i="1"/>
  <c r="AE262" i="1"/>
  <c r="F268" i="1"/>
  <c r="N268" i="1"/>
  <c r="V268" i="1"/>
  <c r="AD268" i="1"/>
  <c r="K255" i="1"/>
  <c r="S255" i="1"/>
  <c r="AA255" i="1"/>
  <c r="J271" i="1"/>
  <c r="R271" i="1"/>
  <c r="Z271" i="1"/>
  <c r="K274" i="1"/>
  <c r="T280" i="1"/>
  <c r="E283" i="1"/>
  <c r="M283" i="1"/>
  <c r="U283" i="1"/>
  <c r="AC283" i="1"/>
  <c r="R286" i="1"/>
  <c r="Z286" i="1"/>
  <c r="Z289" i="1"/>
  <c r="G292" i="1"/>
  <c r="O292" i="1"/>
  <c r="W292" i="1"/>
  <c r="AE292" i="1"/>
  <c r="L292" i="1"/>
  <c r="T292" i="1"/>
  <c r="AB292" i="1"/>
  <c r="R300" i="1"/>
  <c r="L303" i="1"/>
  <c r="T303" i="1"/>
  <c r="AB303" i="1"/>
  <c r="I303" i="1"/>
  <c r="Q303" i="1"/>
  <c r="Y303" i="1"/>
  <c r="J306" i="1"/>
  <c r="R306" i="1"/>
  <c r="Z306" i="1"/>
  <c r="G306" i="1"/>
  <c r="O306" i="1"/>
  <c r="H318" i="1"/>
  <c r="P318" i="1"/>
  <c r="X318" i="1"/>
  <c r="E317" i="1"/>
  <c r="M317" i="1"/>
  <c r="AC317" i="1"/>
  <c r="T317" i="1"/>
  <c r="F362" i="1"/>
  <c r="N362" i="1"/>
  <c r="V362" i="1"/>
  <c r="AD362" i="1"/>
  <c r="L368" i="1"/>
  <c r="T368" i="1"/>
  <c r="AB368" i="1"/>
  <c r="E274" i="1"/>
  <c r="U274" i="1"/>
  <c r="I286" i="1"/>
  <c r="Y286" i="1"/>
  <c r="T312" i="1"/>
  <c r="Q327" i="1"/>
  <c r="Y327" i="1"/>
  <c r="D450" i="1"/>
  <c r="D448" i="1" s="1"/>
  <c r="I268" i="1"/>
  <c r="Q268" i="1"/>
  <c r="Y268" i="1"/>
  <c r="E271" i="1"/>
  <c r="M271" i="1"/>
  <c r="U271" i="1"/>
  <c r="AC271" i="1"/>
  <c r="I274" i="1"/>
  <c r="Q274" i="1"/>
  <c r="Y274" i="1"/>
  <c r="G280" i="1"/>
  <c r="O280" i="1"/>
  <c r="W280" i="1"/>
  <c r="AE280" i="1"/>
  <c r="K283" i="1"/>
  <c r="S283" i="1"/>
  <c r="AA283" i="1"/>
  <c r="R292" i="1"/>
  <c r="Z292" i="1"/>
  <c r="G303" i="1"/>
  <c r="O303" i="1"/>
  <c r="W303" i="1"/>
  <c r="AE303" i="1"/>
  <c r="E306" i="1"/>
  <c r="Q309" i="1"/>
  <c r="H312" i="1"/>
  <c r="P312" i="1"/>
  <c r="X312" i="1"/>
  <c r="J324" i="1"/>
  <c r="O323" i="1"/>
  <c r="AE323" i="1"/>
  <c r="M327" i="1"/>
  <c r="U327" i="1"/>
  <c r="AC327" i="1"/>
  <c r="R323" i="1"/>
  <c r="I362" i="1"/>
  <c r="Y362" i="1"/>
  <c r="S247" i="1"/>
  <c r="H247" i="1"/>
  <c r="X247" i="1"/>
  <c r="F250" i="1"/>
  <c r="N250" i="1"/>
  <c r="V250" i="1"/>
  <c r="AD250" i="1"/>
  <c r="AE254" i="1"/>
  <c r="G259" i="1"/>
  <c r="W259" i="1"/>
  <c r="AE259" i="1"/>
  <c r="K262" i="1"/>
  <c r="S262" i="1"/>
  <c r="AA262" i="1"/>
  <c r="J265" i="1"/>
  <c r="R268" i="1"/>
  <c r="F277" i="1"/>
  <c r="N277" i="1"/>
  <c r="V277" i="1"/>
  <c r="AD277" i="1"/>
  <c r="H280" i="1"/>
  <c r="L283" i="1"/>
  <c r="K292" i="1"/>
  <c r="S292" i="1"/>
  <c r="F300" i="1"/>
  <c r="N300" i="1"/>
  <c r="F306" i="1"/>
  <c r="N306" i="1"/>
  <c r="V306" i="1"/>
  <c r="AD306" i="1"/>
  <c r="R309" i="1"/>
  <c r="Z309" i="1"/>
  <c r="L318" i="1"/>
  <c r="T318" i="1"/>
  <c r="K322" i="1"/>
  <c r="K321" i="1" s="1"/>
  <c r="S322" i="1"/>
  <c r="S321" i="1" s="1"/>
  <c r="AA324" i="1"/>
  <c r="H324" i="1"/>
  <c r="X324" i="1"/>
  <c r="G330" i="1"/>
  <c r="W330" i="1"/>
  <c r="J345" i="1"/>
  <c r="R345" i="1"/>
  <c r="Z345" i="1"/>
  <c r="O345" i="1"/>
  <c r="W345" i="1"/>
  <c r="J359" i="1"/>
  <c r="R359" i="1"/>
  <c r="Z359" i="1"/>
  <c r="G250" i="1"/>
  <c r="Q255" i="1"/>
  <c r="L286" i="1"/>
  <c r="AB286" i="1"/>
  <c r="Y292" i="1"/>
  <c r="F303" i="1"/>
  <c r="N303" i="1"/>
  <c r="W336" i="1"/>
  <c r="AE336" i="1"/>
  <c r="L342" i="1"/>
  <c r="T342" i="1"/>
  <c r="G351" i="1"/>
  <c r="O351" i="1"/>
  <c r="W351" i="1"/>
  <c r="E336" i="1"/>
  <c r="M336" i="1"/>
  <c r="Q339" i="1"/>
  <c r="J342" i="1"/>
  <c r="R342" i="1"/>
  <c r="Z342" i="1"/>
  <c r="G342" i="1"/>
  <c r="W342" i="1"/>
  <c r="AE342" i="1"/>
  <c r="AD348" i="1"/>
  <c r="M351" i="1"/>
  <c r="U351" i="1"/>
  <c r="AC351" i="1"/>
  <c r="D353" i="1"/>
  <c r="Z351" i="1"/>
  <c r="K359" i="1"/>
  <c r="O362" i="1"/>
  <c r="T365" i="1"/>
  <c r="AC368" i="1"/>
  <c r="R374" i="1"/>
  <c r="I372" i="1"/>
  <c r="AB377" i="1"/>
  <c r="H380" i="1"/>
  <c r="P380" i="1"/>
  <c r="U380" i="1"/>
  <c r="AC380" i="1"/>
  <c r="K389" i="1"/>
  <c r="S389" i="1"/>
  <c r="AA389" i="1"/>
  <c r="I404" i="1"/>
  <c r="Y404" i="1"/>
  <c r="H418" i="1"/>
  <c r="P418" i="1"/>
  <c r="X418" i="1"/>
  <c r="K427" i="1"/>
  <c r="E372" i="1"/>
  <c r="M372" i="1"/>
  <c r="M371" i="1" s="1"/>
  <c r="U372" i="1"/>
  <c r="AC372" i="1"/>
  <c r="AC371" i="1" s="1"/>
  <c r="R373" i="1"/>
  <c r="Z373" i="1"/>
  <c r="D406" i="1"/>
  <c r="V377" i="1"/>
  <c r="AD377" i="1"/>
  <c r="K377" i="1"/>
  <c r="S377" i="1"/>
  <c r="AA377" i="1"/>
  <c r="R380" i="1"/>
  <c r="W380" i="1"/>
  <c r="R386" i="1"/>
  <c r="Z386" i="1"/>
  <c r="H407" i="1"/>
  <c r="P407" i="1"/>
  <c r="X407" i="1"/>
  <c r="H430" i="1"/>
  <c r="P430" i="1"/>
  <c r="X430" i="1"/>
  <c r="L398" i="1"/>
  <c r="AB398" i="1"/>
  <c r="Q421" i="1"/>
  <c r="L433" i="1"/>
  <c r="AB433" i="1"/>
  <c r="D446" i="1"/>
  <c r="D445" i="1" s="1"/>
  <c r="E339" i="1"/>
  <c r="M339" i="1"/>
  <c r="U339" i="1"/>
  <c r="F342" i="1"/>
  <c r="N342" i="1"/>
  <c r="AD342" i="1"/>
  <c r="S342" i="1"/>
  <c r="T345" i="1"/>
  <c r="E348" i="1"/>
  <c r="M348" i="1"/>
  <c r="U348" i="1"/>
  <c r="Q351" i="1"/>
  <c r="Y351" i="1"/>
  <c r="I368" i="1"/>
  <c r="Q368" i="1"/>
  <c r="G374" i="1"/>
  <c r="M374" i="1"/>
  <c r="H372" i="1"/>
  <c r="H371" i="1" s="1"/>
  <c r="P377" i="1"/>
  <c r="M373" i="1"/>
  <c r="AC373" i="1"/>
  <c r="L380" i="1"/>
  <c r="T380" i="1"/>
  <c r="AB380" i="1"/>
  <c r="Y380" i="1"/>
  <c r="H383" i="1"/>
  <c r="P383" i="1"/>
  <c r="X383" i="1"/>
  <c r="AC383" i="1"/>
  <c r="G389" i="1"/>
  <c r="AE389" i="1"/>
  <c r="H398" i="1"/>
  <c r="P398" i="1"/>
  <c r="X398" i="1"/>
  <c r="D400" i="1"/>
  <c r="H404" i="1"/>
  <c r="P404" i="1"/>
  <c r="X404" i="1"/>
  <c r="E407" i="1"/>
  <c r="D412" i="1"/>
  <c r="Z410" i="1"/>
  <c r="W418" i="1"/>
  <c r="E421" i="1"/>
  <c r="U421" i="1"/>
  <c r="AC421" i="1"/>
  <c r="D423" i="1"/>
  <c r="J427" i="1"/>
  <c r="E430" i="1"/>
  <c r="U430" i="1"/>
  <c r="AC430" i="1"/>
  <c r="H433" i="1"/>
  <c r="P433" i="1"/>
  <c r="X433" i="1"/>
  <c r="D435" i="1"/>
  <c r="E436" i="1"/>
  <c r="U436" i="1"/>
  <c r="AC436" i="1"/>
  <c r="X395" i="1"/>
  <c r="H424" i="1"/>
  <c r="P424" i="1"/>
  <c r="X424" i="1"/>
  <c r="I333" i="1"/>
  <c r="Q333" i="1"/>
  <c r="Y333" i="1"/>
  <c r="L339" i="1"/>
  <c r="H342" i="1"/>
  <c r="T348" i="1"/>
  <c r="S351" i="1"/>
  <c r="AA351" i="1"/>
  <c r="X351" i="1"/>
  <c r="I359" i="1"/>
  <c r="Q359" i="1"/>
  <c r="Y359" i="1"/>
  <c r="E362" i="1"/>
  <c r="M362" i="1"/>
  <c r="U362" i="1"/>
  <c r="AC362" i="1"/>
  <c r="D364" i="1"/>
  <c r="R362" i="1"/>
  <c r="Z362" i="1"/>
  <c r="L392" i="1"/>
  <c r="AB392" i="1"/>
  <c r="L395" i="1"/>
  <c r="T395" i="1"/>
  <c r="AB395" i="1"/>
  <c r="R404" i="1"/>
  <c r="G407" i="1"/>
  <c r="O407" i="1"/>
  <c r="W407" i="1"/>
  <c r="AE407" i="1"/>
  <c r="G410" i="1"/>
  <c r="O410" i="1"/>
  <c r="W410" i="1"/>
  <c r="AE410" i="1"/>
  <c r="I418" i="1"/>
  <c r="Q418" i="1"/>
  <c r="Y418" i="1"/>
  <c r="G436" i="1"/>
  <c r="W436" i="1"/>
  <c r="AE436" i="1"/>
  <c r="I14" i="1"/>
  <c r="L26" i="1"/>
  <c r="T8" i="1"/>
  <c r="AB8" i="1"/>
  <c r="R10" i="1"/>
  <c r="T26" i="1"/>
  <c r="U27" i="1"/>
  <c r="U26" i="1" s="1"/>
  <c r="N14" i="1"/>
  <c r="V14" i="1"/>
  <c r="AD14" i="1"/>
  <c r="AE20" i="1"/>
  <c r="D25" i="1"/>
  <c r="E27" i="1"/>
  <c r="N27" i="1"/>
  <c r="V27" i="1"/>
  <c r="AD27" i="1"/>
  <c r="U48" i="1"/>
  <c r="D65" i="1"/>
  <c r="K64" i="1"/>
  <c r="D78" i="1"/>
  <c r="J76" i="1"/>
  <c r="E123" i="1"/>
  <c r="F153" i="1"/>
  <c r="F151" i="1"/>
  <c r="F150" i="1" s="1"/>
  <c r="N151" i="1"/>
  <c r="N150" i="1" s="1"/>
  <c r="N153" i="1"/>
  <c r="V151" i="1"/>
  <c r="V150" i="1" s="1"/>
  <c r="V153" i="1"/>
  <c r="AD151" i="1"/>
  <c r="AD150" i="1" s="1"/>
  <c r="AD153" i="1"/>
  <c r="M27" i="1"/>
  <c r="M26" i="1" s="1"/>
  <c r="AE48" i="1"/>
  <c r="D13" i="1"/>
  <c r="U14" i="1"/>
  <c r="E15" i="1"/>
  <c r="J20" i="1"/>
  <c r="D22" i="1"/>
  <c r="O27" i="1"/>
  <c r="W27" i="1"/>
  <c r="AE27" i="1"/>
  <c r="D111" i="1"/>
  <c r="J109" i="1"/>
  <c r="R20" i="1"/>
  <c r="T48" i="1"/>
  <c r="X10" i="1"/>
  <c r="X8" i="1" s="1"/>
  <c r="F15" i="1"/>
  <c r="J16" i="1"/>
  <c r="F20" i="1"/>
  <c r="N20" i="1"/>
  <c r="V20" i="1"/>
  <c r="AD20" i="1"/>
  <c r="G23" i="1"/>
  <c r="O23" i="1"/>
  <c r="W23" i="1"/>
  <c r="AE23" i="1"/>
  <c r="G27" i="1"/>
  <c r="G26" i="1" s="1"/>
  <c r="E85" i="1"/>
  <c r="U85" i="1"/>
  <c r="H142" i="1"/>
  <c r="H141" i="1" s="1"/>
  <c r="H144" i="1"/>
  <c r="X142" i="1"/>
  <c r="X141" i="1" s="1"/>
  <c r="X144" i="1"/>
  <c r="E144" i="1"/>
  <c r="E143" i="1"/>
  <c r="Z28" i="1"/>
  <c r="Z26" i="1" s="1"/>
  <c r="R32" i="1"/>
  <c r="H10" i="1"/>
  <c r="H8" i="1" s="1"/>
  <c r="Q10" i="1"/>
  <c r="Y10" i="1"/>
  <c r="Y8" i="1" s="1"/>
  <c r="G11" i="1"/>
  <c r="O11" i="1"/>
  <c r="W11" i="1"/>
  <c r="AE11" i="1"/>
  <c r="M14" i="1"/>
  <c r="X20" i="1"/>
  <c r="L29" i="1"/>
  <c r="P49" i="1"/>
  <c r="P46" i="1" s="1"/>
  <c r="X49" i="1"/>
  <c r="X46" i="1" s="1"/>
  <c r="T79" i="1"/>
  <c r="J82" i="1"/>
  <c r="Z82" i="1"/>
  <c r="K162" i="1"/>
  <c r="K160" i="1"/>
  <c r="K159" i="1" s="1"/>
  <c r="S160" i="1"/>
  <c r="S162" i="1"/>
  <c r="P162" i="1"/>
  <c r="P161" i="1"/>
  <c r="P159" i="1" s="1"/>
  <c r="L171" i="1"/>
  <c r="L160" i="1"/>
  <c r="I161" i="1"/>
  <c r="I159" i="1" s="1"/>
  <c r="I171" i="1"/>
  <c r="AC27" i="1"/>
  <c r="AC26" i="1" s="1"/>
  <c r="I10" i="1"/>
  <c r="Z15" i="1"/>
  <c r="Z14" i="1" s="1"/>
  <c r="P16" i="1"/>
  <c r="P14" i="1" s="1"/>
  <c r="J17" i="1"/>
  <c r="R17" i="1"/>
  <c r="Z17" i="1"/>
  <c r="I23" i="1"/>
  <c r="Q23" i="1"/>
  <c r="Y23" i="1"/>
  <c r="I27" i="1"/>
  <c r="I26" i="1" s="1"/>
  <c r="J32" i="1"/>
  <c r="L50" i="1"/>
  <c r="L48" i="1"/>
  <c r="AB50" i="1"/>
  <c r="AB48" i="1"/>
  <c r="Q49" i="1"/>
  <c r="I76" i="1"/>
  <c r="Y76" i="1"/>
  <c r="L124" i="1"/>
  <c r="L123" i="1" s="1"/>
  <c r="L129" i="1"/>
  <c r="T124" i="1"/>
  <c r="T123" i="1" s="1"/>
  <c r="T129" i="1"/>
  <c r="AB124" i="1"/>
  <c r="AB123" i="1" s="1"/>
  <c r="AB129" i="1"/>
  <c r="I125" i="1"/>
  <c r="I123" i="1" s="1"/>
  <c r="I129" i="1"/>
  <c r="Q125" i="1"/>
  <c r="Q123" i="1" s="1"/>
  <c r="Q129" i="1"/>
  <c r="D19" i="1"/>
  <c r="O48" i="1"/>
  <c r="K15" i="1"/>
  <c r="K14" i="1" s="1"/>
  <c r="S15" i="1"/>
  <c r="S14" i="1" s="1"/>
  <c r="AA15" i="1"/>
  <c r="AA14" i="1" s="1"/>
  <c r="J23" i="1"/>
  <c r="R23" i="1"/>
  <c r="Z23" i="1"/>
  <c r="R49" i="1"/>
  <c r="R46" i="1" s="1"/>
  <c r="H70" i="1"/>
  <c r="X70" i="1"/>
  <c r="D89" i="1"/>
  <c r="K88" i="1"/>
  <c r="P142" i="1"/>
  <c r="P141" i="1" s="1"/>
  <c r="D31" i="1"/>
  <c r="D54" i="1"/>
  <c r="D58" i="1"/>
  <c r="D72" i="1"/>
  <c r="D70" i="1" s="1"/>
  <c r="D86" i="1"/>
  <c r="D90" i="1"/>
  <c r="H91" i="1"/>
  <c r="P91" i="1"/>
  <c r="X91" i="1"/>
  <c r="T94" i="1"/>
  <c r="J134" i="1"/>
  <c r="E132" i="1"/>
  <c r="N134" i="1"/>
  <c r="V134" i="1"/>
  <c r="Q41" i="1"/>
  <c r="G48" i="1"/>
  <c r="W48" i="1"/>
  <c r="D52" i="1"/>
  <c r="D66" i="1"/>
  <c r="D69" i="1"/>
  <c r="D80" i="1"/>
  <c r="D114" i="1"/>
  <c r="D117" i="1"/>
  <c r="J126" i="1"/>
  <c r="D39" i="1"/>
  <c r="L49" i="1"/>
  <c r="T49" i="1"/>
  <c r="T46" i="1" s="1"/>
  <c r="AB49" i="1"/>
  <c r="AB46" i="1" s="1"/>
  <c r="D55" i="1"/>
  <c r="D74" i="1"/>
  <c r="D92" i="1"/>
  <c r="M124" i="1"/>
  <c r="M123" i="1" s="1"/>
  <c r="W123" i="1"/>
  <c r="G126" i="1"/>
  <c r="G124" i="1"/>
  <c r="G123" i="1" s="1"/>
  <c r="F138" i="1"/>
  <c r="N138" i="1"/>
  <c r="F161" i="1"/>
  <c r="J161" i="1" s="1"/>
  <c r="D33" i="1"/>
  <c r="D32" i="1" s="1"/>
  <c r="K38" i="1"/>
  <c r="S38" i="1"/>
  <c r="AA38" i="1"/>
  <c r="N41" i="1"/>
  <c r="V41" i="1"/>
  <c r="AD41" i="1"/>
  <c r="M48" i="1"/>
  <c r="M47" i="1" s="1"/>
  <c r="AC48" i="1"/>
  <c r="H50" i="1"/>
  <c r="P50" i="1"/>
  <c r="X50" i="1"/>
  <c r="E49" i="1"/>
  <c r="E46" i="1" s="1"/>
  <c r="M49" i="1"/>
  <c r="M46" i="1" s="1"/>
  <c r="U49" i="1"/>
  <c r="U46" i="1" s="1"/>
  <c r="AC49" i="1"/>
  <c r="AC46" i="1" s="1"/>
  <c r="F53" i="1"/>
  <c r="N53" i="1"/>
  <c r="V53" i="1"/>
  <c r="AD53" i="1"/>
  <c r="I56" i="1"/>
  <c r="Q56" i="1"/>
  <c r="Y56" i="1"/>
  <c r="G64" i="1"/>
  <c r="O64" i="1"/>
  <c r="W64" i="1"/>
  <c r="AE64" i="1"/>
  <c r="D68" i="1"/>
  <c r="R67" i="1"/>
  <c r="Z67" i="1"/>
  <c r="K73" i="1"/>
  <c r="S73" i="1"/>
  <c r="AA73" i="1"/>
  <c r="L100" i="1"/>
  <c r="T100" i="1"/>
  <c r="M103" i="1"/>
  <c r="U103" i="1"/>
  <c r="D105" i="1"/>
  <c r="J103" i="1"/>
  <c r="K106" i="1"/>
  <c r="S106" i="1"/>
  <c r="AA106" i="1"/>
  <c r="O112" i="1"/>
  <c r="AE112" i="1"/>
  <c r="F133" i="1"/>
  <c r="F132" i="1" s="1"/>
  <c r="L133" i="1"/>
  <c r="L132" i="1" s="1"/>
  <c r="L135" i="1"/>
  <c r="T135" i="1"/>
  <c r="T133" i="1"/>
  <c r="T132" i="1" s="1"/>
  <c r="AB135" i="1"/>
  <c r="AB133" i="1"/>
  <c r="AB132" i="1" s="1"/>
  <c r="K144" i="1"/>
  <c r="R147" i="1"/>
  <c r="R142" i="1"/>
  <c r="R141" i="1" s="1"/>
  <c r="Z147" i="1"/>
  <c r="Z142" i="1"/>
  <c r="Z141" i="1" s="1"/>
  <c r="G147" i="1"/>
  <c r="G143" i="1"/>
  <c r="G141" i="1" s="1"/>
  <c r="H162" i="1"/>
  <c r="AB160" i="1"/>
  <c r="Q29" i="1"/>
  <c r="Y29" i="1"/>
  <c r="K32" i="1"/>
  <c r="S32" i="1"/>
  <c r="AA32" i="1"/>
  <c r="G41" i="1"/>
  <c r="D42" i="1"/>
  <c r="W41" i="1"/>
  <c r="AE41" i="1"/>
  <c r="F49" i="1"/>
  <c r="F46" i="1" s="1"/>
  <c r="N49" i="1"/>
  <c r="N46" i="1" s="1"/>
  <c r="V49" i="1"/>
  <c r="V46" i="1" s="1"/>
  <c r="AD49" i="1"/>
  <c r="AD46" i="1" s="1"/>
  <c r="G53" i="1"/>
  <c r="O53" i="1"/>
  <c r="W53" i="1"/>
  <c r="AE53" i="1"/>
  <c r="D57" i="1"/>
  <c r="R56" i="1"/>
  <c r="Z56" i="1"/>
  <c r="K67" i="1"/>
  <c r="S67" i="1"/>
  <c r="AA67" i="1"/>
  <c r="D83" i="1"/>
  <c r="D87" i="1"/>
  <c r="H94" i="1"/>
  <c r="P94" i="1"/>
  <c r="D96" i="1"/>
  <c r="M94" i="1"/>
  <c r="D110" i="1"/>
  <c r="R109" i="1"/>
  <c r="R126" i="1"/>
  <c r="Y123" i="1"/>
  <c r="Y133" i="1"/>
  <c r="Y132" i="1" s="1"/>
  <c r="AD142" i="1"/>
  <c r="AD141" i="1" s="1"/>
  <c r="Y162" i="1"/>
  <c r="Y160" i="1"/>
  <c r="N161" i="1"/>
  <c r="N162" i="1"/>
  <c r="V161" i="1"/>
  <c r="V162" i="1"/>
  <c r="AD161" i="1"/>
  <c r="AD162" i="1"/>
  <c r="F201" i="1"/>
  <c r="F200" i="1" s="1"/>
  <c r="F203" i="1"/>
  <c r="N201" i="1"/>
  <c r="N200" i="1" s="1"/>
  <c r="D204" i="1"/>
  <c r="V203" i="1"/>
  <c r="V201" i="1"/>
  <c r="AD201" i="1"/>
  <c r="AD200" i="1" s="1"/>
  <c r="AD203" i="1"/>
  <c r="Q200" i="1"/>
  <c r="D37" i="1"/>
  <c r="U38" i="1"/>
  <c r="D40" i="1"/>
  <c r="R50" i="1"/>
  <c r="Z50" i="1"/>
  <c r="G49" i="1"/>
  <c r="G46" i="1" s="1"/>
  <c r="O49" i="1"/>
  <c r="O46" i="1" s="1"/>
  <c r="W49" i="1"/>
  <c r="W46" i="1" s="1"/>
  <c r="AE49" i="1"/>
  <c r="AE46" i="1" s="1"/>
  <c r="K56" i="1"/>
  <c r="S56" i="1"/>
  <c r="AA56" i="1"/>
  <c r="D77" i="1"/>
  <c r="D76" i="1" s="1"/>
  <c r="D81" i="1"/>
  <c r="L82" i="1"/>
  <c r="T82" i="1"/>
  <c r="AB82" i="1"/>
  <c r="N133" i="1"/>
  <c r="N135" i="1"/>
  <c r="V135" i="1"/>
  <c r="V133" i="1"/>
  <c r="AD133" i="1"/>
  <c r="AD135" i="1"/>
  <c r="I138" i="1"/>
  <c r="I133" i="1"/>
  <c r="I132" i="1" s="1"/>
  <c r="AD138" i="1"/>
  <c r="AD134" i="1"/>
  <c r="F144" i="1"/>
  <c r="F142" i="1"/>
  <c r="F141" i="1" s="1"/>
  <c r="N144" i="1"/>
  <c r="N142" i="1"/>
  <c r="N141" i="1" s="1"/>
  <c r="V144" i="1"/>
  <c r="V142" i="1"/>
  <c r="V141" i="1" s="1"/>
  <c r="S143" i="1"/>
  <c r="S141" i="1" s="1"/>
  <c r="S144" i="1"/>
  <c r="AA143" i="1"/>
  <c r="AA141" i="1" s="1"/>
  <c r="AA144" i="1"/>
  <c r="L151" i="1"/>
  <c r="L150" i="1" s="1"/>
  <c r="L153" i="1"/>
  <c r="T151" i="1"/>
  <c r="T150" i="1" s="1"/>
  <c r="T153" i="1"/>
  <c r="AB153" i="1"/>
  <c r="AB151" i="1"/>
  <c r="AB150" i="1" s="1"/>
  <c r="I152" i="1"/>
  <c r="I153" i="1"/>
  <c r="Q153" i="1"/>
  <c r="Q152" i="1"/>
  <c r="Y152" i="1"/>
  <c r="Y153" i="1"/>
  <c r="D102" i="1"/>
  <c r="P123" i="1"/>
  <c r="X123" i="1"/>
  <c r="J125" i="1"/>
  <c r="G132" i="1"/>
  <c r="Q133" i="1"/>
  <c r="Q132" i="1" s="1"/>
  <c r="D139" i="1"/>
  <c r="Q141" i="1"/>
  <c r="Y144" i="1"/>
  <c r="Y142" i="1"/>
  <c r="Y141" i="1" s="1"/>
  <c r="O150" i="1"/>
  <c r="Q161" i="1"/>
  <c r="Q159" i="1" s="1"/>
  <c r="Y161" i="1"/>
  <c r="F160" i="1"/>
  <c r="G160" i="1"/>
  <c r="G159" i="1" s="1"/>
  <c r="L161" i="1"/>
  <c r="T161" i="1"/>
  <c r="AB161" i="1"/>
  <c r="J194" i="1"/>
  <c r="O233" i="1"/>
  <c r="O229" i="1"/>
  <c r="AE233" i="1"/>
  <c r="AE229" i="1"/>
  <c r="D95" i="1"/>
  <c r="D98" i="1"/>
  <c r="D99" i="1"/>
  <c r="G103" i="1"/>
  <c r="O103" i="1"/>
  <c r="W103" i="1"/>
  <c r="AE103" i="1"/>
  <c r="E106" i="1"/>
  <c r="H133" i="1"/>
  <c r="H132" i="1" s="1"/>
  <c r="K142" i="1"/>
  <c r="K141" i="1" s="1"/>
  <c r="M144" i="1"/>
  <c r="J144" i="1"/>
  <c r="O143" i="1"/>
  <c r="O141" i="1" s="1"/>
  <c r="W143" i="1"/>
  <c r="W141" i="1" s="1"/>
  <c r="AE143" i="1"/>
  <c r="AE141" i="1" s="1"/>
  <c r="R156" i="1"/>
  <c r="T160" i="1"/>
  <c r="T159" i="1" s="1"/>
  <c r="R123" i="1"/>
  <c r="Z123" i="1"/>
  <c r="L141" i="1"/>
  <c r="O147" i="1"/>
  <c r="AE147" i="1"/>
  <c r="L192" i="1"/>
  <c r="L194" i="1"/>
  <c r="AB194" i="1"/>
  <c r="AB192" i="1"/>
  <c r="I200" i="1"/>
  <c r="K221" i="1"/>
  <c r="D222" i="1"/>
  <c r="D221" i="1" s="1"/>
  <c r="G97" i="1"/>
  <c r="O97" i="1"/>
  <c r="W97" i="1"/>
  <c r="I103" i="1"/>
  <c r="Q103" i="1"/>
  <c r="F109" i="1"/>
  <c r="N109" i="1"/>
  <c r="V109" i="1"/>
  <c r="AD109" i="1"/>
  <c r="K112" i="1"/>
  <c r="S112" i="1"/>
  <c r="AA112" i="1"/>
  <c r="D116" i="1"/>
  <c r="D115" i="1" s="1"/>
  <c r="K123" i="1"/>
  <c r="S123" i="1"/>
  <c r="AA123" i="1"/>
  <c r="D127" i="1"/>
  <c r="D130" i="1"/>
  <c r="D131" i="1"/>
  <c r="D136" i="1"/>
  <c r="J135" i="1"/>
  <c r="J133" i="1"/>
  <c r="J132" i="1" s="1"/>
  <c r="M138" i="1"/>
  <c r="AC138" i="1"/>
  <c r="D140" i="1"/>
  <c r="I156" i="1"/>
  <c r="I151" i="1"/>
  <c r="Q156" i="1"/>
  <c r="Q151" i="1"/>
  <c r="Y156" i="1"/>
  <c r="Y151" i="1"/>
  <c r="O160" i="1"/>
  <c r="O159" i="1" s="1"/>
  <c r="I165" i="1"/>
  <c r="D167" i="1"/>
  <c r="K168" i="1"/>
  <c r="S168" i="1"/>
  <c r="AA168" i="1"/>
  <c r="K174" i="1"/>
  <c r="AA174" i="1"/>
  <c r="Z193" i="1"/>
  <c r="Z190" i="1" s="1"/>
  <c r="Z194" i="1"/>
  <c r="K209" i="1"/>
  <c r="D210" i="1"/>
  <c r="S209" i="1"/>
  <c r="S201" i="1"/>
  <c r="S200" i="1" s="1"/>
  <c r="D104" i="1"/>
  <c r="D108" i="1"/>
  <c r="G109" i="1"/>
  <c r="O109" i="1"/>
  <c r="W109" i="1"/>
  <c r="AE109" i="1"/>
  <c r="K135" i="1"/>
  <c r="S135" i="1"/>
  <c r="AA135" i="1"/>
  <c r="M141" i="1"/>
  <c r="U141" i="1"/>
  <c r="AC144" i="1"/>
  <c r="AC142" i="1"/>
  <c r="AC141" i="1" s="1"/>
  <c r="D146" i="1"/>
  <c r="K153" i="1"/>
  <c r="K151" i="1"/>
  <c r="K150" i="1" s="1"/>
  <c r="S153" i="1"/>
  <c r="S151" i="1"/>
  <c r="S150" i="1" s="1"/>
  <c r="AA153" i="1"/>
  <c r="AA151" i="1"/>
  <c r="AA150" i="1" s="1"/>
  <c r="H153" i="1"/>
  <c r="H152" i="1"/>
  <c r="H150" i="1" s="1"/>
  <c r="P153" i="1"/>
  <c r="P152" i="1"/>
  <c r="P150" i="1" s="1"/>
  <c r="Z156" i="1"/>
  <c r="Z151" i="1"/>
  <c r="Z150" i="1" s="1"/>
  <c r="H159" i="1"/>
  <c r="X162" i="1"/>
  <c r="X160" i="1"/>
  <c r="X159" i="1" s="1"/>
  <c r="M162" i="1"/>
  <c r="M161" i="1"/>
  <c r="U161" i="1"/>
  <c r="U162" i="1"/>
  <c r="G171" i="1"/>
  <c r="F194" i="1"/>
  <c r="F192" i="1"/>
  <c r="N194" i="1"/>
  <c r="N192" i="1"/>
  <c r="V192" i="1"/>
  <c r="V194" i="1"/>
  <c r="AD194" i="1"/>
  <c r="AD192" i="1"/>
  <c r="E190" i="1"/>
  <c r="O132" i="1"/>
  <c r="N168" i="1"/>
  <c r="N160" i="1"/>
  <c r="N159" i="1" s="1"/>
  <c r="V168" i="1"/>
  <c r="V160" i="1"/>
  <c r="AD168" i="1"/>
  <c r="AD160" i="1"/>
  <c r="E171" i="1"/>
  <c r="E160" i="1"/>
  <c r="M171" i="1"/>
  <c r="M160" i="1"/>
  <c r="M159" i="1" s="1"/>
  <c r="U171" i="1"/>
  <c r="U160" i="1"/>
  <c r="AC171" i="1"/>
  <c r="AC160" i="1"/>
  <c r="AC159" i="1" s="1"/>
  <c r="R197" i="1"/>
  <c r="R192" i="1"/>
  <c r="R191" i="1" s="1"/>
  <c r="G193" i="1"/>
  <c r="G191" i="1" s="1"/>
  <c r="G197" i="1"/>
  <c r="O197" i="1"/>
  <c r="O193" i="1"/>
  <c r="W197" i="1"/>
  <c r="W193" i="1"/>
  <c r="AE197" i="1"/>
  <c r="AE193" i="1"/>
  <c r="AE191" i="1" s="1"/>
  <c r="G138" i="1"/>
  <c r="O138" i="1"/>
  <c r="W138" i="1"/>
  <c r="AE138" i="1"/>
  <c r="G144" i="1"/>
  <c r="O144" i="1"/>
  <c r="W151" i="1"/>
  <c r="W150" i="1" s="1"/>
  <c r="E153" i="1"/>
  <c r="M153" i="1"/>
  <c r="U153" i="1"/>
  <c r="AC153" i="1"/>
  <c r="K165" i="1"/>
  <c r="S165" i="1"/>
  <c r="AA165" i="1"/>
  <c r="D170" i="1"/>
  <c r="D186" i="1"/>
  <c r="AC191" i="1"/>
  <c r="Q193" i="1"/>
  <c r="Q191" i="1" s="1"/>
  <c r="U201" i="1"/>
  <c r="U200" i="1" s="1"/>
  <c r="W206" i="1"/>
  <c r="W201" i="1"/>
  <c r="W200" i="1" s="1"/>
  <c r="D226" i="1"/>
  <c r="Q241" i="1"/>
  <c r="Q228" i="1"/>
  <c r="Q189" i="1" s="1"/>
  <c r="P244" i="1"/>
  <c r="P228" i="1"/>
  <c r="P227" i="1" s="1"/>
  <c r="E229" i="1"/>
  <c r="E244" i="1"/>
  <c r="X317" i="1"/>
  <c r="D223" i="1"/>
  <c r="J221" i="1"/>
  <c r="D157" i="1"/>
  <c r="D158" i="1"/>
  <c r="AC165" i="1"/>
  <c r="G168" i="1"/>
  <c r="O168" i="1"/>
  <c r="W168" i="1"/>
  <c r="AE168" i="1"/>
  <c r="D175" i="1"/>
  <c r="F182" i="1"/>
  <c r="D184" i="1"/>
  <c r="Y201" i="1"/>
  <c r="V202" i="1"/>
  <c r="O228" i="1"/>
  <c r="O227" i="1" s="1"/>
  <c r="W228" i="1"/>
  <c r="W227" i="1" s="1"/>
  <c r="W230" i="1"/>
  <c r="D155" i="1"/>
  <c r="D164" i="1"/>
  <c r="D173" i="1"/>
  <c r="AC185" i="1"/>
  <c r="D187" i="1"/>
  <c r="U190" i="1"/>
  <c r="P194" i="1"/>
  <c r="X194" i="1"/>
  <c r="O201" i="1"/>
  <c r="H201" i="1"/>
  <c r="J201" i="1" s="1"/>
  <c r="H203" i="1"/>
  <c r="P201" i="1"/>
  <c r="E202" i="1"/>
  <c r="M202" i="1"/>
  <c r="M200" i="1" s="1"/>
  <c r="AC202" i="1"/>
  <c r="R202" i="1"/>
  <c r="R190" i="1" s="1"/>
  <c r="X230" i="1"/>
  <c r="D235" i="1"/>
  <c r="E135" i="1"/>
  <c r="M135" i="1"/>
  <c r="U135" i="1"/>
  <c r="AC135" i="1"/>
  <c r="D137" i="1"/>
  <c r="D135" i="1" s="1"/>
  <c r="D145" i="1"/>
  <c r="D144" i="1" s="1"/>
  <c r="H147" i="1"/>
  <c r="P147" i="1"/>
  <c r="X147" i="1"/>
  <c r="M156" i="1"/>
  <c r="G156" i="1"/>
  <c r="O156" i="1"/>
  <c r="W156" i="1"/>
  <c r="AE156" i="1"/>
  <c r="W160" i="1"/>
  <c r="W159" i="1" s="1"/>
  <c r="AE160" i="1"/>
  <c r="AE159" i="1" s="1"/>
  <c r="I168" i="1"/>
  <c r="Q168" i="1"/>
  <c r="Y168" i="1"/>
  <c r="J171" i="1"/>
  <c r="R171" i="1"/>
  <c r="Z171" i="1"/>
  <c r="I191" i="1"/>
  <c r="Y191" i="1"/>
  <c r="Y206" i="1"/>
  <c r="K206" i="1"/>
  <c r="S206" i="1"/>
  <c r="AA206" i="1"/>
  <c r="D216" i="1"/>
  <c r="D215" i="1" s="1"/>
  <c r="J215" i="1"/>
  <c r="X228" i="1"/>
  <c r="X227" i="1" s="1"/>
  <c r="I228" i="1"/>
  <c r="I189" i="1" s="1"/>
  <c r="Y228" i="1"/>
  <c r="G233" i="1"/>
  <c r="W233" i="1"/>
  <c r="D154" i="1"/>
  <c r="D163" i="1"/>
  <c r="D162" i="1" s="1"/>
  <c r="D169" i="1"/>
  <c r="D176" i="1"/>
  <c r="K190" i="1"/>
  <c r="D195" i="1"/>
  <c r="D194" i="1" s="1"/>
  <c r="Z192" i="1"/>
  <c r="R201" i="1"/>
  <c r="R203" i="1"/>
  <c r="G202" i="1"/>
  <c r="G200" i="1" s="1"/>
  <c r="O203" i="1"/>
  <c r="O202" i="1"/>
  <c r="AE202" i="1"/>
  <c r="AE200" i="1" s="1"/>
  <c r="AE203" i="1"/>
  <c r="H212" i="1"/>
  <c r="P212" i="1"/>
  <c r="X212" i="1"/>
  <c r="E218" i="1"/>
  <c r="M218" i="1"/>
  <c r="U218" i="1"/>
  <c r="D220" i="1"/>
  <c r="J224" i="1"/>
  <c r="R224" i="1"/>
  <c r="Z224" i="1"/>
  <c r="P230" i="1"/>
  <c r="AC229" i="1"/>
  <c r="AC190" i="1" s="1"/>
  <c r="E206" i="1"/>
  <c r="M206" i="1"/>
  <c r="U206" i="1"/>
  <c r="AC206" i="1"/>
  <c r="H229" i="1"/>
  <c r="H227" i="1" s="1"/>
  <c r="H230" i="1"/>
  <c r="I197" i="1"/>
  <c r="Q197" i="1"/>
  <c r="Y197" i="1"/>
  <c r="K203" i="1"/>
  <c r="S203" i="1"/>
  <c r="AA203" i="1"/>
  <c r="H202" i="1"/>
  <c r="P202" i="1"/>
  <c r="P190" i="1" s="1"/>
  <c r="X202" i="1"/>
  <c r="X190" i="1" s="1"/>
  <c r="I215" i="1"/>
  <c r="Q215" i="1"/>
  <c r="Y215" i="1"/>
  <c r="L221" i="1"/>
  <c r="T221" i="1"/>
  <c r="AB221" i="1"/>
  <c r="N228" i="1"/>
  <c r="D232" i="1"/>
  <c r="AA230" i="1"/>
  <c r="J241" i="1"/>
  <c r="R241" i="1"/>
  <c r="Z241" i="1"/>
  <c r="I244" i="1"/>
  <c r="Q244" i="1"/>
  <c r="Y244" i="1"/>
  <c r="D249" i="1"/>
  <c r="F259" i="1"/>
  <c r="V259" i="1"/>
  <c r="J262" i="1"/>
  <c r="Z262" i="1"/>
  <c r="P283" i="1"/>
  <c r="X283" i="1"/>
  <c r="W306" i="1"/>
  <c r="AE306" i="1"/>
  <c r="O324" i="1"/>
  <c r="O321" i="1"/>
  <c r="O316" i="1"/>
  <c r="AE321" i="1"/>
  <c r="AE316" i="1"/>
  <c r="D248" i="1"/>
  <c r="O250" i="1"/>
  <c r="R265" i="1"/>
  <c r="R254" i="1"/>
  <c r="R253" i="1" s="1"/>
  <c r="Z265" i="1"/>
  <c r="Z254" i="1"/>
  <c r="W316" i="1"/>
  <c r="K197" i="1"/>
  <c r="D205" i="1"/>
  <c r="L209" i="1"/>
  <c r="T209" i="1"/>
  <c r="AB209" i="1"/>
  <c r="K215" i="1"/>
  <c r="S215" i="1"/>
  <c r="AA215" i="1"/>
  <c r="F221" i="1"/>
  <c r="N221" i="1"/>
  <c r="V221" i="1"/>
  <c r="AD221" i="1"/>
  <c r="AD228" i="1"/>
  <c r="AD227" i="1" s="1"/>
  <c r="F230" i="1"/>
  <c r="AB229" i="1"/>
  <c r="AB190" i="1" s="1"/>
  <c r="D242" i="1"/>
  <c r="L241" i="1"/>
  <c r="T241" i="1"/>
  <c r="AB241" i="1"/>
  <c r="S244" i="1"/>
  <c r="AA244" i="1"/>
  <c r="L256" i="1"/>
  <c r="L254" i="1"/>
  <c r="L253" i="1" s="1"/>
  <c r="T254" i="1"/>
  <c r="T256" i="1"/>
  <c r="AB256" i="1"/>
  <c r="AB254" i="1"/>
  <c r="AB253" i="1" s="1"/>
  <c r="T322" i="1"/>
  <c r="T327" i="1"/>
  <c r="AB327" i="1"/>
  <c r="AB322" i="1"/>
  <c r="I323" i="1"/>
  <c r="I317" i="1" s="1"/>
  <c r="G339" i="1"/>
  <c r="W339" i="1"/>
  <c r="AE339" i="1"/>
  <c r="D211" i="1"/>
  <c r="J212" i="1"/>
  <c r="R212" i="1"/>
  <c r="Z212" i="1"/>
  <c r="G218" i="1"/>
  <c r="O218" i="1"/>
  <c r="W218" i="1"/>
  <c r="AE218" i="1"/>
  <c r="H224" i="1"/>
  <c r="P224" i="1"/>
  <c r="X224" i="1"/>
  <c r="F229" i="1"/>
  <c r="N229" i="1"/>
  <c r="N190" i="1" s="1"/>
  <c r="V229" i="1"/>
  <c r="V227" i="1" s="1"/>
  <c r="AD229" i="1"/>
  <c r="AD190" i="1" s="1"/>
  <c r="I233" i="1"/>
  <c r="Q233" i="1"/>
  <c r="Y233" i="1"/>
  <c r="N259" i="1"/>
  <c r="N255" i="1"/>
  <c r="AD259" i="1"/>
  <c r="AD255" i="1"/>
  <c r="E262" i="1"/>
  <c r="E254" i="1"/>
  <c r="E253" i="1" s="1"/>
  <c r="M262" i="1"/>
  <c r="M254" i="1"/>
  <c r="M253" i="1" s="1"/>
  <c r="AC262" i="1"/>
  <c r="AC254" i="1"/>
  <c r="AC253" i="1" s="1"/>
  <c r="R324" i="1"/>
  <c r="R322" i="1"/>
  <c r="R321" i="1" s="1"/>
  <c r="Z324" i="1"/>
  <c r="Z322" i="1"/>
  <c r="G324" i="1"/>
  <c r="G323" i="1"/>
  <c r="G321" i="1" s="1"/>
  <c r="W323" i="1"/>
  <c r="W321" i="1" s="1"/>
  <c r="W324" i="1"/>
  <c r="J182" i="1"/>
  <c r="R182" i="1"/>
  <c r="Z182" i="1"/>
  <c r="Q194" i="1"/>
  <c r="D199" i="1"/>
  <c r="D197" i="1" s="1"/>
  <c r="AA201" i="1"/>
  <c r="F209" i="1"/>
  <c r="N209" i="1"/>
  <c r="V209" i="1"/>
  <c r="AD209" i="1"/>
  <c r="D217" i="1"/>
  <c r="H218" i="1"/>
  <c r="P218" i="1"/>
  <c r="X218" i="1"/>
  <c r="I230" i="1"/>
  <c r="J230" i="1"/>
  <c r="N309" i="1"/>
  <c r="L312" i="1"/>
  <c r="AB312" i="1"/>
  <c r="L321" i="1"/>
  <c r="L316" i="1"/>
  <c r="L315" i="1" s="1"/>
  <c r="F185" i="1"/>
  <c r="N185" i="1"/>
  <c r="V185" i="1"/>
  <c r="AD185" i="1"/>
  <c r="K201" i="1"/>
  <c r="K200" i="1" s="1"/>
  <c r="I203" i="1"/>
  <c r="Q203" i="1"/>
  <c r="Y203" i="1"/>
  <c r="E212" i="1"/>
  <c r="M212" i="1"/>
  <c r="U212" i="1"/>
  <c r="AC212" i="1"/>
  <c r="J218" i="1"/>
  <c r="R218" i="1"/>
  <c r="Z218" i="1"/>
  <c r="I229" i="1"/>
  <c r="I190" i="1" s="1"/>
  <c r="Q229" i="1"/>
  <c r="Y229" i="1"/>
  <c r="Y190" i="1" s="1"/>
  <c r="L244" i="1"/>
  <c r="L247" i="1"/>
  <c r="T247" i="1"/>
  <c r="AB247" i="1"/>
  <c r="K250" i="1"/>
  <c r="H255" i="1"/>
  <c r="H271" i="1"/>
  <c r="P255" i="1"/>
  <c r="P271" i="1"/>
  <c r="X255" i="1"/>
  <c r="X271" i="1"/>
  <c r="M274" i="1"/>
  <c r="Y330" i="1"/>
  <c r="D335" i="1"/>
  <c r="J333" i="1"/>
  <c r="R255" i="1"/>
  <c r="Z255" i="1"/>
  <c r="F274" i="1"/>
  <c r="N274" i="1"/>
  <c r="AD274" i="1"/>
  <c r="I280" i="1"/>
  <c r="D291" i="1"/>
  <c r="G317" i="1"/>
  <c r="G315" i="1" s="1"/>
  <c r="O317" i="1"/>
  <c r="AE317" i="1"/>
  <c r="D346" i="1"/>
  <c r="D437" i="1"/>
  <c r="M436" i="1"/>
  <c r="Z274" i="1"/>
  <c r="D278" i="1"/>
  <c r="G277" i="1"/>
  <c r="AE277" i="1"/>
  <c r="E280" i="1"/>
  <c r="M280" i="1"/>
  <c r="U280" i="1"/>
  <c r="AC280" i="1"/>
  <c r="N289" i="1"/>
  <c r="V289" i="1"/>
  <c r="AD289" i="1"/>
  <c r="V300" i="1"/>
  <c r="AD300" i="1"/>
  <c r="I312" i="1"/>
  <c r="Q312" i="1"/>
  <c r="Y312" i="1"/>
  <c r="K318" i="1"/>
  <c r="S318" i="1"/>
  <c r="AA318" i="1"/>
  <c r="H323" i="1"/>
  <c r="S324" i="1"/>
  <c r="AE324" i="1"/>
  <c r="Q323" i="1"/>
  <c r="Q317" i="1" s="1"/>
  <c r="Y323" i="1"/>
  <c r="Y317" i="1" s="1"/>
  <c r="F327" i="1"/>
  <c r="N327" i="1"/>
  <c r="V327" i="1"/>
  <c r="AD327" i="1"/>
  <c r="G336" i="1"/>
  <c r="Q345" i="1"/>
  <c r="F351" i="1"/>
  <c r="N351" i="1"/>
  <c r="D273" i="1"/>
  <c r="D293" i="1"/>
  <c r="I309" i="1"/>
  <c r="Y309" i="1"/>
  <c r="AE318" i="1"/>
  <c r="AA322" i="1"/>
  <c r="AA321" i="1" s="1"/>
  <c r="U336" i="1"/>
  <c r="AC336" i="1"/>
  <c r="D419" i="1"/>
  <c r="D429" i="1"/>
  <c r="D267" i="1"/>
  <c r="D270" i="1"/>
  <c r="D272" i="1"/>
  <c r="E289" i="1"/>
  <c r="M289" i="1"/>
  <c r="U289" i="1"/>
  <c r="AC289" i="1"/>
  <c r="E300" i="1"/>
  <c r="M300" i="1"/>
  <c r="U300" i="1"/>
  <c r="AC300" i="1"/>
  <c r="R316" i="1"/>
  <c r="O318" i="1"/>
  <c r="R317" i="1"/>
  <c r="Z317" i="1"/>
  <c r="K324" i="1"/>
  <c r="AD339" i="1"/>
  <c r="M342" i="1"/>
  <c r="AC342" i="1"/>
  <c r="F345" i="1"/>
  <c r="N345" i="1"/>
  <c r="V345" i="1"/>
  <c r="AD345" i="1"/>
  <c r="J351" i="1"/>
  <c r="F359" i="1"/>
  <c r="V359" i="1"/>
  <c r="I256" i="1"/>
  <c r="Q256" i="1"/>
  <c r="Y256" i="1"/>
  <c r="D261" i="1"/>
  <c r="D264" i="1"/>
  <c r="G265" i="1"/>
  <c r="D266" i="1"/>
  <c r="W265" i="1"/>
  <c r="AE265" i="1"/>
  <c r="K268" i="1"/>
  <c r="S268" i="1"/>
  <c r="AA268" i="1"/>
  <c r="AC274" i="1"/>
  <c r="I289" i="1"/>
  <c r="Q289" i="1"/>
  <c r="Y289" i="1"/>
  <c r="I300" i="1"/>
  <c r="Q300" i="1"/>
  <c r="Y300" i="1"/>
  <c r="D311" i="1"/>
  <c r="F318" i="1"/>
  <c r="N318" i="1"/>
  <c r="V318" i="1"/>
  <c r="AD318" i="1"/>
  <c r="I327" i="1"/>
  <c r="Q330" i="1"/>
  <c r="J336" i="1"/>
  <c r="R336" i="1"/>
  <c r="Z336" i="1"/>
  <c r="D344" i="1"/>
  <c r="G348" i="1"/>
  <c r="O348" i="1"/>
  <c r="W348" i="1"/>
  <c r="AE348" i="1"/>
  <c r="I351" i="1"/>
  <c r="J362" i="1"/>
  <c r="G255" i="1"/>
  <c r="D258" i="1"/>
  <c r="W255" i="1"/>
  <c r="W253" i="1" s="1"/>
  <c r="AE255" i="1"/>
  <c r="AE253" i="1" s="1"/>
  <c r="D260" i="1"/>
  <c r="S274" i="1"/>
  <c r="Q283" i="1"/>
  <c r="Y283" i="1"/>
  <c r="E286" i="1"/>
  <c r="M286" i="1"/>
  <c r="U286" i="1"/>
  <c r="AC286" i="1"/>
  <c r="J289" i="1"/>
  <c r="D290" i="1"/>
  <c r="D289" i="1" s="1"/>
  <c r="E292" i="1"/>
  <c r="M292" i="1"/>
  <c r="U292" i="1"/>
  <c r="AC292" i="1"/>
  <c r="R303" i="1"/>
  <c r="Z303" i="1"/>
  <c r="H306" i="1"/>
  <c r="P306" i="1"/>
  <c r="X306" i="1"/>
  <c r="M306" i="1"/>
  <c r="AC306" i="1"/>
  <c r="G309" i="1"/>
  <c r="O309" i="1"/>
  <c r="W309" i="1"/>
  <c r="AE309" i="1"/>
  <c r="D314" i="1"/>
  <c r="U324" i="1"/>
  <c r="AC324" i="1"/>
  <c r="J330" i="1"/>
  <c r="R330" i="1"/>
  <c r="Z330" i="1"/>
  <c r="U345" i="1"/>
  <c r="AC345" i="1"/>
  <c r="N377" i="1"/>
  <c r="N372" i="1"/>
  <c r="N371" i="1" s="1"/>
  <c r="K410" i="1"/>
  <c r="S410" i="1"/>
  <c r="AA410" i="1"/>
  <c r="I250" i="1"/>
  <c r="Q250" i="1"/>
  <c r="Y250" i="1"/>
  <c r="K256" i="1"/>
  <c r="S256" i="1"/>
  <c r="AA256" i="1"/>
  <c r="D284" i="1"/>
  <c r="G283" i="1"/>
  <c r="W283" i="1"/>
  <c r="AE283" i="1"/>
  <c r="D294" i="1"/>
  <c r="W318" i="1"/>
  <c r="U317" i="1"/>
  <c r="Y322" i="1"/>
  <c r="Y321" i="1" s="1"/>
  <c r="I336" i="1"/>
  <c r="T372" i="1"/>
  <c r="T371" i="1" s="1"/>
  <c r="T374" i="1"/>
  <c r="AB374" i="1"/>
  <c r="AB372" i="1"/>
  <c r="AB371" i="1" s="1"/>
  <c r="I373" i="1"/>
  <c r="I374" i="1"/>
  <c r="D402" i="1"/>
  <c r="M401" i="1"/>
  <c r="D441" i="1"/>
  <c r="I365" i="1"/>
  <c r="Q365" i="1"/>
  <c r="S368" i="1"/>
  <c r="AA368" i="1"/>
  <c r="AC374" i="1"/>
  <c r="G377" i="1"/>
  <c r="O377" i="1"/>
  <c r="W377" i="1"/>
  <c r="AE377" i="1"/>
  <c r="J383" i="1"/>
  <c r="R383" i="1"/>
  <c r="Z383" i="1"/>
  <c r="G386" i="1"/>
  <c r="O386" i="1"/>
  <c r="W386" i="1"/>
  <c r="AE386" i="1"/>
  <c r="I389" i="1"/>
  <c r="Y389" i="1"/>
  <c r="F389" i="1"/>
  <c r="N389" i="1"/>
  <c r="V389" i="1"/>
  <c r="AD389" i="1"/>
  <c r="J395" i="1"/>
  <c r="R395" i="1"/>
  <c r="Z395" i="1"/>
  <c r="L410" i="1"/>
  <c r="AB410" i="1"/>
  <c r="L418" i="1"/>
  <c r="T418" i="1"/>
  <c r="AB418" i="1"/>
  <c r="L427" i="1"/>
  <c r="AB427" i="1"/>
  <c r="D431" i="1"/>
  <c r="L430" i="1"/>
  <c r="T430" i="1"/>
  <c r="AB430" i="1"/>
  <c r="Z371" i="1"/>
  <c r="D381" i="1"/>
  <c r="H389" i="1"/>
  <c r="P389" i="1"/>
  <c r="X389" i="1"/>
  <c r="D396" i="1"/>
  <c r="F404" i="1"/>
  <c r="N404" i="1"/>
  <c r="V404" i="1"/>
  <c r="AD404" i="1"/>
  <c r="F421" i="1"/>
  <c r="N421" i="1"/>
  <c r="V421" i="1"/>
  <c r="AD421" i="1"/>
  <c r="J424" i="1"/>
  <c r="R424" i="1"/>
  <c r="Z424" i="1"/>
  <c r="F439" i="1"/>
  <c r="N439" i="1"/>
  <c r="V439" i="1"/>
  <c r="AD439" i="1"/>
  <c r="F368" i="1"/>
  <c r="N368" i="1"/>
  <c r="V368" i="1"/>
  <c r="AD368" i="1"/>
  <c r="P372" i="1"/>
  <c r="P371" i="1" s="1"/>
  <c r="J377" i="1"/>
  <c r="R377" i="1"/>
  <c r="Z377" i="1"/>
  <c r="E383" i="1"/>
  <c r="M383" i="1"/>
  <c r="U383" i="1"/>
  <c r="L389" i="1"/>
  <c r="T389" i="1"/>
  <c r="AB389" i="1"/>
  <c r="E398" i="1"/>
  <c r="U398" i="1"/>
  <c r="AC398" i="1"/>
  <c r="I401" i="1"/>
  <c r="Q401" i="1"/>
  <c r="Y401" i="1"/>
  <c r="G404" i="1"/>
  <c r="O404" i="1"/>
  <c r="W404" i="1"/>
  <c r="AE404" i="1"/>
  <c r="K407" i="1"/>
  <c r="S407" i="1"/>
  <c r="AA407" i="1"/>
  <c r="G421" i="1"/>
  <c r="O421" i="1"/>
  <c r="W421" i="1"/>
  <c r="AE421" i="1"/>
  <c r="K424" i="1"/>
  <c r="S424" i="1"/>
  <c r="AA424" i="1"/>
  <c r="E433" i="1"/>
  <c r="U433" i="1"/>
  <c r="AC433" i="1"/>
  <c r="I436" i="1"/>
  <c r="Q436" i="1"/>
  <c r="Y436" i="1"/>
  <c r="G439" i="1"/>
  <c r="O439" i="1"/>
  <c r="W439" i="1"/>
  <c r="AE439" i="1"/>
  <c r="V351" i="1"/>
  <c r="AD351" i="1"/>
  <c r="G359" i="1"/>
  <c r="O359" i="1"/>
  <c r="W359" i="1"/>
  <c r="AE359" i="1"/>
  <c r="S362" i="1"/>
  <c r="AA362" i="1"/>
  <c r="E365" i="1"/>
  <c r="M365" i="1"/>
  <c r="F372" i="1"/>
  <c r="F371" i="1" s="1"/>
  <c r="Q371" i="1"/>
  <c r="AD372" i="1"/>
  <c r="AD371" i="1" s="1"/>
  <c r="Y374" i="1"/>
  <c r="E380" i="1"/>
  <c r="M380" i="1"/>
  <c r="E392" i="1"/>
  <c r="U392" i="1"/>
  <c r="AC392" i="1"/>
  <c r="D394" i="1"/>
  <c r="J401" i="1"/>
  <c r="R401" i="1"/>
  <c r="Z401" i="1"/>
  <c r="D408" i="1"/>
  <c r="L407" i="1"/>
  <c r="T407" i="1"/>
  <c r="AB407" i="1"/>
  <c r="L421" i="1"/>
  <c r="AB421" i="1"/>
  <c r="D425" i="1"/>
  <c r="L424" i="1"/>
  <c r="T424" i="1"/>
  <c r="AB424" i="1"/>
  <c r="J436" i="1"/>
  <c r="R436" i="1"/>
  <c r="Z436" i="1"/>
  <c r="U368" i="1"/>
  <c r="R371" i="1"/>
  <c r="I386" i="1"/>
  <c r="Y386" i="1"/>
  <c r="G398" i="1"/>
  <c r="O398" i="1"/>
  <c r="W398" i="1"/>
  <c r="AE398" i="1"/>
  <c r="H401" i="1"/>
  <c r="P401" i="1"/>
  <c r="X401" i="1"/>
  <c r="E410" i="1"/>
  <c r="U410" i="1"/>
  <c r="AC410" i="1"/>
  <c r="E427" i="1"/>
  <c r="U427" i="1"/>
  <c r="AC427" i="1"/>
  <c r="G433" i="1"/>
  <c r="O433" i="1"/>
  <c r="W433" i="1"/>
  <c r="AE433" i="1"/>
  <c r="H436" i="1"/>
  <c r="P436" i="1"/>
  <c r="X436" i="1"/>
  <c r="G365" i="1"/>
  <c r="O365" i="1"/>
  <c r="W365" i="1"/>
  <c r="AE365" i="1"/>
  <c r="S374" i="1"/>
  <c r="AA374" i="1"/>
  <c r="D385" i="1"/>
  <c r="E386" i="1"/>
  <c r="U386" i="1"/>
  <c r="AC386" i="1"/>
  <c r="D388" i="1"/>
  <c r="G392" i="1"/>
  <c r="O392" i="1"/>
  <c r="W392" i="1"/>
  <c r="AE392" i="1"/>
  <c r="L401" i="1"/>
  <c r="T401" i="1"/>
  <c r="AB401" i="1"/>
  <c r="J418" i="1"/>
  <c r="R418" i="1"/>
  <c r="Z418" i="1"/>
  <c r="Z430" i="1"/>
  <c r="T436" i="1"/>
  <c r="AB436" i="1"/>
  <c r="D20" i="1"/>
  <c r="O47" i="1"/>
  <c r="O45" i="1"/>
  <c r="O44" i="1" s="1"/>
  <c r="AE47" i="1"/>
  <c r="AE45" i="1"/>
  <c r="AE44" i="1" s="1"/>
  <c r="D51" i="1"/>
  <c r="D50" i="1" s="1"/>
  <c r="D43" i="1"/>
  <c r="D41" i="1" s="1"/>
  <c r="T47" i="1"/>
  <c r="T45" i="1"/>
  <c r="T44" i="1" s="1"/>
  <c r="K50" i="1"/>
  <c r="K48" i="1"/>
  <c r="S50" i="1"/>
  <c r="S48" i="1"/>
  <c r="AA50" i="1"/>
  <c r="AA48" i="1"/>
  <c r="E47" i="1"/>
  <c r="E45" i="1"/>
  <c r="U47" i="1"/>
  <c r="U45" i="1"/>
  <c r="U44" i="1" s="1"/>
  <c r="V45" i="1"/>
  <c r="G15" i="1"/>
  <c r="J15" i="1" s="1"/>
  <c r="W47" i="1"/>
  <c r="W45" i="1"/>
  <c r="W44" i="1" s="1"/>
  <c r="D18" i="1"/>
  <c r="D17" i="1" s="1"/>
  <c r="D24" i="1"/>
  <c r="D23" i="1" s="1"/>
  <c r="D30" i="1"/>
  <c r="D29" i="1" s="1"/>
  <c r="D36" i="1"/>
  <c r="D35" i="1" s="1"/>
  <c r="L47" i="1"/>
  <c r="E26" i="1"/>
  <c r="AC45" i="1"/>
  <c r="N45" i="1"/>
  <c r="I50" i="1"/>
  <c r="I48" i="1"/>
  <c r="Q50" i="1"/>
  <c r="Q48" i="1"/>
  <c r="Y50" i="1"/>
  <c r="Y48" i="1"/>
  <c r="D56" i="1"/>
  <c r="D82" i="1"/>
  <c r="D91" i="1"/>
  <c r="AD45" i="1"/>
  <c r="AD44" i="1" s="1"/>
  <c r="R48" i="1"/>
  <c r="Z48" i="1"/>
  <c r="J50" i="1"/>
  <c r="J56" i="1"/>
  <c r="J67" i="1"/>
  <c r="J73" i="1"/>
  <c r="J79" i="1"/>
  <c r="J85" i="1"/>
  <c r="J91" i="1"/>
  <c r="D138" i="1"/>
  <c r="D185" i="1"/>
  <c r="D126" i="1"/>
  <c r="AB45" i="1"/>
  <c r="AB44" i="1" s="1"/>
  <c r="H48" i="1"/>
  <c r="P48" i="1"/>
  <c r="X48" i="1"/>
  <c r="D103" i="1"/>
  <c r="O162" i="1"/>
  <c r="S191" i="1"/>
  <c r="E159" i="1"/>
  <c r="H190" i="1"/>
  <c r="AB191" i="1"/>
  <c r="D101" i="1"/>
  <c r="D100" i="1" s="1"/>
  <c r="D107" i="1"/>
  <c r="D106" i="1" s="1"/>
  <c r="D113" i="1"/>
  <c r="D112" i="1" s="1"/>
  <c r="D148" i="1"/>
  <c r="D147" i="1" s="1"/>
  <c r="D166" i="1"/>
  <c r="D165" i="1" s="1"/>
  <c r="D172" i="1"/>
  <c r="D183" i="1"/>
  <c r="T191" i="1"/>
  <c r="H194" i="1"/>
  <c r="H192" i="1"/>
  <c r="L191" i="1"/>
  <c r="J193" i="1"/>
  <c r="H200" i="1"/>
  <c r="E192" i="1"/>
  <c r="M192" i="1"/>
  <c r="U192" i="1"/>
  <c r="E200" i="1"/>
  <c r="D265" i="1"/>
  <c r="D246" i="1"/>
  <c r="D259" i="1"/>
  <c r="AE228" i="1"/>
  <c r="K233" i="1"/>
  <c r="D234" i="1"/>
  <c r="D233" i="1" s="1"/>
  <c r="D243" i="1"/>
  <c r="D241" i="1" s="1"/>
  <c r="T253" i="1"/>
  <c r="P192" i="1"/>
  <c r="X192" i="1"/>
  <c r="L201" i="1"/>
  <c r="L200" i="1" s="1"/>
  <c r="T201" i="1"/>
  <c r="T200" i="1" s="1"/>
  <c r="AB201" i="1"/>
  <c r="AB200" i="1" s="1"/>
  <c r="D207" i="1"/>
  <c r="D206" i="1" s="1"/>
  <c r="D213" i="1"/>
  <c r="D212" i="1" s="1"/>
  <c r="D219" i="1"/>
  <c r="D218" i="1" s="1"/>
  <c r="D225" i="1"/>
  <c r="D224" i="1" s="1"/>
  <c r="G228" i="1"/>
  <c r="U253" i="1"/>
  <c r="R230" i="1"/>
  <c r="R228" i="1"/>
  <c r="Z230" i="1"/>
  <c r="Z228" i="1"/>
  <c r="K244" i="1"/>
  <c r="D245" i="1"/>
  <c r="D244" i="1" s="1"/>
  <c r="G253" i="1"/>
  <c r="Z253" i="1"/>
  <c r="D231" i="1"/>
  <c r="D230" i="1" s="1"/>
  <c r="L230" i="1"/>
  <c r="L228" i="1"/>
  <c r="L227" i="1" s="1"/>
  <c r="T230" i="1"/>
  <c r="T228" i="1"/>
  <c r="T227" i="1" s="1"/>
  <c r="AB230" i="1"/>
  <c r="AB228" i="1"/>
  <c r="AB227" i="1" s="1"/>
  <c r="E230" i="1"/>
  <c r="E228" i="1"/>
  <c r="M230" i="1"/>
  <c r="M228" i="1"/>
  <c r="M227" i="1" s="1"/>
  <c r="U230" i="1"/>
  <c r="U228" i="1"/>
  <c r="U227" i="1" s="1"/>
  <c r="AC230" i="1"/>
  <c r="AC228" i="1"/>
  <c r="F254" i="1"/>
  <c r="N254" i="1"/>
  <c r="N253" i="1" s="1"/>
  <c r="V254" i="1"/>
  <c r="V253" i="1" s="1"/>
  <c r="AD254" i="1"/>
  <c r="AD253" i="1" s="1"/>
  <c r="D288" i="1"/>
  <c r="D285" i="1"/>
  <c r="D283" i="1" s="1"/>
  <c r="U373" i="1"/>
  <c r="U371" i="1" s="1"/>
  <c r="U377" i="1"/>
  <c r="D251" i="1"/>
  <c r="H254" i="1"/>
  <c r="P254" i="1"/>
  <c r="P253" i="1" s="1"/>
  <c r="X254" i="1"/>
  <c r="X253" i="1" s="1"/>
  <c r="D257" i="1"/>
  <c r="D263" i="1"/>
  <c r="D262" i="1" s="1"/>
  <c r="D269" i="1"/>
  <c r="D268" i="1" s="1"/>
  <c r="D275" i="1"/>
  <c r="D308" i="1"/>
  <c r="D310" i="1"/>
  <c r="D309" i="1" s="1"/>
  <c r="AC322" i="1"/>
  <c r="I254" i="1"/>
  <c r="I253" i="1" s="1"/>
  <c r="Q254" i="1"/>
  <c r="Q253" i="1" s="1"/>
  <c r="Y254" i="1"/>
  <c r="Y253" i="1" s="1"/>
  <c r="J274" i="1"/>
  <c r="D282" i="1"/>
  <c r="D302" i="1"/>
  <c r="D304" i="1"/>
  <c r="D320" i="1"/>
  <c r="U322" i="1"/>
  <c r="E373" i="1"/>
  <c r="J373" i="1" s="1"/>
  <c r="D279" i="1"/>
  <c r="D277" i="1" s="1"/>
  <c r="D287" i="1"/>
  <c r="M322" i="1"/>
  <c r="Q336" i="1"/>
  <c r="Y336" i="1"/>
  <c r="I371" i="1"/>
  <c r="O247" i="1"/>
  <c r="K254" i="1"/>
  <c r="K253" i="1" s="1"/>
  <c r="S254" i="1"/>
  <c r="S253" i="1" s="1"/>
  <c r="AA254" i="1"/>
  <c r="AA253" i="1" s="1"/>
  <c r="O255" i="1"/>
  <c r="O253" i="1" s="1"/>
  <c r="O259" i="1"/>
  <c r="O265" i="1"/>
  <c r="O271" i="1"/>
  <c r="D276" i="1"/>
  <c r="E318" i="1"/>
  <c r="U318" i="1"/>
  <c r="J323" i="1"/>
  <c r="E322" i="1"/>
  <c r="E377" i="1"/>
  <c r="M377" i="1"/>
  <c r="D281" i="1"/>
  <c r="D305" i="1"/>
  <c r="I318" i="1"/>
  <c r="Q318" i="1"/>
  <c r="Y318" i="1"/>
  <c r="Y316" i="1"/>
  <c r="Y315" i="1" s="1"/>
  <c r="J280" i="1"/>
  <c r="J286" i="1"/>
  <c r="J292" i="1"/>
  <c r="J303" i="1"/>
  <c r="J309" i="1"/>
  <c r="F316" i="1"/>
  <c r="F315" i="1" s="1"/>
  <c r="N316" i="1"/>
  <c r="N315" i="1" s="1"/>
  <c r="V316" i="1"/>
  <c r="V315" i="1" s="1"/>
  <c r="AD316" i="1"/>
  <c r="AD315" i="1" s="1"/>
  <c r="D328" i="1"/>
  <c r="D332" i="1"/>
  <c r="D369" i="1"/>
  <c r="W371" i="1"/>
  <c r="D375" i="1"/>
  <c r="D326" i="1"/>
  <c r="D334" i="1"/>
  <c r="D338" i="1"/>
  <c r="D352" i="1"/>
  <c r="D351" i="1" s="1"/>
  <c r="O371" i="1"/>
  <c r="D301" i="1"/>
  <c r="D307" i="1"/>
  <c r="D306" i="1" s="1"/>
  <c r="D313" i="1"/>
  <c r="D319" i="1"/>
  <c r="D318" i="1" s="1"/>
  <c r="Y324" i="1"/>
  <c r="D329" i="1"/>
  <c r="D350" i="1"/>
  <c r="D367" i="1"/>
  <c r="D370" i="1"/>
  <c r="Y372" i="1"/>
  <c r="Y371" i="1" s="1"/>
  <c r="D376" i="1"/>
  <c r="AC377" i="1"/>
  <c r="I322" i="1"/>
  <c r="I321" i="1" s="1"/>
  <c r="Q322" i="1"/>
  <c r="D340" i="1"/>
  <c r="G371" i="1"/>
  <c r="M386" i="1"/>
  <c r="D387" i="1"/>
  <c r="D386" i="1" s="1"/>
  <c r="K316" i="1"/>
  <c r="K315" i="1" s="1"/>
  <c r="S316" i="1"/>
  <c r="S315" i="1" s="1"/>
  <c r="D325" i="1"/>
  <c r="D341" i="1"/>
  <c r="D363" i="1"/>
  <c r="D362" i="1" s="1"/>
  <c r="D379" i="1"/>
  <c r="D347" i="1"/>
  <c r="D361" i="1"/>
  <c r="D382" i="1"/>
  <c r="D380" i="1" s="1"/>
  <c r="Q389" i="1"/>
  <c r="D390" i="1"/>
  <c r="D409" i="1"/>
  <c r="D407" i="1" s="1"/>
  <c r="D411" i="1"/>
  <c r="D438" i="1"/>
  <c r="D440" i="1"/>
  <c r="K327" i="1"/>
  <c r="K333" i="1"/>
  <c r="K345" i="1"/>
  <c r="K351" i="1"/>
  <c r="K362" i="1"/>
  <c r="K368" i="1"/>
  <c r="K372" i="1"/>
  <c r="K371" i="1" s="1"/>
  <c r="S372" i="1"/>
  <c r="S371" i="1" s="1"/>
  <c r="AA372" i="1"/>
  <c r="AA371" i="1" s="1"/>
  <c r="K374" i="1"/>
  <c r="K380" i="1"/>
  <c r="D331" i="1"/>
  <c r="D337" i="1"/>
  <c r="D336" i="1" s="1"/>
  <c r="D343" i="1"/>
  <c r="D349" i="1"/>
  <c r="D360" i="1"/>
  <c r="D366" i="1"/>
  <c r="D365" i="1" s="1"/>
  <c r="D378" i="1"/>
  <c r="D384" i="1"/>
  <c r="D383" i="1" s="1"/>
  <c r="D391" i="1"/>
  <c r="D393" i="1"/>
  <c r="D420" i="1"/>
  <c r="D422" i="1"/>
  <c r="D421" i="1" s="1"/>
  <c r="D397" i="1"/>
  <c r="D395" i="1" s="1"/>
  <c r="D399" i="1"/>
  <c r="D398" i="1" s="1"/>
  <c r="D426" i="1"/>
  <c r="D424" i="1" s="1"/>
  <c r="D428" i="1"/>
  <c r="D427" i="1" s="1"/>
  <c r="D403" i="1"/>
  <c r="D401" i="1" s="1"/>
  <c r="D405" i="1"/>
  <c r="D404" i="1" s="1"/>
  <c r="D432" i="1"/>
  <c r="D430" i="1" s="1"/>
  <c r="D434" i="1"/>
  <c r="D433" i="1" s="1"/>
  <c r="M392" i="1"/>
  <c r="M398" i="1"/>
  <c r="M404" i="1"/>
  <c r="M410" i="1"/>
  <c r="M421" i="1"/>
  <c r="M427" i="1"/>
  <c r="M433" i="1"/>
  <c r="M439" i="1"/>
  <c r="D129" i="1" l="1"/>
  <c r="Q26" i="1"/>
  <c r="Q9" i="1"/>
  <c r="Q8" i="1" s="1"/>
  <c r="D168" i="1"/>
  <c r="AD132" i="1"/>
  <c r="AE10" i="1"/>
  <c r="AA132" i="1"/>
  <c r="D73" i="1"/>
  <c r="F47" i="1"/>
  <c r="D209" i="1"/>
  <c r="D153" i="1"/>
  <c r="O10" i="1"/>
  <c r="D303" i="1"/>
  <c r="N227" i="1"/>
  <c r="Z200" i="1"/>
  <c r="AB26" i="1"/>
  <c r="D11" i="1"/>
  <c r="Q150" i="1"/>
  <c r="G47" i="1"/>
  <c r="X315" i="1"/>
  <c r="D312" i="1"/>
  <c r="AC200" i="1"/>
  <c r="Y150" i="1"/>
  <c r="D125" i="1"/>
  <c r="V132" i="1"/>
  <c r="V200" i="1"/>
  <c r="D64" i="1"/>
  <c r="S190" i="1"/>
  <c r="L45" i="1"/>
  <c r="G45" i="1"/>
  <c r="D436" i="1"/>
  <c r="K132" i="1"/>
  <c r="K26" i="1"/>
  <c r="D16" i="1"/>
  <c r="R315" i="1"/>
  <c r="Z191" i="1"/>
  <c r="J160" i="1"/>
  <c r="J159" i="1" s="1"/>
  <c r="D97" i="1"/>
  <c r="D85" i="1"/>
  <c r="D88" i="1"/>
  <c r="Q46" i="1"/>
  <c r="S159" i="1"/>
  <c r="AE150" i="1"/>
  <c r="D280" i="1"/>
  <c r="D271" i="1"/>
  <c r="P200" i="1"/>
  <c r="X321" i="1"/>
  <c r="D67" i="1"/>
  <c r="AB47" i="1"/>
  <c r="I46" i="1"/>
  <c r="J46" i="1" s="1"/>
  <c r="R26" i="1"/>
  <c r="AA10" i="1"/>
  <c r="D418" i="1"/>
  <c r="D410" i="1"/>
  <c r="D182" i="1"/>
  <c r="J255" i="1"/>
  <c r="D255" i="1" s="1"/>
  <c r="W317" i="1"/>
  <c r="F227" i="1"/>
  <c r="I188" i="1"/>
  <c r="V190" i="1"/>
  <c r="M190" i="1"/>
  <c r="H253" i="1"/>
  <c r="J48" i="1"/>
  <c r="F45" i="1"/>
  <c r="F44" i="1" s="1"/>
  <c r="D109" i="1"/>
  <c r="L46" i="1"/>
  <c r="L44" i="1" s="1"/>
  <c r="M9" i="1"/>
  <c r="M8" i="1" s="1"/>
  <c r="L9" i="1"/>
  <c r="L8" i="1" s="1"/>
  <c r="Y46" i="1"/>
  <c r="D333" i="1"/>
  <c r="D250" i="1"/>
  <c r="K189" i="1"/>
  <c r="K188" i="1" s="1"/>
  <c r="AC44" i="1"/>
  <c r="D292" i="1"/>
  <c r="J229" i="1"/>
  <c r="U159" i="1"/>
  <c r="V159" i="1"/>
  <c r="AC47" i="1"/>
  <c r="D38" i="1"/>
  <c r="J143" i="1"/>
  <c r="D143" i="1" s="1"/>
  <c r="S10" i="1"/>
  <c r="T321" i="1"/>
  <c r="T316" i="1"/>
  <c r="T315" i="1" s="1"/>
  <c r="D94" i="1"/>
  <c r="S189" i="1"/>
  <c r="S188" i="1" s="1"/>
  <c r="E141" i="1"/>
  <c r="D133" i="1"/>
  <c r="M45" i="1"/>
  <c r="M44" i="1" s="1"/>
  <c r="V44" i="1"/>
  <c r="O190" i="1"/>
  <c r="D134" i="1"/>
  <c r="F14" i="1"/>
  <c r="F9" i="1"/>
  <c r="F8" i="1" s="1"/>
  <c r="K9" i="1"/>
  <c r="K8" i="1" s="1"/>
  <c r="D439" i="1"/>
  <c r="D348" i="1"/>
  <c r="D300" i="1"/>
  <c r="I316" i="1"/>
  <c r="I315" i="1" s="1"/>
  <c r="V47" i="1"/>
  <c r="H317" i="1"/>
  <c r="H321" i="1"/>
  <c r="R200" i="1"/>
  <c r="D156" i="1"/>
  <c r="D203" i="1"/>
  <c r="D53" i="1"/>
  <c r="J152" i="1"/>
  <c r="D152" i="1" s="1"/>
  <c r="AD26" i="1"/>
  <c r="AD9" i="1"/>
  <c r="AD8" i="1" s="1"/>
  <c r="AC9" i="1"/>
  <c r="AC8" i="1" s="1"/>
  <c r="D229" i="1"/>
  <c r="AD191" i="1"/>
  <c r="AD189" i="1"/>
  <c r="AD188" i="1" s="1"/>
  <c r="J151" i="1"/>
  <c r="D345" i="1"/>
  <c r="D342" i="1"/>
  <c r="D368" i="1"/>
  <c r="D323" i="1"/>
  <c r="D160" i="1"/>
  <c r="N44" i="1"/>
  <c r="D247" i="1"/>
  <c r="J202" i="1"/>
  <c r="D202" i="1" s="1"/>
  <c r="D174" i="1"/>
  <c r="Q227" i="1"/>
  <c r="Q190" i="1"/>
  <c r="Q188" i="1" s="1"/>
  <c r="V191" i="1"/>
  <c r="V189" i="1"/>
  <c r="V188" i="1" s="1"/>
  <c r="X200" i="1"/>
  <c r="I150" i="1"/>
  <c r="F190" i="1"/>
  <c r="N132" i="1"/>
  <c r="J142" i="1"/>
  <c r="P10" i="1"/>
  <c r="P8" i="1" s="1"/>
  <c r="AE26" i="1"/>
  <c r="AE9" i="1"/>
  <c r="AE8" i="1" s="1"/>
  <c r="V26" i="1"/>
  <c r="V9" i="1"/>
  <c r="V8" i="1" s="1"/>
  <c r="J10" i="1"/>
  <c r="U9" i="1"/>
  <c r="U8" i="1" s="1"/>
  <c r="S9" i="1"/>
  <c r="W190" i="1"/>
  <c r="W191" i="1"/>
  <c r="D79" i="1"/>
  <c r="AD159" i="1"/>
  <c r="E14" i="1"/>
  <c r="E9" i="1"/>
  <c r="E8" i="1" s="1"/>
  <c r="D171" i="1"/>
  <c r="N47" i="1"/>
  <c r="AB321" i="1"/>
  <c r="AB316" i="1"/>
  <c r="AB315" i="1" s="1"/>
  <c r="W315" i="1"/>
  <c r="AE315" i="1"/>
  <c r="Y227" i="1"/>
  <c r="G190" i="1"/>
  <c r="J190" i="1" s="1"/>
  <c r="N189" i="1"/>
  <c r="N188" i="1" s="1"/>
  <c r="N191" i="1"/>
  <c r="Y159" i="1"/>
  <c r="AB159" i="1"/>
  <c r="AD47" i="1"/>
  <c r="AA9" i="1"/>
  <c r="AA8" i="1" s="1"/>
  <c r="Z9" i="1"/>
  <c r="W26" i="1"/>
  <c r="W9" i="1"/>
  <c r="W8" i="1" s="1"/>
  <c r="J124" i="1"/>
  <c r="N26" i="1"/>
  <c r="N9" i="1"/>
  <c r="N8" i="1" s="1"/>
  <c r="D28" i="1"/>
  <c r="W189" i="1"/>
  <c r="D392" i="1"/>
  <c r="D330" i="1"/>
  <c r="D324" i="1"/>
  <c r="Q321" i="1"/>
  <c r="D373" i="1"/>
  <c r="D193" i="1"/>
  <c r="I227" i="1"/>
  <c r="AE190" i="1"/>
  <c r="F159" i="1"/>
  <c r="L159" i="1"/>
  <c r="R8" i="1"/>
  <c r="O9" i="1"/>
  <c r="O8" i="1" s="1"/>
  <c r="O26" i="1"/>
  <c r="J27" i="1"/>
  <c r="O200" i="1"/>
  <c r="O189" i="1"/>
  <c r="Z321" i="1"/>
  <c r="Z316" i="1"/>
  <c r="Z315" i="1" s="1"/>
  <c r="D161" i="1"/>
  <c r="J372" i="1"/>
  <c r="AA316" i="1"/>
  <c r="AA315" i="1" s="1"/>
  <c r="D256" i="1"/>
  <c r="J49" i="1"/>
  <c r="D49" i="1" s="1"/>
  <c r="G44" i="1"/>
  <c r="AA200" i="1"/>
  <c r="AA189" i="1"/>
  <c r="AA188" i="1" s="1"/>
  <c r="O315" i="1"/>
  <c r="Y200" i="1"/>
  <c r="Y189" i="1"/>
  <c r="Y188" i="1" s="1"/>
  <c r="F189" i="1"/>
  <c r="F191" i="1"/>
  <c r="O191" i="1"/>
  <c r="Z10" i="1"/>
  <c r="I9" i="1"/>
  <c r="I8" i="1" s="1"/>
  <c r="D48" i="1"/>
  <c r="J14" i="1"/>
  <c r="D15" i="1"/>
  <c r="D327" i="1"/>
  <c r="D286" i="1"/>
  <c r="Z227" i="1"/>
  <c r="Z189" i="1"/>
  <c r="Z188" i="1" s="1"/>
  <c r="AB189" i="1"/>
  <c r="AB188" i="1" s="1"/>
  <c r="D274" i="1"/>
  <c r="H189" i="1"/>
  <c r="H188" i="1" s="1"/>
  <c r="H191" i="1"/>
  <c r="J254" i="1"/>
  <c r="F253" i="1"/>
  <c r="J228" i="1"/>
  <c r="E227" i="1"/>
  <c r="R227" i="1"/>
  <c r="R189" i="1"/>
  <c r="R188" i="1" s="1"/>
  <c r="U189" i="1"/>
  <c r="U188" i="1" s="1"/>
  <c r="U191" i="1"/>
  <c r="AA45" i="1"/>
  <c r="AA44" i="1" s="1"/>
  <c r="AA47" i="1"/>
  <c r="E371" i="1"/>
  <c r="AE227" i="1"/>
  <c r="AE189" i="1"/>
  <c r="M191" i="1"/>
  <c r="M189" i="1"/>
  <c r="M188" i="1" s="1"/>
  <c r="X47" i="1"/>
  <c r="X45" i="1"/>
  <c r="X44" i="1" s="1"/>
  <c r="Y47" i="1"/>
  <c r="Y45" i="1"/>
  <c r="Y44" i="1" s="1"/>
  <c r="D374" i="1"/>
  <c r="Q316" i="1"/>
  <c r="Q315" i="1" s="1"/>
  <c r="U321" i="1"/>
  <c r="U316" i="1"/>
  <c r="U315" i="1" s="1"/>
  <c r="AC227" i="1"/>
  <c r="AC189" i="1"/>
  <c r="AC188" i="1" s="1"/>
  <c r="J192" i="1"/>
  <c r="E191" i="1"/>
  <c r="E189" i="1"/>
  <c r="T189" i="1"/>
  <c r="T188" i="1" s="1"/>
  <c r="P45" i="1"/>
  <c r="P44" i="1" s="1"/>
  <c r="P47" i="1"/>
  <c r="S47" i="1"/>
  <c r="S45" i="1"/>
  <c r="S44" i="1" s="1"/>
  <c r="D377" i="1"/>
  <c r="J322" i="1"/>
  <c r="E321" i="1"/>
  <c r="E316" i="1"/>
  <c r="G227" i="1"/>
  <c r="G189" i="1"/>
  <c r="G188" i="1" s="1"/>
  <c r="X189" i="1"/>
  <c r="X188" i="1" s="1"/>
  <c r="X191" i="1"/>
  <c r="D201" i="1"/>
  <c r="D200" i="1" s="1"/>
  <c r="H47" i="1"/>
  <c r="H45" i="1"/>
  <c r="H44" i="1" s="1"/>
  <c r="Z47" i="1"/>
  <c r="Z45" i="1"/>
  <c r="Z44" i="1" s="1"/>
  <c r="Q45" i="1"/>
  <c r="Q44" i="1" s="1"/>
  <c r="Q47" i="1"/>
  <c r="D389" i="1"/>
  <c r="AC321" i="1"/>
  <c r="AC316" i="1"/>
  <c r="AC315" i="1" s="1"/>
  <c r="P191" i="1"/>
  <c r="P189" i="1"/>
  <c r="P188" i="1" s="1"/>
  <c r="R45" i="1"/>
  <c r="R44" i="1" s="1"/>
  <c r="R47" i="1"/>
  <c r="E44" i="1"/>
  <c r="K45" i="1"/>
  <c r="K44" i="1" s="1"/>
  <c r="K47" i="1"/>
  <c r="D359" i="1"/>
  <c r="D339" i="1"/>
  <c r="J371" i="1"/>
  <c r="D372" i="1"/>
  <c r="D371" i="1" s="1"/>
  <c r="M321" i="1"/>
  <c r="M316" i="1"/>
  <c r="M315" i="1" s="1"/>
  <c r="L189" i="1"/>
  <c r="L188" i="1" s="1"/>
  <c r="I47" i="1"/>
  <c r="I45" i="1"/>
  <c r="I44" i="1" s="1"/>
  <c r="G9" i="1"/>
  <c r="G14" i="1"/>
  <c r="D132" i="1" l="1"/>
  <c r="D47" i="1"/>
  <c r="J47" i="1"/>
  <c r="D46" i="1"/>
  <c r="D190" i="1"/>
  <c r="O188" i="1"/>
  <c r="D14" i="1"/>
  <c r="D159" i="1"/>
  <c r="AE188" i="1"/>
  <c r="S8" i="1"/>
  <c r="H315" i="1"/>
  <c r="J317" i="1"/>
  <c r="D317" i="1" s="1"/>
  <c r="D124" i="1"/>
  <c r="D123" i="1" s="1"/>
  <c r="J123" i="1"/>
  <c r="D142" i="1"/>
  <c r="D141" i="1" s="1"/>
  <c r="J141" i="1"/>
  <c r="J26" i="1"/>
  <c r="D27" i="1"/>
  <c r="D26" i="1" s="1"/>
  <c r="D10" i="1"/>
  <c r="J150" i="1"/>
  <c r="D151" i="1"/>
  <c r="D150" i="1" s="1"/>
  <c r="Z8" i="1"/>
  <c r="J200" i="1"/>
  <c r="F188" i="1"/>
  <c r="W188" i="1"/>
  <c r="E188" i="1"/>
  <c r="J189" i="1"/>
  <c r="D192" i="1"/>
  <c r="D191" i="1" s="1"/>
  <c r="J191" i="1"/>
  <c r="J316" i="1"/>
  <c r="E315" i="1"/>
  <c r="J45" i="1"/>
  <c r="D228" i="1"/>
  <c r="D227" i="1" s="1"/>
  <c r="J227" i="1"/>
  <c r="G8" i="1"/>
  <c r="J9" i="1"/>
  <c r="D322" i="1"/>
  <c r="D321" i="1" s="1"/>
  <c r="J321" i="1"/>
  <c r="D254" i="1"/>
  <c r="D253" i="1" s="1"/>
  <c r="J253" i="1"/>
  <c r="D45" i="1" l="1"/>
  <c r="D44" i="1" s="1"/>
  <c r="J44" i="1"/>
  <c r="D316" i="1"/>
  <c r="D315" i="1" s="1"/>
  <c r="J315" i="1"/>
  <c r="J8" i="1"/>
  <c r="D9" i="1"/>
  <c r="D8" i="1" s="1"/>
  <c r="D189" i="1"/>
  <c r="D188" i="1" s="1"/>
  <c r="J188" i="1"/>
</calcChain>
</file>

<file path=xl/sharedStrings.xml><?xml version="1.0" encoding="utf-8"?>
<sst xmlns="http://schemas.openxmlformats.org/spreadsheetml/2006/main" count="857" uniqueCount="246">
  <si>
    <t>第２２表　死　亡　数</t>
    <rPh sb="0" eb="1">
      <t>ダイ</t>
    </rPh>
    <rPh sb="3" eb="4">
      <t>ヒョウ</t>
    </rPh>
    <rPh sb="5" eb="6">
      <t>シ</t>
    </rPh>
    <rPh sb="7" eb="8">
      <t>ボウ</t>
    </rPh>
    <rPh sb="9" eb="10">
      <t>カズ</t>
    </rPh>
    <phoneticPr fontId="4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</si>
  <si>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スイ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</si>
  <si>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</si>
  <si>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</si>
  <si>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</si>
  <si>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不慮の窒息</t>
    <rPh sb="0" eb="2">
      <t>フリョ</t>
    </rPh>
    <rPh sb="3" eb="5">
      <t>チッソク</t>
    </rPh>
    <phoneticPr fontId="2"/>
  </si>
  <si>
    <t>煙、火　　　
及び火災　　　
への曝露</t>
    <rPh sb="0" eb="1">
      <t>ケムリ</t>
    </rPh>
    <rPh sb="2" eb="3">
      <t>ヒ</t>
    </rPh>
    <rPh sb="7" eb="8">
      <t>オヨ</t>
    </rPh>
    <rPh sb="9" eb="11">
      <t>カサイ</t>
    </rPh>
    <rPh sb="17" eb="19">
      <t>バクロ</t>
    </rPh>
    <phoneticPr fontId="2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</si>
  <si>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2"/>
  </si>
  <si>
    <t>その他の
不慮の事故</t>
    <rPh sb="2" eb="3">
      <t>タ</t>
    </rPh>
    <rPh sb="5" eb="7">
      <t>フリョ</t>
    </rPh>
    <rPh sb="8" eb="10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</si>
  <si>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</si>
  <si>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</si>
  <si>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　　　
外因</t>
    <rPh sb="2" eb="3">
      <t>タ</t>
    </rPh>
    <rPh sb="8" eb="10">
      <t>ガイイン</t>
    </rPh>
    <phoneticPr fontId="2"/>
  </si>
  <si>
    <t>総数</t>
    <rPh sb="0" eb="2">
      <t>ソウスウ</t>
    </rPh>
    <phoneticPr fontId="2"/>
  </si>
  <si>
    <t>０歳</t>
    <rPh sb="1" eb="2">
      <t>サイ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</si>
  <si>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</si>
  <si>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</si>
  <si>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</si>
  <si>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</si>
  <si>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</si>
  <si>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</si>
  <si>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</si>
  <si>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</si>
  <si>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</si>
  <si>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</si>
  <si>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</si>
  <si>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</si>
  <si>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</si>
  <si>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</si>
  <si>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</si>
  <si>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</si>
  <si>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</si>
  <si>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</si>
  <si>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</si>
  <si>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</si>
  <si>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</si>
  <si>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</si>
  <si>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</si>
  <si>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</si>
  <si>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</si>
  <si>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</si>
  <si>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総計</t>
    <rPh sb="0" eb="2">
      <t>ソウケイ</t>
    </rPh>
    <phoneticPr fontId="2"/>
  </si>
  <si>
    <t>01000</t>
    <phoneticPr fontId="2"/>
  </si>
  <si>
    <t>感染症及び
寄生虫症</t>
    <rPh sb="0" eb="3">
      <t>カンセンショウ</t>
    </rPh>
    <rPh sb="3" eb="4">
      <t>オヨ</t>
    </rPh>
    <rPh sb="6" eb="9">
      <t>キセイチュウ</t>
    </rPh>
    <rPh sb="9" eb="10">
      <t>ショウ</t>
    </rPh>
    <phoneticPr fontId="2"/>
  </si>
  <si>
    <t>01100</t>
    <phoneticPr fontId="2"/>
  </si>
  <si>
    <t>腸管感染症</t>
    <rPh sb="0" eb="2">
      <t>チョウカン</t>
    </rPh>
    <rPh sb="2" eb="5">
      <t>カンセンショウ</t>
    </rPh>
    <phoneticPr fontId="2"/>
  </si>
  <si>
    <t>01200</t>
    <phoneticPr fontId="2"/>
  </si>
  <si>
    <t>結核</t>
    <rPh sb="0" eb="2">
      <t>ケッカク</t>
    </rPh>
    <phoneticPr fontId="2"/>
  </si>
  <si>
    <t>01201</t>
    <phoneticPr fontId="2"/>
  </si>
  <si>
    <t>呼吸器結核</t>
    <rPh sb="0" eb="3">
      <t>コキュウキ</t>
    </rPh>
    <rPh sb="3" eb="5">
      <t>ケッカク</t>
    </rPh>
    <phoneticPr fontId="2"/>
  </si>
  <si>
    <t>01202</t>
    <phoneticPr fontId="2"/>
  </si>
  <si>
    <t>その他の
結核</t>
    <rPh sb="2" eb="3">
      <t>タ</t>
    </rPh>
    <rPh sb="5" eb="7">
      <t>ケッカク</t>
    </rPh>
    <phoneticPr fontId="2"/>
  </si>
  <si>
    <t>01300</t>
    <phoneticPr fontId="2"/>
  </si>
  <si>
    <t>敗血症</t>
    <rPh sb="0" eb="1">
      <t>ハイ</t>
    </rPh>
    <rPh sb="1" eb="2">
      <t>ケツ</t>
    </rPh>
    <rPh sb="2" eb="3">
      <t>ショウ</t>
    </rPh>
    <phoneticPr fontId="2"/>
  </si>
  <si>
    <t>01400</t>
    <phoneticPr fontId="2"/>
  </si>
  <si>
    <t>ウィルス
肝炎</t>
    <rPh sb="5" eb="7">
      <t>カンエン</t>
    </rPh>
    <phoneticPr fontId="2"/>
  </si>
  <si>
    <t>01401</t>
    <phoneticPr fontId="2"/>
  </si>
  <si>
    <t>Ｂ型ウィルス
肝　　　　炎</t>
    <rPh sb="1" eb="2">
      <t>ガタ</t>
    </rPh>
    <rPh sb="7" eb="13">
      <t>カンエン</t>
    </rPh>
    <phoneticPr fontId="2"/>
  </si>
  <si>
    <t>01402</t>
    <phoneticPr fontId="2"/>
  </si>
  <si>
    <t>Ｃ型ウィルス
肝炎</t>
    <rPh sb="1" eb="2">
      <t>ガタ</t>
    </rPh>
    <rPh sb="7" eb="9">
      <t>カンエン</t>
    </rPh>
    <phoneticPr fontId="2"/>
  </si>
  <si>
    <t>01403</t>
    <phoneticPr fontId="2"/>
  </si>
  <si>
    <t>その他の
ウィルス
肝炎</t>
    <rPh sb="2" eb="3">
      <t>タ</t>
    </rPh>
    <rPh sb="10" eb="12">
      <t>カンエン</t>
    </rPh>
    <phoneticPr fontId="2"/>
  </si>
  <si>
    <t>01500</t>
    <phoneticPr fontId="2"/>
  </si>
  <si>
    <t>ヒト免疫不全
ウイルス
「ＨＩＶ」</t>
    <rPh sb="2" eb="4">
      <t>メンエキ</t>
    </rPh>
    <rPh sb="4" eb="6">
      <t>フゼン</t>
    </rPh>
    <phoneticPr fontId="2"/>
  </si>
  <si>
    <t>01600</t>
    <phoneticPr fontId="2"/>
  </si>
  <si>
    <t>その他の
感染症及び
寄生虫症</t>
    <rPh sb="2" eb="3">
      <t>タ</t>
    </rPh>
    <rPh sb="5" eb="8">
      <t>カンセンショウ</t>
    </rPh>
    <rPh sb="8" eb="9">
      <t>オヨ</t>
    </rPh>
    <rPh sb="11" eb="14">
      <t>キセイチュウ</t>
    </rPh>
    <rPh sb="14" eb="15">
      <t>ショウ</t>
    </rPh>
    <phoneticPr fontId="2"/>
  </si>
  <si>
    <t>02000</t>
    <phoneticPr fontId="2"/>
  </si>
  <si>
    <t>新生物</t>
    <rPh sb="0" eb="3">
      <t>シンセイブツ</t>
    </rPh>
    <phoneticPr fontId="2"/>
  </si>
  <si>
    <t>02100</t>
    <phoneticPr fontId="2"/>
  </si>
  <si>
    <t>悪性新生物</t>
    <rPh sb="0" eb="2">
      <t>アクセイ</t>
    </rPh>
    <rPh sb="2" eb="5">
      <t>シンセイブツ</t>
    </rPh>
    <phoneticPr fontId="2"/>
  </si>
  <si>
    <t>02101</t>
    <phoneticPr fontId="2"/>
  </si>
  <si>
    <t>口唇、口腔
及び咽頭の
悪性新生物</t>
    <rPh sb="0" eb="2">
      <t>コウシン</t>
    </rPh>
    <rPh sb="3" eb="5">
      <t>コウコウ</t>
    </rPh>
    <rPh sb="6" eb="7">
      <t>オヨ</t>
    </rPh>
    <rPh sb="8" eb="10">
      <t>イントウ</t>
    </rPh>
    <rPh sb="12" eb="14">
      <t>アクセイ</t>
    </rPh>
    <rPh sb="14" eb="15">
      <t>シン</t>
    </rPh>
    <rPh sb="15" eb="17">
      <t>セイブツ</t>
    </rPh>
    <phoneticPr fontId="2"/>
  </si>
  <si>
    <t>02102</t>
    <phoneticPr fontId="2"/>
  </si>
  <si>
    <t>食道の悪性
新生物</t>
    <rPh sb="0" eb="2">
      <t>ショクドウ</t>
    </rPh>
    <rPh sb="3" eb="5">
      <t>アクセイ</t>
    </rPh>
    <rPh sb="6" eb="7">
      <t>シン</t>
    </rPh>
    <rPh sb="7" eb="9">
      <t>セイブツ</t>
    </rPh>
    <phoneticPr fontId="2"/>
  </si>
  <si>
    <t>02103</t>
    <phoneticPr fontId="2"/>
  </si>
  <si>
    <t>胃の悪性
新生物</t>
    <rPh sb="0" eb="1">
      <t>イ</t>
    </rPh>
    <rPh sb="2" eb="4">
      <t>アクセイ</t>
    </rPh>
    <rPh sb="5" eb="6">
      <t>シン</t>
    </rPh>
    <rPh sb="6" eb="8">
      <t>セイブツ</t>
    </rPh>
    <phoneticPr fontId="2"/>
  </si>
  <si>
    <t>年齢・性・死因簡単分類別　</t>
    <rPh sb="0" eb="2">
      <t>ネンレイ</t>
    </rPh>
    <rPh sb="3" eb="4">
      <t>セイ</t>
    </rPh>
    <rPh sb="5" eb="7">
      <t>シイン</t>
    </rPh>
    <rPh sb="7" eb="9">
      <t>カンタン</t>
    </rPh>
    <rPh sb="9" eb="11">
      <t>ブンルイ</t>
    </rPh>
    <rPh sb="11" eb="12">
      <t>ベツ</t>
    </rPh>
    <phoneticPr fontId="2"/>
  </si>
  <si>
    <t>02104</t>
    <phoneticPr fontId="2"/>
  </si>
  <si>
    <t>結腸の悪性
新生物</t>
    <rPh sb="0" eb="2">
      <t>ケッチョウ</t>
    </rPh>
    <rPh sb="3" eb="5">
      <t>アクセイ</t>
    </rPh>
    <rPh sb="6" eb="7">
      <t>シン</t>
    </rPh>
    <rPh sb="7" eb="9">
      <t>セイブツ</t>
    </rPh>
    <phoneticPr fontId="2"/>
  </si>
  <si>
    <t>02105</t>
    <phoneticPr fontId="2"/>
  </si>
  <si>
    <t>直腸Ｓ状
結腸移行部
及び直腸の
悪性新生物</t>
    <rPh sb="0" eb="2">
      <t>チョクチョウ</t>
    </rPh>
    <rPh sb="3" eb="4">
      <t>ジョウ</t>
    </rPh>
    <rPh sb="5" eb="7">
      <t>ケッチョウ</t>
    </rPh>
    <rPh sb="7" eb="9">
      <t>イコウ</t>
    </rPh>
    <rPh sb="9" eb="10">
      <t>ブ</t>
    </rPh>
    <rPh sb="11" eb="12">
      <t>オヨ</t>
    </rPh>
    <rPh sb="13" eb="15">
      <t>チョクチョウ</t>
    </rPh>
    <rPh sb="17" eb="19">
      <t>アクセイ</t>
    </rPh>
    <rPh sb="19" eb="20">
      <t>シン</t>
    </rPh>
    <rPh sb="20" eb="22">
      <t>セイブツ</t>
    </rPh>
    <phoneticPr fontId="2"/>
  </si>
  <si>
    <t>02106</t>
    <phoneticPr fontId="2"/>
  </si>
  <si>
    <t>肝及び肝内
胆管の悪性
新生物</t>
    <rPh sb="0" eb="1">
      <t>カン</t>
    </rPh>
    <rPh sb="1" eb="2">
      <t>オヨ</t>
    </rPh>
    <rPh sb="3" eb="4">
      <t>カン</t>
    </rPh>
    <rPh sb="4" eb="5">
      <t>ナイ</t>
    </rPh>
    <rPh sb="6" eb="8">
      <t>タンカン</t>
    </rPh>
    <rPh sb="9" eb="11">
      <t>アクセイ</t>
    </rPh>
    <rPh sb="12" eb="15">
      <t>シンセイブツ</t>
    </rPh>
    <phoneticPr fontId="2"/>
  </si>
  <si>
    <t>02107</t>
    <phoneticPr fontId="2"/>
  </si>
  <si>
    <t>胆のう及びそ
の他の胆道の
悪性新生物</t>
    <rPh sb="0" eb="1">
      <t>タン</t>
    </rPh>
    <rPh sb="3" eb="4">
      <t>オヨ</t>
    </rPh>
    <rPh sb="8" eb="9">
      <t>タ</t>
    </rPh>
    <rPh sb="10" eb="12">
      <t>タンドウ</t>
    </rPh>
    <rPh sb="14" eb="16">
      <t>アクセイ</t>
    </rPh>
    <rPh sb="16" eb="17">
      <t>シン</t>
    </rPh>
    <rPh sb="17" eb="19">
      <t>セイブツ</t>
    </rPh>
    <phoneticPr fontId="2"/>
  </si>
  <si>
    <t>02108</t>
    <phoneticPr fontId="2"/>
  </si>
  <si>
    <t>膵の悪性
新生物</t>
    <rPh sb="0" eb="1">
      <t>スイ</t>
    </rPh>
    <rPh sb="2" eb="4">
      <t>アクセイ</t>
    </rPh>
    <rPh sb="5" eb="6">
      <t>シン</t>
    </rPh>
    <rPh sb="6" eb="8">
      <t>セイブツ</t>
    </rPh>
    <phoneticPr fontId="2"/>
  </si>
  <si>
    <t>02109</t>
    <phoneticPr fontId="2"/>
  </si>
  <si>
    <t>喉頭の悪性
新生物</t>
    <rPh sb="0" eb="2">
      <t>コウトウ</t>
    </rPh>
    <rPh sb="3" eb="5">
      <t>アクセイ</t>
    </rPh>
    <rPh sb="6" eb="7">
      <t>シン</t>
    </rPh>
    <rPh sb="7" eb="9">
      <t>セイブツ</t>
    </rPh>
    <phoneticPr fontId="2"/>
  </si>
  <si>
    <t>02110</t>
    <phoneticPr fontId="2"/>
  </si>
  <si>
    <t>気管、気管
支及び肺の
悪性新生物</t>
    <rPh sb="0" eb="2">
      <t>キカン</t>
    </rPh>
    <rPh sb="3" eb="7">
      <t>キカンシ</t>
    </rPh>
    <rPh sb="7" eb="8">
      <t>オヨ</t>
    </rPh>
    <rPh sb="9" eb="10">
      <t>ハイ</t>
    </rPh>
    <rPh sb="12" eb="14">
      <t>アクセイ</t>
    </rPh>
    <rPh sb="14" eb="15">
      <t>シン</t>
    </rPh>
    <rPh sb="15" eb="17">
      <t>セイブツ</t>
    </rPh>
    <phoneticPr fontId="2"/>
  </si>
  <si>
    <t>02111</t>
    <phoneticPr fontId="2"/>
  </si>
  <si>
    <t>皮膚の悪性
新生物</t>
    <rPh sb="0" eb="2">
      <t>ヒフ</t>
    </rPh>
    <rPh sb="3" eb="5">
      <t>アクセイ</t>
    </rPh>
    <rPh sb="6" eb="7">
      <t>シン</t>
    </rPh>
    <rPh sb="7" eb="9">
      <t>セイブツ</t>
    </rPh>
    <phoneticPr fontId="2"/>
  </si>
  <si>
    <t>02112</t>
    <phoneticPr fontId="2"/>
  </si>
  <si>
    <t>乳房の悪性
新生物</t>
    <rPh sb="0" eb="2">
      <t>チブサ</t>
    </rPh>
    <rPh sb="3" eb="5">
      <t>アクセイ</t>
    </rPh>
    <rPh sb="6" eb="7">
      <t>シン</t>
    </rPh>
    <rPh sb="7" eb="9">
      <t>セイブツ</t>
    </rPh>
    <phoneticPr fontId="2"/>
  </si>
  <si>
    <t>02113</t>
    <phoneticPr fontId="2"/>
  </si>
  <si>
    <t>子宮の悪性
新生物</t>
    <rPh sb="0" eb="2">
      <t>シキュウ</t>
    </rPh>
    <rPh sb="3" eb="5">
      <t>アクセイ</t>
    </rPh>
    <rPh sb="6" eb="7">
      <t>シン</t>
    </rPh>
    <rPh sb="7" eb="9">
      <t>セイブツ</t>
    </rPh>
    <phoneticPr fontId="2"/>
  </si>
  <si>
    <t>02114</t>
    <phoneticPr fontId="2"/>
  </si>
  <si>
    <t>卵巣の悪性
新生物</t>
    <rPh sb="0" eb="2">
      <t>ランソウ</t>
    </rPh>
    <rPh sb="3" eb="5">
      <t>アクセイ</t>
    </rPh>
    <rPh sb="6" eb="7">
      <t>シン</t>
    </rPh>
    <rPh sb="7" eb="9">
      <t>セイブツ</t>
    </rPh>
    <phoneticPr fontId="2"/>
  </si>
  <si>
    <t>02115</t>
    <phoneticPr fontId="2"/>
  </si>
  <si>
    <t>前立腺の
悪性新生物</t>
    <rPh sb="0" eb="3">
      <t>ゼンリツセン</t>
    </rPh>
    <rPh sb="5" eb="7">
      <t>アクセイ</t>
    </rPh>
    <rPh sb="7" eb="8">
      <t>シン</t>
    </rPh>
    <rPh sb="8" eb="10">
      <t>セイブツ</t>
    </rPh>
    <phoneticPr fontId="2"/>
  </si>
  <si>
    <t>02116</t>
    <phoneticPr fontId="2"/>
  </si>
  <si>
    <t>膀胱の悪性
新生物</t>
    <rPh sb="0" eb="2">
      <t>ボウコウ</t>
    </rPh>
    <rPh sb="3" eb="5">
      <t>アクセイ</t>
    </rPh>
    <rPh sb="6" eb="7">
      <t>シン</t>
    </rPh>
    <rPh sb="7" eb="9">
      <t>セイブツ</t>
    </rPh>
    <phoneticPr fontId="2"/>
  </si>
  <si>
    <t>02117</t>
    <phoneticPr fontId="2"/>
  </si>
  <si>
    <t>中枢神経系
の悪性
新生物</t>
    <rPh sb="0" eb="2">
      <t>チュウスウ</t>
    </rPh>
    <rPh sb="2" eb="4">
      <t>シンケイ</t>
    </rPh>
    <rPh sb="4" eb="5">
      <t>ケイ</t>
    </rPh>
    <rPh sb="7" eb="9">
      <t>アクセイ</t>
    </rPh>
    <rPh sb="10" eb="11">
      <t>シン</t>
    </rPh>
    <rPh sb="11" eb="13">
      <t>セイブツ</t>
    </rPh>
    <phoneticPr fontId="2"/>
  </si>
  <si>
    <t>02118</t>
    <phoneticPr fontId="2"/>
  </si>
  <si>
    <t>悪性
リンパ腫</t>
    <rPh sb="0" eb="2">
      <t>アクセイ</t>
    </rPh>
    <rPh sb="6" eb="7">
      <t>シュ</t>
    </rPh>
    <phoneticPr fontId="2"/>
  </si>
  <si>
    <t>02119</t>
    <phoneticPr fontId="2"/>
  </si>
  <si>
    <t>白血病</t>
    <rPh sb="0" eb="3">
      <t>ハッケツビョウ</t>
    </rPh>
    <phoneticPr fontId="2"/>
  </si>
  <si>
    <t>02120</t>
    <phoneticPr fontId="2"/>
  </si>
  <si>
    <t>その他のリンパ組織、造血組織及び関連組織の悪性新生物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4">
      <t>シン</t>
    </rPh>
    <rPh sb="24" eb="26">
      <t>セイブツ</t>
    </rPh>
    <phoneticPr fontId="2"/>
  </si>
  <si>
    <t>02121</t>
    <phoneticPr fontId="2"/>
  </si>
  <si>
    <t>その他の
悪性新生物</t>
    <rPh sb="2" eb="3">
      <t>タ</t>
    </rPh>
    <rPh sb="5" eb="7">
      <t>アクセイ</t>
    </rPh>
    <rPh sb="7" eb="8">
      <t>シン</t>
    </rPh>
    <rPh sb="8" eb="10">
      <t>セイブツ</t>
    </rPh>
    <phoneticPr fontId="2"/>
  </si>
  <si>
    <t>02200</t>
    <phoneticPr fontId="2"/>
  </si>
  <si>
    <t>その他の
新生物</t>
    <rPh sb="2" eb="3">
      <t>タ</t>
    </rPh>
    <rPh sb="5" eb="6">
      <t>シン</t>
    </rPh>
    <rPh sb="6" eb="8">
      <t>セイブツ</t>
    </rPh>
    <phoneticPr fontId="2"/>
  </si>
  <si>
    <t>02201</t>
    <phoneticPr fontId="2"/>
  </si>
  <si>
    <t>中枢神経系
のその他の
新生物</t>
    <rPh sb="0" eb="2">
      <t>チュウスウ</t>
    </rPh>
    <rPh sb="2" eb="4">
      <t>シンケイ</t>
    </rPh>
    <rPh sb="4" eb="5">
      <t>ケイ</t>
    </rPh>
    <rPh sb="9" eb="10">
      <t>タ</t>
    </rPh>
    <rPh sb="12" eb="13">
      <t>シン</t>
    </rPh>
    <rPh sb="13" eb="15">
      <t>セイブツ</t>
    </rPh>
    <phoneticPr fontId="2"/>
  </si>
  <si>
    <t>02202</t>
    <phoneticPr fontId="2"/>
  </si>
  <si>
    <t>中枢神経系
を除くその他
の新生物</t>
    <rPh sb="0" eb="2">
      <t>チュウスウ</t>
    </rPh>
    <rPh sb="2" eb="4">
      <t>シンケイ</t>
    </rPh>
    <rPh sb="4" eb="5">
      <t>ケイ</t>
    </rPh>
    <rPh sb="7" eb="8">
      <t>ノゾ</t>
    </rPh>
    <rPh sb="11" eb="12">
      <t>タ</t>
    </rPh>
    <rPh sb="14" eb="15">
      <t>シン</t>
    </rPh>
    <rPh sb="15" eb="17">
      <t>セイブツ</t>
    </rPh>
    <phoneticPr fontId="2"/>
  </si>
  <si>
    <t>03000</t>
    <phoneticPr fontId="2"/>
  </si>
  <si>
    <t>血液及び
造血器の疾患
並びに免疫
機構の障害</t>
    <rPh sb="0" eb="2">
      <t>ケツエキ</t>
    </rPh>
    <rPh sb="2" eb="3">
      <t>オヨ</t>
    </rPh>
    <rPh sb="5" eb="7">
      <t>ゾウケツ</t>
    </rPh>
    <rPh sb="7" eb="8">
      <t>キ</t>
    </rPh>
    <rPh sb="9" eb="11">
      <t>シッカン</t>
    </rPh>
    <rPh sb="12" eb="13">
      <t>ナラ</t>
    </rPh>
    <rPh sb="15" eb="17">
      <t>メンエキ</t>
    </rPh>
    <rPh sb="18" eb="20">
      <t>キコウ</t>
    </rPh>
    <rPh sb="21" eb="23">
      <t>ショウガイ</t>
    </rPh>
    <phoneticPr fontId="2"/>
  </si>
  <si>
    <t>03100</t>
    <phoneticPr fontId="2"/>
  </si>
  <si>
    <t>貧血</t>
    <rPh sb="0" eb="2">
      <t>ヒンケツ</t>
    </rPh>
    <phoneticPr fontId="2"/>
  </si>
  <si>
    <t>03200</t>
    <phoneticPr fontId="2"/>
  </si>
  <si>
    <t>その他の血液
及び造血器の
疾患並びに免疫機構の障害</t>
    <rPh sb="2" eb="3">
      <t>タ</t>
    </rPh>
    <rPh sb="4" eb="6">
      <t>ケツエキ</t>
    </rPh>
    <rPh sb="7" eb="8">
      <t>オヨ</t>
    </rPh>
    <rPh sb="9" eb="11">
      <t>ゾウケツ</t>
    </rPh>
    <rPh sb="11" eb="12">
      <t>キ</t>
    </rPh>
    <rPh sb="14" eb="16">
      <t>シッカン</t>
    </rPh>
    <rPh sb="16" eb="17">
      <t>ナラ</t>
    </rPh>
    <rPh sb="19" eb="21">
      <t>メンエキ</t>
    </rPh>
    <rPh sb="21" eb="23">
      <t>キコウ</t>
    </rPh>
    <rPh sb="24" eb="26">
      <t>ショウガイ</t>
    </rPh>
    <phoneticPr fontId="2"/>
  </si>
  <si>
    <t>04000</t>
    <phoneticPr fontId="2"/>
  </si>
  <si>
    <t>内分泌、
栄養及び
代謝疾患</t>
    <rPh sb="0" eb="3">
      <t>ナイブンピツ</t>
    </rPh>
    <rPh sb="5" eb="7">
      <t>エイヨウ</t>
    </rPh>
    <rPh sb="7" eb="8">
      <t>オヨ</t>
    </rPh>
    <rPh sb="10" eb="12">
      <t>タイシャ</t>
    </rPh>
    <rPh sb="12" eb="14">
      <t>シッカン</t>
    </rPh>
    <phoneticPr fontId="2"/>
  </si>
  <si>
    <t>04100</t>
    <phoneticPr fontId="2"/>
  </si>
  <si>
    <t>糖尿病</t>
    <rPh sb="0" eb="3">
      <t>トウニョウビョウ</t>
    </rPh>
    <phoneticPr fontId="2"/>
  </si>
  <si>
    <t>04200</t>
    <phoneticPr fontId="2"/>
  </si>
  <si>
    <t>その他の
内分泌、栄養
及び代謝疾患</t>
    <rPh sb="2" eb="3">
      <t>タ</t>
    </rPh>
    <rPh sb="5" eb="8">
      <t>ナイブンピツ</t>
    </rPh>
    <rPh sb="9" eb="11">
      <t>エイヨウ</t>
    </rPh>
    <rPh sb="12" eb="13">
      <t>オヨ</t>
    </rPh>
    <rPh sb="14" eb="16">
      <t>タイシャ</t>
    </rPh>
    <rPh sb="16" eb="18">
      <t>シッカン</t>
    </rPh>
    <phoneticPr fontId="2"/>
  </si>
  <si>
    <t>05000</t>
    <phoneticPr fontId="2"/>
  </si>
  <si>
    <t>精神及び
行動の障害</t>
    <rPh sb="0" eb="2">
      <t>セイシン</t>
    </rPh>
    <rPh sb="2" eb="3">
      <t>オヨ</t>
    </rPh>
    <rPh sb="5" eb="7">
      <t>コウドウ</t>
    </rPh>
    <rPh sb="8" eb="10">
      <t>ショウガイ</t>
    </rPh>
    <phoneticPr fontId="2"/>
  </si>
  <si>
    <t>05100</t>
    <phoneticPr fontId="2"/>
  </si>
  <si>
    <t>血管性及び
詳細不明の
痴呆</t>
    <rPh sb="0" eb="3">
      <t>ケッカンセイ</t>
    </rPh>
    <rPh sb="3" eb="4">
      <t>オヨ</t>
    </rPh>
    <rPh sb="6" eb="8">
      <t>ショウサイ</t>
    </rPh>
    <rPh sb="8" eb="10">
      <t>フメイ</t>
    </rPh>
    <rPh sb="12" eb="14">
      <t>チホウ</t>
    </rPh>
    <phoneticPr fontId="2"/>
  </si>
  <si>
    <t>05200</t>
    <phoneticPr fontId="2"/>
  </si>
  <si>
    <t>その他の
精神及び
行動の障害</t>
    <rPh sb="2" eb="3">
      <t>タ</t>
    </rPh>
    <rPh sb="5" eb="7">
      <t>セイシン</t>
    </rPh>
    <rPh sb="7" eb="8">
      <t>オヨ</t>
    </rPh>
    <rPh sb="10" eb="12">
      <t>コウドウ</t>
    </rPh>
    <rPh sb="13" eb="15">
      <t>ショウガイ</t>
    </rPh>
    <phoneticPr fontId="2"/>
  </si>
  <si>
    <t>06000</t>
    <phoneticPr fontId="2"/>
  </si>
  <si>
    <t>神経系
の疾患</t>
    <rPh sb="0" eb="2">
      <t>シンケイ</t>
    </rPh>
    <rPh sb="2" eb="3">
      <t>ケイ</t>
    </rPh>
    <rPh sb="5" eb="7">
      <t>シッカン</t>
    </rPh>
    <phoneticPr fontId="2"/>
  </si>
  <si>
    <t>06100</t>
    <phoneticPr fontId="2"/>
  </si>
  <si>
    <t>髄膜炎</t>
    <rPh sb="0" eb="2">
      <t>ズイマク</t>
    </rPh>
    <rPh sb="2" eb="3">
      <t>エン</t>
    </rPh>
    <phoneticPr fontId="2"/>
  </si>
  <si>
    <t>06200</t>
    <phoneticPr fontId="2"/>
  </si>
  <si>
    <t>脊髄性筋
萎縮症及び
関連症候群</t>
    <rPh sb="0" eb="3">
      <t>セキズイセイ</t>
    </rPh>
    <rPh sb="3" eb="4">
      <t>キン</t>
    </rPh>
    <rPh sb="5" eb="7">
      <t>イシュク</t>
    </rPh>
    <rPh sb="7" eb="8">
      <t>ショウ</t>
    </rPh>
    <rPh sb="8" eb="9">
      <t>オヨ</t>
    </rPh>
    <rPh sb="11" eb="13">
      <t>カンレン</t>
    </rPh>
    <rPh sb="13" eb="16">
      <t>ショウコウグン</t>
    </rPh>
    <phoneticPr fontId="2"/>
  </si>
  <si>
    <t>06300</t>
    <phoneticPr fontId="2"/>
  </si>
  <si>
    <t>パーキンソン
病</t>
    <rPh sb="7" eb="8">
      <t>ビョウ</t>
    </rPh>
    <phoneticPr fontId="2"/>
  </si>
  <si>
    <t>06400</t>
    <phoneticPr fontId="2"/>
  </si>
  <si>
    <t>アルツハイマー
病</t>
    <rPh sb="8" eb="9">
      <t>ビョウ</t>
    </rPh>
    <phoneticPr fontId="2"/>
  </si>
  <si>
    <t>06500</t>
    <phoneticPr fontId="2"/>
  </si>
  <si>
    <t>その他の
神経系
の疾患</t>
    <rPh sb="2" eb="3">
      <t>タ</t>
    </rPh>
    <rPh sb="5" eb="7">
      <t>シンケイ</t>
    </rPh>
    <rPh sb="7" eb="8">
      <t>ケイ</t>
    </rPh>
    <rPh sb="10" eb="12">
      <t>シッカン</t>
    </rPh>
    <phoneticPr fontId="2"/>
  </si>
  <si>
    <t>07000</t>
    <phoneticPr fontId="2"/>
  </si>
  <si>
    <t>眼及び付属
器の疾患</t>
    <rPh sb="0" eb="1">
      <t>メ</t>
    </rPh>
    <rPh sb="1" eb="2">
      <t>オヨ</t>
    </rPh>
    <rPh sb="3" eb="5">
      <t>フゾク</t>
    </rPh>
    <rPh sb="6" eb="7">
      <t>ウツワ</t>
    </rPh>
    <rPh sb="8" eb="10">
      <t>シッカン</t>
    </rPh>
    <phoneticPr fontId="2"/>
  </si>
  <si>
    <t>08000</t>
    <phoneticPr fontId="2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</si>
  <si>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2"/>
  </si>
  <si>
    <t>09000</t>
    <phoneticPr fontId="2"/>
  </si>
  <si>
    <t>循環器系
の疾患</t>
    <rPh sb="0" eb="3">
      <t>ジュンカンキ</t>
    </rPh>
    <rPh sb="3" eb="4">
      <t>ケイ</t>
    </rPh>
    <rPh sb="6" eb="8">
      <t>シッカン</t>
    </rPh>
    <phoneticPr fontId="2"/>
  </si>
  <si>
    <t>09100</t>
    <phoneticPr fontId="2"/>
  </si>
  <si>
    <t>高血圧性
疾患</t>
    <rPh sb="0" eb="4">
      <t>コウケツアツセイ</t>
    </rPh>
    <rPh sb="5" eb="7">
      <t>シッカン</t>
    </rPh>
    <phoneticPr fontId="2"/>
  </si>
  <si>
    <t>09101</t>
    <phoneticPr fontId="2"/>
  </si>
  <si>
    <t>高血圧性
心疾患及び
心腎疾患</t>
    <rPh sb="0" eb="4">
      <t>コウケツアツセイ</t>
    </rPh>
    <rPh sb="5" eb="8">
      <t>シンシッカン</t>
    </rPh>
    <rPh sb="8" eb="9">
      <t>オヨ</t>
    </rPh>
    <rPh sb="11" eb="12">
      <t>シン</t>
    </rPh>
    <rPh sb="12" eb="13">
      <t>ジン</t>
    </rPh>
    <rPh sb="13" eb="15">
      <t>シッカン</t>
    </rPh>
    <phoneticPr fontId="2"/>
  </si>
  <si>
    <t>09102</t>
    <phoneticPr fontId="2"/>
  </si>
  <si>
    <t>その他の
高血圧性
疾患</t>
    <rPh sb="2" eb="3">
      <t>タ</t>
    </rPh>
    <rPh sb="5" eb="9">
      <t>コウケツアツセイ</t>
    </rPh>
    <rPh sb="10" eb="12">
      <t>シッカン</t>
    </rPh>
    <phoneticPr fontId="2"/>
  </si>
  <si>
    <t>09200</t>
    <phoneticPr fontId="2"/>
  </si>
  <si>
    <t>心疾患
（高血圧性
を除く）</t>
    <rPh sb="0" eb="1">
      <t>シン</t>
    </rPh>
    <rPh sb="1" eb="3">
      <t>シッカン</t>
    </rPh>
    <rPh sb="5" eb="9">
      <t>コウケツアツセイ</t>
    </rPh>
    <rPh sb="11" eb="12">
      <t>ノゾ</t>
    </rPh>
    <phoneticPr fontId="2"/>
  </si>
  <si>
    <t>09201</t>
    <phoneticPr fontId="2"/>
  </si>
  <si>
    <t>慢性リウマチ
性心疾患</t>
    <rPh sb="0" eb="2">
      <t>マンセイ</t>
    </rPh>
    <rPh sb="7" eb="8">
      <t>セイ</t>
    </rPh>
    <rPh sb="8" eb="9">
      <t>シン</t>
    </rPh>
    <rPh sb="9" eb="11">
      <t>シッカン</t>
    </rPh>
    <phoneticPr fontId="2"/>
  </si>
  <si>
    <t>09202</t>
    <phoneticPr fontId="2"/>
  </si>
  <si>
    <t>急性
心筋梗塞</t>
    <rPh sb="0" eb="2">
      <t>キュウセイ</t>
    </rPh>
    <rPh sb="3" eb="5">
      <t>シンキン</t>
    </rPh>
    <rPh sb="5" eb="7">
      <t>コウソク</t>
    </rPh>
    <phoneticPr fontId="2"/>
  </si>
  <si>
    <t>09203</t>
    <phoneticPr fontId="2"/>
  </si>
  <si>
    <t>その他の
虚血性
心疾患</t>
    <rPh sb="2" eb="3">
      <t>タ</t>
    </rPh>
    <rPh sb="5" eb="8">
      <t>キョケツセイ</t>
    </rPh>
    <rPh sb="9" eb="12">
      <t>シンシッカン</t>
    </rPh>
    <phoneticPr fontId="2"/>
  </si>
  <si>
    <t>09204</t>
    <phoneticPr fontId="2"/>
  </si>
  <si>
    <t>慢性非
リウマチ性
心内膜疾患</t>
    <rPh sb="0" eb="2">
      <t>マンセイ</t>
    </rPh>
    <rPh sb="2" eb="3">
      <t>ヒ</t>
    </rPh>
    <rPh sb="8" eb="9">
      <t>セイ</t>
    </rPh>
    <rPh sb="10" eb="12">
      <t>シンナイ</t>
    </rPh>
    <rPh sb="12" eb="13">
      <t>マク</t>
    </rPh>
    <rPh sb="13" eb="15">
      <t>シッカン</t>
    </rPh>
    <phoneticPr fontId="2"/>
  </si>
  <si>
    <t>09205</t>
    <phoneticPr fontId="2"/>
  </si>
  <si>
    <t>心筋症</t>
    <rPh sb="0" eb="3">
      <t>シンキンショウ</t>
    </rPh>
    <phoneticPr fontId="2"/>
  </si>
  <si>
    <t>09206</t>
    <phoneticPr fontId="2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</si>
  <si>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2"/>
  </si>
  <si>
    <t>09207</t>
    <phoneticPr fontId="2"/>
  </si>
  <si>
    <t>心不全</t>
    <rPh sb="0" eb="3">
      <t>シンフゼン</t>
    </rPh>
    <phoneticPr fontId="2"/>
  </si>
  <si>
    <t>09208</t>
    <phoneticPr fontId="2"/>
  </si>
  <si>
    <t>その他の
心疾患</t>
    <rPh sb="2" eb="3">
      <t>タ</t>
    </rPh>
    <rPh sb="5" eb="6">
      <t>シン</t>
    </rPh>
    <rPh sb="6" eb="8">
      <t>シンシッカン</t>
    </rPh>
    <phoneticPr fontId="2"/>
  </si>
  <si>
    <t>09300</t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</si>
  <si>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</si>
  <si>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09301</t>
    <phoneticPr fontId="2"/>
  </si>
  <si>
    <t>くも膜下
出血</t>
    <rPh sb="2" eb="4">
      <t>マクカ</t>
    </rPh>
    <rPh sb="5" eb="7">
      <t>シュッケツ</t>
    </rPh>
    <phoneticPr fontId="2"/>
  </si>
  <si>
    <t>09302</t>
    <phoneticPr fontId="2"/>
  </si>
  <si>
    <t>脳内出血</t>
    <rPh sb="0" eb="2">
      <t>ノウナイ</t>
    </rPh>
    <rPh sb="2" eb="4">
      <t>シュッケツ</t>
    </rPh>
    <phoneticPr fontId="2"/>
  </si>
  <si>
    <t>.</t>
    <phoneticPr fontId="2"/>
  </si>
  <si>
    <t>09303</t>
    <phoneticPr fontId="2"/>
  </si>
  <si>
    <t>脳梗塞</t>
    <rPh sb="0" eb="1">
      <t>ノウ</t>
    </rPh>
    <rPh sb="1" eb="3">
      <t>コウソク</t>
    </rPh>
    <phoneticPr fontId="2"/>
  </si>
  <si>
    <t>09304</t>
    <phoneticPr fontId="2"/>
  </si>
  <si>
    <t>その他の
脳血管疾患</t>
    <rPh sb="2" eb="3">
      <t>タ</t>
    </rPh>
    <rPh sb="5" eb="6">
      <t>ノウ</t>
    </rPh>
    <rPh sb="6" eb="8">
      <t>ケッカン</t>
    </rPh>
    <rPh sb="8" eb="10">
      <t>シッカン</t>
    </rPh>
    <phoneticPr fontId="2"/>
  </si>
  <si>
    <t>09400</t>
    <phoneticPr fontId="2"/>
  </si>
  <si>
    <t>大動脈瘤及
び解離</t>
    <rPh sb="0" eb="4">
      <t>ダイドウミャクリュウ</t>
    </rPh>
    <rPh sb="4" eb="5">
      <t>オヨ</t>
    </rPh>
    <rPh sb="7" eb="9">
      <t>カイリ</t>
    </rPh>
    <phoneticPr fontId="2"/>
  </si>
  <si>
    <t>09500</t>
    <phoneticPr fontId="2"/>
  </si>
  <si>
    <t>その他の循環
器系の疾患</t>
    <rPh sb="2" eb="3">
      <t>タ</t>
    </rPh>
    <rPh sb="4" eb="8">
      <t>ジュンカンキ</t>
    </rPh>
    <rPh sb="8" eb="9">
      <t>ケイ</t>
    </rPh>
    <rPh sb="10" eb="12">
      <t>シッカン</t>
    </rPh>
    <phoneticPr fontId="2"/>
  </si>
  <si>
    <t>呼吸器系の
疾患</t>
    <rPh sb="0" eb="3">
      <t>コキュウキ</t>
    </rPh>
    <rPh sb="3" eb="4">
      <t>ケイ</t>
    </rPh>
    <rPh sb="6" eb="8">
      <t>シッカン</t>
    </rPh>
    <phoneticPr fontId="2"/>
  </si>
  <si>
    <t>インフル
エンザ</t>
    <phoneticPr fontId="2"/>
  </si>
  <si>
    <t>肺炎</t>
    <rPh sb="0" eb="2">
      <t>ハイエン</t>
    </rPh>
    <phoneticPr fontId="2"/>
  </si>
  <si>
    <t>急性
気管支炎</t>
    <rPh sb="0" eb="2">
      <t>キュウセイ</t>
    </rPh>
    <rPh sb="3" eb="6">
      <t>キカンシ</t>
    </rPh>
    <rPh sb="6" eb="7">
      <t>エン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</si>
  <si>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</si>
  <si>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喘息</t>
    <rPh sb="0" eb="2">
      <t>ゼンソク</t>
    </rPh>
    <phoneticPr fontId="2"/>
  </si>
  <si>
    <t>その他の
呼吸器系
の疾患</t>
    <rPh sb="2" eb="3">
      <t>タ</t>
    </rPh>
    <rPh sb="5" eb="8">
      <t>コキュウキ</t>
    </rPh>
    <rPh sb="8" eb="9">
      <t>ケイ</t>
    </rPh>
    <rPh sb="11" eb="13">
      <t>シッカン</t>
    </rPh>
    <phoneticPr fontId="2"/>
  </si>
  <si>
    <t>誤嚥性肺炎</t>
    <rPh sb="0" eb="3">
      <t>ゴエンセイ</t>
    </rPh>
    <rPh sb="3" eb="5">
      <t>ハイエン</t>
    </rPh>
    <phoneticPr fontId="2"/>
  </si>
  <si>
    <t>間質性肺炎</t>
    <rPh sb="0" eb="5">
      <t>カンシツセイハイエン</t>
    </rPh>
    <phoneticPr fontId="2"/>
  </si>
  <si>
    <t>その他の呼吸系の疾患（10601および10602を除く）</t>
    <rPh sb="2" eb="3">
      <t>タ</t>
    </rPh>
    <rPh sb="4" eb="7">
      <t>コキュウケイ</t>
    </rPh>
    <rPh sb="8" eb="10">
      <t>シッカン</t>
    </rPh>
    <rPh sb="25" eb="26">
      <t>ノゾ</t>
    </rPh>
    <phoneticPr fontId="2"/>
  </si>
  <si>
    <t>消化器系の
疾患</t>
    <rPh sb="0" eb="2">
      <t>ショウカ</t>
    </rPh>
    <rPh sb="2" eb="3">
      <t>キ</t>
    </rPh>
    <rPh sb="3" eb="4">
      <t>ケイ</t>
    </rPh>
    <rPh sb="6" eb="8">
      <t>シッカン</t>
    </rPh>
    <phoneticPr fontId="2"/>
  </si>
  <si>
    <t>胃潰瘍及び
十二指腸
潰瘍</t>
    <rPh sb="0" eb="3">
      <t>イカイヨウ</t>
    </rPh>
    <rPh sb="3" eb="4">
      <t>オヨ</t>
    </rPh>
    <rPh sb="6" eb="10">
      <t>ジュウニシチョウ</t>
    </rPh>
    <rPh sb="11" eb="13">
      <t>カイヨウ</t>
    </rPh>
    <phoneticPr fontId="2"/>
  </si>
  <si>
    <t>ヘルニア及
び腸閉塞</t>
    <rPh sb="4" eb="5">
      <t>オヨ</t>
    </rPh>
    <rPh sb="7" eb="10">
      <t>チョウヘイソク</t>
    </rPh>
    <phoneticPr fontId="2"/>
  </si>
  <si>
    <t>肝疾患</t>
    <rPh sb="0" eb="1">
      <t>キモ</t>
    </rPh>
    <rPh sb="1" eb="3">
      <t>シッカン</t>
    </rPh>
    <phoneticPr fontId="2"/>
  </si>
  <si>
    <t>肝硬変
（アルコー
ル性を除く）</t>
    <rPh sb="0" eb="3">
      <t>カンコウヘン</t>
    </rPh>
    <rPh sb="11" eb="12">
      <t>セイ</t>
    </rPh>
    <rPh sb="13" eb="14">
      <t>ノゾ</t>
    </rPh>
    <phoneticPr fontId="2"/>
  </si>
  <si>
    <t>その他の
肝疾患</t>
    <rPh sb="2" eb="3">
      <t>タ</t>
    </rPh>
    <rPh sb="5" eb="6">
      <t>キモ</t>
    </rPh>
    <rPh sb="6" eb="8">
      <t>シッカン</t>
    </rPh>
    <phoneticPr fontId="2"/>
  </si>
  <si>
    <t>その他の
消化器系
の疾患</t>
    <rPh sb="2" eb="3">
      <t>タ</t>
    </rPh>
    <rPh sb="5" eb="7">
      <t>ショウカ</t>
    </rPh>
    <rPh sb="7" eb="8">
      <t>キ</t>
    </rPh>
    <rPh sb="8" eb="9">
      <t>ケイ</t>
    </rPh>
    <rPh sb="11" eb="13">
      <t>シッカン</t>
    </rPh>
    <phoneticPr fontId="2"/>
  </si>
  <si>
    <t>皮膚及び
皮下組織
の疾患</t>
    <rPh sb="0" eb="2">
      <t>ヒフ</t>
    </rPh>
    <rPh sb="2" eb="3">
      <t>オヨ</t>
    </rPh>
    <rPh sb="5" eb="7">
      <t>ヒカ</t>
    </rPh>
    <rPh sb="7" eb="9">
      <t>ソシキ</t>
    </rPh>
    <rPh sb="11" eb="13">
      <t>シッカン</t>
    </rPh>
    <phoneticPr fontId="2"/>
  </si>
  <si>
    <t>筋骨格系
及び結合
組織の疾患</t>
    <rPh sb="0" eb="1">
      <t>スジ</t>
    </rPh>
    <rPh sb="1" eb="3">
      <t>コッカク</t>
    </rPh>
    <rPh sb="3" eb="4">
      <t>ケイ</t>
    </rPh>
    <rPh sb="5" eb="6">
      <t>オヨ</t>
    </rPh>
    <rPh sb="7" eb="9">
      <t>ケツゴウ</t>
    </rPh>
    <rPh sb="10" eb="12">
      <t>ソシキ</t>
    </rPh>
    <rPh sb="13" eb="15">
      <t>シッカン</t>
    </rPh>
    <phoneticPr fontId="2"/>
  </si>
  <si>
    <t>尿路性器
系の疾患</t>
    <rPh sb="0" eb="2">
      <t>ニョウロ</t>
    </rPh>
    <rPh sb="2" eb="4">
      <t>セイキ</t>
    </rPh>
    <rPh sb="5" eb="6">
      <t>ケイ</t>
    </rPh>
    <rPh sb="7" eb="9">
      <t>シッカン</t>
    </rPh>
    <phoneticPr fontId="2"/>
  </si>
  <si>
    <t>糸球体疾患
及び腎尿
細管間質性
疾患</t>
    <rPh sb="0" eb="1">
      <t>イト</t>
    </rPh>
    <rPh sb="1" eb="3">
      <t>キュウタイ</t>
    </rPh>
    <rPh sb="3" eb="5">
      <t>シッカン</t>
    </rPh>
    <rPh sb="6" eb="7">
      <t>オヨ</t>
    </rPh>
    <rPh sb="8" eb="9">
      <t>ジン</t>
    </rPh>
    <rPh sb="9" eb="10">
      <t>ニョウ</t>
    </rPh>
    <rPh sb="11" eb="12">
      <t>ホソ</t>
    </rPh>
    <rPh sb="12" eb="13">
      <t>カン</t>
    </rPh>
    <rPh sb="13" eb="14">
      <t>カン</t>
    </rPh>
    <rPh sb="14" eb="16">
      <t>シツセイ</t>
    </rPh>
    <rPh sb="17" eb="19">
      <t>シッカン</t>
    </rPh>
    <phoneticPr fontId="2"/>
  </si>
  <si>
    <t>腎不全</t>
    <rPh sb="0" eb="3">
      <t>ジンフゼン</t>
    </rPh>
    <phoneticPr fontId="2"/>
  </si>
  <si>
    <t>急性
腎不全</t>
    <rPh sb="0" eb="2">
      <t>キュウセイ</t>
    </rPh>
    <rPh sb="3" eb="6">
      <t>ジンフゼン</t>
    </rPh>
    <phoneticPr fontId="2"/>
  </si>
  <si>
    <t>慢性
腎不全</t>
    <rPh sb="0" eb="2">
      <t>マンセイ</t>
    </rPh>
    <rPh sb="3" eb="6">
      <t>ジンフゼン</t>
    </rPh>
    <phoneticPr fontId="2"/>
  </si>
  <si>
    <t>詳細不明の
腎不全</t>
    <rPh sb="0" eb="2">
      <t>ショウサイ</t>
    </rPh>
    <rPh sb="2" eb="4">
      <t>フメイ</t>
    </rPh>
    <rPh sb="6" eb="9">
      <t>ジンフゼン</t>
    </rPh>
    <phoneticPr fontId="2"/>
  </si>
  <si>
    <t>その他の腎尿路性器系の疾患</t>
    <rPh sb="2" eb="3">
      <t>タ</t>
    </rPh>
    <rPh sb="4" eb="5">
      <t>ジン</t>
    </rPh>
    <rPh sb="5" eb="7">
      <t>ニョウロ</t>
    </rPh>
    <rPh sb="7" eb="9">
      <t>セイキ</t>
    </rPh>
    <rPh sb="9" eb="10">
      <t>ケイ</t>
    </rPh>
    <rPh sb="11" eb="13">
      <t>シッカン</t>
    </rPh>
    <phoneticPr fontId="2"/>
  </si>
  <si>
    <t>妊娠、
分娩及び
産じょく</t>
    <rPh sb="0" eb="2">
      <t>ニンシン</t>
    </rPh>
    <rPh sb="4" eb="6">
      <t>ブンベン</t>
    </rPh>
    <rPh sb="6" eb="7">
      <t>オヨ</t>
    </rPh>
    <rPh sb="9" eb="10">
      <t>サン</t>
    </rPh>
    <phoneticPr fontId="2"/>
  </si>
  <si>
    <t>周産期に
発生した　　　　　
病態</t>
    <rPh sb="0" eb="1">
      <t>シュウ</t>
    </rPh>
    <rPh sb="1" eb="2">
      <t>サン</t>
    </rPh>
    <rPh sb="2" eb="3">
      <t>キ</t>
    </rPh>
    <rPh sb="5" eb="7">
      <t>ハッセイ</t>
    </rPh>
    <rPh sb="15" eb="17">
      <t>ビョウタイ</t>
    </rPh>
    <phoneticPr fontId="2"/>
  </si>
  <si>
    <t>妊娠期間及び
胎児発育に
関連する障害</t>
    <rPh sb="0" eb="2">
      <t>ニンシン</t>
    </rPh>
    <rPh sb="2" eb="4">
      <t>キカン</t>
    </rPh>
    <rPh sb="4" eb="5">
      <t>オヨ</t>
    </rPh>
    <rPh sb="7" eb="9">
      <t>タイジ</t>
    </rPh>
    <rPh sb="9" eb="11">
      <t>ハツイク</t>
    </rPh>
    <rPh sb="13" eb="15">
      <t>カンレン</t>
    </rPh>
    <rPh sb="17" eb="19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</si>
  <si>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</si>
  <si>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ココロ</t>
    </rPh>
    <rPh sb="15" eb="17">
      <t>ケッカン</t>
    </rPh>
    <rPh sb="17" eb="19">
      <t>ショウガイ</t>
    </rPh>
    <phoneticPr fontId="2"/>
  </si>
  <si>
    <t>周産期に
特異的な
感染症</t>
    <rPh sb="0" eb="1">
      <t>シュウ</t>
    </rPh>
    <rPh sb="1" eb="2">
      <t>サン</t>
    </rPh>
    <rPh sb="2" eb="3">
      <t>キ</t>
    </rPh>
    <rPh sb="5" eb="8">
      <t>トクイテキ</t>
    </rPh>
    <rPh sb="10" eb="13">
      <t>カンセンショウ</t>
    </rPh>
    <phoneticPr fontId="2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</si>
  <si>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2"/>
  </si>
  <si>
    <t>その他の周
産期に発生
した病態</t>
    <rPh sb="2" eb="3">
      <t>タ</t>
    </rPh>
    <rPh sb="4" eb="5">
      <t>シュウ</t>
    </rPh>
    <rPh sb="6" eb="7">
      <t>サン</t>
    </rPh>
    <rPh sb="7" eb="8">
      <t>キ</t>
    </rPh>
    <rPh sb="9" eb="11">
      <t>ハッセイ</t>
    </rPh>
    <rPh sb="14" eb="16">
      <t>ビョウタイ</t>
    </rPh>
    <phoneticPr fontId="2"/>
  </si>
  <si>
    <t>先天奇形、
変形及び
染色体異常</t>
    <rPh sb="0" eb="2">
      <t>センテン</t>
    </rPh>
    <rPh sb="2" eb="4">
      <t>キケイ</t>
    </rPh>
    <rPh sb="6" eb="8">
      <t>ヘンケイ</t>
    </rPh>
    <rPh sb="8" eb="9">
      <t>オヨ</t>
    </rPh>
    <rPh sb="11" eb="14">
      <t>センショクタイ</t>
    </rPh>
    <rPh sb="14" eb="16">
      <t>イジョウ</t>
    </rPh>
    <phoneticPr fontId="2"/>
  </si>
  <si>
    <t>神経系の
先天奇形</t>
    <rPh sb="0" eb="2">
      <t>シンケイ</t>
    </rPh>
    <rPh sb="2" eb="3">
      <t>ケイ</t>
    </rPh>
    <rPh sb="5" eb="7">
      <t>センテン</t>
    </rPh>
    <rPh sb="7" eb="9">
      <t>キケイ</t>
    </rPh>
    <phoneticPr fontId="2"/>
  </si>
  <si>
    <t>循環器系の
先天奇形</t>
    <rPh sb="0" eb="3">
      <t>ジュンカンキ</t>
    </rPh>
    <rPh sb="3" eb="4">
      <t>ケイ</t>
    </rPh>
    <rPh sb="6" eb="8">
      <t>センテン</t>
    </rPh>
    <rPh sb="8" eb="10">
      <t>キケイ</t>
    </rPh>
    <phoneticPr fontId="2"/>
  </si>
  <si>
    <t>心臓の　　　
先天奇形</t>
    <rPh sb="0" eb="2">
      <t>シンゾウ</t>
    </rPh>
    <rPh sb="7" eb="9">
      <t>センテン</t>
    </rPh>
    <rPh sb="9" eb="11">
      <t>キケイ</t>
    </rPh>
    <phoneticPr fontId="2"/>
  </si>
  <si>
    <t>その他の
循環器系の　　　　
先天奇形</t>
    <rPh sb="2" eb="3">
      <t>タ</t>
    </rPh>
    <rPh sb="5" eb="8">
      <t>ジュンカンキ</t>
    </rPh>
    <rPh sb="8" eb="9">
      <t>ケイ</t>
    </rPh>
    <rPh sb="15" eb="17">
      <t>センテン</t>
    </rPh>
    <rPh sb="17" eb="19">
      <t>キケイ</t>
    </rPh>
    <phoneticPr fontId="2"/>
  </si>
  <si>
    <t>消化器系の
先天奇形</t>
    <rPh sb="0" eb="2">
      <t>ショウカ</t>
    </rPh>
    <rPh sb="2" eb="3">
      <t>キ</t>
    </rPh>
    <rPh sb="3" eb="4">
      <t>ケイ</t>
    </rPh>
    <rPh sb="6" eb="8">
      <t>センテン</t>
    </rPh>
    <rPh sb="8" eb="10">
      <t>キケイ</t>
    </rPh>
    <phoneticPr fontId="2"/>
  </si>
  <si>
    <t>その他の　　　　
先天奇形　　　　
及び変形</t>
    <rPh sb="2" eb="3">
      <t>タ</t>
    </rPh>
    <rPh sb="9" eb="11">
      <t>センテン</t>
    </rPh>
    <rPh sb="11" eb="13">
      <t>キケイ</t>
    </rPh>
    <rPh sb="18" eb="19">
      <t>オヨ</t>
    </rPh>
    <rPh sb="20" eb="22">
      <t>ヘンケイ</t>
    </rPh>
    <phoneticPr fontId="2"/>
  </si>
  <si>
    <t>染色体異常、
他に分類され
ないもの</t>
    <rPh sb="0" eb="3">
      <t>センショクタイ</t>
    </rPh>
    <rPh sb="3" eb="5">
      <t>イジョウ</t>
    </rPh>
    <rPh sb="7" eb="8">
      <t>ホカ</t>
    </rPh>
    <rPh sb="9" eb="11">
      <t>ブンルイ</t>
    </rPh>
    <phoneticPr fontId="2"/>
  </si>
  <si>
    <t>症状、徴候及び異常臨床所見・異常検査所見で他に分類されないもの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2"/>
  </si>
  <si>
    <t>老衰</t>
    <rPh sb="0" eb="2">
      <t>ロウスイ</t>
    </rPh>
    <phoneticPr fontId="2"/>
  </si>
  <si>
    <t>乳幼児突然
死症候群</t>
    <rPh sb="0" eb="3">
      <t>ニュウヨウジ</t>
    </rPh>
    <rPh sb="3" eb="7">
      <t>トツゼンシ</t>
    </rPh>
    <rPh sb="7" eb="10">
      <t>ショウコウグン</t>
    </rPh>
    <phoneticPr fontId="2"/>
  </si>
  <si>
    <t>その他の症状,徴候
及び異常臨床所見・
異常検査所見で他に
分類されないもの</t>
    <rPh sb="2" eb="3">
      <t>タ</t>
    </rPh>
    <rPh sb="4" eb="6">
      <t>ショウジョウ</t>
    </rPh>
    <rPh sb="7" eb="9">
      <t>チョウコウ</t>
    </rPh>
    <rPh sb="10" eb="11">
      <t>オヨ</t>
    </rPh>
    <rPh sb="12" eb="14">
      <t>イジョウ</t>
    </rPh>
    <rPh sb="14" eb="16">
      <t>リンショウ</t>
    </rPh>
    <rPh sb="16" eb="18">
      <t>ショケン</t>
    </rPh>
    <rPh sb="20" eb="22">
      <t>イジョウ</t>
    </rPh>
    <rPh sb="22" eb="24">
      <t>ケンサ</t>
    </rPh>
    <rPh sb="24" eb="26">
      <t>ショケン</t>
    </rPh>
    <rPh sb="27" eb="28">
      <t>ホカ</t>
    </rPh>
    <rPh sb="30" eb="32">
      <t>ブンルイ</t>
    </rPh>
    <phoneticPr fontId="2"/>
  </si>
  <si>
    <t>傷病及び
死亡の外因</t>
    <rPh sb="0" eb="2">
      <t>ショウビョウ</t>
    </rPh>
    <rPh sb="2" eb="3">
      <t>オヨ</t>
    </rPh>
    <rPh sb="5" eb="7">
      <t>シボウ</t>
    </rPh>
    <rPh sb="8" eb="10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</si>
  <si>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</si>
  <si>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</si>
  <si>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転倒・転落</t>
    <rPh sb="0" eb="2">
      <t>テントウ</t>
    </rPh>
    <rPh sb="3" eb="5">
      <t>テンラク</t>
    </rPh>
    <phoneticPr fontId="2"/>
  </si>
  <si>
    <t>特殊目的
コード</t>
    <rPh sb="0" eb="2">
      <t>トクシュ</t>
    </rPh>
    <rPh sb="2" eb="4">
      <t>モクテキ</t>
    </rPh>
    <phoneticPr fontId="2"/>
  </si>
  <si>
    <t>重症急性呼吸器症候群[SARS]　</t>
    <phoneticPr fontId="2"/>
  </si>
  <si>
    <t>その他の特殊目的用コード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</si>
</sst>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;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2" borderId="0" xfId="0" applyFont="1" applyFill="1" applyAlignment="1"/>
    <xf numFmtId="0" fontId="3" fillId="2" borderId="0" xfId="0" applyFont="1" applyFill="1" applyAlignment="1"/>
    <xf numFmtId="0" fontId="0" fillId="2" borderId="0" xfId="0" applyFill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5" fillId="0" borderId="16" xfId="0" applyFont="1" applyFill="1" applyBorder="1" applyAlignment="1"/>
    <xf numFmtId="0" fontId="5" fillId="0" borderId="0" xfId="0" applyFont="1" applyFill="1" applyBorder="1" applyAlignment="1"/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28" xfId="0" applyNumberFormat="1" applyFont="1" applyBorder="1">
      <alignment vertical="center"/>
    </xf>
    <xf numFmtId="0" fontId="5" fillId="0" borderId="28" xfId="0" applyFont="1" applyBorder="1" applyAlignment="1"/>
    <xf numFmtId="0" fontId="5" fillId="0" borderId="28" xfId="0" applyFont="1" applyBorder="1" applyAlignment="1">
      <alignment horizontal="right"/>
    </xf>
    <xf numFmtId="177" fontId="5" fillId="0" borderId="11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0" fontId="5" fillId="0" borderId="20" xfId="0" quotePrefix="1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 wrapText="1"/>
    </xf>
    <xf numFmtId="0" fontId="5" fillId="0" borderId="4" xfId="0" quotePrefix="1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3" xfId="0" quotePrefix="1" applyFont="1" applyBorder="1" applyAlignment="1">
      <alignment horizontal="distributed" vertical="center" justifyLastLine="1"/>
    </xf>
    <xf numFmtId="0" fontId="5" fillId="0" borderId="14" xfId="0" quotePrefix="1" applyFont="1" applyBorder="1" applyAlignment="1">
      <alignment horizontal="distributed" vertical="center" justifyLastLine="1"/>
    </xf>
    <xf numFmtId="0" fontId="5" fillId="0" borderId="26" xfId="0" quotePrefix="1" applyFont="1" applyBorder="1" applyAlignment="1">
      <alignment horizontal="distributed" vertical="center" justifyLastLine="1"/>
    </xf>
    <xf numFmtId="0" fontId="5" fillId="0" borderId="7" xfId="0" quotePrefix="1" applyFont="1" applyFill="1" applyBorder="1" applyAlignment="1">
      <alignment horizontal="distributed" vertical="center"/>
    </xf>
    <xf numFmtId="0" fontId="5" fillId="0" borderId="16" xfId="0" quotePrefix="1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18" xfId="0" quotePrefix="1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24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distributed" vertical="center" wrapText="1"/>
    </xf>
    <xf numFmtId="0" fontId="1" fillId="0" borderId="21" xfId="0" applyFont="1" applyFill="1" applyBorder="1" applyAlignment="1">
      <alignment horizontal="distributed" vertical="center" wrapText="1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0" borderId="4" xfId="0" quotePrefix="1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4066;&#24029;/05-01&#34907;&#29983;&#32113;&#35336;&#24180;&#22577;/&#34907;&#29983;&#32113;&#35336;&#24180;&#22577;/R2&#34907;&#29983;&#32113;&#35336;&#24180;&#22577;/&#12500;&#12508;&#12483;&#12488;&#12471;&#12540;&#12488;/tenki/&#31532;&#65298;&#65298;&#34920;&#12289;&#31532;&#65298;&#65300;&#34920;&#12289;&#31532;&#65298;&#65303;&#34920;&#12288;&#27515;&#2012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２表　死亡数"/>
      <sheetName val="第２４表　死亡数"/>
      <sheetName val="第２７表　死亡数(悪性新生物)"/>
      <sheetName val="国第２表"/>
      <sheetName val="男PD"/>
      <sheetName val="女PD"/>
    </sheetNames>
    <sheetDataSet>
      <sheetData sheetId="0"/>
      <sheetData sheetId="1"/>
      <sheetData sheetId="2"/>
      <sheetData sheetId="3">
        <row r="5">
          <cell r="C5">
            <v>9286</v>
          </cell>
          <cell r="D5">
            <v>24</v>
          </cell>
          <cell r="E5">
            <v>1</v>
          </cell>
          <cell r="F5">
            <v>1</v>
          </cell>
          <cell r="G5">
            <v>3</v>
          </cell>
          <cell r="H5" t="str">
            <v>-</v>
          </cell>
          <cell r="I5">
            <v>29</v>
          </cell>
          <cell r="J5">
            <v>3</v>
          </cell>
          <cell r="K5">
            <v>3</v>
          </cell>
          <cell r="L5">
            <v>10</v>
          </cell>
          <cell r="M5">
            <v>16</v>
          </cell>
          <cell r="N5">
            <v>17</v>
          </cell>
          <cell r="O5">
            <v>13</v>
          </cell>
          <cell r="P5">
            <v>21</v>
          </cell>
          <cell r="Q5">
            <v>34</v>
          </cell>
          <cell r="R5">
            <v>70</v>
          </cell>
          <cell r="S5">
            <v>87</v>
          </cell>
          <cell r="T5">
            <v>138</v>
          </cell>
          <cell r="U5">
            <v>249</v>
          </cell>
          <cell r="V5">
            <v>395</v>
          </cell>
          <cell r="W5">
            <v>756</v>
          </cell>
          <cell r="X5">
            <v>933</v>
          </cell>
          <cell r="Y5">
            <v>1341</v>
          </cell>
          <cell r="Z5">
            <v>1978</v>
          </cell>
          <cell r="AA5">
            <v>1981</v>
          </cell>
          <cell r="AB5">
            <v>956</v>
          </cell>
          <cell r="AC5">
            <v>256</v>
          </cell>
          <cell r="AD5" t="str">
            <v>-</v>
          </cell>
        </row>
        <row r="6">
          <cell r="C6">
            <v>4644</v>
          </cell>
          <cell r="D6">
            <v>9</v>
          </cell>
          <cell r="E6">
            <v>1</v>
          </cell>
          <cell r="F6">
            <v>1</v>
          </cell>
          <cell r="G6">
            <v>2</v>
          </cell>
          <cell r="H6" t="str">
            <v>-</v>
          </cell>
          <cell r="I6">
            <v>13</v>
          </cell>
          <cell r="J6">
            <v>1</v>
          </cell>
          <cell r="K6">
            <v>2</v>
          </cell>
          <cell r="L6">
            <v>8</v>
          </cell>
          <cell r="M6">
            <v>8</v>
          </cell>
          <cell r="N6">
            <v>13</v>
          </cell>
          <cell r="O6">
            <v>11</v>
          </cell>
          <cell r="P6">
            <v>14</v>
          </cell>
          <cell r="Q6">
            <v>21</v>
          </cell>
          <cell r="R6">
            <v>43</v>
          </cell>
          <cell r="S6">
            <v>56</v>
          </cell>
          <cell r="T6">
            <v>92</v>
          </cell>
          <cell r="U6">
            <v>181</v>
          </cell>
          <cell r="V6">
            <v>285</v>
          </cell>
          <cell r="W6">
            <v>516</v>
          </cell>
          <cell r="X6">
            <v>628</v>
          </cell>
          <cell r="Y6">
            <v>749</v>
          </cell>
          <cell r="Z6">
            <v>989</v>
          </cell>
          <cell r="AA6">
            <v>775</v>
          </cell>
          <cell r="AB6">
            <v>200</v>
          </cell>
          <cell r="AC6">
            <v>39</v>
          </cell>
          <cell r="AD6" t="str">
            <v>-</v>
          </cell>
        </row>
        <row r="7">
          <cell r="C7">
            <v>4642</v>
          </cell>
          <cell r="D7">
            <v>15</v>
          </cell>
          <cell r="E7" t="str">
            <v>-</v>
          </cell>
          <cell r="F7" t="str">
            <v>-</v>
          </cell>
          <cell r="G7">
            <v>1</v>
          </cell>
          <cell r="H7" t="str">
            <v>-</v>
          </cell>
          <cell r="I7">
            <v>16</v>
          </cell>
          <cell r="J7">
            <v>2</v>
          </cell>
          <cell r="K7">
            <v>1</v>
          </cell>
          <cell r="L7">
            <v>2</v>
          </cell>
          <cell r="M7">
            <v>8</v>
          </cell>
          <cell r="N7">
            <v>4</v>
          </cell>
          <cell r="O7">
            <v>2</v>
          </cell>
          <cell r="P7">
            <v>7</v>
          </cell>
          <cell r="Q7">
            <v>13</v>
          </cell>
          <cell r="R7">
            <v>27</v>
          </cell>
          <cell r="S7">
            <v>31</v>
          </cell>
          <cell r="T7">
            <v>46</v>
          </cell>
          <cell r="U7">
            <v>68</v>
          </cell>
          <cell r="V7">
            <v>110</v>
          </cell>
          <cell r="W7">
            <v>240</v>
          </cell>
          <cell r="X7">
            <v>305</v>
          </cell>
          <cell r="Y7">
            <v>592</v>
          </cell>
          <cell r="Z7">
            <v>989</v>
          </cell>
          <cell r="AA7">
            <v>1206</v>
          </cell>
          <cell r="AB7">
            <v>756</v>
          </cell>
          <cell r="AC7">
            <v>217</v>
          </cell>
          <cell r="AD7" t="str">
            <v>-</v>
          </cell>
        </row>
        <row r="12"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>
            <v>1</v>
          </cell>
          <cell r="V12" t="str">
            <v>-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4</v>
          </cell>
          <cell r="AB12" t="str">
            <v>-</v>
          </cell>
          <cell r="AC12" t="str">
            <v>-</v>
          </cell>
          <cell r="AD12" t="str">
            <v>-</v>
          </cell>
        </row>
        <row r="13"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>
            <v>1</v>
          </cell>
          <cell r="X13" t="str">
            <v>-</v>
          </cell>
          <cell r="Y13" t="str">
            <v>-</v>
          </cell>
          <cell r="Z13">
            <v>2</v>
          </cell>
          <cell r="AA13">
            <v>2</v>
          </cell>
          <cell r="AB13">
            <v>1</v>
          </cell>
          <cell r="AC13" t="str">
            <v>-</v>
          </cell>
          <cell r="AD13" t="str">
            <v>-</v>
          </cell>
        </row>
        <row r="18"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  <cell r="X18">
            <v>1</v>
          </cell>
          <cell r="Y18" t="str">
            <v>-</v>
          </cell>
          <cell r="Z18">
            <v>2</v>
          </cell>
          <cell r="AA18">
            <v>3</v>
          </cell>
          <cell r="AB18">
            <v>1</v>
          </cell>
          <cell r="AC18" t="str">
            <v>-</v>
          </cell>
          <cell r="AD18" t="str">
            <v>-</v>
          </cell>
        </row>
        <row r="19"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>
            <v>2</v>
          </cell>
          <cell r="AA19">
            <v>2</v>
          </cell>
          <cell r="AB19" t="str">
            <v>-</v>
          </cell>
          <cell r="AC19" t="str">
            <v>-</v>
          </cell>
          <cell r="AD19" t="str">
            <v>-</v>
          </cell>
        </row>
        <row r="21"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</row>
        <row r="22"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Y22">
            <v>1</v>
          </cell>
          <cell r="Z22" t="str">
            <v>-</v>
          </cell>
          <cell r="AA22" t="str">
            <v>-</v>
          </cell>
          <cell r="AB22">
            <v>1</v>
          </cell>
          <cell r="AC22" t="str">
            <v>-</v>
          </cell>
          <cell r="AD22" t="str">
            <v>-</v>
          </cell>
        </row>
        <row r="24">
          <cell r="D24" t="str">
            <v>-</v>
          </cell>
          <cell r="E24">
            <v>1</v>
          </cell>
          <cell r="F24" t="str">
            <v>-</v>
          </cell>
          <cell r="G24" t="str">
            <v>-</v>
          </cell>
          <cell r="H24" t="str">
            <v>-</v>
          </cell>
          <cell r="I24">
            <v>1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>
            <v>1</v>
          </cell>
          <cell r="Q24" t="str">
            <v>-</v>
          </cell>
          <cell r="R24">
            <v>1</v>
          </cell>
          <cell r="S24" t="str">
            <v>-</v>
          </cell>
          <cell r="T24">
            <v>1</v>
          </cell>
          <cell r="U24">
            <v>2</v>
          </cell>
          <cell r="V24">
            <v>3</v>
          </cell>
          <cell r="W24">
            <v>2</v>
          </cell>
          <cell r="X24">
            <v>3</v>
          </cell>
          <cell r="Y24">
            <v>11</v>
          </cell>
          <cell r="Z24">
            <v>6</v>
          </cell>
          <cell r="AA24">
            <v>3</v>
          </cell>
          <cell r="AB24" t="str">
            <v>-</v>
          </cell>
          <cell r="AC24" t="str">
            <v>-</v>
          </cell>
          <cell r="AD24" t="str">
            <v>-</v>
          </cell>
        </row>
        <row r="25"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>
            <v>1</v>
          </cell>
          <cell r="S25" t="str">
            <v>-</v>
          </cell>
          <cell r="T25" t="str">
            <v>-</v>
          </cell>
          <cell r="U25">
            <v>1</v>
          </cell>
          <cell r="V25" t="str">
            <v>-</v>
          </cell>
          <cell r="W25">
            <v>1</v>
          </cell>
          <cell r="X25" t="str">
            <v>-</v>
          </cell>
          <cell r="Y25">
            <v>2</v>
          </cell>
          <cell r="Z25">
            <v>7</v>
          </cell>
          <cell r="AA25">
            <v>13</v>
          </cell>
          <cell r="AB25">
            <v>3</v>
          </cell>
          <cell r="AC25">
            <v>2</v>
          </cell>
          <cell r="AD25" t="str">
            <v>-</v>
          </cell>
        </row>
        <row r="30"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>
            <v>1</v>
          </cell>
          <cell r="X30" t="str">
            <v>-</v>
          </cell>
          <cell r="Y30" t="str">
            <v>-</v>
          </cell>
          <cell r="Z30">
            <v>1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-</v>
          </cell>
          <cell r="X31" t="str">
            <v>-</v>
          </cell>
          <cell r="Y31" t="str">
            <v>-</v>
          </cell>
          <cell r="Z31" t="str">
            <v>-</v>
          </cell>
          <cell r="AA31">
            <v>1</v>
          </cell>
          <cell r="AB31" t="str">
            <v>-</v>
          </cell>
          <cell r="AC31" t="str">
            <v>-</v>
          </cell>
          <cell r="AD31" t="str">
            <v>-</v>
          </cell>
        </row>
        <row r="33"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>
            <v>1</v>
          </cell>
          <cell r="T33" t="str">
            <v>-</v>
          </cell>
          <cell r="U33">
            <v>2</v>
          </cell>
          <cell r="V33">
            <v>1</v>
          </cell>
          <cell r="W33">
            <v>2</v>
          </cell>
          <cell r="X33" t="str">
            <v>-</v>
          </cell>
          <cell r="Y33">
            <v>1</v>
          </cell>
          <cell r="Z33" t="str">
            <v>-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 t="str">
            <v>-</v>
          </cell>
          <cell r="W34">
            <v>2</v>
          </cell>
          <cell r="X34" t="str">
            <v>-</v>
          </cell>
          <cell r="Y34">
            <v>2</v>
          </cell>
          <cell r="Z34">
            <v>2</v>
          </cell>
          <cell r="AA34">
            <v>1</v>
          </cell>
          <cell r="AB34" t="str">
            <v>-</v>
          </cell>
          <cell r="AC34" t="str">
            <v>-</v>
          </cell>
          <cell r="AD34" t="str">
            <v>-</v>
          </cell>
        </row>
        <row r="36"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 t="str">
            <v>-</v>
          </cell>
          <cell r="Y37" t="str">
            <v>-</v>
          </cell>
          <cell r="Z37" t="str">
            <v>-</v>
          </cell>
          <cell r="AA37" t="str">
            <v>-</v>
          </cell>
          <cell r="AB37">
            <v>1</v>
          </cell>
          <cell r="AC37" t="str">
            <v>-</v>
          </cell>
          <cell r="AD37" t="str">
            <v>-</v>
          </cell>
        </row>
        <row r="39"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</row>
        <row r="40"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</row>
        <row r="42"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  <cell r="V42">
            <v>3</v>
          </cell>
          <cell r="W42">
            <v>2</v>
          </cell>
          <cell r="X42">
            <v>11</v>
          </cell>
          <cell r="Y42">
            <v>4</v>
          </cell>
          <cell r="Z42">
            <v>3</v>
          </cell>
          <cell r="AA42">
            <v>6</v>
          </cell>
          <cell r="AB42" t="str">
            <v>-</v>
          </cell>
          <cell r="AC42" t="str">
            <v>-</v>
          </cell>
          <cell r="AD42" t="str">
            <v>-</v>
          </cell>
        </row>
        <row r="43">
          <cell r="D43">
            <v>1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>
            <v>1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>
            <v>1</v>
          </cell>
          <cell r="Q43" t="str">
            <v>-</v>
          </cell>
          <cell r="R43" t="str">
            <v>-</v>
          </cell>
          <cell r="S43" t="str">
            <v>-</v>
          </cell>
          <cell r="T43">
            <v>1</v>
          </cell>
          <cell r="U43">
            <v>1</v>
          </cell>
          <cell r="V43">
            <v>1</v>
          </cell>
          <cell r="W43">
            <v>5</v>
          </cell>
          <cell r="X43">
            <v>3</v>
          </cell>
          <cell r="Y43">
            <v>4</v>
          </cell>
          <cell r="Z43">
            <v>3</v>
          </cell>
          <cell r="AA43">
            <v>4</v>
          </cell>
          <cell r="AB43">
            <v>2</v>
          </cell>
          <cell r="AC43" t="str">
            <v>-</v>
          </cell>
          <cell r="AD43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>-</v>
          </cell>
          <cell r="U51">
            <v>3</v>
          </cell>
          <cell r="V51">
            <v>3</v>
          </cell>
          <cell r="W51">
            <v>4</v>
          </cell>
          <cell r="X51">
            <v>11</v>
          </cell>
          <cell r="Y51">
            <v>5</v>
          </cell>
          <cell r="Z51">
            <v>2</v>
          </cell>
          <cell r="AA51">
            <v>4</v>
          </cell>
          <cell r="AB51">
            <v>1</v>
          </cell>
          <cell r="AC51">
            <v>1</v>
          </cell>
          <cell r="AD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-</v>
          </cell>
          <cell r="X52">
            <v>1</v>
          </cell>
          <cell r="Y52">
            <v>1</v>
          </cell>
          <cell r="Z52">
            <v>3</v>
          </cell>
          <cell r="AA52">
            <v>3</v>
          </cell>
          <cell r="AB52">
            <v>1</v>
          </cell>
          <cell r="AC52" t="str">
            <v>-</v>
          </cell>
          <cell r="AD52" t="str">
            <v>-</v>
          </cell>
        </row>
        <row r="54"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>
            <v>1</v>
          </cell>
          <cell r="R54" t="str">
            <v>-</v>
          </cell>
          <cell r="S54">
            <v>1</v>
          </cell>
          <cell r="T54" t="str">
            <v>-</v>
          </cell>
          <cell r="U54">
            <v>4</v>
          </cell>
          <cell r="V54">
            <v>2</v>
          </cell>
          <cell r="W54">
            <v>10</v>
          </cell>
          <cell r="X54">
            <v>6</v>
          </cell>
          <cell r="Y54">
            <v>6</v>
          </cell>
          <cell r="Z54">
            <v>4</v>
          </cell>
          <cell r="AA54">
            <v>1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>
            <v>1</v>
          </cell>
          <cell r="T55" t="str">
            <v>-</v>
          </cell>
          <cell r="U55" t="str">
            <v>-</v>
          </cell>
          <cell r="V55" t="str">
            <v>-</v>
          </cell>
          <cell r="W55">
            <v>2</v>
          </cell>
          <cell r="X55" t="str">
            <v>-</v>
          </cell>
          <cell r="Y55">
            <v>2</v>
          </cell>
          <cell r="Z55" t="str">
            <v>-</v>
          </cell>
          <cell r="AA55">
            <v>1</v>
          </cell>
          <cell r="AB55">
            <v>1</v>
          </cell>
          <cell r="AC55" t="str">
            <v>-</v>
          </cell>
          <cell r="AD55" t="str">
            <v>-</v>
          </cell>
        </row>
        <row r="57"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>
            <v>1</v>
          </cell>
          <cell r="R57" t="str">
            <v>-</v>
          </cell>
          <cell r="S57">
            <v>3</v>
          </cell>
          <cell r="T57">
            <v>4</v>
          </cell>
          <cell r="U57">
            <v>8</v>
          </cell>
          <cell r="V57">
            <v>11</v>
          </cell>
          <cell r="W57">
            <v>26</v>
          </cell>
          <cell r="X57">
            <v>17</v>
          </cell>
          <cell r="Y57">
            <v>27</v>
          </cell>
          <cell r="Z57">
            <v>33</v>
          </cell>
          <cell r="AA57">
            <v>22</v>
          </cell>
          <cell r="AB57">
            <v>2</v>
          </cell>
          <cell r="AC57" t="str">
            <v>-</v>
          </cell>
          <cell r="AD57" t="str">
            <v>-</v>
          </cell>
        </row>
        <row r="58"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>
            <v>1</v>
          </cell>
          <cell r="S58" t="str">
            <v>-</v>
          </cell>
          <cell r="T58" t="str">
            <v>-</v>
          </cell>
          <cell r="U58">
            <v>5</v>
          </cell>
          <cell r="V58">
            <v>6</v>
          </cell>
          <cell r="W58">
            <v>11</v>
          </cell>
          <cell r="X58">
            <v>9</v>
          </cell>
          <cell r="Y58">
            <v>18</v>
          </cell>
          <cell r="Z58">
            <v>20</v>
          </cell>
          <cell r="AA58">
            <v>22</v>
          </cell>
          <cell r="AB58">
            <v>5</v>
          </cell>
          <cell r="AC58">
            <v>2</v>
          </cell>
          <cell r="AD58" t="str">
            <v>-</v>
          </cell>
        </row>
        <row r="60"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>
            <v>1</v>
          </cell>
          <cell r="S60" t="str">
            <v>-</v>
          </cell>
          <cell r="T60">
            <v>8</v>
          </cell>
          <cell r="U60">
            <v>7</v>
          </cell>
          <cell r="V60">
            <v>11</v>
          </cell>
          <cell r="W60">
            <v>20</v>
          </cell>
          <cell r="X60">
            <v>15</v>
          </cell>
          <cell r="Y60">
            <v>16</v>
          </cell>
          <cell r="Z60">
            <v>19</v>
          </cell>
          <cell r="AA60">
            <v>11</v>
          </cell>
          <cell r="AB60">
            <v>2</v>
          </cell>
          <cell r="AC60" t="str">
            <v>-</v>
          </cell>
          <cell r="AD60" t="str">
            <v>-</v>
          </cell>
        </row>
        <row r="61"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>
            <v>1</v>
          </cell>
          <cell r="Q61" t="str">
            <v>-</v>
          </cell>
          <cell r="R61">
            <v>3</v>
          </cell>
          <cell r="S61">
            <v>2</v>
          </cell>
          <cell r="T61">
            <v>1</v>
          </cell>
          <cell r="U61">
            <v>4</v>
          </cell>
          <cell r="V61">
            <v>8</v>
          </cell>
          <cell r="W61">
            <v>14</v>
          </cell>
          <cell r="X61">
            <v>10</v>
          </cell>
          <cell r="Y61">
            <v>22</v>
          </cell>
          <cell r="Z61">
            <v>29</v>
          </cell>
          <cell r="AA61">
            <v>25</v>
          </cell>
          <cell r="AB61">
            <v>15</v>
          </cell>
          <cell r="AC61">
            <v>1</v>
          </cell>
          <cell r="AD61" t="str">
            <v>-</v>
          </cell>
        </row>
        <row r="63">
          <cell r="D63" t="str">
            <v>-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 t="str">
            <v>-</v>
          </cell>
          <cell r="R63" t="str">
            <v>-</v>
          </cell>
          <cell r="S63" t="str">
            <v>-</v>
          </cell>
          <cell r="T63">
            <v>3</v>
          </cell>
          <cell r="U63">
            <v>7</v>
          </cell>
          <cell r="V63">
            <v>11</v>
          </cell>
          <cell r="W63">
            <v>10</v>
          </cell>
          <cell r="X63">
            <v>12</v>
          </cell>
          <cell r="Y63">
            <v>10</v>
          </cell>
          <cell r="Z63">
            <v>5</v>
          </cell>
          <cell r="AA63">
            <v>3</v>
          </cell>
          <cell r="AB63">
            <v>1</v>
          </cell>
          <cell r="AC63" t="str">
            <v>-</v>
          </cell>
          <cell r="AD63" t="str">
            <v>-</v>
          </cell>
        </row>
        <row r="64"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 t="str">
            <v>-</v>
          </cell>
          <cell r="Q64">
            <v>1</v>
          </cell>
          <cell r="R64" t="str">
            <v>-</v>
          </cell>
          <cell r="S64">
            <v>2</v>
          </cell>
          <cell r="T64" t="str">
            <v>-</v>
          </cell>
          <cell r="U64">
            <v>1</v>
          </cell>
          <cell r="V64">
            <v>2</v>
          </cell>
          <cell r="W64">
            <v>5</v>
          </cell>
          <cell r="X64">
            <v>4</v>
          </cell>
          <cell r="Y64">
            <v>2</v>
          </cell>
          <cell r="Z64">
            <v>2</v>
          </cell>
          <cell r="AA64">
            <v>5</v>
          </cell>
          <cell r="AB64">
            <v>2</v>
          </cell>
          <cell r="AC64">
            <v>3</v>
          </cell>
          <cell r="AD64" t="str">
            <v>-</v>
          </cell>
        </row>
        <row r="66"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>
            <v>2</v>
          </cell>
          <cell r="T66">
            <v>3</v>
          </cell>
          <cell r="U66">
            <v>3</v>
          </cell>
          <cell r="V66">
            <v>8</v>
          </cell>
          <cell r="W66">
            <v>17</v>
          </cell>
          <cell r="X66">
            <v>12</v>
          </cell>
          <cell r="Y66">
            <v>19</v>
          </cell>
          <cell r="Z66">
            <v>17</v>
          </cell>
          <cell r="AA66">
            <v>8</v>
          </cell>
          <cell r="AB66" t="str">
            <v>-</v>
          </cell>
          <cell r="AC66" t="str">
            <v>-</v>
          </cell>
          <cell r="AD66" t="str">
            <v>-</v>
          </cell>
        </row>
        <row r="67"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>
            <v>1</v>
          </cell>
          <cell r="S67" t="str">
            <v>-</v>
          </cell>
          <cell r="T67" t="str">
            <v>-</v>
          </cell>
          <cell r="U67">
            <v>1</v>
          </cell>
          <cell r="V67" t="str">
            <v>-</v>
          </cell>
          <cell r="W67">
            <v>5</v>
          </cell>
          <cell r="X67">
            <v>4</v>
          </cell>
          <cell r="Y67">
            <v>11</v>
          </cell>
          <cell r="Z67">
            <v>18</v>
          </cell>
          <cell r="AA67">
            <v>7</v>
          </cell>
          <cell r="AB67">
            <v>2</v>
          </cell>
          <cell r="AC67" t="str">
            <v>-</v>
          </cell>
          <cell r="AD67" t="str">
            <v>-</v>
          </cell>
        </row>
        <row r="69"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  <cell r="P69" t="str">
            <v>-</v>
          </cell>
          <cell r="Q69" t="str">
            <v>-</v>
          </cell>
          <cell r="R69" t="str">
            <v>-</v>
          </cell>
          <cell r="S69" t="str">
            <v>-</v>
          </cell>
          <cell r="T69">
            <v>2</v>
          </cell>
          <cell r="U69">
            <v>2</v>
          </cell>
          <cell r="V69">
            <v>6</v>
          </cell>
          <cell r="W69">
            <v>9</v>
          </cell>
          <cell r="X69">
            <v>12</v>
          </cell>
          <cell r="Y69">
            <v>10</v>
          </cell>
          <cell r="Z69">
            <v>14</v>
          </cell>
          <cell r="AA69">
            <v>13</v>
          </cell>
          <cell r="AB69">
            <v>2</v>
          </cell>
          <cell r="AC69" t="str">
            <v>-</v>
          </cell>
          <cell r="AD69" t="str">
            <v>-</v>
          </cell>
        </row>
        <row r="70"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>
            <v>1</v>
          </cell>
          <cell r="U70">
            <v>1</v>
          </cell>
          <cell r="V70">
            <v>5</v>
          </cell>
          <cell r="W70">
            <v>5</v>
          </cell>
          <cell r="X70">
            <v>10</v>
          </cell>
          <cell r="Y70">
            <v>11</v>
          </cell>
          <cell r="Z70">
            <v>17</v>
          </cell>
          <cell r="AA70">
            <v>13</v>
          </cell>
          <cell r="AB70">
            <v>10</v>
          </cell>
          <cell r="AC70" t="str">
            <v>-</v>
          </cell>
          <cell r="AD70" t="str">
            <v>-</v>
          </cell>
        </row>
        <row r="72"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-</v>
          </cell>
          <cell r="P72" t="str">
            <v>-</v>
          </cell>
          <cell r="Q72">
            <v>1</v>
          </cell>
          <cell r="R72" t="str">
            <v>-</v>
          </cell>
          <cell r="S72">
            <v>2</v>
          </cell>
          <cell r="T72">
            <v>3</v>
          </cell>
          <cell r="U72">
            <v>10</v>
          </cell>
          <cell r="V72">
            <v>8</v>
          </cell>
          <cell r="W72">
            <v>19</v>
          </cell>
          <cell r="X72">
            <v>27</v>
          </cell>
          <cell r="Y72">
            <v>25</v>
          </cell>
          <cell r="Z72">
            <v>16</v>
          </cell>
          <cell r="AA72">
            <v>5</v>
          </cell>
          <cell r="AB72">
            <v>1</v>
          </cell>
          <cell r="AC72">
            <v>1</v>
          </cell>
          <cell r="AD72" t="str">
            <v>-</v>
          </cell>
        </row>
        <row r="73"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>
            <v>1</v>
          </cell>
          <cell r="R73" t="str">
            <v>-</v>
          </cell>
          <cell r="S73">
            <v>1</v>
          </cell>
          <cell r="T73">
            <v>6</v>
          </cell>
          <cell r="U73">
            <v>4</v>
          </cell>
          <cell r="V73">
            <v>13</v>
          </cell>
          <cell r="W73">
            <v>14</v>
          </cell>
          <cell r="X73">
            <v>18</v>
          </cell>
          <cell r="Y73">
            <v>29</v>
          </cell>
          <cell r="Z73">
            <v>14</v>
          </cell>
          <cell r="AA73">
            <v>20</v>
          </cell>
          <cell r="AB73">
            <v>10</v>
          </cell>
          <cell r="AC73">
            <v>2</v>
          </cell>
          <cell r="AD73" t="str">
            <v>-</v>
          </cell>
        </row>
        <row r="75"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  <cell r="V75">
            <v>1</v>
          </cell>
          <cell r="W75">
            <v>1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-</v>
          </cell>
          <cell r="AC75" t="str">
            <v>-</v>
          </cell>
          <cell r="AD75" t="str">
            <v>-</v>
          </cell>
        </row>
        <row r="76"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 t="str">
            <v>-</v>
          </cell>
          <cell r="S76" t="str">
            <v>-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</row>
        <row r="78"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 t="str">
            <v>-</v>
          </cell>
          <cell r="R78">
            <v>4</v>
          </cell>
          <cell r="S78">
            <v>5</v>
          </cell>
          <cell r="T78">
            <v>8</v>
          </cell>
          <cell r="U78">
            <v>22</v>
          </cell>
          <cell r="V78">
            <v>36</v>
          </cell>
          <cell r="W78">
            <v>75</v>
          </cell>
          <cell r="X78">
            <v>66</v>
          </cell>
          <cell r="Y78">
            <v>62</v>
          </cell>
          <cell r="Z78">
            <v>66</v>
          </cell>
          <cell r="AA78">
            <v>33</v>
          </cell>
          <cell r="AB78">
            <v>4</v>
          </cell>
          <cell r="AC78">
            <v>1</v>
          </cell>
          <cell r="AD78" t="str">
            <v>-</v>
          </cell>
        </row>
        <row r="79"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 t="str">
            <v>-</v>
          </cell>
          <cell r="R79">
            <v>2</v>
          </cell>
          <cell r="S79" t="str">
            <v>-</v>
          </cell>
          <cell r="T79">
            <v>2</v>
          </cell>
          <cell r="U79">
            <v>6</v>
          </cell>
          <cell r="V79">
            <v>6</v>
          </cell>
          <cell r="W79">
            <v>16</v>
          </cell>
          <cell r="X79">
            <v>15</v>
          </cell>
          <cell r="Y79">
            <v>15</v>
          </cell>
          <cell r="Z79">
            <v>28</v>
          </cell>
          <cell r="AA79">
            <v>19</v>
          </cell>
          <cell r="AB79">
            <v>11</v>
          </cell>
          <cell r="AC79">
            <v>2</v>
          </cell>
          <cell r="AD79" t="str">
            <v>-</v>
          </cell>
        </row>
        <row r="81"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  <cell r="V81">
            <v>1</v>
          </cell>
          <cell r="W81">
            <v>1</v>
          </cell>
          <cell r="X81">
            <v>1</v>
          </cell>
          <cell r="Y81" t="str">
            <v>-</v>
          </cell>
          <cell r="Z81" t="str">
            <v>-</v>
          </cell>
          <cell r="AA81">
            <v>1</v>
          </cell>
          <cell r="AB81" t="str">
            <v>-</v>
          </cell>
          <cell r="AC81" t="str">
            <v>-</v>
          </cell>
          <cell r="AD81" t="str">
            <v>-</v>
          </cell>
        </row>
        <row r="82"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>
            <v>1</v>
          </cell>
          <cell r="V82">
            <v>2</v>
          </cell>
          <cell r="W82" t="str">
            <v>-</v>
          </cell>
          <cell r="X82" t="str">
            <v>-</v>
          </cell>
          <cell r="Y82" t="str">
            <v>-</v>
          </cell>
          <cell r="Z82" t="str">
            <v>-</v>
          </cell>
          <cell r="AA82">
            <v>1</v>
          </cell>
          <cell r="AB82">
            <v>1</v>
          </cell>
          <cell r="AC82" t="str">
            <v>-</v>
          </cell>
          <cell r="AD82" t="str">
            <v>-</v>
          </cell>
        </row>
        <row r="84"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 t="str">
            <v>-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</row>
        <row r="85"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>
            <v>1</v>
          </cell>
          <cell r="Q85">
            <v>3</v>
          </cell>
          <cell r="R85">
            <v>6</v>
          </cell>
          <cell r="S85">
            <v>4</v>
          </cell>
          <cell r="T85">
            <v>2</v>
          </cell>
          <cell r="U85">
            <v>2</v>
          </cell>
          <cell r="V85">
            <v>6</v>
          </cell>
          <cell r="W85">
            <v>7</v>
          </cell>
          <cell r="X85">
            <v>7</v>
          </cell>
          <cell r="Y85">
            <v>9</v>
          </cell>
          <cell r="Z85">
            <v>9</v>
          </cell>
          <cell r="AA85">
            <v>8</v>
          </cell>
          <cell r="AB85">
            <v>5</v>
          </cell>
          <cell r="AC85">
            <v>1</v>
          </cell>
          <cell r="AD85" t="str">
            <v>-</v>
          </cell>
        </row>
        <row r="87">
          <cell r="D87" t="str">
            <v>.</v>
          </cell>
          <cell r="E87" t="str">
            <v>.</v>
          </cell>
          <cell r="F87" t="str">
            <v>.</v>
          </cell>
          <cell r="G87" t="str">
            <v>.</v>
          </cell>
          <cell r="H87" t="str">
            <v>.</v>
          </cell>
          <cell r="I87" t="str">
            <v>.</v>
          </cell>
          <cell r="J87" t="str">
            <v>.</v>
          </cell>
          <cell r="K87" t="str">
            <v>.</v>
          </cell>
          <cell r="L87" t="str">
            <v>.</v>
          </cell>
          <cell r="M87" t="str">
            <v>.</v>
          </cell>
          <cell r="N87" t="str">
            <v>.</v>
          </cell>
          <cell r="O87" t="str">
            <v>.</v>
          </cell>
          <cell r="P87" t="str">
            <v>.</v>
          </cell>
          <cell r="Q87" t="str">
            <v>.</v>
          </cell>
          <cell r="R87" t="str">
            <v>.</v>
          </cell>
          <cell r="S87" t="str">
            <v>.</v>
          </cell>
          <cell r="T87" t="str">
            <v>.</v>
          </cell>
          <cell r="U87" t="str">
            <v>.</v>
          </cell>
          <cell r="V87" t="str">
            <v>.</v>
          </cell>
          <cell r="W87" t="str">
            <v>.</v>
          </cell>
          <cell r="X87" t="str">
            <v>.</v>
          </cell>
          <cell r="Y87" t="str">
            <v>.</v>
          </cell>
          <cell r="Z87" t="str">
            <v>.</v>
          </cell>
          <cell r="AA87" t="str">
            <v>.</v>
          </cell>
          <cell r="AB87" t="str">
            <v>.</v>
          </cell>
          <cell r="AC87" t="str">
            <v>.</v>
          </cell>
          <cell r="AD87" t="str">
            <v>.</v>
          </cell>
        </row>
        <row r="88"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  <cell r="P88" t="str">
            <v>-</v>
          </cell>
          <cell r="Q88">
            <v>1</v>
          </cell>
          <cell r="R88">
            <v>3</v>
          </cell>
          <cell r="S88">
            <v>2</v>
          </cell>
          <cell r="T88" t="str">
            <v>-</v>
          </cell>
          <cell r="U88">
            <v>1</v>
          </cell>
          <cell r="V88" t="str">
            <v>-</v>
          </cell>
          <cell r="W88">
            <v>4</v>
          </cell>
          <cell r="X88">
            <v>5</v>
          </cell>
          <cell r="Y88">
            <v>3</v>
          </cell>
          <cell r="Z88">
            <v>6</v>
          </cell>
          <cell r="AA88">
            <v>1</v>
          </cell>
          <cell r="AB88" t="str">
            <v>-</v>
          </cell>
          <cell r="AC88" t="str">
            <v>-</v>
          </cell>
          <cell r="AD88" t="str">
            <v>-</v>
          </cell>
        </row>
        <row r="90">
          <cell r="D90" t="str">
            <v>.</v>
          </cell>
          <cell r="E90" t="str">
            <v>.</v>
          </cell>
          <cell r="F90" t="str">
            <v>.</v>
          </cell>
          <cell r="G90" t="str">
            <v>.</v>
          </cell>
          <cell r="H90" t="str">
            <v>.</v>
          </cell>
          <cell r="I90" t="str">
            <v>.</v>
          </cell>
          <cell r="J90" t="str">
            <v>.</v>
          </cell>
          <cell r="K90" t="str">
            <v>.</v>
          </cell>
          <cell r="L90" t="str">
            <v>.</v>
          </cell>
          <cell r="M90" t="str">
            <v>.</v>
          </cell>
          <cell r="N90" t="str">
            <v>.</v>
          </cell>
          <cell r="O90" t="str">
            <v>.</v>
          </cell>
          <cell r="P90" t="str">
            <v>.</v>
          </cell>
          <cell r="Q90" t="str">
            <v>.</v>
          </cell>
          <cell r="R90" t="str">
            <v>.</v>
          </cell>
          <cell r="S90" t="str">
            <v>.</v>
          </cell>
          <cell r="T90" t="str">
            <v>.</v>
          </cell>
          <cell r="U90" t="str">
            <v>.</v>
          </cell>
          <cell r="V90" t="str">
            <v>.</v>
          </cell>
          <cell r="W90" t="str">
            <v>.</v>
          </cell>
          <cell r="X90" t="str">
            <v>.</v>
          </cell>
          <cell r="Y90" t="str">
            <v>.</v>
          </cell>
          <cell r="Z90" t="str">
            <v>.</v>
          </cell>
          <cell r="AA90" t="str">
            <v>.</v>
          </cell>
          <cell r="AB90" t="str">
            <v>.</v>
          </cell>
          <cell r="AC90" t="str">
            <v>.</v>
          </cell>
          <cell r="AD90" t="str">
            <v>.</v>
          </cell>
        </row>
        <row r="91"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-</v>
          </cell>
          <cell r="S91" t="str">
            <v>-</v>
          </cell>
          <cell r="T91">
            <v>3</v>
          </cell>
          <cell r="U91">
            <v>4</v>
          </cell>
          <cell r="V91">
            <v>2</v>
          </cell>
          <cell r="W91">
            <v>6</v>
          </cell>
          <cell r="X91">
            <v>4</v>
          </cell>
          <cell r="Y91">
            <v>4</v>
          </cell>
          <cell r="Z91">
            <v>5</v>
          </cell>
          <cell r="AA91" t="str">
            <v>-</v>
          </cell>
          <cell r="AB91">
            <v>1</v>
          </cell>
          <cell r="AC91" t="str">
            <v>-</v>
          </cell>
          <cell r="AD91" t="str">
            <v>-</v>
          </cell>
        </row>
        <row r="93"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-</v>
          </cell>
          <cell r="S93" t="str">
            <v>-</v>
          </cell>
          <cell r="T93" t="str">
            <v>-</v>
          </cell>
          <cell r="U93">
            <v>2</v>
          </cell>
          <cell r="V93">
            <v>2</v>
          </cell>
          <cell r="W93">
            <v>9</v>
          </cell>
          <cell r="X93">
            <v>10</v>
          </cell>
          <cell r="Y93">
            <v>10</v>
          </cell>
          <cell r="Z93">
            <v>20</v>
          </cell>
          <cell r="AA93">
            <v>11</v>
          </cell>
          <cell r="AB93">
            <v>2</v>
          </cell>
          <cell r="AC93" t="str">
            <v>-</v>
          </cell>
          <cell r="AD93" t="str">
            <v>-</v>
          </cell>
        </row>
        <row r="94">
          <cell r="D94" t="str">
            <v>.</v>
          </cell>
          <cell r="E94" t="str">
            <v>.</v>
          </cell>
          <cell r="F94" t="str">
            <v>.</v>
          </cell>
          <cell r="G94" t="str">
            <v>.</v>
          </cell>
          <cell r="H94" t="str">
            <v>.</v>
          </cell>
          <cell r="I94" t="str">
            <v>.</v>
          </cell>
          <cell r="J94" t="str">
            <v>.</v>
          </cell>
          <cell r="K94" t="str">
            <v>.</v>
          </cell>
          <cell r="L94" t="str">
            <v>.</v>
          </cell>
          <cell r="M94" t="str">
            <v>.</v>
          </cell>
          <cell r="N94" t="str">
            <v>.</v>
          </cell>
          <cell r="O94" t="str">
            <v>.</v>
          </cell>
          <cell r="P94" t="str">
            <v>.</v>
          </cell>
          <cell r="Q94" t="str">
            <v>.</v>
          </cell>
          <cell r="R94" t="str">
            <v>.</v>
          </cell>
          <cell r="S94" t="str">
            <v>.</v>
          </cell>
          <cell r="T94" t="str">
            <v>.</v>
          </cell>
          <cell r="U94" t="str">
            <v>.</v>
          </cell>
          <cell r="V94" t="str">
            <v>.</v>
          </cell>
          <cell r="W94" t="str">
            <v>.</v>
          </cell>
          <cell r="X94" t="str">
            <v>.</v>
          </cell>
          <cell r="Y94" t="str">
            <v>.</v>
          </cell>
          <cell r="Z94" t="str">
            <v>.</v>
          </cell>
          <cell r="AA94" t="str">
            <v>.</v>
          </cell>
          <cell r="AB94" t="str">
            <v>.</v>
          </cell>
          <cell r="AC94" t="str">
            <v>.</v>
          </cell>
          <cell r="AD94" t="str">
            <v>.</v>
          </cell>
        </row>
        <row r="96"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 t="str">
            <v>-</v>
          </cell>
          <cell r="Q96" t="str">
            <v>-</v>
          </cell>
          <cell r="R96" t="str">
            <v>-</v>
          </cell>
          <cell r="S96">
            <v>1</v>
          </cell>
          <cell r="T96" t="str">
            <v>-</v>
          </cell>
          <cell r="U96">
            <v>3</v>
          </cell>
          <cell r="V96">
            <v>3</v>
          </cell>
          <cell r="W96">
            <v>5</v>
          </cell>
          <cell r="X96">
            <v>3</v>
          </cell>
          <cell r="Y96">
            <v>11</v>
          </cell>
          <cell r="Z96">
            <v>12</v>
          </cell>
          <cell r="AA96">
            <v>13</v>
          </cell>
          <cell r="AB96">
            <v>3</v>
          </cell>
          <cell r="AC96" t="str">
            <v>-</v>
          </cell>
          <cell r="AD96" t="str">
            <v>-</v>
          </cell>
        </row>
        <row r="97">
          <cell r="D97" t="str">
            <v>-</v>
          </cell>
          <cell r="E97" t="str">
            <v>-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>
            <v>1</v>
          </cell>
          <cell r="X97">
            <v>1</v>
          </cell>
          <cell r="Y97">
            <v>2</v>
          </cell>
          <cell r="Z97">
            <v>10</v>
          </cell>
          <cell r="AA97">
            <v>4</v>
          </cell>
          <cell r="AB97">
            <v>1</v>
          </cell>
          <cell r="AC97" t="str">
            <v>-</v>
          </cell>
          <cell r="AD97" t="str">
            <v>-</v>
          </cell>
        </row>
        <row r="99">
          <cell r="D99" t="str">
            <v>-</v>
          </cell>
          <cell r="E99" t="str">
            <v>-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>
            <v>1</v>
          </cell>
          <cell r="S99" t="str">
            <v>-</v>
          </cell>
          <cell r="T99">
            <v>2</v>
          </cell>
          <cell r="U99" t="str">
            <v>-</v>
          </cell>
          <cell r="V99">
            <v>2</v>
          </cell>
          <cell r="W99" t="str">
            <v>-</v>
          </cell>
          <cell r="X99">
            <v>2</v>
          </cell>
          <cell r="Y99">
            <v>3</v>
          </cell>
          <cell r="Z99" t="str">
            <v>-</v>
          </cell>
          <cell r="AA99" t="str">
            <v>-</v>
          </cell>
          <cell r="AB99" t="str">
            <v>-</v>
          </cell>
          <cell r="AC99" t="str">
            <v>-</v>
          </cell>
          <cell r="AD99" t="str">
            <v>-</v>
          </cell>
        </row>
        <row r="100">
          <cell r="D100" t="str">
            <v>-</v>
          </cell>
          <cell r="E100" t="str">
            <v>-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  <cell r="R100" t="str">
            <v>-</v>
          </cell>
          <cell r="S100">
            <v>1</v>
          </cell>
          <cell r="T100" t="str">
            <v>-</v>
          </cell>
          <cell r="U100" t="str">
            <v>-</v>
          </cell>
          <cell r="V100">
            <v>1</v>
          </cell>
          <cell r="W100" t="str">
            <v>-</v>
          </cell>
          <cell r="X100" t="str">
            <v>-</v>
          </cell>
          <cell r="Y100">
            <v>1</v>
          </cell>
          <cell r="Z100" t="str">
            <v>-</v>
          </cell>
          <cell r="AA100" t="str">
            <v>-</v>
          </cell>
          <cell r="AB100" t="str">
            <v>-</v>
          </cell>
          <cell r="AC100" t="str">
            <v>-</v>
          </cell>
          <cell r="AD100" t="str">
            <v>-</v>
          </cell>
        </row>
        <row r="102"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>
            <v>1</v>
          </cell>
          <cell r="R102">
            <v>1</v>
          </cell>
          <cell r="S102">
            <v>1</v>
          </cell>
          <cell r="T102">
            <v>1</v>
          </cell>
          <cell r="U102">
            <v>2</v>
          </cell>
          <cell r="V102">
            <v>1</v>
          </cell>
          <cell r="W102" t="str">
            <v>-</v>
          </cell>
          <cell r="X102">
            <v>6</v>
          </cell>
          <cell r="Y102">
            <v>12</v>
          </cell>
          <cell r="Z102">
            <v>12</v>
          </cell>
          <cell r="AA102">
            <v>8</v>
          </cell>
          <cell r="AB102">
            <v>2</v>
          </cell>
          <cell r="AC102" t="str">
            <v>-</v>
          </cell>
          <cell r="AD102" t="str">
            <v>-</v>
          </cell>
        </row>
        <row r="103">
          <cell r="D103" t="str">
            <v>-</v>
          </cell>
          <cell r="E103" t="str">
            <v>-</v>
          </cell>
          <cell r="F103" t="str">
            <v>-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>
            <v>1</v>
          </cell>
          <cell r="T103">
            <v>2</v>
          </cell>
          <cell r="U103">
            <v>3</v>
          </cell>
          <cell r="V103">
            <v>1</v>
          </cell>
          <cell r="W103">
            <v>4</v>
          </cell>
          <cell r="X103">
            <v>5</v>
          </cell>
          <cell r="Y103">
            <v>8</v>
          </cell>
          <cell r="Z103">
            <v>11</v>
          </cell>
          <cell r="AA103">
            <v>6</v>
          </cell>
          <cell r="AB103">
            <v>1</v>
          </cell>
          <cell r="AC103" t="str">
            <v>-</v>
          </cell>
          <cell r="AD103" t="str">
            <v>-</v>
          </cell>
        </row>
        <row r="105"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>
            <v>1</v>
          </cell>
          <cell r="L105" t="str">
            <v>-</v>
          </cell>
          <cell r="M105" t="str">
            <v>-</v>
          </cell>
          <cell r="N105">
            <v>1</v>
          </cell>
          <cell r="O105" t="str">
            <v>-</v>
          </cell>
          <cell r="P105">
            <v>1</v>
          </cell>
          <cell r="Q105" t="str">
            <v>-</v>
          </cell>
          <cell r="R105" t="str">
            <v>-</v>
          </cell>
          <cell r="S105">
            <v>1</v>
          </cell>
          <cell r="T105">
            <v>1</v>
          </cell>
          <cell r="U105">
            <v>4</v>
          </cell>
          <cell r="V105">
            <v>1</v>
          </cell>
          <cell r="W105">
            <v>10</v>
          </cell>
          <cell r="X105">
            <v>7</v>
          </cell>
          <cell r="Y105">
            <v>6</v>
          </cell>
          <cell r="Z105">
            <v>3</v>
          </cell>
          <cell r="AA105">
            <v>1</v>
          </cell>
          <cell r="AB105" t="str">
            <v>-</v>
          </cell>
          <cell r="AC105" t="str">
            <v>-</v>
          </cell>
          <cell r="AD105" t="str">
            <v>-</v>
          </cell>
        </row>
        <row r="106"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-</v>
          </cell>
          <cell r="I106" t="str">
            <v>-</v>
          </cell>
          <cell r="J106">
            <v>1</v>
          </cell>
          <cell r="K106" t="str">
            <v>-</v>
          </cell>
          <cell r="L106" t="str">
            <v>-</v>
          </cell>
          <cell r="M106" t="str">
            <v>-</v>
          </cell>
          <cell r="N106" t="str">
            <v>-</v>
          </cell>
          <cell r="O106">
            <v>1</v>
          </cell>
          <cell r="P106" t="str">
            <v>-</v>
          </cell>
          <cell r="Q106" t="str">
            <v>-</v>
          </cell>
          <cell r="R106" t="str">
            <v>-</v>
          </cell>
          <cell r="S106">
            <v>1</v>
          </cell>
          <cell r="T106" t="str">
            <v>-</v>
          </cell>
          <cell r="U106">
            <v>2</v>
          </cell>
          <cell r="V106" t="str">
            <v>-</v>
          </cell>
          <cell r="W106">
            <v>1</v>
          </cell>
          <cell r="X106">
            <v>2</v>
          </cell>
          <cell r="Y106">
            <v>7</v>
          </cell>
          <cell r="Z106">
            <v>5</v>
          </cell>
          <cell r="AA106">
            <v>5</v>
          </cell>
          <cell r="AB106" t="str">
            <v>-</v>
          </cell>
          <cell r="AC106" t="str">
            <v>-</v>
          </cell>
          <cell r="AD106" t="str">
            <v>-</v>
          </cell>
        </row>
        <row r="108"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  <cell r="R108" t="str">
            <v>-</v>
          </cell>
          <cell r="S108" t="str">
            <v>-</v>
          </cell>
          <cell r="T108" t="str">
            <v>-</v>
          </cell>
          <cell r="U108">
            <v>2</v>
          </cell>
          <cell r="V108">
            <v>2</v>
          </cell>
          <cell r="W108">
            <v>1</v>
          </cell>
          <cell r="X108">
            <v>3</v>
          </cell>
          <cell r="Y108">
            <v>1</v>
          </cell>
          <cell r="Z108">
            <v>3</v>
          </cell>
          <cell r="AA108">
            <v>3</v>
          </cell>
          <cell r="AB108">
            <v>1</v>
          </cell>
          <cell r="AC108" t="str">
            <v>-</v>
          </cell>
          <cell r="AD108" t="str">
            <v>-</v>
          </cell>
        </row>
        <row r="109">
          <cell r="D109" t="str">
            <v>-</v>
          </cell>
          <cell r="E109" t="str">
            <v>-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  <cell r="V109">
            <v>1</v>
          </cell>
          <cell r="W109" t="str">
            <v>-</v>
          </cell>
          <cell r="X109">
            <v>2</v>
          </cell>
          <cell r="Y109">
            <v>2</v>
          </cell>
          <cell r="Z109" t="str">
            <v>-</v>
          </cell>
          <cell r="AA109">
            <v>2</v>
          </cell>
          <cell r="AB109" t="str">
            <v>-</v>
          </cell>
          <cell r="AC109" t="str">
            <v>-</v>
          </cell>
          <cell r="AD109" t="str">
            <v>-</v>
          </cell>
        </row>
        <row r="111">
          <cell r="D111" t="str">
            <v>-</v>
          </cell>
          <cell r="E111" t="str">
            <v>-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>
            <v>1</v>
          </cell>
          <cell r="P111">
            <v>1</v>
          </cell>
          <cell r="Q111" t="str">
            <v>-</v>
          </cell>
          <cell r="R111" t="str">
            <v>-</v>
          </cell>
          <cell r="S111">
            <v>1</v>
          </cell>
          <cell r="T111">
            <v>5</v>
          </cell>
          <cell r="U111">
            <v>5</v>
          </cell>
          <cell r="V111">
            <v>11</v>
          </cell>
          <cell r="W111">
            <v>11</v>
          </cell>
          <cell r="X111">
            <v>19</v>
          </cell>
          <cell r="Y111">
            <v>14</v>
          </cell>
          <cell r="Z111">
            <v>14</v>
          </cell>
          <cell r="AA111">
            <v>14</v>
          </cell>
          <cell r="AB111">
            <v>4</v>
          </cell>
          <cell r="AC111" t="str">
            <v>-</v>
          </cell>
          <cell r="AD111" t="str">
            <v>-</v>
          </cell>
        </row>
        <row r="112"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  <cell r="P112" t="str">
            <v>-</v>
          </cell>
          <cell r="Q112" t="str">
            <v>-</v>
          </cell>
          <cell r="R112" t="str">
            <v>-</v>
          </cell>
          <cell r="S112">
            <v>1</v>
          </cell>
          <cell r="T112">
            <v>2</v>
          </cell>
          <cell r="U112">
            <v>2</v>
          </cell>
          <cell r="V112">
            <v>3</v>
          </cell>
          <cell r="W112">
            <v>8</v>
          </cell>
          <cell r="X112">
            <v>8</v>
          </cell>
          <cell r="Y112">
            <v>12</v>
          </cell>
          <cell r="Z112">
            <v>17</v>
          </cell>
          <cell r="AA112">
            <v>7</v>
          </cell>
          <cell r="AB112">
            <v>4</v>
          </cell>
          <cell r="AC112">
            <v>1</v>
          </cell>
          <cell r="AD112" t="str">
            <v>-</v>
          </cell>
        </row>
        <row r="117">
          <cell r="D117" t="str">
            <v>-</v>
          </cell>
          <cell r="E117" t="str">
            <v>-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  <cell r="Q117" t="str">
            <v>-</v>
          </cell>
          <cell r="R117">
            <v>1</v>
          </cell>
          <cell r="S117" t="str">
            <v>-</v>
          </cell>
          <cell r="T117" t="str">
            <v>-</v>
          </cell>
          <cell r="U117" t="str">
            <v>-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 t="str">
            <v>-</v>
          </cell>
          <cell r="AB117" t="str">
            <v>-</v>
          </cell>
          <cell r="AC117" t="str">
            <v>-</v>
          </cell>
          <cell r="AD117" t="str">
            <v>-</v>
          </cell>
        </row>
        <row r="118"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-</v>
          </cell>
          <cell r="P118" t="str">
            <v>-</v>
          </cell>
          <cell r="Q118" t="str">
            <v>-</v>
          </cell>
          <cell r="R118" t="str">
            <v>-</v>
          </cell>
          <cell r="S118" t="str">
            <v>-</v>
          </cell>
          <cell r="T118" t="str">
            <v>-</v>
          </cell>
          <cell r="U118" t="str">
            <v>-</v>
          </cell>
          <cell r="V118" t="str">
            <v>-</v>
          </cell>
          <cell r="W118">
            <v>3</v>
          </cell>
          <cell r="X118">
            <v>1</v>
          </cell>
          <cell r="Y118">
            <v>2</v>
          </cell>
          <cell r="Z118">
            <v>2</v>
          </cell>
          <cell r="AA118">
            <v>2</v>
          </cell>
          <cell r="AB118">
            <v>1</v>
          </cell>
          <cell r="AC118" t="str">
            <v>-</v>
          </cell>
          <cell r="AD118" t="str">
            <v>-</v>
          </cell>
        </row>
        <row r="120">
          <cell r="D120" t="str">
            <v>-</v>
          </cell>
          <cell r="E120" t="str">
            <v>-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 t="str">
            <v>-</v>
          </cell>
          <cell r="R120" t="str">
            <v>-</v>
          </cell>
          <cell r="S120" t="str">
            <v>-</v>
          </cell>
          <cell r="T120" t="str">
            <v>-</v>
          </cell>
          <cell r="U120">
            <v>2</v>
          </cell>
          <cell r="V120" t="str">
            <v>-</v>
          </cell>
          <cell r="W120">
            <v>5</v>
          </cell>
          <cell r="X120">
            <v>3</v>
          </cell>
          <cell r="Y120">
            <v>5</v>
          </cell>
          <cell r="Z120">
            <v>5</v>
          </cell>
          <cell r="AA120">
            <v>6</v>
          </cell>
          <cell r="AB120">
            <v>3</v>
          </cell>
          <cell r="AC120" t="str">
            <v>-</v>
          </cell>
          <cell r="AD120" t="str">
            <v>-</v>
          </cell>
        </row>
        <row r="121">
          <cell r="D121" t="str">
            <v>-</v>
          </cell>
          <cell r="E121" t="str">
            <v>-</v>
          </cell>
          <cell r="F121" t="str">
            <v>-</v>
          </cell>
          <cell r="G121" t="str">
            <v>-</v>
          </cell>
          <cell r="H121" t="str">
            <v>-</v>
          </cell>
          <cell r="I121" t="str">
            <v>-</v>
          </cell>
          <cell r="J121" t="str">
            <v>-</v>
          </cell>
          <cell r="K121" t="str">
            <v>-</v>
          </cell>
          <cell r="L121" t="str">
            <v>-</v>
          </cell>
          <cell r="M121" t="str">
            <v>-</v>
          </cell>
          <cell r="N121" t="str">
            <v>-</v>
          </cell>
          <cell r="O121" t="str">
            <v>-</v>
          </cell>
          <cell r="P121" t="str">
            <v>-</v>
          </cell>
          <cell r="Q121" t="str">
            <v>-</v>
          </cell>
          <cell r="R121" t="str">
            <v>-</v>
          </cell>
          <cell r="S121" t="str">
            <v>-</v>
          </cell>
          <cell r="T121">
            <v>1</v>
          </cell>
          <cell r="U121" t="str">
            <v>-</v>
          </cell>
          <cell r="V121" t="str">
            <v>-</v>
          </cell>
          <cell r="W121" t="str">
            <v>-</v>
          </cell>
          <cell r="X121" t="str">
            <v>-</v>
          </cell>
          <cell r="Y121">
            <v>5</v>
          </cell>
          <cell r="Z121">
            <v>11</v>
          </cell>
          <cell r="AA121">
            <v>7</v>
          </cell>
          <cell r="AB121">
            <v>4</v>
          </cell>
          <cell r="AC121">
            <v>2</v>
          </cell>
          <cell r="AD121" t="str">
            <v>-</v>
          </cell>
        </row>
        <row r="126"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  <cell r="P126" t="str">
            <v>-</v>
          </cell>
          <cell r="Q126" t="str">
            <v>-</v>
          </cell>
          <cell r="R126" t="str">
            <v>-</v>
          </cell>
          <cell r="S126">
            <v>1</v>
          </cell>
          <cell r="T126" t="str">
            <v>-</v>
          </cell>
          <cell r="U126" t="str">
            <v>-</v>
          </cell>
          <cell r="V126" t="str">
            <v>-</v>
          </cell>
          <cell r="W126">
            <v>1</v>
          </cell>
          <cell r="X126" t="str">
            <v>-</v>
          </cell>
          <cell r="Y126">
            <v>2</v>
          </cell>
          <cell r="Z126" t="str">
            <v>-</v>
          </cell>
          <cell r="AA126" t="str">
            <v>-</v>
          </cell>
          <cell r="AB126" t="str">
            <v>-</v>
          </cell>
          <cell r="AC126" t="str">
            <v>-</v>
          </cell>
          <cell r="AD126" t="str">
            <v>-</v>
          </cell>
        </row>
        <row r="127"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-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-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>
            <v>1</v>
          </cell>
          <cell r="X127">
            <v>1</v>
          </cell>
          <cell r="Y127">
            <v>1</v>
          </cell>
          <cell r="Z127">
            <v>3</v>
          </cell>
          <cell r="AA127">
            <v>2</v>
          </cell>
          <cell r="AB127">
            <v>2</v>
          </cell>
          <cell r="AC127">
            <v>1</v>
          </cell>
          <cell r="AD127" t="str">
            <v>-</v>
          </cell>
        </row>
        <row r="129">
          <cell r="D129" t="str">
            <v>-</v>
          </cell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  <cell r="Q129" t="str">
            <v>-</v>
          </cell>
          <cell r="R129" t="str">
            <v>-</v>
          </cell>
          <cell r="S129" t="str">
            <v>-</v>
          </cell>
          <cell r="T129" t="str">
            <v>-</v>
          </cell>
          <cell r="U129" t="str">
            <v>-</v>
          </cell>
          <cell r="V129" t="str">
            <v>-</v>
          </cell>
          <cell r="W129">
            <v>1</v>
          </cell>
          <cell r="X129">
            <v>1</v>
          </cell>
          <cell r="Y129">
            <v>3</v>
          </cell>
          <cell r="Z129">
            <v>3</v>
          </cell>
          <cell r="AA129">
            <v>1</v>
          </cell>
          <cell r="AB129">
            <v>1</v>
          </cell>
          <cell r="AC129" t="str">
            <v>-</v>
          </cell>
          <cell r="AD129" t="str">
            <v>-</v>
          </cell>
        </row>
        <row r="130">
          <cell r="D130" t="str">
            <v>-</v>
          </cell>
          <cell r="E130" t="str">
            <v>-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  <cell r="Q130">
            <v>1</v>
          </cell>
          <cell r="R130" t="str">
            <v>-</v>
          </cell>
          <cell r="S130" t="str">
            <v>-</v>
          </cell>
          <cell r="T130" t="str">
            <v>-</v>
          </cell>
          <cell r="U130" t="str">
            <v>-</v>
          </cell>
          <cell r="V130" t="str">
            <v>-</v>
          </cell>
          <cell r="W130" t="str">
            <v>-</v>
          </cell>
          <cell r="X130" t="str">
            <v>-</v>
          </cell>
          <cell r="Y130">
            <v>2</v>
          </cell>
          <cell r="Z130" t="str">
            <v>-</v>
          </cell>
          <cell r="AA130">
            <v>3</v>
          </cell>
          <cell r="AB130">
            <v>1</v>
          </cell>
          <cell r="AC130" t="str">
            <v>-</v>
          </cell>
          <cell r="AD130" t="str">
            <v>-</v>
          </cell>
        </row>
        <row r="135">
          <cell r="D135" t="str">
            <v>-</v>
          </cell>
          <cell r="E135" t="str">
            <v>-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>
            <v>1</v>
          </cell>
          <cell r="Q135" t="str">
            <v>-</v>
          </cell>
          <cell r="R135" t="str">
            <v>-</v>
          </cell>
          <cell r="S135">
            <v>1</v>
          </cell>
          <cell r="T135" t="str">
            <v>-</v>
          </cell>
          <cell r="U135">
            <v>4</v>
          </cell>
          <cell r="V135">
            <v>3</v>
          </cell>
          <cell r="W135">
            <v>10</v>
          </cell>
          <cell r="X135">
            <v>10</v>
          </cell>
          <cell r="Y135">
            <v>10</v>
          </cell>
          <cell r="Z135">
            <v>7</v>
          </cell>
          <cell r="AA135">
            <v>3</v>
          </cell>
          <cell r="AB135">
            <v>1</v>
          </cell>
          <cell r="AC135" t="str">
            <v>-</v>
          </cell>
          <cell r="AD135" t="str">
            <v>-</v>
          </cell>
        </row>
        <row r="136">
          <cell r="D136" t="str">
            <v>-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-</v>
          </cell>
          <cell r="S136" t="str">
            <v>-</v>
          </cell>
          <cell r="T136" t="str">
            <v>-</v>
          </cell>
          <cell r="U136">
            <v>1</v>
          </cell>
          <cell r="V136">
            <v>1</v>
          </cell>
          <cell r="W136">
            <v>2</v>
          </cell>
          <cell r="X136">
            <v>4</v>
          </cell>
          <cell r="Y136">
            <v>11</v>
          </cell>
          <cell r="Z136">
            <v>8</v>
          </cell>
          <cell r="AA136">
            <v>12</v>
          </cell>
          <cell r="AB136">
            <v>7</v>
          </cell>
          <cell r="AC136">
            <v>1</v>
          </cell>
          <cell r="AD136" t="str">
            <v>-</v>
          </cell>
        </row>
        <row r="138">
          <cell r="D138" t="str">
            <v>-</v>
          </cell>
          <cell r="E138" t="str">
            <v>-</v>
          </cell>
          <cell r="F138" t="str">
            <v>-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  <cell r="P138" t="str">
            <v>-</v>
          </cell>
          <cell r="Q138">
            <v>1</v>
          </cell>
          <cell r="R138" t="str">
            <v>-</v>
          </cell>
          <cell r="S138" t="str">
            <v>-</v>
          </cell>
          <cell r="T138" t="str">
            <v>-</v>
          </cell>
          <cell r="U138" t="str">
            <v>-</v>
          </cell>
          <cell r="V138">
            <v>2</v>
          </cell>
          <cell r="W138">
            <v>5</v>
          </cell>
          <cell r="X138">
            <v>1</v>
          </cell>
          <cell r="Y138">
            <v>1</v>
          </cell>
          <cell r="Z138">
            <v>9</v>
          </cell>
          <cell r="AA138">
            <v>6</v>
          </cell>
          <cell r="AB138" t="str">
            <v>-</v>
          </cell>
          <cell r="AC138" t="str">
            <v>-</v>
          </cell>
          <cell r="AD138" t="str">
            <v>-</v>
          </cell>
        </row>
        <row r="139"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>
            <v>1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  <cell r="P139" t="str">
            <v>-</v>
          </cell>
          <cell r="Q139" t="str">
            <v>-</v>
          </cell>
          <cell r="R139" t="str">
            <v>-</v>
          </cell>
          <cell r="S139" t="str">
            <v>-</v>
          </cell>
          <cell r="T139" t="str">
            <v>-</v>
          </cell>
          <cell r="U139">
            <v>3</v>
          </cell>
          <cell r="V139" t="str">
            <v>-</v>
          </cell>
          <cell r="W139" t="str">
            <v>-</v>
          </cell>
          <cell r="X139">
            <v>3</v>
          </cell>
          <cell r="Y139">
            <v>5</v>
          </cell>
          <cell r="Z139">
            <v>1</v>
          </cell>
          <cell r="AA139">
            <v>8</v>
          </cell>
          <cell r="AB139">
            <v>5</v>
          </cell>
          <cell r="AC139">
            <v>1</v>
          </cell>
          <cell r="AD139" t="str">
            <v>-</v>
          </cell>
        </row>
        <row r="144">
          <cell r="D144" t="str">
            <v>-</v>
          </cell>
          <cell r="E144" t="str">
            <v>-</v>
          </cell>
          <cell r="F144" t="str">
            <v>-</v>
          </cell>
          <cell r="G144" t="str">
            <v>-</v>
          </cell>
          <cell r="H144" t="str">
            <v>-</v>
          </cell>
          <cell r="I144" t="str">
            <v>-</v>
          </cell>
          <cell r="J144" t="str">
            <v>-</v>
          </cell>
          <cell r="K144" t="str">
            <v>-</v>
          </cell>
          <cell r="L144" t="str">
            <v>-</v>
          </cell>
          <cell r="M144" t="str">
            <v>-</v>
          </cell>
          <cell r="N144" t="str">
            <v>-</v>
          </cell>
          <cell r="O144" t="str">
            <v>-</v>
          </cell>
          <cell r="P144" t="str">
            <v>-</v>
          </cell>
          <cell r="Q144" t="str">
            <v>-</v>
          </cell>
          <cell r="R144" t="str">
            <v>-</v>
          </cell>
          <cell r="S144" t="str">
            <v>-</v>
          </cell>
          <cell r="T144" t="str">
            <v>-</v>
          </cell>
          <cell r="U144" t="str">
            <v>-</v>
          </cell>
          <cell r="V144" t="str">
            <v>-</v>
          </cell>
          <cell r="W144">
            <v>2</v>
          </cell>
          <cell r="X144">
            <v>2</v>
          </cell>
          <cell r="Y144">
            <v>5</v>
          </cell>
          <cell r="Z144">
            <v>13</v>
          </cell>
          <cell r="AA144">
            <v>15</v>
          </cell>
          <cell r="AB144">
            <v>7</v>
          </cell>
          <cell r="AC144" t="str">
            <v>-</v>
          </cell>
          <cell r="AD144" t="str">
            <v>-</v>
          </cell>
        </row>
        <row r="145">
          <cell r="D145" t="str">
            <v>-</v>
          </cell>
          <cell r="E145" t="str">
            <v>-</v>
          </cell>
          <cell r="F145" t="str">
            <v>-</v>
          </cell>
          <cell r="G145" t="str">
            <v>-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O145" t="str">
            <v>-</v>
          </cell>
          <cell r="P145" t="str">
            <v>-</v>
          </cell>
          <cell r="Q145" t="str">
            <v>-</v>
          </cell>
          <cell r="R145" t="str">
            <v>-</v>
          </cell>
          <cell r="S145" t="str">
            <v>-</v>
          </cell>
          <cell r="T145" t="str">
            <v>-</v>
          </cell>
          <cell r="U145" t="str">
            <v>-</v>
          </cell>
          <cell r="V145" t="str">
            <v>-</v>
          </cell>
          <cell r="W145">
            <v>2</v>
          </cell>
          <cell r="X145">
            <v>1</v>
          </cell>
          <cell r="Y145">
            <v>6</v>
          </cell>
          <cell r="Z145">
            <v>18</v>
          </cell>
          <cell r="AA145">
            <v>34</v>
          </cell>
          <cell r="AB145">
            <v>20</v>
          </cell>
          <cell r="AC145">
            <v>10</v>
          </cell>
          <cell r="AD145" t="str">
            <v>-</v>
          </cell>
        </row>
        <row r="147"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>
            <v>1</v>
          </cell>
          <cell r="Q147" t="str">
            <v>-</v>
          </cell>
          <cell r="R147" t="str">
            <v>-</v>
          </cell>
          <cell r="S147">
            <v>1</v>
          </cell>
          <cell r="T147" t="str">
            <v>-</v>
          </cell>
          <cell r="U147" t="str">
            <v>-</v>
          </cell>
          <cell r="V147">
            <v>1</v>
          </cell>
          <cell r="W147">
            <v>1</v>
          </cell>
          <cell r="X147">
            <v>5</v>
          </cell>
          <cell r="Y147">
            <v>2</v>
          </cell>
          <cell r="Z147">
            <v>1</v>
          </cell>
          <cell r="AA147">
            <v>2</v>
          </cell>
          <cell r="AB147" t="str">
            <v>-</v>
          </cell>
          <cell r="AC147" t="str">
            <v>-</v>
          </cell>
          <cell r="AD147" t="str">
            <v>-</v>
          </cell>
        </row>
        <row r="148">
          <cell r="D148" t="str">
            <v>-</v>
          </cell>
          <cell r="E148" t="str">
            <v>-</v>
          </cell>
          <cell r="F148" t="str">
            <v>-</v>
          </cell>
          <cell r="G148" t="str">
            <v>-</v>
          </cell>
          <cell r="H148" t="str">
            <v>-</v>
          </cell>
          <cell r="I148" t="str">
            <v>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  <cell r="R148" t="str">
            <v>-</v>
          </cell>
          <cell r="S148">
            <v>1</v>
          </cell>
          <cell r="T148">
            <v>1</v>
          </cell>
          <cell r="U148" t="str">
            <v>-</v>
          </cell>
          <cell r="V148">
            <v>1</v>
          </cell>
          <cell r="W148" t="str">
            <v>-</v>
          </cell>
          <cell r="X148">
            <v>2</v>
          </cell>
          <cell r="Y148">
            <v>1</v>
          </cell>
          <cell r="Z148">
            <v>1</v>
          </cell>
          <cell r="AA148" t="str">
            <v>-</v>
          </cell>
          <cell r="AB148" t="str">
            <v>-</v>
          </cell>
          <cell r="AC148" t="str">
            <v>-</v>
          </cell>
          <cell r="AD148" t="str">
            <v>-</v>
          </cell>
        </row>
        <row r="153"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  <cell r="P153" t="str">
            <v>-</v>
          </cell>
          <cell r="Q153" t="str">
            <v>-</v>
          </cell>
          <cell r="R153" t="str">
            <v>-</v>
          </cell>
          <cell r="S153" t="str">
            <v>-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>
            <v>2</v>
          </cell>
          <cell r="Y153" t="str">
            <v>-</v>
          </cell>
          <cell r="Z153" t="str">
            <v>-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</row>
        <row r="154"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  <cell r="R154" t="str">
            <v>-</v>
          </cell>
          <cell r="S154" t="str">
            <v>-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Y154" t="str">
            <v>-</v>
          </cell>
          <cell r="Z154" t="str">
            <v>-</v>
          </cell>
          <cell r="AA154" t="str">
            <v>-</v>
          </cell>
          <cell r="AB154" t="str">
            <v>-</v>
          </cell>
          <cell r="AC154" t="str">
            <v>-</v>
          </cell>
          <cell r="AD154" t="str">
            <v>-</v>
          </cell>
        </row>
        <row r="156"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  <cell r="R156" t="str">
            <v>-</v>
          </cell>
          <cell r="S156" t="str">
            <v>-</v>
          </cell>
          <cell r="T156">
            <v>1</v>
          </cell>
          <cell r="U156" t="str">
            <v>-</v>
          </cell>
          <cell r="V156" t="str">
            <v>-</v>
          </cell>
          <cell r="W156">
            <v>4</v>
          </cell>
          <cell r="X156">
            <v>4</v>
          </cell>
          <cell r="Y156">
            <v>1</v>
          </cell>
          <cell r="Z156">
            <v>1</v>
          </cell>
          <cell r="AA156" t="str">
            <v>-</v>
          </cell>
          <cell r="AB156" t="str">
            <v>-</v>
          </cell>
          <cell r="AC156" t="str">
            <v>-</v>
          </cell>
          <cell r="AD156" t="str">
            <v>-</v>
          </cell>
        </row>
        <row r="157">
          <cell r="D157" t="str">
            <v>-</v>
          </cell>
          <cell r="E157" t="str">
            <v>-</v>
          </cell>
          <cell r="F157" t="str">
            <v>-</v>
          </cell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  <cell r="N157" t="str">
            <v>-</v>
          </cell>
          <cell r="O157" t="str">
            <v>-</v>
          </cell>
          <cell r="P157" t="str">
            <v>-</v>
          </cell>
          <cell r="Q157" t="str">
            <v>-</v>
          </cell>
          <cell r="R157" t="str">
            <v>-</v>
          </cell>
          <cell r="S157" t="str">
            <v>-</v>
          </cell>
          <cell r="T157" t="str">
            <v>-</v>
          </cell>
          <cell r="U157">
            <v>1</v>
          </cell>
          <cell r="V157" t="str">
            <v>-</v>
          </cell>
          <cell r="W157">
            <v>3</v>
          </cell>
          <cell r="X157" t="str">
            <v>-</v>
          </cell>
          <cell r="Y157">
            <v>3</v>
          </cell>
          <cell r="Z157" t="str">
            <v>-</v>
          </cell>
          <cell r="AA157" t="str">
            <v>-</v>
          </cell>
          <cell r="AB157" t="str">
            <v>-</v>
          </cell>
          <cell r="AC157" t="str">
            <v>-</v>
          </cell>
          <cell r="AD157" t="str">
            <v>-</v>
          </cell>
        </row>
        <row r="159">
          <cell r="D159" t="str">
            <v>-</v>
          </cell>
          <cell r="E159" t="str">
            <v>-</v>
          </cell>
          <cell r="F159" t="str">
            <v>-</v>
          </cell>
          <cell r="G159" t="str">
            <v>-</v>
          </cell>
          <cell r="H159" t="str">
            <v>-</v>
          </cell>
          <cell r="I159" t="str">
            <v>-</v>
          </cell>
          <cell r="J159" t="str">
            <v>-</v>
          </cell>
          <cell r="K159" t="str">
            <v>-</v>
          </cell>
          <cell r="L159" t="str">
            <v>-</v>
          </cell>
          <cell r="M159" t="str">
            <v>-</v>
          </cell>
          <cell r="N159" t="str">
            <v>-</v>
          </cell>
          <cell r="O159" t="str">
            <v>-</v>
          </cell>
          <cell r="P159" t="str">
            <v>-</v>
          </cell>
          <cell r="Q159" t="str">
            <v>-</v>
          </cell>
          <cell r="R159" t="str">
            <v>-</v>
          </cell>
          <cell r="S159" t="str">
            <v>-</v>
          </cell>
          <cell r="T159" t="str">
            <v>-</v>
          </cell>
          <cell r="U159" t="str">
            <v>-</v>
          </cell>
          <cell r="V159">
            <v>1</v>
          </cell>
          <cell r="W159">
            <v>4</v>
          </cell>
          <cell r="X159">
            <v>6</v>
          </cell>
          <cell r="Y159">
            <v>10</v>
          </cell>
          <cell r="Z159">
            <v>7</v>
          </cell>
          <cell r="AA159">
            <v>1</v>
          </cell>
          <cell r="AB159">
            <v>1</v>
          </cell>
          <cell r="AC159" t="str">
            <v>-</v>
          </cell>
          <cell r="AD159" t="str">
            <v>-</v>
          </cell>
        </row>
        <row r="160">
          <cell r="D160" t="str">
            <v>-</v>
          </cell>
          <cell r="E160" t="str">
            <v>-</v>
          </cell>
          <cell r="F160" t="str">
            <v>-</v>
          </cell>
          <cell r="G160" t="str">
            <v>-</v>
          </cell>
          <cell r="H160" t="str">
            <v>-</v>
          </cell>
          <cell r="I160" t="str">
            <v>-</v>
          </cell>
          <cell r="J160" t="str">
            <v>-</v>
          </cell>
          <cell r="K160" t="str">
            <v>-</v>
          </cell>
          <cell r="L160" t="str">
            <v>-</v>
          </cell>
          <cell r="M160" t="str">
            <v>-</v>
          </cell>
          <cell r="N160" t="str">
            <v>-</v>
          </cell>
          <cell r="O160" t="str">
            <v>-</v>
          </cell>
          <cell r="P160" t="str">
            <v>-</v>
          </cell>
          <cell r="Q160" t="str">
            <v>-</v>
          </cell>
          <cell r="R160" t="str">
            <v>-</v>
          </cell>
          <cell r="S160" t="str">
            <v>-</v>
          </cell>
          <cell r="T160" t="str">
            <v>-</v>
          </cell>
          <cell r="U160">
            <v>1</v>
          </cell>
          <cell r="V160">
            <v>1</v>
          </cell>
          <cell r="W160">
            <v>1</v>
          </cell>
          <cell r="X160">
            <v>8</v>
          </cell>
          <cell r="Y160">
            <v>7</v>
          </cell>
          <cell r="Z160">
            <v>15</v>
          </cell>
          <cell r="AA160">
            <v>7</v>
          </cell>
          <cell r="AB160">
            <v>1</v>
          </cell>
          <cell r="AC160" t="str">
            <v>-</v>
          </cell>
          <cell r="AD160" t="str">
            <v>-</v>
          </cell>
        </row>
        <row r="162"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  <cell r="P162" t="str">
            <v>-</v>
          </cell>
          <cell r="Q162" t="str">
            <v>-</v>
          </cell>
          <cell r="R162" t="str">
            <v>-</v>
          </cell>
          <cell r="S162" t="str">
            <v>-</v>
          </cell>
          <cell r="T162">
            <v>1</v>
          </cell>
          <cell r="U162" t="str">
            <v>-</v>
          </cell>
          <cell r="V162">
            <v>1</v>
          </cell>
          <cell r="W162">
            <v>1</v>
          </cell>
          <cell r="X162">
            <v>3</v>
          </cell>
          <cell r="Y162">
            <v>13</v>
          </cell>
          <cell r="Z162">
            <v>18</v>
          </cell>
          <cell r="AA162">
            <v>15</v>
          </cell>
          <cell r="AB162">
            <v>1</v>
          </cell>
          <cell r="AC162" t="str">
            <v>-</v>
          </cell>
          <cell r="AD162" t="str">
            <v>-</v>
          </cell>
        </row>
        <row r="163">
          <cell r="D163" t="str">
            <v>-</v>
          </cell>
          <cell r="E163" t="str">
            <v>-</v>
          </cell>
          <cell r="F163" t="str">
            <v>-</v>
          </cell>
          <cell r="G163" t="str">
            <v>-</v>
          </cell>
          <cell r="H163" t="str">
            <v>-</v>
          </cell>
          <cell r="I163" t="str">
            <v>-</v>
          </cell>
          <cell r="J163" t="str">
            <v>-</v>
          </cell>
          <cell r="K163" t="str">
            <v>-</v>
          </cell>
          <cell r="L163" t="str">
            <v>-</v>
          </cell>
          <cell r="M163" t="str">
            <v>-</v>
          </cell>
          <cell r="N163" t="str">
            <v>-</v>
          </cell>
          <cell r="O163" t="str">
            <v>-</v>
          </cell>
          <cell r="P163" t="str">
            <v>-</v>
          </cell>
          <cell r="Q163" t="str">
            <v>-</v>
          </cell>
          <cell r="R163" t="str">
            <v>-</v>
          </cell>
          <cell r="S163" t="str">
            <v>-</v>
          </cell>
          <cell r="T163">
            <v>1</v>
          </cell>
          <cell r="U163" t="str">
            <v>-</v>
          </cell>
          <cell r="V163" t="str">
            <v>-</v>
          </cell>
          <cell r="W163">
            <v>3</v>
          </cell>
          <cell r="X163">
            <v>6</v>
          </cell>
          <cell r="Y163">
            <v>13</v>
          </cell>
          <cell r="Z163">
            <v>36</v>
          </cell>
          <cell r="AA163">
            <v>47</v>
          </cell>
          <cell r="AB163">
            <v>25</v>
          </cell>
          <cell r="AC163">
            <v>4</v>
          </cell>
          <cell r="AD163" t="str">
            <v>-</v>
          </cell>
        </row>
        <row r="165"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>
            <v>1</v>
          </cell>
          <cell r="M165">
            <v>1</v>
          </cell>
          <cell r="N165" t="str">
            <v>-</v>
          </cell>
          <cell r="O165">
            <v>1</v>
          </cell>
          <cell r="P165">
            <v>1</v>
          </cell>
          <cell r="Q165" t="str">
            <v>-</v>
          </cell>
          <cell r="R165">
            <v>1</v>
          </cell>
          <cell r="S165" t="str">
            <v>-</v>
          </cell>
          <cell r="T165" t="str">
            <v>-</v>
          </cell>
          <cell r="U165">
            <v>2</v>
          </cell>
          <cell r="V165">
            <v>5</v>
          </cell>
          <cell r="W165">
            <v>12</v>
          </cell>
          <cell r="X165">
            <v>9</v>
          </cell>
          <cell r="Y165">
            <v>8</v>
          </cell>
          <cell r="Z165">
            <v>14</v>
          </cell>
          <cell r="AA165">
            <v>4</v>
          </cell>
          <cell r="AB165">
            <v>1</v>
          </cell>
          <cell r="AC165" t="str">
            <v>-</v>
          </cell>
          <cell r="AD165" t="str">
            <v>-</v>
          </cell>
        </row>
        <row r="166">
          <cell r="D166" t="str">
            <v>-</v>
          </cell>
          <cell r="E166" t="str">
            <v>-</v>
          </cell>
          <cell r="F166" t="str">
            <v>-</v>
          </cell>
          <cell r="G166" t="str">
            <v>-</v>
          </cell>
          <cell r="H166" t="str">
            <v>-</v>
          </cell>
          <cell r="I166" t="str">
            <v>-</v>
          </cell>
          <cell r="J166" t="str">
            <v>-</v>
          </cell>
          <cell r="K166" t="str">
            <v>-</v>
          </cell>
          <cell r="L166" t="str">
            <v>-</v>
          </cell>
          <cell r="M166" t="str">
            <v>-</v>
          </cell>
          <cell r="N166" t="str">
            <v>-</v>
          </cell>
          <cell r="O166" t="str">
            <v>-</v>
          </cell>
          <cell r="P166" t="str">
            <v>-</v>
          </cell>
          <cell r="Q166" t="str">
            <v>-</v>
          </cell>
          <cell r="R166" t="str">
            <v>-</v>
          </cell>
          <cell r="S166" t="str">
            <v>-</v>
          </cell>
          <cell r="T166">
            <v>4</v>
          </cell>
          <cell r="U166">
            <v>1</v>
          </cell>
          <cell r="V166">
            <v>2</v>
          </cell>
          <cell r="W166">
            <v>8</v>
          </cell>
          <cell r="X166">
            <v>2</v>
          </cell>
          <cell r="Y166">
            <v>14</v>
          </cell>
          <cell r="Z166">
            <v>6</v>
          </cell>
          <cell r="AA166">
            <v>6</v>
          </cell>
          <cell r="AB166">
            <v>2</v>
          </cell>
          <cell r="AC166" t="str">
            <v>-</v>
          </cell>
          <cell r="AD166" t="str">
            <v>-</v>
          </cell>
        </row>
        <row r="168"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  <cell r="R168" t="str">
            <v>-</v>
          </cell>
          <cell r="S168" t="str">
            <v>-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Y168" t="str">
            <v>-</v>
          </cell>
          <cell r="Z168" t="str">
            <v>-</v>
          </cell>
          <cell r="AA168" t="str">
            <v>-</v>
          </cell>
          <cell r="AB168" t="str">
            <v>-</v>
          </cell>
          <cell r="AC168" t="str">
            <v>-</v>
          </cell>
          <cell r="AD168" t="str">
            <v>-</v>
          </cell>
        </row>
        <row r="169">
          <cell r="D169" t="str">
            <v>-</v>
          </cell>
          <cell r="E169" t="str">
            <v>-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  <cell r="P169" t="str">
            <v>-</v>
          </cell>
          <cell r="Q169" t="str">
            <v>-</v>
          </cell>
          <cell r="R169" t="str">
            <v>-</v>
          </cell>
          <cell r="S169" t="str">
            <v>-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Y169" t="str">
            <v>-</v>
          </cell>
          <cell r="Z169" t="str">
            <v>-</v>
          </cell>
          <cell r="AA169" t="str">
            <v>-</v>
          </cell>
          <cell r="AB169" t="str">
            <v>-</v>
          </cell>
          <cell r="AC169" t="str">
            <v>-</v>
          </cell>
          <cell r="AD169" t="str">
            <v>-</v>
          </cell>
        </row>
        <row r="171">
          <cell r="D171" t="str">
            <v>-</v>
          </cell>
          <cell r="E171" t="str">
            <v>-</v>
          </cell>
          <cell r="F171" t="str">
            <v>-</v>
          </cell>
          <cell r="G171" t="str">
            <v>-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  <cell r="P171" t="str">
            <v>-</v>
          </cell>
          <cell r="Q171" t="str">
            <v>-</v>
          </cell>
          <cell r="R171" t="str">
            <v>-</v>
          </cell>
          <cell r="S171" t="str">
            <v>-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Y171" t="str">
            <v>-</v>
          </cell>
          <cell r="Z171" t="str">
            <v>-</v>
          </cell>
          <cell r="AA171" t="str">
            <v>-</v>
          </cell>
          <cell r="AB171" t="str">
            <v>-</v>
          </cell>
          <cell r="AC171" t="str">
            <v>-</v>
          </cell>
          <cell r="AD171" t="str">
            <v>-</v>
          </cell>
        </row>
        <row r="172"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  <cell r="R172" t="str">
            <v>-</v>
          </cell>
          <cell r="S172" t="str">
            <v>-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Y172" t="str">
            <v>-</v>
          </cell>
          <cell r="Z172" t="str">
            <v>-</v>
          </cell>
          <cell r="AA172" t="str">
            <v>-</v>
          </cell>
          <cell r="AB172" t="str">
            <v>-</v>
          </cell>
          <cell r="AC172" t="str">
            <v>-</v>
          </cell>
          <cell r="AD172" t="str">
            <v>-</v>
          </cell>
        </row>
        <row r="180"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  <cell r="H180" t="str">
            <v>-</v>
          </cell>
          <cell r="I180" t="str">
            <v>-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 t="str">
            <v>-</v>
          </cell>
          <cell r="P180" t="str">
            <v>-</v>
          </cell>
          <cell r="Q180" t="str">
            <v>-</v>
          </cell>
          <cell r="R180" t="str">
            <v>-</v>
          </cell>
          <cell r="S180" t="str">
            <v>-</v>
          </cell>
          <cell r="T180" t="str">
            <v>-</v>
          </cell>
          <cell r="U180">
            <v>1</v>
          </cell>
          <cell r="V180" t="str">
            <v>-</v>
          </cell>
          <cell r="W180" t="str">
            <v>-</v>
          </cell>
          <cell r="X180" t="str">
            <v>-</v>
          </cell>
          <cell r="Y180">
            <v>1</v>
          </cell>
          <cell r="Z180">
            <v>2</v>
          </cell>
          <cell r="AA180">
            <v>5</v>
          </cell>
          <cell r="AB180">
            <v>2</v>
          </cell>
          <cell r="AC180" t="str">
            <v>-</v>
          </cell>
          <cell r="AD180" t="str">
            <v>-</v>
          </cell>
        </row>
        <row r="181">
          <cell r="D181" t="str">
            <v>-</v>
          </cell>
          <cell r="E181" t="str">
            <v>-</v>
          </cell>
          <cell r="F181" t="str">
            <v>-</v>
          </cell>
          <cell r="G181" t="str">
            <v>-</v>
          </cell>
          <cell r="H181" t="str">
            <v>-</v>
          </cell>
          <cell r="I181" t="str">
            <v>-</v>
          </cell>
          <cell r="J181" t="str">
            <v>-</v>
          </cell>
          <cell r="K181" t="str">
            <v>-</v>
          </cell>
          <cell r="L181" t="str">
            <v>-</v>
          </cell>
          <cell r="M181" t="str">
            <v>-</v>
          </cell>
          <cell r="N181" t="str">
            <v>-</v>
          </cell>
          <cell r="O181" t="str">
            <v>-</v>
          </cell>
          <cell r="P181" t="str">
            <v>-</v>
          </cell>
          <cell r="Q181" t="str">
            <v>-</v>
          </cell>
          <cell r="R181" t="str">
            <v>-</v>
          </cell>
          <cell r="S181" t="str">
            <v>-</v>
          </cell>
          <cell r="T181" t="str">
            <v>-</v>
          </cell>
          <cell r="U181" t="str">
            <v>-</v>
          </cell>
          <cell r="V181" t="str">
            <v>-</v>
          </cell>
          <cell r="W181">
            <v>1</v>
          </cell>
          <cell r="X181" t="str">
            <v>-</v>
          </cell>
          <cell r="Y181" t="str">
            <v>-</v>
          </cell>
          <cell r="Z181">
            <v>7</v>
          </cell>
          <cell r="AA181">
            <v>8</v>
          </cell>
          <cell r="AB181">
            <v>9</v>
          </cell>
          <cell r="AC181">
            <v>1</v>
          </cell>
          <cell r="AD181" t="str">
            <v>-</v>
          </cell>
        </row>
        <row r="183">
          <cell r="D183" t="str">
            <v>-</v>
          </cell>
          <cell r="E183" t="str">
            <v>-</v>
          </cell>
          <cell r="F183" t="str">
            <v>-</v>
          </cell>
          <cell r="G183" t="str">
            <v>-</v>
          </cell>
          <cell r="H183" t="str">
            <v>-</v>
          </cell>
          <cell r="I183" t="str">
            <v>-</v>
          </cell>
          <cell r="J183" t="str">
            <v>-</v>
          </cell>
          <cell r="K183" t="str">
            <v>-</v>
          </cell>
          <cell r="L183" t="str">
            <v>-</v>
          </cell>
          <cell r="M183" t="str">
            <v>-</v>
          </cell>
          <cell r="N183" t="str">
            <v>-</v>
          </cell>
          <cell r="O183" t="str">
            <v>-</v>
          </cell>
          <cell r="P183" t="str">
            <v>-</v>
          </cell>
          <cell r="Q183" t="str">
            <v>-</v>
          </cell>
          <cell r="R183" t="str">
            <v>-</v>
          </cell>
          <cell r="S183" t="str">
            <v>-</v>
          </cell>
          <cell r="T183" t="str">
            <v>-</v>
          </cell>
          <cell r="U183">
            <v>1</v>
          </cell>
          <cell r="V183" t="str">
            <v>-</v>
          </cell>
          <cell r="W183">
            <v>1</v>
          </cell>
          <cell r="X183">
            <v>1</v>
          </cell>
          <cell r="Y183">
            <v>1</v>
          </cell>
          <cell r="Z183">
            <v>1</v>
          </cell>
          <cell r="AA183">
            <v>2</v>
          </cell>
          <cell r="AB183">
            <v>1</v>
          </cell>
          <cell r="AC183">
            <v>2</v>
          </cell>
          <cell r="AD183" t="str">
            <v>-</v>
          </cell>
        </row>
        <row r="184"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  <cell r="P184" t="str">
            <v>-</v>
          </cell>
          <cell r="Q184" t="str">
            <v>-</v>
          </cell>
          <cell r="R184" t="str">
            <v>-</v>
          </cell>
          <cell r="S184" t="str">
            <v>-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>
            <v>1</v>
          </cell>
          <cell r="Y184">
            <v>1</v>
          </cell>
          <cell r="Z184">
            <v>2</v>
          </cell>
          <cell r="AA184">
            <v>6</v>
          </cell>
          <cell r="AB184">
            <v>7</v>
          </cell>
          <cell r="AC184">
            <v>1</v>
          </cell>
          <cell r="AD184" t="str">
            <v>-</v>
          </cell>
        </row>
        <row r="189">
          <cell r="D189" t="str">
            <v>-</v>
          </cell>
          <cell r="E189" t="str">
            <v>-</v>
          </cell>
          <cell r="F189" t="str">
            <v>-</v>
          </cell>
          <cell r="G189" t="str">
            <v>-</v>
          </cell>
          <cell r="H189" t="str">
            <v>-</v>
          </cell>
          <cell r="I189" t="str">
            <v>-</v>
          </cell>
          <cell r="J189" t="str">
            <v>-</v>
          </cell>
          <cell r="K189" t="str">
            <v>-</v>
          </cell>
          <cell r="L189" t="str">
            <v>-</v>
          </cell>
          <cell r="M189" t="str">
            <v>-</v>
          </cell>
          <cell r="N189" t="str">
            <v>-</v>
          </cell>
          <cell r="O189" t="str">
            <v>-</v>
          </cell>
          <cell r="P189" t="str">
            <v>-</v>
          </cell>
          <cell r="Q189" t="str">
            <v>-</v>
          </cell>
          <cell r="R189" t="str">
            <v>-</v>
          </cell>
          <cell r="S189" t="str">
            <v>-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>
            <v>1</v>
          </cell>
          <cell r="Y189" t="str">
            <v>-</v>
          </cell>
          <cell r="Z189">
            <v>1</v>
          </cell>
          <cell r="AA189" t="str">
            <v>-</v>
          </cell>
          <cell r="AB189" t="str">
            <v>-</v>
          </cell>
          <cell r="AC189" t="str">
            <v>-</v>
          </cell>
          <cell r="AD189" t="str">
            <v>-</v>
          </cell>
        </row>
        <row r="190">
          <cell r="D190" t="str">
            <v>-</v>
          </cell>
          <cell r="E190" t="str">
            <v>-</v>
          </cell>
          <cell r="F190" t="str">
            <v>-</v>
          </cell>
          <cell r="G190" t="str">
            <v>-</v>
          </cell>
          <cell r="H190" t="str">
            <v>-</v>
          </cell>
          <cell r="I190" t="str">
            <v>-</v>
          </cell>
          <cell r="J190" t="str">
            <v>-</v>
          </cell>
          <cell r="K190" t="str">
            <v>-</v>
          </cell>
          <cell r="L190" t="str">
            <v>-</v>
          </cell>
          <cell r="M190" t="str">
            <v>-</v>
          </cell>
          <cell r="N190" t="str">
            <v>-</v>
          </cell>
          <cell r="O190" t="str">
            <v>-</v>
          </cell>
          <cell r="P190" t="str">
            <v>-</v>
          </cell>
          <cell r="Q190" t="str">
            <v>-</v>
          </cell>
          <cell r="R190" t="str">
            <v>-</v>
          </cell>
          <cell r="S190" t="str">
            <v>-</v>
          </cell>
          <cell r="T190" t="str">
            <v>-</v>
          </cell>
          <cell r="U190" t="str">
            <v>-</v>
          </cell>
          <cell r="V190" t="str">
            <v>-</v>
          </cell>
          <cell r="W190" t="str">
            <v>-</v>
          </cell>
          <cell r="X190" t="str">
            <v>-</v>
          </cell>
          <cell r="Y190">
            <v>1</v>
          </cell>
          <cell r="Z190">
            <v>2</v>
          </cell>
          <cell r="AA190" t="str">
            <v>-</v>
          </cell>
          <cell r="AB190" t="str">
            <v>-</v>
          </cell>
          <cell r="AC190" t="str">
            <v>-</v>
          </cell>
          <cell r="AD190" t="str">
            <v>-</v>
          </cell>
        </row>
        <row r="192">
          <cell r="D192" t="str">
            <v>-</v>
          </cell>
          <cell r="E192" t="str">
            <v>-</v>
          </cell>
          <cell r="F192" t="str">
            <v>-</v>
          </cell>
          <cell r="G192" t="str">
            <v>-</v>
          </cell>
          <cell r="H192" t="str">
            <v>-</v>
          </cell>
          <cell r="I192" t="str">
            <v>-</v>
          </cell>
          <cell r="J192" t="str">
            <v>-</v>
          </cell>
          <cell r="K192" t="str">
            <v>-</v>
          </cell>
          <cell r="L192" t="str">
            <v>-</v>
          </cell>
          <cell r="M192" t="str">
            <v>-</v>
          </cell>
          <cell r="N192" t="str">
            <v>-</v>
          </cell>
          <cell r="O192" t="str">
            <v>-</v>
          </cell>
          <cell r="P192" t="str">
            <v>-</v>
          </cell>
          <cell r="Q192" t="str">
            <v>-</v>
          </cell>
          <cell r="R192">
            <v>4</v>
          </cell>
          <cell r="S192">
            <v>2</v>
          </cell>
          <cell r="T192">
            <v>8</v>
          </cell>
          <cell r="U192">
            <v>11</v>
          </cell>
          <cell r="V192">
            <v>26</v>
          </cell>
          <cell r="W192">
            <v>25</v>
          </cell>
          <cell r="X192">
            <v>33</v>
          </cell>
          <cell r="Y192">
            <v>30</v>
          </cell>
          <cell r="Z192">
            <v>34</v>
          </cell>
          <cell r="AA192">
            <v>23</v>
          </cell>
          <cell r="AB192">
            <v>4</v>
          </cell>
          <cell r="AC192" t="str">
            <v>-</v>
          </cell>
          <cell r="AD192" t="str">
            <v>-</v>
          </cell>
        </row>
        <row r="193">
          <cell r="D193" t="str">
            <v>-</v>
          </cell>
          <cell r="E193" t="str">
            <v>-</v>
          </cell>
          <cell r="F193" t="str">
            <v>-</v>
          </cell>
          <cell r="G193" t="str">
            <v>-</v>
          </cell>
          <cell r="H193" t="str">
            <v>-</v>
          </cell>
          <cell r="I193" t="str">
            <v>-</v>
          </cell>
          <cell r="J193" t="str">
            <v>-</v>
          </cell>
          <cell r="K193" t="str">
            <v>-</v>
          </cell>
          <cell r="L193" t="str">
            <v>-</v>
          </cell>
          <cell r="M193" t="str">
            <v>-</v>
          </cell>
          <cell r="N193" t="str">
            <v>-</v>
          </cell>
          <cell r="O193" t="str">
            <v>-</v>
          </cell>
          <cell r="P193" t="str">
            <v>-</v>
          </cell>
          <cell r="Q193">
            <v>1</v>
          </cell>
          <cell r="R193" t="str">
            <v>-</v>
          </cell>
          <cell r="S193">
            <v>1</v>
          </cell>
          <cell r="T193" t="str">
            <v>-</v>
          </cell>
          <cell r="U193">
            <v>2</v>
          </cell>
          <cell r="V193">
            <v>3</v>
          </cell>
          <cell r="W193">
            <v>12</v>
          </cell>
          <cell r="X193">
            <v>13</v>
          </cell>
          <cell r="Y193">
            <v>31</v>
          </cell>
          <cell r="Z193">
            <v>42</v>
          </cell>
          <cell r="AA193">
            <v>33</v>
          </cell>
          <cell r="AB193">
            <v>13</v>
          </cell>
          <cell r="AC193">
            <v>1</v>
          </cell>
          <cell r="AD193" t="str">
            <v>-</v>
          </cell>
        </row>
        <row r="195"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>
            <v>1</v>
          </cell>
          <cell r="O195" t="str">
            <v>-</v>
          </cell>
          <cell r="P195" t="str">
            <v>-</v>
          </cell>
          <cell r="Q195">
            <v>1</v>
          </cell>
          <cell r="R195">
            <v>2</v>
          </cell>
          <cell r="S195">
            <v>4</v>
          </cell>
          <cell r="T195">
            <v>6</v>
          </cell>
          <cell r="U195">
            <v>8</v>
          </cell>
          <cell r="V195">
            <v>14</v>
          </cell>
          <cell r="W195">
            <v>14</v>
          </cell>
          <cell r="X195">
            <v>20</v>
          </cell>
          <cell r="Y195">
            <v>17</v>
          </cell>
          <cell r="Z195">
            <v>22</v>
          </cell>
          <cell r="AA195">
            <v>13</v>
          </cell>
          <cell r="AB195">
            <v>3</v>
          </cell>
          <cell r="AC195">
            <v>1</v>
          </cell>
          <cell r="AD195" t="str">
            <v>-</v>
          </cell>
        </row>
        <row r="196">
          <cell r="D196" t="str">
            <v>-</v>
          </cell>
          <cell r="E196" t="str">
            <v>-</v>
          </cell>
          <cell r="F196" t="str">
            <v>-</v>
          </cell>
          <cell r="G196" t="str">
            <v>-</v>
          </cell>
          <cell r="H196" t="str">
            <v>-</v>
          </cell>
          <cell r="I196" t="str">
            <v>-</v>
          </cell>
          <cell r="J196" t="str">
            <v>-</v>
          </cell>
          <cell r="K196" t="str">
            <v>-</v>
          </cell>
          <cell r="L196" t="str">
            <v>-</v>
          </cell>
          <cell r="M196" t="str">
            <v>-</v>
          </cell>
          <cell r="N196" t="str">
            <v>-</v>
          </cell>
          <cell r="O196" t="str">
            <v>-</v>
          </cell>
          <cell r="P196" t="str">
            <v>-</v>
          </cell>
          <cell r="Q196" t="str">
            <v>-</v>
          </cell>
          <cell r="R196" t="str">
            <v>-</v>
          </cell>
          <cell r="S196">
            <v>2</v>
          </cell>
          <cell r="T196">
            <v>1</v>
          </cell>
          <cell r="U196">
            <v>2</v>
          </cell>
          <cell r="V196">
            <v>4</v>
          </cell>
          <cell r="W196">
            <v>9</v>
          </cell>
          <cell r="X196">
            <v>5</v>
          </cell>
          <cell r="Y196">
            <v>12</v>
          </cell>
          <cell r="Z196">
            <v>19</v>
          </cell>
          <cell r="AA196">
            <v>20</v>
          </cell>
          <cell r="AB196">
            <v>13</v>
          </cell>
          <cell r="AC196">
            <v>2</v>
          </cell>
          <cell r="AD196" t="str">
            <v>-</v>
          </cell>
        </row>
        <row r="198">
          <cell r="D198" t="str">
            <v>-</v>
          </cell>
          <cell r="E198" t="str">
            <v>-</v>
          </cell>
          <cell r="F198" t="str">
            <v>-</v>
          </cell>
          <cell r="G198" t="str">
            <v>-</v>
          </cell>
          <cell r="H198" t="str">
            <v>-</v>
          </cell>
          <cell r="I198" t="str">
            <v>-</v>
          </cell>
          <cell r="J198" t="str">
            <v>-</v>
          </cell>
          <cell r="K198" t="str">
            <v>-</v>
          </cell>
          <cell r="L198" t="str">
            <v>-</v>
          </cell>
          <cell r="M198" t="str">
            <v>-</v>
          </cell>
          <cell r="N198" t="str">
            <v>-</v>
          </cell>
          <cell r="O198" t="str">
            <v>-</v>
          </cell>
          <cell r="P198" t="str">
            <v>-</v>
          </cell>
          <cell r="Q198" t="str">
            <v>-</v>
          </cell>
          <cell r="R198" t="str">
            <v>-</v>
          </cell>
          <cell r="S198" t="str">
            <v>-</v>
          </cell>
          <cell r="T198" t="str">
            <v>-</v>
          </cell>
          <cell r="U198" t="str">
            <v>-</v>
          </cell>
          <cell r="V198">
            <v>1</v>
          </cell>
          <cell r="W198">
            <v>1</v>
          </cell>
          <cell r="X198">
            <v>1</v>
          </cell>
          <cell r="Y198">
            <v>3</v>
          </cell>
          <cell r="Z198">
            <v>8</v>
          </cell>
          <cell r="AA198">
            <v>4</v>
          </cell>
          <cell r="AB198">
            <v>1</v>
          </cell>
          <cell r="AC198" t="str">
            <v>-</v>
          </cell>
          <cell r="AD198" t="str">
            <v>-</v>
          </cell>
        </row>
        <row r="199">
          <cell r="D199" t="str">
            <v>-</v>
          </cell>
          <cell r="E199" t="str">
            <v>-</v>
          </cell>
          <cell r="F199" t="str">
            <v>-</v>
          </cell>
          <cell r="G199" t="str">
            <v>-</v>
          </cell>
          <cell r="H199" t="str">
            <v>-</v>
          </cell>
          <cell r="I199" t="str">
            <v>-</v>
          </cell>
          <cell r="J199" t="str">
            <v>-</v>
          </cell>
          <cell r="K199" t="str">
            <v>-</v>
          </cell>
          <cell r="L199" t="str">
            <v>-</v>
          </cell>
          <cell r="M199" t="str">
            <v>-</v>
          </cell>
          <cell r="N199" t="str">
            <v>-</v>
          </cell>
          <cell r="O199" t="str">
            <v>-</v>
          </cell>
          <cell r="P199" t="str">
            <v>-</v>
          </cell>
          <cell r="Q199" t="str">
            <v>-</v>
          </cell>
          <cell r="R199" t="str">
            <v>-</v>
          </cell>
          <cell r="S199" t="str">
            <v>-</v>
          </cell>
          <cell r="T199">
            <v>1</v>
          </cell>
          <cell r="U199" t="str">
            <v>-</v>
          </cell>
          <cell r="V199">
            <v>1</v>
          </cell>
          <cell r="W199">
            <v>1</v>
          </cell>
          <cell r="X199">
            <v>1</v>
          </cell>
          <cell r="Y199">
            <v>4</v>
          </cell>
          <cell r="Z199">
            <v>18</v>
          </cell>
          <cell r="AA199">
            <v>18</v>
          </cell>
          <cell r="AB199">
            <v>9</v>
          </cell>
          <cell r="AC199">
            <v>1</v>
          </cell>
          <cell r="AD199" t="str">
            <v>-</v>
          </cell>
        </row>
        <row r="201">
          <cell r="D201" t="str">
            <v>-</v>
          </cell>
          <cell r="E201" t="str">
            <v>-</v>
          </cell>
          <cell r="F201" t="str">
            <v>-</v>
          </cell>
          <cell r="G201" t="str">
            <v>-</v>
          </cell>
          <cell r="H201" t="str">
            <v>-</v>
          </cell>
          <cell r="I201" t="str">
            <v>-</v>
          </cell>
          <cell r="J201" t="str">
            <v>-</v>
          </cell>
          <cell r="K201" t="str">
            <v>-</v>
          </cell>
          <cell r="L201">
            <v>1</v>
          </cell>
          <cell r="M201" t="str">
            <v>-</v>
          </cell>
          <cell r="N201" t="str">
            <v>-</v>
          </cell>
          <cell r="O201" t="str">
            <v>-</v>
          </cell>
          <cell r="P201" t="str">
            <v>-</v>
          </cell>
          <cell r="Q201" t="str">
            <v>-</v>
          </cell>
          <cell r="R201" t="str">
            <v>-</v>
          </cell>
          <cell r="S201" t="str">
            <v>-</v>
          </cell>
          <cell r="T201" t="str">
            <v>-</v>
          </cell>
          <cell r="U201">
            <v>1</v>
          </cell>
          <cell r="V201">
            <v>1</v>
          </cell>
          <cell r="W201">
            <v>1</v>
          </cell>
          <cell r="X201">
            <v>4</v>
          </cell>
          <cell r="Y201">
            <v>2</v>
          </cell>
          <cell r="Z201">
            <v>1</v>
          </cell>
          <cell r="AA201">
            <v>1</v>
          </cell>
          <cell r="AB201" t="str">
            <v>-</v>
          </cell>
          <cell r="AC201" t="str">
            <v>-</v>
          </cell>
          <cell r="AD201" t="str">
            <v>-</v>
          </cell>
        </row>
        <row r="202">
          <cell r="D202" t="str">
            <v>-</v>
          </cell>
          <cell r="E202" t="str">
            <v>-</v>
          </cell>
          <cell r="F202" t="str">
            <v>-</v>
          </cell>
          <cell r="G202" t="str">
            <v>-</v>
          </cell>
          <cell r="H202" t="str">
            <v>-</v>
          </cell>
          <cell r="I202" t="str">
            <v>-</v>
          </cell>
          <cell r="J202" t="str">
            <v>-</v>
          </cell>
          <cell r="K202" t="str">
            <v>-</v>
          </cell>
          <cell r="L202" t="str">
            <v>-</v>
          </cell>
          <cell r="M202" t="str">
            <v>-</v>
          </cell>
          <cell r="N202" t="str">
            <v>-</v>
          </cell>
          <cell r="O202" t="str">
            <v>-</v>
          </cell>
          <cell r="P202" t="str">
            <v>-</v>
          </cell>
          <cell r="Q202" t="str">
            <v>-</v>
          </cell>
          <cell r="R202" t="str">
            <v>-</v>
          </cell>
          <cell r="S202" t="str">
            <v>-</v>
          </cell>
          <cell r="T202" t="str">
            <v>-</v>
          </cell>
          <cell r="U202" t="str">
            <v>-</v>
          </cell>
          <cell r="V202">
            <v>1</v>
          </cell>
          <cell r="W202">
            <v>2</v>
          </cell>
          <cell r="X202">
            <v>3</v>
          </cell>
          <cell r="Y202">
            <v>4</v>
          </cell>
          <cell r="Z202">
            <v>2</v>
          </cell>
          <cell r="AA202">
            <v>5</v>
          </cell>
          <cell r="AB202">
            <v>1</v>
          </cell>
          <cell r="AC202" t="str">
            <v>-</v>
          </cell>
          <cell r="AD202" t="str">
            <v>-</v>
          </cell>
        </row>
        <row r="204">
          <cell r="D204" t="str">
            <v>-</v>
          </cell>
          <cell r="E204" t="str">
            <v>-</v>
          </cell>
          <cell r="F204" t="str">
            <v>-</v>
          </cell>
          <cell r="G204" t="str">
            <v>-</v>
          </cell>
          <cell r="H204" t="str">
            <v>-</v>
          </cell>
          <cell r="I204" t="str">
            <v>-</v>
          </cell>
          <cell r="J204" t="str">
            <v>-</v>
          </cell>
          <cell r="K204" t="str">
            <v>-</v>
          </cell>
          <cell r="L204">
            <v>1</v>
          </cell>
          <cell r="M204">
            <v>1</v>
          </cell>
          <cell r="N204" t="str">
            <v>-</v>
          </cell>
          <cell r="O204" t="str">
            <v>-</v>
          </cell>
          <cell r="P204" t="str">
            <v>-</v>
          </cell>
          <cell r="Q204" t="str">
            <v>-</v>
          </cell>
          <cell r="R204">
            <v>2</v>
          </cell>
          <cell r="S204">
            <v>1</v>
          </cell>
          <cell r="T204" t="str">
            <v>-</v>
          </cell>
          <cell r="U204">
            <v>4</v>
          </cell>
          <cell r="V204">
            <v>8</v>
          </cell>
          <cell r="W204">
            <v>7</v>
          </cell>
          <cell r="X204">
            <v>8</v>
          </cell>
          <cell r="Y204">
            <v>11</v>
          </cell>
          <cell r="Z204">
            <v>25</v>
          </cell>
          <cell r="AA204">
            <v>19</v>
          </cell>
          <cell r="AB204">
            <v>3</v>
          </cell>
          <cell r="AC204">
            <v>1</v>
          </cell>
          <cell r="AD204" t="str">
            <v>-</v>
          </cell>
        </row>
        <row r="205">
          <cell r="D205" t="str">
            <v>-</v>
          </cell>
          <cell r="E205" t="str">
            <v>-</v>
          </cell>
          <cell r="F205" t="str">
            <v>-</v>
          </cell>
          <cell r="G205" t="str">
            <v>-</v>
          </cell>
          <cell r="H205" t="str">
            <v>-</v>
          </cell>
          <cell r="I205" t="str">
            <v>-</v>
          </cell>
          <cell r="J205" t="str">
            <v>-</v>
          </cell>
          <cell r="K205" t="str">
            <v>-</v>
          </cell>
          <cell r="L205" t="str">
            <v>-</v>
          </cell>
          <cell r="M205" t="str">
            <v>-</v>
          </cell>
          <cell r="N205" t="str">
            <v>-</v>
          </cell>
          <cell r="O205" t="str">
            <v>-</v>
          </cell>
          <cell r="P205" t="str">
            <v>-</v>
          </cell>
          <cell r="Q205" t="str">
            <v>-</v>
          </cell>
          <cell r="R205" t="str">
            <v>-</v>
          </cell>
          <cell r="S205" t="str">
            <v>-</v>
          </cell>
          <cell r="T205">
            <v>2</v>
          </cell>
          <cell r="U205" t="str">
            <v>-</v>
          </cell>
          <cell r="V205">
            <v>1</v>
          </cell>
          <cell r="W205">
            <v>4</v>
          </cell>
          <cell r="X205">
            <v>9</v>
          </cell>
          <cell r="Y205">
            <v>12</v>
          </cell>
          <cell r="Z205">
            <v>22</v>
          </cell>
          <cell r="AA205">
            <v>40</v>
          </cell>
          <cell r="AB205">
            <v>13</v>
          </cell>
          <cell r="AC205">
            <v>2</v>
          </cell>
          <cell r="AD205" t="str">
            <v>-</v>
          </cell>
        </row>
        <row r="207"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 t="str">
            <v>-</v>
          </cell>
          <cell r="Q207">
            <v>2</v>
          </cell>
          <cell r="R207">
            <v>1</v>
          </cell>
          <cell r="S207">
            <v>1</v>
          </cell>
          <cell r="T207">
            <v>3</v>
          </cell>
          <cell r="U207">
            <v>6</v>
          </cell>
          <cell r="V207">
            <v>6</v>
          </cell>
          <cell r="W207">
            <v>11</v>
          </cell>
          <cell r="X207">
            <v>24</v>
          </cell>
          <cell r="Y207">
            <v>38</v>
          </cell>
          <cell r="Z207">
            <v>58</v>
          </cell>
          <cell r="AA207">
            <v>58</v>
          </cell>
          <cell r="AB207">
            <v>30</v>
          </cell>
          <cell r="AC207">
            <v>8</v>
          </cell>
          <cell r="AD207" t="str">
            <v>-</v>
          </cell>
        </row>
        <row r="208">
          <cell r="D208" t="str">
            <v>-</v>
          </cell>
          <cell r="E208" t="str">
            <v>-</v>
          </cell>
          <cell r="F208" t="str">
            <v>-</v>
          </cell>
          <cell r="G208" t="str">
            <v>-</v>
          </cell>
          <cell r="H208" t="str">
            <v>-</v>
          </cell>
          <cell r="I208" t="str">
            <v>-</v>
          </cell>
          <cell r="J208" t="str">
            <v>-</v>
          </cell>
          <cell r="K208" t="str">
            <v>-</v>
          </cell>
          <cell r="L208" t="str">
            <v>-</v>
          </cell>
          <cell r="M208" t="str">
            <v>-</v>
          </cell>
          <cell r="N208" t="str">
            <v>-</v>
          </cell>
          <cell r="O208" t="str">
            <v>-</v>
          </cell>
          <cell r="P208" t="str">
            <v>-</v>
          </cell>
          <cell r="Q208" t="str">
            <v>-</v>
          </cell>
          <cell r="R208" t="str">
            <v>-</v>
          </cell>
          <cell r="S208" t="str">
            <v>-</v>
          </cell>
          <cell r="T208">
            <v>2</v>
          </cell>
          <cell r="U208">
            <v>2</v>
          </cell>
          <cell r="V208">
            <v>2</v>
          </cell>
          <cell r="W208">
            <v>3</v>
          </cell>
          <cell r="X208">
            <v>13</v>
          </cell>
          <cell r="Y208">
            <v>35</v>
          </cell>
          <cell r="Z208">
            <v>91</v>
          </cell>
          <cell r="AA208">
            <v>157</v>
          </cell>
          <cell r="AB208">
            <v>104</v>
          </cell>
          <cell r="AC208">
            <v>28</v>
          </cell>
          <cell r="AD208" t="str">
            <v>-</v>
          </cell>
        </row>
        <row r="210">
          <cell r="D210" t="str">
            <v>-</v>
          </cell>
          <cell r="E210" t="str">
            <v>-</v>
          </cell>
          <cell r="F210" t="str">
            <v>-</v>
          </cell>
          <cell r="G210" t="str">
            <v>-</v>
          </cell>
          <cell r="H210" t="str">
            <v>-</v>
          </cell>
          <cell r="I210" t="str">
            <v>-</v>
          </cell>
          <cell r="J210" t="str">
            <v>-</v>
          </cell>
          <cell r="K210" t="str">
            <v>-</v>
          </cell>
          <cell r="L210" t="str">
            <v>-</v>
          </cell>
          <cell r="M210" t="str">
            <v>-</v>
          </cell>
          <cell r="N210" t="str">
            <v>-</v>
          </cell>
          <cell r="O210" t="str">
            <v>-</v>
          </cell>
          <cell r="P210" t="str">
            <v>-</v>
          </cell>
          <cell r="Q210" t="str">
            <v>-</v>
          </cell>
          <cell r="R210" t="str">
            <v>-</v>
          </cell>
          <cell r="S210">
            <v>1</v>
          </cell>
          <cell r="T210">
            <v>2</v>
          </cell>
          <cell r="U210">
            <v>1</v>
          </cell>
          <cell r="V210">
            <v>1</v>
          </cell>
          <cell r="W210">
            <v>1</v>
          </cell>
          <cell r="X210">
            <v>2</v>
          </cell>
          <cell r="Y210">
            <v>1</v>
          </cell>
          <cell r="Z210" t="str">
            <v>-</v>
          </cell>
          <cell r="AA210">
            <v>2</v>
          </cell>
          <cell r="AB210" t="str">
            <v>-</v>
          </cell>
          <cell r="AC210" t="str">
            <v>-</v>
          </cell>
          <cell r="AD210" t="str">
            <v>-</v>
          </cell>
        </row>
        <row r="211">
          <cell r="D211" t="str">
            <v>-</v>
          </cell>
          <cell r="E211" t="str">
            <v>-</v>
          </cell>
          <cell r="F211" t="str">
            <v>-</v>
          </cell>
          <cell r="G211" t="str">
            <v>-</v>
          </cell>
          <cell r="H211" t="str">
            <v>-</v>
          </cell>
          <cell r="I211" t="str">
            <v>-</v>
          </cell>
          <cell r="J211" t="str">
            <v>-</v>
          </cell>
          <cell r="K211" t="str">
            <v>-</v>
          </cell>
          <cell r="L211" t="str">
            <v>-</v>
          </cell>
          <cell r="M211" t="str">
            <v>-</v>
          </cell>
          <cell r="N211" t="str">
            <v>-</v>
          </cell>
          <cell r="O211" t="str">
            <v>-</v>
          </cell>
          <cell r="P211" t="str">
            <v>-</v>
          </cell>
          <cell r="Q211" t="str">
            <v>-</v>
          </cell>
          <cell r="R211" t="str">
            <v>-</v>
          </cell>
          <cell r="S211" t="str">
            <v>-</v>
          </cell>
          <cell r="T211" t="str">
            <v>-</v>
          </cell>
          <cell r="U211" t="str">
            <v>-</v>
          </cell>
          <cell r="V211">
            <v>2</v>
          </cell>
          <cell r="W211" t="str">
            <v>-</v>
          </cell>
          <cell r="X211" t="str">
            <v>-</v>
          </cell>
          <cell r="Y211" t="str">
            <v>-</v>
          </cell>
          <cell r="Z211">
            <v>1</v>
          </cell>
          <cell r="AA211">
            <v>2</v>
          </cell>
          <cell r="AB211">
            <v>1</v>
          </cell>
          <cell r="AC211" t="str">
            <v>-</v>
          </cell>
          <cell r="AD211" t="str">
            <v>-</v>
          </cell>
        </row>
        <row r="216">
          <cell r="D216" t="str">
            <v>-</v>
          </cell>
          <cell r="E216" t="str">
            <v>-</v>
          </cell>
          <cell r="F216" t="str">
            <v>-</v>
          </cell>
          <cell r="G216" t="str">
            <v>-</v>
          </cell>
          <cell r="H216" t="str">
            <v>-</v>
          </cell>
          <cell r="I216" t="str">
            <v>-</v>
          </cell>
          <cell r="J216" t="str">
            <v>-</v>
          </cell>
          <cell r="K216" t="str">
            <v>-</v>
          </cell>
          <cell r="L216" t="str">
            <v>-</v>
          </cell>
          <cell r="M216" t="str">
            <v>-</v>
          </cell>
          <cell r="N216" t="str">
            <v>-</v>
          </cell>
          <cell r="O216" t="str">
            <v>-</v>
          </cell>
          <cell r="P216" t="str">
            <v>-</v>
          </cell>
          <cell r="Q216">
            <v>2</v>
          </cell>
          <cell r="R216">
            <v>2</v>
          </cell>
          <cell r="S216">
            <v>2</v>
          </cell>
          <cell r="T216">
            <v>2</v>
          </cell>
          <cell r="U216">
            <v>2</v>
          </cell>
          <cell r="V216">
            <v>1</v>
          </cell>
          <cell r="W216">
            <v>4</v>
          </cell>
          <cell r="X216">
            <v>3</v>
          </cell>
          <cell r="Y216">
            <v>1</v>
          </cell>
          <cell r="Z216">
            <v>2</v>
          </cell>
          <cell r="AA216" t="str">
            <v>-</v>
          </cell>
          <cell r="AB216" t="str">
            <v>-</v>
          </cell>
          <cell r="AC216" t="str">
            <v>-</v>
          </cell>
          <cell r="AD216" t="str">
            <v>-</v>
          </cell>
        </row>
        <row r="217">
          <cell r="D217" t="str">
            <v>-</v>
          </cell>
          <cell r="E217" t="str">
            <v>-</v>
          </cell>
          <cell r="F217" t="str">
            <v>-</v>
          </cell>
          <cell r="G217" t="str">
            <v>-</v>
          </cell>
          <cell r="H217" t="str">
            <v>-</v>
          </cell>
          <cell r="I217" t="str">
            <v>-</v>
          </cell>
          <cell r="J217" t="str">
            <v>-</v>
          </cell>
          <cell r="K217" t="str">
            <v>-</v>
          </cell>
          <cell r="L217" t="str">
            <v>-</v>
          </cell>
          <cell r="M217">
            <v>1</v>
          </cell>
          <cell r="N217" t="str">
            <v>-</v>
          </cell>
          <cell r="O217" t="str">
            <v>-</v>
          </cell>
          <cell r="P217" t="str">
            <v>-</v>
          </cell>
          <cell r="Q217">
            <v>1</v>
          </cell>
          <cell r="R217">
            <v>3</v>
          </cell>
          <cell r="S217">
            <v>4</v>
          </cell>
          <cell r="T217">
            <v>2</v>
          </cell>
          <cell r="U217">
            <v>1</v>
          </cell>
          <cell r="V217">
            <v>5</v>
          </cell>
          <cell r="W217">
            <v>4</v>
          </cell>
          <cell r="X217">
            <v>3</v>
          </cell>
          <cell r="Y217">
            <v>4</v>
          </cell>
          <cell r="Z217">
            <v>7</v>
          </cell>
          <cell r="AA217">
            <v>6</v>
          </cell>
          <cell r="AB217">
            <v>2</v>
          </cell>
          <cell r="AC217">
            <v>1</v>
          </cell>
          <cell r="AD217" t="str">
            <v>-</v>
          </cell>
        </row>
        <row r="219">
          <cell r="D219" t="str">
            <v>-</v>
          </cell>
          <cell r="E219" t="str">
            <v>-</v>
          </cell>
          <cell r="F219" t="str">
            <v>-</v>
          </cell>
          <cell r="G219" t="str">
            <v>-</v>
          </cell>
          <cell r="H219" t="str">
            <v>-</v>
          </cell>
          <cell r="I219" t="str">
            <v>-</v>
          </cell>
          <cell r="J219" t="str">
            <v>-</v>
          </cell>
          <cell r="K219" t="str">
            <v>-</v>
          </cell>
          <cell r="L219" t="str">
            <v>-</v>
          </cell>
          <cell r="M219" t="str">
            <v>-</v>
          </cell>
          <cell r="N219" t="str">
            <v>-</v>
          </cell>
          <cell r="O219" t="str">
            <v>-</v>
          </cell>
          <cell r="P219">
            <v>1</v>
          </cell>
          <cell r="Q219" t="str">
            <v>-</v>
          </cell>
          <cell r="R219">
            <v>4</v>
          </cell>
          <cell r="S219">
            <v>3</v>
          </cell>
          <cell r="T219">
            <v>6</v>
          </cell>
          <cell r="U219">
            <v>5</v>
          </cell>
          <cell r="V219">
            <v>12</v>
          </cell>
          <cell r="W219">
            <v>12</v>
          </cell>
          <cell r="X219">
            <v>12</v>
          </cell>
          <cell r="Y219">
            <v>23</v>
          </cell>
          <cell r="Z219">
            <v>22</v>
          </cell>
          <cell r="AA219">
            <v>13</v>
          </cell>
          <cell r="AB219">
            <v>4</v>
          </cell>
          <cell r="AC219">
            <v>1</v>
          </cell>
          <cell r="AD219" t="str">
            <v>-</v>
          </cell>
        </row>
        <row r="220">
          <cell r="D220" t="str">
            <v>-</v>
          </cell>
          <cell r="E220" t="str">
            <v>-</v>
          </cell>
          <cell r="F220" t="str">
            <v>-</v>
          </cell>
          <cell r="G220" t="str">
            <v>-</v>
          </cell>
          <cell r="H220" t="str">
            <v>-</v>
          </cell>
          <cell r="I220" t="str">
            <v>-</v>
          </cell>
          <cell r="J220" t="str">
            <v>-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-</v>
          </cell>
          <cell r="Q220" t="str">
            <v>-</v>
          </cell>
          <cell r="R220" t="str">
            <v>-</v>
          </cell>
          <cell r="S220">
            <v>1</v>
          </cell>
          <cell r="T220">
            <v>1</v>
          </cell>
          <cell r="U220">
            <v>1</v>
          </cell>
          <cell r="V220" t="str">
            <v>-</v>
          </cell>
          <cell r="W220">
            <v>4</v>
          </cell>
          <cell r="X220">
            <v>9</v>
          </cell>
          <cell r="Y220">
            <v>19</v>
          </cell>
          <cell r="Z220">
            <v>33</v>
          </cell>
          <cell r="AA220">
            <v>12</v>
          </cell>
          <cell r="AB220">
            <v>17</v>
          </cell>
          <cell r="AC220">
            <v>1</v>
          </cell>
          <cell r="AD220" t="str">
            <v>-</v>
          </cell>
        </row>
        <row r="222">
          <cell r="D222" t="str">
            <v>-</v>
          </cell>
          <cell r="E222" t="str">
            <v>-</v>
          </cell>
          <cell r="F222" t="str">
            <v>-</v>
          </cell>
          <cell r="G222" t="str">
            <v>-</v>
          </cell>
          <cell r="H222" t="str">
            <v>-</v>
          </cell>
          <cell r="I222" t="str">
            <v>-</v>
          </cell>
          <cell r="J222" t="str">
            <v>-</v>
          </cell>
          <cell r="K222" t="str">
            <v>-</v>
          </cell>
          <cell r="L222" t="str">
            <v>-</v>
          </cell>
          <cell r="M222" t="str">
            <v>-</v>
          </cell>
          <cell r="N222" t="str">
            <v>-</v>
          </cell>
          <cell r="O222" t="str">
            <v>-</v>
          </cell>
          <cell r="P222">
            <v>1</v>
          </cell>
          <cell r="Q222" t="str">
            <v>-</v>
          </cell>
          <cell r="R222" t="str">
            <v>-</v>
          </cell>
          <cell r="S222" t="str">
            <v>-</v>
          </cell>
          <cell r="T222" t="str">
            <v>-</v>
          </cell>
          <cell r="U222">
            <v>4</v>
          </cell>
          <cell r="V222">
            <v>4</v>
          </cell>
          <cell r="W222">
            <v>20</v>
          </cell>
          <cell r="X222">
            <v>27</v>
          </cell>
          <cell r="Y222">
            <v>32</v>
          </cell>
          <cell r="Z222">
            <v>58</v>
          </cell>
          <cell r="AA222">
            <v>38</v>
          </cell>
          <cell r="AB222">
            <v>9</v>
          </cell>
          <cell r="AC222">
            <v>1</v>
          </cell>
          <cell r="AD222" t="str">
            <v>-</v>
          </cell>
        </row>
        <row r="223">
          <cell r="D223" t="str">
            <v>-</v>
          </cell>
          <cell r="E223" t="str">
            <v>-</v>
          </cell>
          <cell r="F223" t="str">
            <v>-</v>
          </cell>
          <cell r="G223" t="str">
            <v>-</v>
          </cell>
          <cell r="H223" t="str">
            <v>-</v>
          </cell>
          <cell r="I223" t="str">
            <v>-</v>
          </cell>
          <cell r="J223" t="str">
            <v>-</v>
          </cell>
          <cell r="K223" t="str">
            <v>-</v>
          </cell>
          <cell r="L223" t="str">
            <v>-</v>
          </cell>
          <cell r="M223" t="str">
            <v>-</v>
          </cell>
          <cell r="N223" t="str">
            <v>-</v>
          </cell>
          <cell r="O223" t="str">
            <v>-</v>
          </cell>
          <cell r="P223" t="str">
            <v>-</v>
          </cell>
          <cell r="Q223" t="str">
            <v>-</v>
          </cell>
          <cell r="R223" t="str">
            <v>-</v>
          </cell>
          <cell r="S223" t="str">
            <v>-</v>
          </cell>
          <cell r="T223" t="str">
            <v>-</v>
          </cell>
          <cell r="U223">
            <v>1</v>
          </cell>
          <cell r="V223">
            <v>3</v>
          </cell>
          <cell r="W223">
            <v>2</v>
          </cell>
          <cell r="X223">
            <v>12</v>
          </cell>
          <cell r="Y223">
            <v>31</v>
          </cell>
          <cell r="Z223">
            <v>58</v>
          </cell>
          <cell r="AA223">
            <v>72</v>
          </cell>
          <cell r="AB223">
            <v>57</v>
          </cell>
          <cell r="AC223">
            <v>12</v>
          </cell>
          <cell r="AD223" t="str">
            <v>-</v>
          </cell>
        </row>
        <row r="225">
          <cell r="D225" t="str">
            <v>-</v>
          </cell>
          <cell r="E225" t="str">
            <v>-</v>
          </cell>
          <cell r="F225" t="str">
            <v>-</v>
          </cell>
          <cell r="G225" t="str">
            <v>-</v>
          </cell>
          <cell r="H225" t="str">
            <v>-</v>
          </cell>
          <cell r="I225" t="str">
            <v>-</v>
          </cell>
          <cell r="J225" t="str">
            <v>-</v>
          </cell>
          <cell r="K225" t="str">
            <v>-</v>
          </cell>
          <cell r="L225" t="str">
            <v>-</v>
          </cell>
          <cell r="M225">
            <v>1</v>
          </cell>
          <cell r="N225" t="str">
            <v>-</v>
          </cell>
          <cell r="O225" t="str">
            <v>-</v>
          </cell>
          <cell r="P225" t="str">
            <v>-</v>
          </cell>
          <cell r="Q225" t="str">
            <v>-</v>
          </cell>
          <cell r="R225" t="str">
            <v>-</v>
          </cell>
          <cell r="S225" t="str">
            <v>-</v>
          </cell>
          <cell r="T225" t="str">
            <v>-</v>
          </cell>
          <cell r="U225" t="str">
            <v>-</v>
          </cell>
          <cell r="V225" t="str">
            <v>-</v>
          </cell>
          <cell r="W225" t="str">
            <v>-</v>
          </cell>
          <cell r="X225">
            <v>1</v>
          </cell>
          <cell r="Y225">
            <v>2</v>
          </cell>
          <cell r="Z225" t="str">
            <v>-</v>
          </cell>
          <cell r="AA225">
            <v>2</v>
          </cell>
          <cell r="AB225" t="str">
            <v>-</v>
          </cell>
          <cell r="AC225" t="str">
            <v>-</v>
          </cell>
          <cell r="AD225" t="str">
            <v>-</v>
          </cell>
        </row>
        <row r="226">
          <cell r="D226" t="str">
            <v>-</v>
          </cell>
          <cell r="E226" t="str">
            <v>-</v>
          </cell>
          <cell r="F226" t="str">
            <v>-</v>
          </cell>
          <cell r="G226" t="str">
            <v>-</v>
          </cell>
          <cell r="H226" t="str">
            <v>-</v>
          </cell>
          <cell r="I226" t="str">
            <v>-</v>
          </cell>
          <cell r="J226" t="str">
            <v>-</v>
          </cell>
          <cell r="K226" t="str">
            <v>-</v>
          </cell>
          <cell r="L226" t="str">
            <v>-</v>
          </cell>
          <cell r="M226" t="str">
            <v>-</v>
          </cell>
          <cell r="N226" t="str">
            <v>-</v>
          </cell>
          <cell r="O226" t="str">
            <v>-</v>
          </cell>
          <cell r="P226" t="str">
            <v>-</v>
          </cell>
          <cell r="Q226" t="str">
            <v>-</v>
          </cell>
          <cell r="R226" t="str">
            <v>-</v>
          </cell>
          <cell r="S226" t="str">
            <v>-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Y226">
            <v>1</v>
          </cell>
          <cell r="Z226">
            <v>4</v>
          </cell>
          <cell r="AA226">
            <v>3</v>
          </cell>
          <cell r="AB226">
            <v>2</v>
          </cell>
          <cell r="AC226">
            <v>1</v>
          </cell>
          <cell r="AD226" t="str">
            <v>-</v>
          </cell>
        </row>
        <row r="228"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  <cell r="R228" t="str">
            <v>-</v>
          </cell>
          <cell r="S228" t="str">
            <v>-</v>
          </cell>
          <cell r="T228" t="str">
            <v>-</v>
          </cell>
          <cell r="U228" t="str">
            <v>-</v>
          </cell>
          <cell r="V228">
            <v>5</v>
          </cell>
          <cell r="W228">
            <v>5</v>
          </cell>
          <cell r="X228">
            <v>10</v>
          </cell>
          <cell r="Y228">
            <v>7</v>
          </cell>
          <cell r="Z228">
            <v>11</v>
          </cell>
          <cell r="AA228">
            <v>1</v>
          </cell>
          <cell r="AB228">
            <v>2</v>
          </cell>
          <cell r="AC228" t="str">
            <v>-</v>
          </cell>
          <cell r="AD228" t="str">
            <v>-</v>
          </cell>
        </row>
        <row r="229">
          <cell r="D229" t="str">
            <v>-</v>
          </cell>
          <cell r="E229" t="str">
            <v>-</v>
          </cell>
          <cell r="F229" t="str">
            <v>-</v>
          </cell>
          <cell r="G229" t="str">
            <v>-</v>
          </cell>
          <cell r="H229" t="str">
            <v>-</v>
          </cell>
          <cell r="I229" t="str">
            <v>-</v>
          </cell>
          <cell r="J229" t="str">
            <v>-</v>
          </cell>
          <cell r="K229" t="str">
            <v>-</v>
          </cell>
          <cell r="L229" t="str">
            <v>-</v>
          </cell>
          <cell r="M229" t="str">
            <v>-</v>
          </cell>
          <cell r="N229" t="str">
            <v>-</v>
          </cell>
          <cell r="O229" t="str">
            <v>-</v>
          </cell>
          <cell r="P229" t="str">
            <v>-</v>
          </cell>
          <cell r="Q229" t="str">
            <v>-</v>
          </cell>
          <cell r="R229" t="str">
            <v>-</v>
          </cell>
          <cell r="S229" t="str">
            <v>-</v>
          </cell>
          <cell r="T229" t="str">
            <v>-</v>
          </cell>
          <cell r="U229">
            <v>1</v>
          </cell>
          <cell r="V229">
            <v>1</v>
          </cell>
          <cell r="W229">
            <v>5</v>
          </cell>
          <cell r="X229">
            <v>7</v>
          </cell>
          <cell r="Y229">
            <v>9</v>
          </cell>
          <cell r="Z229">
            <v>20</v>
          </cell>
          <cell r="AA229">
            <v>8</v>
          </cell>
          <cell r="AB229">
            <v>5</v>
          </cell>
          <cell r="AC229">
            <v>1</v>
          </cell>
          <cell r="AD229" t="str">
            <v>-</v>
          </cell>
        </row>
        <row r="231">
          <cell r="D231" t="str">
            <v>-</v>
          </cell>
          <cell r="E231" t="str">
            <v>-</v>
          </cell>
          <cell r="F231" t="str">
            <v>-</v>
          </cell>
          <cell r="G231" t="str">
            <v>-</v>
          </cell>
          <cell r="H231" t="str">
            <v>-</v>
          </cell>
          <cell r="I231" t="str">
            <v>-</v>
          </cell>
          <cell r="J231" t="str">
            <v>-</v>
          </cell>
          <cell r="K231" t="str">
            <v>-</v>
          </cell>
          <cell r="L231" t="str">
            <v>-</v>
          </cell>
          <cell r="M231" t="str">
            <v>-</v>
          </cell>
          <cell r="N231" t="str">
            <v>-</v>
          </cell>
          <cell r="O231" t="str">
            <v>-</v>
          </cell>
          <cell r="P231" t="str">
            <v>-</v>
          </cell>
          <cell r="Q231" t="str">
            <v>-</v>
          </cell>
          <cell r="R231" t="str">
            <v>-</v>
          </cell>
          <cell r="S231">
            <v>1</v>
          </cell>
          <cell r="T231" t="str">
            <v>-</v>
          </cell>
          <cell r="U231">
            <v>1</v>
          </cell>
          <cell r="V231" t="str">
            <v>-</v>
          </cell>
          <cell r="W231">
            <v>2</v>
          </cell>
          <cell r="X231">
            <v>4</v>
          </cell>
          <cell r="Y231">
            <v>3</v>
          </cell>
          <cell r="Z231">
            <v>5</v>
          </cell>
          <cell r="AA231">
            <v>3</v>
          </cell>
          <cell r="AB231">
            <v>2</v>
          </cell>
          <cell r="AC231" t="str">
            <v>-</v>
          </cell>
          <cell r="AD231" t="str">
            <v>-</v>
          </cell>
        </row>
        <row r="232">
          <cell r="D232" t="str">
            <v>-</v>
          </cell>
          <cell r="E232" t="str">
            <v>-</v>
          </cell>
          <cell r="F232" t="str">
            <v>-</v>
          </cell>
          <cell r="G232" t="str">
            <v>-</v>
          </cell>
          <cell r="H232" t="str">
            <v>-</v>
          </cell>
          <cell r="I232" t="str">
            <v>-</v>
          </cell>
          <cell r="J232" t="str">
            <v>-</v>
          </cell>
          <cell r="K232" t="str">
            <v>-</v>
          </cell>
          <cell r="L232" t="str">
            <v>-</v>
          </cell>
          <cell r="M232" t="str">
            <v>-</v>
          </cell>
          <cell r="N232" t="str">
            <v>-</v>
          </cell>
          <cell r="O232" t="str">
            <v>-</v>
          </cell>
          <cell r="P232" t="str">
            <v>-</v>
          </cell>
          <cell r="Q232">
            <v>1</v>
          </cell>
          <cell r="R232" t="str">
            <v>-</v>
          </cell>
          <cell r="S232" t="str">
            <v>-</v>
          </cell>
          <cell r="T232" t="str">
            <v>-</v>
          </cell>
          <cell r="U232" t="str">
            <v>-</v>
          </cell>
          <cell r="V232" t="str">
            <v>-</v>
          </cell>
          <cell r="W232" t="str">
            <v>-</v>
          </cell>
          <cell r="X232">
            <v>1</v>
          </cell>
          <cell r="Y232" t="str">
            <v>-</v>
          </cell>
          <cell r="Z232">
            <v>3</v>
          </cell>
          <cell r="AA232">
            <v>9</v>
          </cell>
          <cell r="AB232">
            <v>3</v>
          </cell>
          <cell r="AC232">
            <v>2</v>
          </cell>
          <cell r="AD232" t="str">
            <v>-</v>
          </cell>
        </row>
        <row r="237">
          <cell r="D237" t="str">
            <v>-</v>
          </cell>
          <cell r="E237" t="str">
            <v>-</v>
          </cell>
          <cell r="F237" t="str">
            <v>-</v>
          </cell>
          <cell r="G237" t="str">
            <v>-</v>
          </cell>
          <cell r="H237" t="str">
            <v>-</v>
          </cell>
          <cell r="I237" t="str">
            <v>-</v>
          </cell>
          <cell r="J237" t="str">
            <v>-</v>
          </cell>
          <cell r="K237" t="str">
            <v>-</v>
          </cell>
          <cell r="L237" t="str">
            <v>-</v>
          </cell>
          <cell r="M237" t="str">
            <v>-</v>
          </cell>
          <cell r="N237" t="str">
            <v>-</v>
          </cell>
          <cell r="O237" t="str">
            <v>-</v>
          </cell>
          <cell r="P237" t="str">
            <v>-</v>
          </cell>
          <cell r="Q237" t="str">
            <v>-</v>
          </cell>
          <cell r="R237" t="str">
            <v>-</v>
          </cell>
          <cell r="S237">
            <v>1</v>
          </cell>
          <cell r="T237" t="str">
            <v>-</v>
          </cell>
          <cell r="U237">
            <v>1</v>
          </cell>
          <cell r="V237" t="str">
            <v>-</v>
          </cell>
          <cell r="W237">
            <v>1</v>
          </cell>
          <cell r="X237" t="str">
            <v>-</v>
          </cell>
          <cell r="Y237">
            <v>1</v>
          </cell>
          <cell r="Z237">
            <v>1</v>
          </cell>
          <cell r="AA237" t="str">
            <v>-</v>
          </cell>
          <cell r="AB237" t="str">
            <v>-</v>
          </cell>
          <cell r="AC237" t="str">
            <v>-</v>
          </cell>
          <cell r="AD237" t="str">
            <v>-</v>
          </cell>
        </row>
        <row r="238">
          <cell r="D238" t="str">
            <v>-</v>
          </cell>
          <cell r="E238" t="str">
            <v>-</v>
          </cell>
          <cell r="F238" t="str">
            <v>-</v>
          </cell>
          <cell r="G238" t="str">
            <v>-</v>
          </cell>
          <cell r="H238" t="str">
            <v>-</v>
          </cell>
          <cell r="I238" t="str">
            <v>-</v>
          </cell>
          <cell r="J238" t="str">
            <v>-</v>
          </cell>
          <cell r="K238" t="str">
            <v>-</v>
          </cell>
          <cell r="L238" t="str">
            <v>-</v>
          </cell>
          <cell r="M238" t="str">
            <v>-</v>
          </cell>
          <cell r="N238" t="str">
            <v>-</v>
          </cell>
          <cell r="O238" t="str">
            <v>-</v>
          </cell>
          <cell r="P238" t="str">
            <v>-</v>
          </cell>
          <cell r="Q238" t="str">
            <v>-</v>
          </cell>
          <cell r="R238" t="str">
            <v>-</v>
          </cell>
          <cell r="S238" t="str">
            <v>-</v>
          </cell>
          <cell r="T238" t="str">
            <v>-</v>
          </cell>
          <cell r="U238" t="str">
            <v>-</v>
          </cell>
          <cell r="V238">
            <v>1</v>
          </cell>
          <cell r="W238" t="str">
            <v>-</v>
          </cell>
          <cell r="X238" t="str">
            <v>-</v>
          </cell>
          <cell r="Y238">
            <v>2</v>
          </cell>
          <cell r="Z238">
            <v>2</v>
          </cell>
          <cell r="AA238" t="str">
            <v>-</v>
          </cell>
          <cell r="AB238" t="str">
            <v>-</v>
          </cell>
          <cell r="AC238">
            <v>1</v>
          </cell>
          <cell r="AD238" t="str">
            <v>-</v>
          </cell>
        </row>
        <row r="240">
          <cell r="D240" t="str">
            <v>-</v>
          </cell>
          <cell r="E240" t="str">
            <v>-</v>
          </cell>
          <cell r="F240" t="str">
            <v>-</v>
          </cell>
          <cell r="G240" t="str">
            <v>-</v>
          </cell>
          <cell r="H240" t="str">
            <v>-</v>
          </cell>
          <cell r="I240" t="str">
            <v>-</v>
          </cell>
          <cell r="J240" t="str">
            <v>-</v>
          </cell>
          <cell r="K240" t="str">
            <v>-</v>
          </cell>
          <cell r="L240" t="str">
            <v>-</v>
          </cell>
          <cell r="M240" t="str">
            <v>-</v>
          </cell>
          <cell r="N240" t="str">
            <v>-</v>
          </cell>
          <cell r="O240" t="str">
            <v>-</v>
          </cell>
          <cell r="P240" t="str">
            <v>-</v>
          </cell>
          <cell r="Q240">
            <v>1</v>
          </cell>
          <cell r="R240" t="str">
            <v>-</v>
          </cell>
          <cell r="S240">
            <v>1</v>
          </cell>
          <cell r="T240" t="str">
            <v>-</v>
          </cell>
          <cell r="U240">
            <v>8</v>
          </cell>
          <cell r="V240">
            <v>9</v>
          </cell>
          <cell r="W240">
            <v>16</v>
          </cell>
          <cell r="X240">
            <v>26</v>
          </cell>
          <cell r="Y240">
            <v>57</v>
          </cell>
          <cell r="Z240">
            <v>103</v>
          </cell>
          <cell r="AA240">
            <v>92</v>
          </cell>
          <cell r="AB240">
            <v>20</v>
          </cell>
          <cell r="AC240">
            <v>5</v>
          </cell>
          <cell r="AD240" t="str">
            <v>-</v>
          </cell>
        </row>
        <row r="241">
          <cell r="D241" t="str">
            <v>-</v>
          </cell>
          <cell r="E241" t="str">
            <v>-</v>
          </cell>
          <cell r="F241" t="str">
            <v>-</v>
          </cell>
          <cell r="G241" t="str">
            <v>-</v>
          </cell>
          <cell r="H241" t="str">
            <v>-</v>
          </cell>
          <cell r="I241" t="str">
            <v>-</v>
          </cell>
          <cell r="J241" t="str">
            <v>-</v>
          </cell>
          <cell r="K241" t="str">
            <v>-</v>
          </cell>
          <cell r="L241" t="str">
            <v>-</v>
          </cell>
          <cell r="M241">
            <v>1</v>
          </cell>
          <cell r="N241" t="str">
            <v>-</v>
          </cell>
          <cell r="O241" t="str">
            <v>-</v>
          </cell>
          <cell r="P241">
            <v>1</v>
          </cell>
          <cell r="Q241" t="str">
            <v>-</v>
          </cell>
          <cell r="R241" t="str">
            <v>-</v>
          </cell>
          <cell r="S241" t="str">
            <v>-</v>
          </cell>
          <cell r="T241">
            <v>2</v>
          </cell>
          <cell r="U241" t="str">
            <v>-</v>
          </cell>
          <cell r="V241" t="str">
            <v>-</v>
          </cell>
          <cell r="W241">
            <v>7</v>
          </cell>
          <cell r="X241">
            <v>8</v>
          </cell>
          <cell r="Y241">
            <v>33</v>
          </cell>
          <cell r="Z241">
            <v>62</v>
          </cell>
          <cell r="AA241">
            <v>83</v>
          </cell>
          <cell r="AB241">
            <v>42</v>
          </cell>
          <cell r="AC241">
            <v>21</v>
          </cell>
          <cell r="AD241" t="str">
            <v>-</v>
          </cell>
        </row>
        <row r="243">
          <cell r="D243" t="str">
            <v>-</v>
          </cell>
          <cell r="E243" t="str">
            <v>-</v>
          </cell>
          <cell r="F243" t="str">
            <v>-</v>
          </cell>
          <cell r="G243" t="str">
            <v>-</v>
          </cell>
          <cell r="H243" t="str">
            <v>-</v>
          </cell>
          <cell r="I243" t="str">
            <v>-</v>
          </cell>
          <cell r="J243" t="str">
            <v>-</v>
          </cell>
          <cell r="K243" t="str">
            <v>-</v>
          </cell>
          <cell r="L243" t="str">
            <v>-</v>
          </cell>
          <cell r="M243" t="str">
            <v>-</v>
          </cell>
          <cell r="N243" t="str">
            <v>-</v>
          </cell>
          <cell r="O243" t="str">
            <v>-</v>
          </cell>
          <cell r="P243" t="str">
            <v>-</v>
          </cell>
          <cell r="Q243" t="str">
            <v>-</v>
          </cell>
          <cell r="R243" t="str">
            <v>-</v>
          </cell>
          <cell r="S243" t="str">
            <v>-</v>
          </cell>
          <cell r="T243" t="str">
            <v>-</v>
          </cell>
          <cell r="U243" t="str">
            <v>-</v>
          </cell>
          <cell r="V243" t="str">
            <v>-</v>
          </cell>
          <cell r="W243" t="str">
            <v>-</v>
          </cell>
          <cell r="X243" t="str">
            <v>-</v>
          </cell>
          <cell r="Y243" t="str">
            <v>-</v>
          </cell>
          <cell r="Z243" t="str">
            <v>-</v>
          </cell>
          <cell r="AA243" t="str">
            <v>-</v>
          </cell>
          <cell r="AB243" t="str">
            <v>-</v>
          </cell>
          <cell r="AC243" t="str">
            <v>-</v>
          </cell>
          <cell r="AD243" t="str">
            <v>-</v>
          </cell>
        </row>
        <row r="244">
          <cell r="D244" t="str">
            <v>-</v>
          </cell>
          <cell r="E244" t="str">
            <v>-</v>
          </cell>
          <cell r="F244" t="str">
            <v>-</v>
          </cell>
          <cell r="G244" t="str">
            <v>-</v>
          </cell>
          <cell r="H244" t="str">
            <v>-</v>
          </cell>
          <cell r="I244" t="str">
            <v>-</v>
          </cell>
          <cell r="J244" t="str">
            <v>-</v>
          </cell>
          <cell r="K244" t="str">
            <v>-</v>
          </cell>
          <cell r="L244" t="str">
            <v>-</v>
          </cell>
          <cell r="M244" t="str">
            <v>-</v>
          </cell>
          <cell r="N244" t="str">
            <v>-</v>
          </cell>
          <cell r="O244" t="str">
            <v>-</v>
          </cell>
          <cell r="P244" t="str">
            <v>-</v>
          </cell>
          <cell r="Q244" t="str">
            <v>-</v>
          </cell>
          <cell r="R244" t="str">
            <v>-</v>
          </cell>
          <cell r="S244" t="str">
            <v>-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Y244" t="str">
            <v>-</v>
          </cell>
          <cell r="Z244" t="str">
            <v>-</v>
          </cell>
          <cell r="AA244" t="str">
            <v>-</v>
          </cell>
          <cell r="AB244" t="str">
            <v>-</v>
          </cell>
          <cell r="AC244" t="str">
            <v>-</v>
          </cell>
          <cell r="AD244" t="str">
            <v>-</v>
          </cell>
        </row>
        <row r="246">
          <cell r="D246" t="str">
            <v>-</v>
          </cell>
          <cell r="E246" t="str">
            <v>-</v>
          </cell>
          <cell r="F246" t="str">
            <v>-</v>
          </cell>
          <cell r="G246" t="str">
            <v>-</v>
          </cell>
          <cell r="H246" t="str">
            <v>-</v>
          </cell>
          <cell r="I246" t="str">
            <v>-</v>
          </cell>
          <cell r="J246" t="str">
            <v>-</v>
          </cell>
          <cell r="K246" t="str">
            <v>-</v>
          </cell>
          <cell r="L246" t="str">
            <v>-</v>
          </cell>
          <cell r="M246" t="str">
            <v>-</v>
          </cell>
          <cell r="N246" t="str">
            <v>-</v>
          </cell>
          <cell r="O246" t="str">
            <v>-</v>
          </cell>
          <cell r="P246" t="str">
            <v>-</v>
          </cell>
          <cell r="Q246" t="str">
            <v>-</v>
          </cell>
          <cell r="R246" t="str">
            <v>-</v>
          </cell>
          <cell r="S246" t="str">
            <v>-</v>
          </cell>
          <cell r="T246" t="str">
            <v>-</v>
          </cell>
          <cell r="U246" t="str">
            <v>-</v>
          </cell>
          <cell r="V246">
            <v>2</v>
          </cell>
          <cell r="W246">
            <v>14</v>
          </cell>
          <cell r="X246">
            <v>9</v>
          </cell>
          <cell r="Y246">
            <v>18</v>
          </cell>
          <cell r="Z246">
            <v>24</v>
          </cell>
          <cell r="AA246">
            <v>17</v>
          </cell>
          <cell r="AB246">
            <v>3</v>
          </cell>
          <cell r="AC246" t="str">
            <v>-</v>
          </cell>
          <cell r="AD246" t="str">
            <v>-</v>
          </cell>
        </row>
        <row r="247">
          <cell r="D247" t="str">
            <v>-</v>
          </cell>
          <cell r="E247" t="str">
            <v>-</v>
          </cell>
          <cell r="F247" t="str">
            <v>-</v>
          </cell>
          <cell r="G247" t="str">
            <v>-</v>
          </cell>
          <cell r="H247" t="str">
            <v>-</v>
          </cell>
          <cell r="I247" t="str">
            <v>-</v>
          </cell>
          <cell r="J247" t="str">
            <v>-</v>
          </cell>
          <cell r="K247" t="str">
            <v>-</v>
          </cell>
          <cell r="L247" t="str">
            <v>-</v>
          </cell>
          <cell r="M247" t="str">
            <v>-</v>
          </cell>
          <cell r="N247" t="str">
            <v>-</v>
          </cell>
          <cell r="O247" t="str">
            <v>-</v>
          </cell>
          <cell r="P247" t="str">
            <v>-</v>
          </cell>
          <cell r="Q247" t="str">
            <v>-</v>
          </cell>
          <cell r="R247" t="str">
            <v>-</v>
          </cell>
          <cell r="S247" t="str">
            <v>-</v>
          </cell>
          <cell r="T247" t="str">
            <v>-</v>
          </cell>
          <cell r="U247" t="str">
            <v>-</v>
          </cell>
          <cell r="V247">
            <v>1</v>
          </cell>
          <cell r="W247">
            <v>2</v>
          </cell>
          <cell r="X247">
            <v>1</v>
          </cell>
          <cell r="Y247">
            <v>1</v>
          </cell>
          <cell r="Z247">
            <v>4</v>
          </cell>
          <cell r="AA247">
            <v>2</v>
          </cell>
          <cell r="AB247" t="str">
            <v>-</v>
          </cell>
          <cell r="AC247" t="str">
            <v>-</v>
          </cell>
          <cell r="AD247" t="str">
            <v>-</v>
          </cell>
        </row>
        <row r="249">
          <cell r="D249" t="str">
            <v>-</v>
          </cell>
          <cell r="E249" t="str">
            <v>-</v>
          </cell>
          <cell r="F249" t="str">
            <v>-</v>
          </cell>
          <cell r="G249" t="str">
            <v>-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 t="str">
            <v>-</v>
          </cell>
          <cell r="N249" t="str">
            <v>-</v>
          </cell>
          <cell r="O249" t="str">
            <v>-</v>
          </cell>
          <cell r="P249" t="str">
            <v>-</v>
          </cell>
          <cell r="Q249" t="str">
            <v>-</v>
          </cell>
          <cell r="R249" t="str">
            <v>-</v>
          </cell>
          <cell r="S249" t="str">
            <v>-</v>
          </cell>
          <cell r="T249" t="str">
            <v>-</v>
          </cell>
          <cell r="U249" t="str">
            <v>-</v>
          </cell>
          <cell r="V249" t="str">
            <v>-</v>
          </cell>
          <cell r="W249" t="str">
            <v>-</v>
          </cell>
          <cell r="X249" t="str">
            <v>-</v>
          </cell>
          <cell r="Y249" t="str">
            <v>-</v>
          </cell>
          <cell r="Z249">
            <v>2</v>
          </cell>
          <cell r="AA249" t="str">
            <v>-</v>
          </cell>
          <cell r="AB249" t="str">
            <v>-</v>
          </cell>
          <cell r="AC249" t="str">
            <v>-</v>
          </cell>
          <cell r="AD249" t="str">
            <v>-</v>
          </cell>
        </row>
        <row r="250">
          <cell r="D250" t="str">
            <v>-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  <cell r="K250" t="str">
            <v>-</v>
          </cell>
          <cell r="L250" t="str">
            <v>-</v>
          </cell>
          <cell r="M250" t="str">
            <v>-</v>
          </cell>
          <cell r="N250" t="str">
            <v>-</v>
          </cell>
          <cell r="O250" t="str">
            <v>-</v>
          </cell>
          <cell r="P250" t="str">
            <v>-</v>
          </cell>
          <cell r="Q250" t="str">
            <v>-</v>
          </cell>
          <cell r="R250" t="str">
            <v>-</v>
          </cell>
          <cell r="S250" t="str">
            <v>-</v>
          </cell>
          <cell r="T250" t="str">
            <v>-</v>
          </cell>
          <cell r="U250" t="str">
            <v>-</v>
          </cell>
          <cell r="V250" t="str">
            <v>-</v>
          </cell>
          <cell r="W250">
            <v>1</v>
          </cell>
          <cell r="X250">
            <v>1</v>
          </cell>
          <cell r="Y250" t="str">
            <v>-</v>
          </cell>
          <cell r="Z250">
            <v>1</v>
          </cell>
          <cell r="AA250">
            <v>4</v>
          </cell>
          <cell r="AB250">
            <v>3</v>
          </cell>
          <cell r="AC250" t="str">
            <v>-</v>
          </cell>
          <cell r="AD250" t="str">
            <v>-</v>
          </cell>
        </row>
        <row r="252">
          <cell r="D252" t="str">
            <v>-</v>
          </cell>
          <cell r="E252" t="str">
            <v>-</v>
          </cell>
          <cell r="F252" t="str">
            <v>-</v>
          </cell>
          <cell r="G252" t="str">
            <v>-</v>
          </cell>
          <cell r="H252" t="str">
            <v>-</v>
          </cell>
          <cell r="I252" t="str">
            <v>-</v>
          </cell>
          <cell r="J252" t="str">
            <v>-</v>
          </cell>
          <cell r="K252" t="str">
            <v>-</v>
          </cell>
          <cell r="L252" t="str">
            <v>-</v>
          </cell>
          <cell r="M252" t="str">
            <v>-</v>
          </cell>
          <cell r="N252" t="str">
            <v>-</v>
          </cell>
          <cell r="O252" t="str">
            <v>-</v>
          </cell>
          <cell r="P252" t="str">
            <v>-</v>
          </cell>
          <cell r="Q252">
            <v>1</v>
          </cell>
          <cell r="R252">
            <v>1</v>
          </cell>
          <cell r="S252">
            <v>3</v>
          </cell>
          <cell r="T252" t="str">
            <v>-</v>
          </cell>
          <cell r="U252">
            <v>3</v>
          </cell>
          <cell r="V252">
            <v>13</v>
          </cell>
          <cell r="W252">
            <v>27</v>
          </cell>
          <cell r="X252">
            <v>48</v>
          </cell>
          <cell r="Y252">
            <v>72</v>
          </cell>
          <cell r="Z252">
            <v>102</v>
          </cell>
          <cell r="AA252">
            <v>82</v>
          </cell>
          <cell r="AB252">
            <v>21</v>
          </cell>
          <cell r="AC252">
            <v>1</v>
          </cell>
          <cell r="AD252" t="str">
            <v>-</v>
          </cell>
        </row>
        <row r="253">
          <cell r="D253" t="str">
            <v>-</v>
          </cell>
          <cell r="E253" t="str">
            <v>-</v>
          </cell>
          <cell r="F253" t="str">
            <v>-</v>
          </cell>
          <cell r="G253" t="str">
            <v>-</v>
          </cell>
          <cell r="H253" t="str">
            <v>-</v>
          </cell>
          <cell r="I253" t="str">
            <v>-</v>
          </cell>
          <cell r="J253" t="str">
            <v>-</v>
          </cell>
          <cell r="K253" t="str">
            <v>-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  <cell r="Q253" t="str">
            <v>-</v>
          </cell>
          <cell r="R253">
            <v>2</v>
          </cell>
          <cell r="S253" t="str">
            <v>-</v>
          </cell>
          <cell r="T253" t="str">
            <v>-</v>
          </cell>
          <cell r="U253">
            <v>1</v>
          </cell>
          <cell r="V253">
            <v>1</v>
          </cell>
          <cell r="W253">
            <v>10</v>
          </cell>
          <cell r="X253">
            <v>17</v>
          </cell>
          <cell r="Y253">
            <v>31</v>
          </cell>
          <cell r="Z253">
            <v>66</v>
          </cell>
          <cell r="AA253">
            <v>73</v>
          </cell>
          <cell r="AB253">
            <v>53</v>
          </cell>
          <cell r="AC253">
            <v>8</v>
          </cell>
          <cell r="AD253" t="str">
            <v>-</v>
          </cell>
        </row>
        <row r="255">
          <cell r="D255" t="str">
            <v>-</v>
          </cell>
          <cell r="E255" t="str">
            <v>-</v>
          </cell>
          <cell r="F255" t="str">
            <v>-</v>
          </cell>
          <cell r="G255" t="str">
            <v>-</v>
          </cell>
          <cell r="H255" t="str">
            <v>-</v>
          </cell>
          <cell r="I255" t="str">
            <v>-</v>
          </cell>
          <cell r="J255" t="str">
            <v>-</v>
          </cell>
          <cell r="K255" t="str">
            <v>-</v>
          </cell>
          <cell r="L255" t="str">
            <v>-</v>
          </cell>
          <cell r="M255" t="str">
            <v>-</v>
          </cell>
          <cell r="N255" t="str">
            <v>-</v>
          </cell>
          <cell r="O255" t="str">
            <v>-</v>
          </cell>
          <cell r="P255" t="str">
            <v>-</v>
          </cell>
          <cell r="Q255" t="str">
            <v>-</v>
          </cell>
          <cell r="R255" t="str">
            <v>-</v>
          </cell>
          <cell r="S255">
            <v>1</v>
          </cell>
          <cell r="T255" t="str">
            <v>-</v>
          </cell>
          <cell r="U255">
            <v>1</v>
          </cell>
          <cell r="V255">
            <v>6</v>
          </cell>
          <cell r="W255">
            <v>11</v>
          </cell>
          <cell r="X255">
            <v>22</v>
          </cell>
          <cell r="Y255">
            <v>42</v>
          </cell>
          <cell r="Z255">
            <v>80</v>
          </cell>
          <cell r="AA255">
            <v>62</v>
          </cell>
          <cell r="AB255">
            <v>18</v>
          </cell>
          <cell r="AC255" t="str">
            <v>-</v>
          </cell>
          <cell r="AD255" t="str">
            <v>-</v>
          </cell>
        </row>
        <row r="256">
          <cell r="D256" t="str">
            <v>-</v>
          </cell>
          <cell r="E256" t="str">
            <v>-</v>
          </cell>
          <cell r="F256" t="str">
            <v>-</v>
          </cell>
          <cell r="G256" t="str">
            <v>-</v>
          </cell>
          <cell r="H256" t="str">
            <v>-</v>
          </cell>
          <cell r="I256" t="str">
            <v>-</v>
          </cell>
          <cell r="J256" t="str">
            <v>-</v>
          </cell>
          <cell r="K256" t="str">
            <v>-</v>
          </cell>
          <cell r="L256" t="str">
            <v>-</v>
          </cell>
          <cell r="M256" t="str">
            <v>-</v>
          </cell>
          <cell r="N256" t="str">
            <v>-</v>
          </cell>
          <cell r="O256" t="str">
            <v>-</v>
          </cell>
          <cell r="P256" t="str">
            <v>-</v>
          </cell>
          <cell r="Q256" t="str">
            <v>-</v>
          </cell>
          <cell r="R256">
            <v>1</v>
          </cell>
          <cell r="S256" t="str">
            <v>-</v>
          </cell>
          <cell r="T256" t="str">
            <v>-</v>
          </cell>
          <cell r="U256" t="str">
            <v>-</v>
          </cell>
          <cell r="V256">
            <v>1</v>
          </cell>
          <cell r="W256">
            <v>4</v>
          </cell>
          <cell r="X256">
            <v>8</v>
          </cell>
          <cell r="Y256">
            <v>14</v>
          </cell>
          <cell r="Z256">
            <v>40</v>
          </cell>
          <cell r="AA256">
            <v>50</v>
          </cell>
          <cell r="AB256">
            <v>46</v>
          </cell>
          <cell r="AC256">
            <v>6</v>
          </cell>
          <cell r="AD256" t="str">
            <v>-</v>
          </cell>
        </row>
        <row r="258">
          <cell r="D258" t="str">
            <v>-</v>
          </cell>
          <cell r="E258" t="str">
            <v>-</v>
          </cell>
          <cell r="F258" t="str">
            <v>-</v>
          </cell>
          <cell r="G258" t="str">
            <v>-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  <cell r="N258" t="str">
            <v>-</v>
          </cell>
          <cell r="O258" t="str">
            <v>-</v>
          </cell>
          <cell r="P258" t="str">
            <v>-</v>
          </cell>
          <cell r="Q258" t="str">
            <v>-</v>
          </cell>
          <cell r="R258" t="str">
            <v>-</v>
          </cell>
          <cell r="S258">
            <v>1</v>
          </cell>
          <cell r="T258" t="str">
            <v>-</v>
          </cell>
          <cell r="U258">
            <v>2</v>
          </cell>
          <cell r="V258">
            <v>4</v>
          </cell>
          <cell r="W258">
            <v>11</v>
          </cell>
          <cell r="X258">
            <v>12</v>
          </cell>
          <cell r="Y258">
            <v>17</v>
          </cell>
          <cell r="Z258">
            <v>13</v>
          </cell>
          <cell r="AA258">
            <v>9</v>
          </cell>
          <cell r="AB258">
            <v>1</v>
          </cell>
          <cell r="AC258" t="str">
            <v>-</v>
          </cell>
          <cell r="AD258" t="str">
            <v>-</v>
          </cell>
        </row>
        <row r="259">
          <cell r="D259" t="str">
            <v>-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  <cell r="K259" t="str">
            <v>-</v>
          </cell>
          <cell r="L259" t="str">
            <v>-</v>
          </cell>
          <cell r="M259" t="str">
            <v>-</v>
          </cell>
          <cell r="N259" t="str">
            <v>-</v>
          </cell>
          <cell r="O259" t="str">
            <v>-</v>
          </cell>
          <cell r="P259" t="str">
            <v>-</v>
          </cell>
          <cell r="Q259" t="str">
            <v>-</v>
          </cell>
          <cell r="R259" t="str">
            <v>-</v>
          </cell>
          <cell r="S259" t="str">
            <v>-</v>
          </cell>
          <cell r="T259" t="str">
            <v>-</v>
          </cell>
          <cell r="U259">
            <v>1</v>
          </cell>
          <cell r="V259" t="str">
            <v>-</v>
          </cell>
          <cell r="W259">
            <v>3</v>
          </cell>
          <cell r="X259">
            <v>8</v>
          </cell>
          <cell r="Y259">
            <v>8</v>
          </cell>
          <cell r="Z259">
            <v>17</v>
          </cell>
          <cell r="AA259">
            <v>6</v>
          </cell>
          <cell r="AB259">
            <v>3</v>
          </cell>
          <cell r="AC259" t="str">
            <v>-</v>
          </cell>
          <cell r="AD259" t="str">
            <v>-</v>
          </cell>
        </row>
        <row r="261">
          <cell r="D261" t="str">
            <v>-</v>
          </cell>
          <cell r="E261" t="str">
            <v>-</v>
          </cell>
          <cell r="F261" t="str">
            <v>-</v>
          </cell>
          <cell r="G261" t="str">
            <v>-</v>
          </cell>
          <cell r="H261" t="str">
            <v>-</v>
          </cell>
          <cell r="I261" t="str">
            <v>-</v>
          </cell>
          <cell r="J261" t="str">
            <v>-</v>
          </cell>
          <cell r="K261" t="str">
            <v>-</v>
          </cell>
          <cell r="L261" t="str">
            <v>-</v>
          </cell>
          <cell r="M261" t="str">
            <v>-</v>
          </cell>
          <cell r="N261" t="str">
            <v>-</v>
          </cell>
          <cell r="O261" t="str">
            <v>-</v>
          </cell>
          <cell r="P261" t="str">
            <v>-</v>
          </cell>
          <cell r="Q261">
            <v>1</v>
          </cell>
          <cell r="R261">
            <v>1</v>
          </cell>
          <cell r="S261">
            <v>1</v>
          </cell>
          <cell r="T261" t="str">
            <v>-</v>
          </cell>
          <cell r="U261" t="str">
            <v>-</v>
          </cell>
          <cell r="V261">
            <v>3</v>
          </cell>
          <cell r="W261">
            <v>5</v>
          </cell>
          <cell r="X261">
            <v>14</v>
          </cell>
          <cell r="Y261">
            <v>13</v>
          </cell>
          <cell r="Z261">
            <v>9</v>
          </cell>
          <cell r="AA261">
            <v>11</v>
          </cell>
          <cell r="AB261">
            <v>2</v>
          </cell>
          <cell r="AC261">
            <v>1</v>
          </cell>
          <cell r="AD261" t="str">
            <v>-</v>
          </cell>
        </row>
        <row r="262">
          <cell r="D262" t="str">
            <v>-</v>
          </cell>
          <cell r="E262" t="str">
            <v>-</v>
          </cell>
          <cell r="F262" t="str">
            <v>-</v>
          </cell>
          <cell r="G262" t="str">
            <v>-</v>
          </cell>
          <cell r="H262" t="str">
            <v>-</v>
          </cell>
          <cell r="I262" t="str">
            <v>-</v>
          </cell>
          <cell r="J262" t="str">
            <v>-</v>
          </cell>
          <cell r="K262" t="str">
            <v>-</v>
          </cell>
          <cell r="L262" t="str">
            <v>-</v>
          </cell>
          <cell r="M262" t="str">
            <v>-</v>
          </cell>
          <cell r="N262" t="str">
            <v>-</v>
          </cell>
          <cell r="O262" t="str">
            <v>-</v>
          </cell>
          <cell r="P262" t="str">
            <v>-</v>
          </cell>
          <cell r="Q262" t="str">
            <v>-</v>
          </cell>
          <cell r="R262">
            <v>1</v>
          </cell>
          <cell r="S262" t="str">
            <v>-</v>
          </cell>
          <cell r="T262" t="str">
            <v>-</v>
          </cell>
          <cell r="U262" t="str">
            <v>-</v>
          </cell>
          <cell r="V262" t="str">
            <v>-</v>
          </cell>
          <cell r="W262">
            <v>3</v>
          </cell>
          <cell r="X262">
            <v>1</v>
          </cell>
          <cell r="Y262">
            <v>9</v>
          </cell>
          <cell r="Z262">
            <v>9</v>
          </cell>
          <cell r="AA262">
            <v>17</v>
          </cell>
          <cell r="AB262">
            <v>4</v>
          </cell>
          <cell r="AC262">
            <v>2</v>
          </cell>
          <cell r="AD262" t="str">
            <v>-</v>
          </cell>
        </row>
        <row r="264">
          <cell r="D264" t="str">
            <v>-</v>
          </cell>
          <cell r="E264" t="str">
            <v>-</v>
          </cell>
          <cell r="F264" t="str">
            <v>-</v>
          </cell>
          <cell r="G264" t="str">
            <v>-</v>
          </cell>
          <cell r="H264" t="str">
            <v>-</v>
          </cell>
          <cell r="I264" t="str">
            <v>-</v>
          </cell>
          <cell r="J264" t="str">
            <v>-</v>
          </cell>
          <cell r="K264" t="str">
            <v>-</v>
          </cell>
          <cell r="L264" t="str">
            <v>-</v>
          </cell>
          <cell r="M264" t="str">
            <v>-</v>
          </cell>
          <cell r="N264" t="str">
            <v>-</v>
          </cell>
          <cell r="O264" t="str">
            <v>-</v>
          </cell>
          <cell r="P264" t="str">
            <v>-</v>
          </cell>
          <cell r="Q264" t="str">
            <v>-</v>
          </cell>
          <cell r="R264">
            <v>5</v>
          </cell>
          <cell r="S264">
            <v>7</v>
          </cell>
          <cell r="T264" t="str">
            <v>-</v>
          </cell>
          <cell r="U264">
            <v>8</v>
          </cell>
          <cell r="V264">
            <v>8</v>
          </cell>
          <cell r="W264">
            <v>16</v>
          </cell>
          <cell r="X264">
            <v>26</v>
          </cell>
          <cell r="Y264">
            <v>22</v>
          </cell>
          <cell r="Z264">
            <v>28</v>
          </cell>
          <cell r="AA264">
            <v>23</v>
          </cell>
          <cell r="AB264">
            <v>7</v>
          </cell>
          <cell r="AC264">
            <v>1</v>
          </cell>
          <cell r="AD264" t="str">
            <v>-</v>
          </cell>
        </row>
        <row r="265">
          <cell r="D265" t="str">
            <v>-</v>
          </cell>
          <cell r="E265" t="str">
            <v>-</v>
          </cell>
          <cell r="F265" t="str">
            <v>-</v>
          </cell>
          <cell r="G265" t="str">
            <v>-</v>
          </cell>
          <cell r="H265" t="str">
            <v>-</v>
          </cell>
          <cell r="I265" t="str">
            <v>-</v>
          </cell>
          <cell r="J265" t="str">
            <v>-</v>
          </cell>
          <cell r="K265" t="str">
            <v>-</v>
          </cell>
          <cell r="L265" t="str">
            <v>-</v>
          </cell>
          <cell r="M265" t="str">
            <v>-</v>
          </cell>
          <cell r="N265" t="str">
            <v>-</v>
          </cell>
          <cell r="O265" t="str">
            <v>-</v>
          </cell>
          <cell r="P265" t="str">
            <v>-</v>
          </cell>
          <cell r="Q265" t="str">
            <v>-</v>
          </cell>
          <cell r="R265">
            <v>1</v>
          </cell>
          <cell r="S265">
            <v>1</v>
          </cell>
          <cell r="T265">
            <v>1</v>
          </cell>
          <cell r="U265">
            <v>1</v>
          </cell>
          <cell r="V265">
            <v>8</v>
          </cell>
          <cell r="W265">
            <v>12</v>
          </cell>
          <cell r="X265">
            <v>13</v>
          </cell>
          <cell r="Y265">
            <v>22</v>
          </cell>
          <cell r="Z265">
            <v>33</v>
          </cell>
          <cell r="AA265">
            <v>39</v>
          </cell>
          <cell r="AB265">
            <v>24</v>
          </cell>
          <cell r="AC265">
            <v>6</v>
          </cell>
          <cell r="AD265" t="str">
            <v>-</v>
          </cell>
        </row>
        <row r="267">
          <cell r="D267" t="str">
            <v>-</v>
          </cell>
          <cell r="E267" t="str">
            <v>-</v>
          </cell>
          <cell r="F267" t="str">
            <v>-</v>
          </cell>
          <cell r="G267" t="str">
            <v>-</v>
          </cell>
          <cell r="H267" t="str">
            <v>-</v>
          </cell>
          <cell r="I267" t="str">
            <v>-</v>
          </cell>
          <cell r="J267" t="str">
            <v>-</v>
          </cell>
          <cell r="K267" t="str">
            <v>-</v>
          </cell>
          <cell r="L267" t="str">
            <v>-</v>
          </cell>
          <cell r="M267" t="str">
            <v>-</v>
          </cell>
          <cell r="N267" t="str">
            <v>-</v>
          </cell>
          <cell r="O267" t="str">
            <v>-</v>
          </cell>
          <cell r="P267" t="str">
            <v>-</v>
          </cell>
          <cell r="Q267" t="str">
            <v>-</v>
          </cell>
          <cell r="R267" t="str">
            <v>-</v>
          </cell>
          <cell r="S267">
            <v>1</v>
          </cell>
          <cell r="T267" t="str">
            <v>-</v>
          </cell>
          <cell r="U267" t="str">
            <v>-</v>
          </cell>
          <cell r="V267" t="str">
            <v>-</v>
          </cell>
          <cell r="W267" t="str">
            <v>-</v>
          </cell>
          <cell r="X267" t="str">
            <v>-</v>
          </cell>
          <cell r="Y267">
            <v>2</v>
          </cell>
          <cell r="Z267">
            <v>2</v>
          </cell>
          <cell r="AA267" t="str">
            <v>-</v>
          </cell>
          <cell r="AB267" t="str">
            <v>-</v>
          </cell>
          <cell r="AC267" t="str">
            <v>-</v>
          </cell>
          <cell r="AD267" t="str">
            <v>-</v>
          </cell>
        </row>
        <row r="268">
          <cell r="D268" t="str">
            <v>-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  <cell r="K268" t="str">
            <v>-</v>
          </cell>
          <cell r="L268" t="str">
            <v>-</v>
          </cell>
          <cell r="M268" t="str">
            <v>-</v>
          </cell>
          <cell r="N268" t="str">
            <v>-</v>
          </cell>
          <cell r="O268" t="str">
            <v>-</v>
          </cell>
          <cell r="P268" t="str">
            <v>-</v>
          </cell>
          <cell r="Q268" t="str">
            <v>-</v>
          </cell>
          <cell r="R268" t="str">
            <v>-</v>
          </cell>
          <cell r="S268" t="str">
            <v>-</v>
          </cell>
          <cell r="T268">
            <v>1</v>
          </cell>
          <cell r="U268" t="str">
            <v>-</v>
          </cell>
          <cell r="V268" t="str">
            <v>-</v>
          </cell>
          <cell r="W268">
            <v>1</v>
          </cell>
          <cell r="X268">
            <v>1</v>
          </cell>
          <cell r="Y268">
            <v>1</v>
          </cell>
          <cell r="Z268" t="str">
            <v>-</v>
          </cell>
          <cell r="AA268">
            <v>3</v>
          </cell>
          <cell r="AB268">
            <v>1</v>
          </cell>
          <cell r="AC268" t="str">
            <v>-</v>
          </cell>
          <cell r="AD268" t="str">
            <v>-</v>
          </cell>
        </row>
        <row r="270">
          <cell r="D270" t="str">
            <v>-</v>
          </cell>
          <cell r="E270" t="str">
            <v>-</v>
          </cell>
          <cell r="F270" t="str">
            <v>-</v>
          </cell>
          <cell r="G270" t="str">
            <v>-</v>
          </cell>
          <cell r="H270" t="str">
            <v>-</v>
          </cell>
          <cell r="I270" t="str">
            <v>-</v>
          </cell>
          <cell r="J270" t="str">
            <v>-</v>
          </cell>
          <cell r="K270" t="str">
            <v>-</v>
          </cell>
          <cell r="L270" t="str">
            <v>-</v>
          </cell>
          <cell r="M270" t="str">
            <v>-</v>
          </cell>
          <cell r="N270" t="str">
            <v>-</v>
          </cell>
          <cell r="O270" t="str">
            <v>-</v>
          </cell>
          <cell r="P270" t="str">
            <v>-</v>
          </cell>
          <cell r="Q270" t="str">
            <v>-</v>
          </cell>
          <cell r="R270">
            <v>1</v>
          </cell>
          <cell r="S270" t="str">
            <v>-</v>
          </cell>
          <cell r="T270" t="str">
            <v>-</v>
          </cell>
          <cell r="U270" t="str">
            <v>-</v>
          </cell>
          <cell r="V270" t="str">
            <v>-</v>
          </cell>
          <cell r="W270">
            <v>1</v>
          </cell>
          <cell r="X270">
            <v>8</v>
          </cell>
          <cell r="Y270">
            <v>4</v>
          </cell>
          <cell r="Z270">
            <v>6</v>
          </cell>
          <cell r="AA270">
            <v>2</v>
          </cell>
          <cell r="AB270">
            <v>1</v>
          </cell>
          <cell r="AC270" t="str">
            <v>-</v>
          </cell>
          <cell r="AD270" t="str">
            <v>-</v>
          </cell>
        </row>
        <row r="271">
          <cell r="D271" t="str">
            <v>-</v>
          </cell>
          <cell r="E271" t="str">
            <v>-</v>
          </cell>
          <cell r="F271" t="str">
            <v>-</v>
          </cell>
          <cell r="G271" t="str">
            <v>-</v>
          </cell>
          <cell r="H271" t="str">
            <v>-</v>
          </cell>
          <cell r="I271" t="str">
            <v>-</v>
          </cell>
          <cell r="J271" t="str">
            <v>-</v>
          </cell>
          <cell r="K271" t="str">
            <v>-</v>
          </cell>
          <cell r="L271" t="str">
            <v>-</v>
          </cell>
          <cell r="M271" t="str">
            <v>-</v>
          </cell>
          <cell r="N271" t="str">
            <v>-</v>
          </cell>
          <cell r="O271" t="str">
            <v>-</v>
          </cell>
          <cell r="P271" t="str">
            <v>-</v>
          </cell>
          <cell r="Q271" t="str">
            <v>-</v>
          </cell>
          <cell r="R271" t="str">
            <v>-</v>
          </cell>
          <cell r="S271" t="str">
            <v>-</v>
          </cell>
          <cell r="T271" t="str">
            <v>-</v>
          </cell>
          <cell r="U271" t="str">
            <v>-</v>
          </cell>
          <cell r="V271">
            <v>1</v>
          </cell>
          <cell r="W271">
            <v>3</v>
          </cell>
          <cell r="X271">
            <v>1</v>
          </cell>
          <cell r="Y271">
            <v>4</v>
          </cell>
          <cell r="Z271">
            <v>6</v>
          </cell>
          <cell r="AA271">
            <v>7</v>
          </cell>
          <cell r="AB271">
            <v>6</v>
          </cell>
          <cell r="AC271">
            <v>2</v>
          </cell>
          <cell r="AD271" t="str">
            <v>-</v>
          </cell>
        </row>
        <row r="273">
          <cell r="D273" t="str">
            <v>-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  <cell r="K273" t="str">
            <v>-</v>
          </cell>
          <cell r="L273" t="str">
            <v>-</v>
          </cell>
          <cell r="M273" t="str">
            <v>-</v>
          </cell>
          <cell r="N273" t="str">
            <v>-</v>
          </cell>
          <cell r="O273" t="str">
            <v>-</v>
          </cell>
          <cell r="P273" t="str">
            <v>-</v>
          </cell>
          <cell r="Q273" t="str">
            <v>-</v>
          </cell>
          <cell r="R273">
            <v>3</v>
          </cell>
          <cell r="S273">
            <v>5</v>
          </cell>
          <cell r="T273" t="str">
            <v>-</v>
          </cell>
          <cell r="U273">
            <v>3</v>
          </cell>
          <cell r="V273">
            <v>5</v>
          </cell>
          <cell r="W273">
            <v>9</v>
          </cell>
          <cell r="X273">
            <v>8</v>
          </cell>
          <cell r="Y273">
            <v>3</v>
          </cell>
          <cell r="Z273">
            <v>5</v>
          </cell>
          <cell r="AA273">
            <v>4</v>
          </cell>
          <cell r="AB273">
            <v>1</v>
          </cell>
          <cell r="AC273" t="str">
            <v>-</v>
          </cell>
          <cell r="AD273" t="str">
            <v>-</v>
          </cell>
        </row>
        <row r="274">
          <cell r="D274" t="str">
            <v>-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  <cell r="K274" t="str">
            <v>-</v>
          </cell>
          <cell r="L274" t="str">
            <v>-</v>
          </cell>
          <cell r="M274" t="str">
            <v>-</v>
          </cell>
          <cell r="N274" t="str">
            <v>-</v>
          </cell>
          <cell r="O274" t="str">
            <v>-</v>
          </cell>
          <cell r="P274" t="str">
            <v>-</v>
          </cell>
          <cell r="Q274" t="str">
            <v>-</v>
          </cell>
          <cell r="R274">
            <v>1</v>
          </cell>
          <cell r="S274" t="str">
            <v>-</v>
          </cell>
          <cell r="T274" t="str">
            <v>-</v>
          </cell>
          <cell r="U274" t="str">
            <v>-</v>
          </cell>
          <cell r="V274">
            <v>5</v>
          </cell>
          <cell r="W274">
            <v>6</v>
          </cell>
          <cell r="X274">
            <v>4</v>
          </cell>
          <cell r="Y274">
            <v>4</v>
          </cell>
          <cell r="Z274">
            <v>8</v>
          </cell>
          <cell r="AA274">
            <v>5</v>
          </cell>
          <cell r="AB274">
            <v>3</v>
          </cell>
          <cell r="AC274" t="str">
            <v>-</v>
          </cell>
          <cell r="AD274" t="str">
            <v>-</v>
          </cell>
        </row>
        <row r="276">
          <cell r="D276" t="str">
            <v>-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  <cell r="K276" t="str">
            <v>-</v>
          </cell>
          <cell r="L276" t="str">
            <v>-</v>
          </cell>
          <cell r="M276" t="str">
            <v>-</v>
          </cell>
          <cell r="N276" t="str">
            <v>-</v>
          </cell>
          <cell r="O276" t="str">
            <v>-</v>
          </cell>
          <cell r="P276" t="str">
            <v>-</v>
          </cell>
          <cell r="Q276" t="str">
            <v>-</v>
          </cell>
          <cell r="R276">
            <v>1</v>
          </cell>
          <cell r="S276">
            <v>2</v>
          </cell>
          <cell r="T276" t="str">
            <v>-</v>
          </cell>
          <cell r="U276" t="str">
            <v>-</v>
          </cell>
          <cell r="V276">
            <v>2</v>
          </cell>
          <cell r="W276">
            <v>3</v>
          </cell>
          <cell r="X276">
            <v>3</v>
          </cell>
          <cell r="Y276">
            <v>1</v>
          </cell>
          <cell r="Z276">
            <v>3</v>
          </cell>
          <cell r="AA276">
            <v>1</v>
          </cell>
          <cell r="AB276">
            <v>1</v>
          </cell>
          <cell r="AC276" t="str">
            <v>-</v>
          </cell>
          <cell r="AD276" t="str">
            <v>-</v>
          </cell>
        </row>
        <row r="277">
          <cell r="D277" t="str">
            <v>-</v>
          </cell>
          <cell r="E277" t="str">
            <v>-</v>
          </cell>
          <cell r="F277" t="str">
            <v>-</v>
          </cell>
          <cell r="G277" t="str">
            <v>-</v>
          </cell>
          <cell r="H277" t="str">
            <v>-</v>
          </cell>
          <cell r="I277" t="str">
            <v>-</v>
          </cell>
          <cell r="J277" t="str">
            <v>-</v>
          </cell>
          <cell r="K277" t="str">
            <v>-</v>
          </cell>
          <cell r="L277" t="str">
            <v>-</v>
          </cell>
          <cell r="M277" t="str">
            <v>-</v>
          </cell>
          <cell r="N277" t="str">
            <v>-</v>
          </cell>
          <cell r="O277" t="str">
            <v>-</v>
          </cell>
          <cell r="P277" t="str">
            <v>-</v>
          </cell>
          <cell r="Q277" t="str">
            <v>-</v>
          </cell>
          <cell r="R277" t="str">
            <v>-</v>
          </cell>
          <cell r="S277" t="str">
            <v>-</v>
          </cell>
          <cell r="T277" t="str">
            <v>-</v>
          </cell>
          <cell r="U277" t="str">
            <v>-</v>
          </cell>
          <cell r="V277">
            <v>4</v>
          </cell>
          <cell r="W277">
            <v>4</v>
          </cell>
          <cell r="X277">
            <v>4</v>
          </cell>
          <cell r="Y277">
            <v>3</v>
          </cell>
          <cell r="Z277">
            <v>5</v>
          </cell>
          <cell r="AA277">
            <v>3</v>
          </cell>
          <cell r="AB277">
            <v>2</v>
          </cell>
          <cell r="AC277" t="str">
            <v>-</v>
          </cell>
          <cell r="AD277" t="str">
            <v>-</v>
          </cell>
        </row>
        <row r="279">
          <cell r="D279" t="str">
            <v>-</v>
          </cell>
          <cell r="E279" t="str">
            <v>-</v>
          </cell>
          <cell r="F279" t="str">
            <v>-</v>
          </cell>
          <cell r="G279" t="str">
            <v>-</v>
          </cell>
          <cell r="H279" t="str">
            <v>-</v>
          </cell>
          <cell r="I279" t="str">
            <v>-</v>
          </cell>
          <cell r="J279" t="str">
            <v>-</v>
          </cell>
          <cell r="K279" t="str">
            <v>-</v>
          </cell>
          <cell r="L279" t="str">
            <v>-</v>
          </cell>
          <cell r="M279" t="str">
            <v>-</v>
          </cell>
          <cell r="N279" t="str">
            <v>-</v>
          </cell>
          <cell r="O279" t="str">
            <v>-</v>
          </cell>
          <cell r="P279" t="str">
            <v>-</v>
          </cell>
          <cell r="Q279" t="str">
            <v>-</v>
          </cell>
          <cell r="R279">
            <v>2</v>
          </cell>
          <cell r="S279">
            <v>3</v>
          </cell>
          <cell r="T279" t="str">
            <v>-</v>
          </cell>
          <cell r="U279">
            <v>3</v>
          </cell>
          <cell r="V279">
            <v>3</v>
          </cell>
          <cell r="W279">
            <v>6</v>
          </cell>
          <cell r="X279">
            <v>5</v>
          </cell>
          <cell r="Y279">
            <v>2</v>
          </cell>
          <cell r="Z279">
            <v>2</v>
          </cell>
          <cell r="AA279">
            <v>3</v>
          </cell>
          <cell r="AB279" t="str">
            <v>-</v>
          </cell>
          <cell r="AC279" t="str">
            <v>-</v>
          </cell>
          <cell r="AD279" t="str">
            <v>-</v>
          </cell>
        </row>
        <row r="280">
          <cell r="D280" t="str">
            <v>-</v>
          </cell>
          <cell r="E280" t="str">
            <v>-</v>
          </cell>
          <cell r="F280" t="str">
            <v>-</v>
          </cell>
          <cell r="G280" t="str">
            <v>-</v>
          </cell>
          <cell r="H280" t="str">
            <v>-</v>
          </cell>
          <cell r="I280" t="str">
            <v>-</v>
          </cell>
          <cell r="J280" t="str">
            <v>-</v>
          </cell>
          <cell r="K280" t="str">
            <v>-</v>
          </cell>
          <cell r="L280" t="str">
            <v>-</v>
          </cell>
          <cell r="M280" t="str">
            <v>-</v>
          </cell>
          <cell r="N280" t="str">
            <v>-</v>
          </cell>
          <cell r="O280" t="str">
            <v>-</v>
          </cell>
          <cell r="P280" t="str">
            <v>-</v>
          </cell>
          <cell r="Q280" t="str">
            <v>-</v>
          </cell>
          <cell r="R280">
            <v>1</v>
          </cell>
          <cell r="S280" t="str">
            <v>-</v>
          </cell>
          <cell r="T280" t="str">
            <v>-</v>
          </cell>
          <cell r="U280" t="str">
            <v>-</v>
          </cell>
          <cell r="V280">
            <v>1</v>
          </cell>
          <cell r="W280">
            <v>2</v>
          </cell>
          <cell r="X280" t="str">
            <v>-</v>
          </cell>
          <cell r="Y280">
            <v>1</v>
          </cell>
          <cell r="Z280">
            <v>3</v>
          </cell>
          <cell r="AA280">
            <v>2</v>
          </cell>
          <cell r="AB280">
            <v>1</v>
          </cell>
          <cell r="AC280" t="str">
            <v>-</v>
          </cell>
          <cell r="AD280" t="str">
            <v>-</v>
          </cell>
        </row>
        <row r="282">
          <cell r="D282" t="str">
            <v>-</v>
          </cell>
          <cell r="E282" t="str">
            <v>-</v>
          </cell>
          <cell r="F282" t="str">
            <v>-</v>
          </cell>
          <cell r="G282" t="str">
            <v>-</v>
          </cell>
          <cell r="H282" t="str">
            <v>-</v>
          </cell>
          <cell r="I282" t="str">
            <v>-</v>
          </cell>
          <cell r="J282" t="str">
            <v>-</v>
          </cell>
          <cell r="K282" t="str">
            <v>-</v>
          </cell>
          <cell r="L282" t="str">
            <v>-</v>
          </cell>
          <cell r="M282" t="str">
            <v>-</v>
          </cell>
          <cell r="N282" t="str">
            <v>-</v>
          </cell>
          <cell r="O282" t="str">
            <v>-</v>
          </cell>
          <cell r="P282" t="str">
            <v>-</v>
          </cell>
          <cell r="Q282" t="str">
            <v>-</v>
          </cell>
          <cell r="R282">
            <v>1</v>
          </cell>
          <cell r="S282">
            <v>1</v>
          </cell>
          <cell r="T282" t="str">
            <v>-</v>
          </cell>
          <cell r="U282">
            <v>5</v>
          </cell>
          <cell r="V282">
            <v>3</v>
          </cell>
          <cell r="W282">
            <v>6</v>
          </cell>
          <cell r="X282">
            <v>10</v>
          </cell>
          <cell r="Y282">
            <v>13</v>
          </cell>
          <cell r="Z282">
            <v>15</v>
          </cell>
          <cell r="AA282">
            <v>17</v>
          </cell>
          <cell r="AB282">
            <v>5</v>
          </cell>
          <cell r="AC282">
            <v>1</v>
          </cell>
          <cell r="AD282" t="str">
            <v>-</v>
          </cell>
        </row>
        <row r="283">
          <cell r="D283" t="str">
            <v>-</v>
          </cell>
          <cell r="E283" t="str">
            <v>-</v>
          </cell>
          <cell r="F283" t="str">
            <v>-</v>
          </cell>
          <cell r="G283" t="str">
            <v>-</v>
          </cell>
          <cell r="H283" t="str">
            <v>-</v>
          </cell>
          <cell r="I283" t="str">
            <v>-</v>
          </cell>
          <cell r="J283" t="str">
            <v>-</v>
          </cell>
          <cell r="K283" t="str">
            <v>-</v>
          </cell>
          <cell r="L283" t="str">
            <v>-</v>
          </cell>
          <cell r="M283" t="str">
            <v>-</v>
          </cell>
          <cell r="N283" t="str">
            <v>-</v>
          </cell>
          <cell r="O283" t="str">
            <v>-</v>
          </cell>
          <cell r="P283" t="str">
            <v>-</v>
          </cell>
          <cell r="Q283" t="str">
            <v>-</v>
          </cell>
          <cell r="R283" t="str">
            <v>-</v>
          </cell>
          <cell r="S283">
            <v>1</v>
          </cell>
          <cell r="T283" t="str">
            <v>-</v>
          </cell>
          <cell r="U283">
            <v>1</v>
          </cell>
          <cell r="V283">
            <v>2</v>
          </cell>
          <cell r="W283">
            <v>2</v>
          </cell>
          <cell r="X283">
            <v>7</v>
          </cell>
          <cell r="Y283">
            <v>13</v>
          </cell>
          <cell r="Z283">
            <v>19</v>
          </cell>
          <cell r="AA283">
            <v>24</v>
          </cell>
          <cell r="AB283">
            <v>14</v>
          </cell>
          <cell r="AC283">
            <v>4</v>
          </cell>
          <cell r="AD283" t="str">
            <v>-</v>
          </cell>
        </row>
        <row r="285">
          <cell r="D285" t="str">
            <v>-</v>
          </cell>
          <cell r="E285" t="str">
            <v>-</v>
          </cell>
          <cell r="F285" t="str">
            <v>-</v>
          </cell>
          <cell r="G285" t="str">
            <v>-</v>
          </cell>
          <cell r="H285" t="str">
            <v>-</v>
          </cell>
          <cell r="I285" t="str">
            <v>-</v>
          </cell>
          <cell r="J285" t="str">
            <v>-</v>
          </cell>
          <cell r="K285" t="str">
            <v>-</v>
          </cell>
          <cell r="L285" t="str">
            <v>-</v>
          </cell>
          <cell r="M285" t="str">
            <v>-</v>
          </cell>
          <cell r="N285" t="str">
            <v>-</v>
          </cell>
          <cell r="O285" t="str">
            <v>-</v>
          </cell>
          <cell r="P285" t="str">
            <v>-</v>
          </cell>
          <cell r="Q285" t="str">
            <v>-</v>
          </cell>
          <cell r="R285" t="str">
            <v>-</v>
          </cell>
          <cell r="S285" t="str">
            <v>-</v>
          </cell>
          <cell r="T285" t="str">
            <v>-</v>
          </cell>
          <cell r="U285" t="str">
            <v>-</v>
          </cell>
          <cell r="V285">
            <v>1</v>
          </cell>
          <cell r="W285" t="str">
            <v>-</v>
          </cell>
          <cell r="X285" t="str">
            <v>-</v>
          </cell>
          <cell r="Y285">
            <v>1</v>
          </cell>
          <cell r="Z285">
            <v>2</v>
          </cell>
          <cell r="AA285" t="str">
            <v>-</v>
          </cell>
          <cell r="AB285" t="str">
            <v>-</v>
          </cell>
          <cell r="AC285" t="str">
            <v>-</v>
          </cell>
          <cell r="AD285" t="str">
            <v>-</v>
          </cell>
        </row>
        <row r="286">
          <cell r="D286" t="str">
            <v>-</v>
          </cell>
          <cell r="E286" t="str">
            <v>-</v>
          </cell>
          <cell r="F286" t="str">
            <v>-</v>
          </cell>
          <cell r="G286" t="str">
            <v>-</v>
          </cell>
          <cell r="H286" t="str">
            <v>-</v>
          </cell>
          <cell r="I286" t="str">
            <v>-</v>
          </cell>
          <cell r="J286" t="str">
            <v>-</v>
          </cell>
          <cell r="K286" t="str">
            <v>-</v>
          </cell>
          <cell r="L286" t="str">
            <v>-</v>
          </cell>
          <cell r="M286" t="str">
            <v>-</v>
          </cell>
          <cell r="N286" t="str">
            <v>-</v>
          </cell>
          <cell r="O286" t="str">
            <v>-</v>
          </cell>
          <cell r="P286" t="str">
            <v>-</v>
          </cell>
          <cell r="Q286" t="str">
            <v>-</v>
          </cell>
          <cell r="R286" t="str">
            <v>-</v>
          </cell>
          <cell r="S286" t="str">
            <v>-</v>
          </cell>
          <cell r="T286" t="str">
            <v>-</v>
          </cell>
          <cell r="U286" t="str">
            <v>-</v>
          </cell>
          <cell r="V286" t="str">
            <v>-</v>
          </cell>
          <cell r="W286">
            <v>1</v>
          </cell>
          <cell r="X286">
            <v>2</v>
          </cell>
          <cell r="Y286">
            <v>1</v>
          </cell>
          <cell r="Z286">
            <v>2</v>
          </cell>
          <cell r="AA286">
            <v>3</v>
          </cell>
          <cell r="AB286">
            <v>1</v>
          </cell>
          <cell r="AC286" t="str">
            <v>-</v>
          </cell>
          <cell r="AD286" t="str">
            <v>-</v>
          </cell>
        </row>
        <row r="288">
          <cell r="D288" t="str">
            <v>-</v>
          </cell>
          <cell r="E288" t="str">
            <v>-</v>
          </cell>
          <cell r="F288" t="str">
            <v>-</v>
          </cell>
          <cell r="G288">
            <v>1</v>
          </cell>
          <cell r="H288" t="str">
            <v>-</v>
          </cell>
          <cell r="I288">
            <v>1</v>
          </cell>
          <cell r="J288" t="str">
            <v>-</v>
          </cell>
          <cell r="K288" t="str">
            <v>-</v>
          </cell>
          <cell r="L288" t="str">
            <v>-</v>
          </cell>
          <cell r="M288" t="str">
            <v>-</v>
          </cell>
          <cell r="N288" t="str">
            <v>-</v>
          </cell>
          <cell r="O288" t="str">
            <v>-</v>
          </cell>
          <cell r="P288" t="str">
            <v>-</v>
          </cell>
          <cell r="Q288" t="str">
            <v>-</v>
          </cell>
          <cell r="R288" t="str">
            <v>-</v>
          </cell>
          <cell r="S288">
            <v>1</v>
          </cell>
          <cell r="T288" t="str">
            <v>-</v>
          </cell>
          <cell r="U288">
            <v>2</v>
          </cell>
          <cell r="V288">
            <v>3</v>
          </cell>
          <cell r="W288">
            <v>5</v>
          </cell>
          <cell r="X288">
            <v>5</v>
          </cell>
          <cell r="Y288">
            <v>3</v>
          </cell>
          <cell r="Z288">
            <v>6</v>
          </cell>
          <cell r="AA288">
            <v>2</v>
          </cell>
          <cell r="AB288" t="str">
            <v>-</v>
          </cell>
          <cell r="AC288" t="str">
            <v>-</v>
          </cell>
          <cell r="AD288" t="str">
            <v>-</v>
          </cell>
        </row>
        <row r="289">
          <cell r="D289" t="str">
            <v>-</v>
          </cell>
          <cell r="E289" t="str">
            <v>-</v>
          </cell>
          <cell r="F289" t="str">
            <v>-</v>
          </cell>
          <cell r="G289" t="str">
            <v>-</v>
          </cell>
          <cell r="H289" t="str">
            <v>-</v>
          </cell>
          <cell r="I289" t="str">
            <v>-</v>
          </cell>
          <cell r="J289" t="str">
            <v>-</v>
          </cell>
          <cell r="K289" t="str">
            <v>-</v>
          </cell>
          <cell r="L289" t="str">
            <v>-</v>
          </cell>
          <cell r="M289" t="str">
            <v>-</v>
          </cell>
          <cell r="N289" t="str">
            <v>-</v>
          </cell>
          <cell r="O289" t="str">
            <v>-</v>
          </cell>
          <cell r="P289" t="str">
            <v>-</v>
          </cell>
          <cell r="Q289" t="str">
            <v>-</v>
          </cell>
          <cell r="R289" t="str">
            <v>-</v>
          </cell>
          <cell r="S289" t="str">
            <v>-</v>
          </cell>
          <cell r="T289" t="str">
            <v>-</v>
          </cell>
          <cell r="U289" t="str">
            <v>-</v>
          </cell>
          <cell r="V289">
            <v>2</v>
          </cell>
          <cell r="W289">
            <v>2</v>
          </cell>
          <cell r="X289">
            <v>7</v>
          </cell>
          <cell r="Y289">
            <v>8</v>
          </cell>
          <cell r="Z289">
            <v>6</v>
          </cell>
          <cell r="AA289">
            <v>5</v>
          </cell>
          <cell r="AB289">
            <v>5</v>
          </cell>
          <cell r="AC289">
            <v>1</v>
          </cell>
          <cell r="AD289" t="str">
            <v>-</v>
          </cell>
        </row>
        <row r="294">
          <cell r="D294" t="str">
            <v>-</v>
          </cell>
          <cell r="E294" t="str">
            <v>-</v>
          </cell>
          <cell r="F294" t="str">
            <v>-</v>
          </cell>
          <cell r="G294" t="str">
            <v>-</v>
          </cell>
          <cell r="H294" t="str">
            <v>-</v>
          </cell>
          <cell r="I294" t="str">
            <v>-</v>
          </cell>
          <cell r="J294" t="str">
            <v>-</v>
          </cell>
          <cell r="K294" t="str">
            <v>-</v>
          </cell>
          <cell r="L294" t="str">
            <v>-</v>
          </cell>
          <cell r="M294" t="str">
            <v>-</v>
          </cell>
          <cell r="N294" t="str">
            <v>-</v>
          </cell>
          <cell r="O294" t="str">
            <v>-</v>
          </cell>
          <cell r="P294" t="str">
            <v>-</v>
          </cell>
          <cell r="Q294" t="str">
            <v>-</v>
          </cell>
          <cell r="R294" t="str">
            <v>-</v>
          </cell>
          <cell r="S294" t="str">
            <v>-</v>
          </cell>
          <cell r="T294" t="str">
            <v>-</v>
          </cell>
          <cell r="U294">
            <v>1</v>
          </cell>
          <cell r="V294">
            <v>1</v>
          </cell>
          <cell r="W294">
            <v>1</v>
          </cell>
          <cell r="X294">
            <v>3</v>
          </cell>
          <cell r="Y294">
            <v>4</v>
          </cell>
          <cell r="Z294">
            <v>2</v>
          </cell>
          <cell r="AA294">
            <v>4</v>
          </cell>
          <cell r="AB294">
            <v>2</v>
          </cell>
          <cell r="AC294" t="str">
            <v>-</v>
          </cell>
          <cell r="AD294" t="str">
            <v>-</v>
          </cell>
        </row>
        <row r="295">
          <cell r="D295" t="str">
            <v>-</v>
          </cell>
          <cell r="E295" t="str">
            <v>-</v>
          </cell>
          <cell r="F295" t="str">
            <v>-</v>
          </cell>
          <cell r="G295" t="str">
            <v>-</v>
          </cell>
          <cell r="H295" t="str">
            <v>-</v>
          </cell>
          <cell r="I295" t="str">
            <v>-</v>
          </cell>
          <cell r="J295" t="str">
            <v>-</v>
          </cell>
          <cell r="K295" t="str">
            <v>-</v>
          </cell>
          <cell r="L295" t="str">
            <v>-</v>
          </cell>
          <cell r="M295" t="str">
            <v>-</v>
          </cell>
          <cell r="N295" t="str">
            <v>-</v>
          </cell>
          <cell r="O295" t="str">
            <v>-</v>
          </cell>
          <cell r="P295" t="str">
            <v>-</v>
          </cell>
          <cell r="Q295" t="str">
            <v>-</v>
          </cell>
          <cell r="R295" t="str">
            <v>-</v>
          </cell>
          <cell r="S295" t="str">
            <v>-</v>
          </cell>
          <cell r="T295" t="str">
            <v>-</v>
          </cell>
          <cell r="U295" t="str">
            <v>-</v>
          </cell>
          <cell r="V295">
            <v>1</v>
          </cell>
          <cell r="W295">
            <v>1</v>
          </cell>
          <cell r="X295">
            <v>3</v>
          </cell>
          <cell r="Y295">
            <v>11</v>
          </cell>
          <cell r="Z295">
            <v>5</v>
          </cell>
          <cell r="AA295">
            <v>6</v>
          </cell>
          <cell r="AB295">
            <v>6</v>
          </cell>
          <cell r="AC295" t="str">
            <v>-</v>
          </cell>
          <cell r="AD295" t="str">
            <v>-</v>
          </cell>
        </row>
        <row r="300">
          <cell r="D300" t="str">
            <v>-</v>
          </cell>
          <cell r="E300" t="str">
            <v>-</v>
          </cell>
          <cell r="F300" t="str">
            <v>-</v>
          </cell>
          <cell r="G300" t="str">
            <v>-</v>
          </cell>
          <cell r="H300" t="str">
            <v>-</v>
          </cell>
          <cell r="I300" t="str">
            <v>-</v>
          </cell>
          <cell r="J300" t="str">
            <v>-</v>
          </cell>
          <cell r="K300" t="str">
            <v>-</v>
          </cell>
          <cell r="L300" t="str">
            <v>-</v>
          </cell>
          <cell r="M300" t="str">
            <v>-</v>
          </cell>
          <cell r="N300" t="str">
            <v>-</v>
          </cell>
          <cell r="O300" t="str">
            <v>-</v>
          </cell>
          <cell r="P300" t="str">
            <v>-</v>
          </cell>
          <cell r="Q300" t="str">
            <v>-</v>
          </cell>
          <cell r="R300" t="str">
            <v>-</v>
          </cell>
          <cell r="S300" t="str">
            <v>-</v>
          </cell>
          <cell r="T300" t="str">
            <v>-</v>
          </cell>
          <cell r="U300" t="str">
            <v>-</v>
          </cell>
          <cell r="V300" t="str">
            <v>-</v>
          </cell>
          <cell r="W300">
            <v>1</v>
          </cell>
          <cell r="X300">
            <v>1</v>
          </cell>
          <cell r="Y300" t="str">
            <v>-</v>
          </cell>
          <cell r="Z300">
            <v>5</v>
          </cell>
          <cell r="AA300">
            <v>1</v>
          </cell>
          <cell r="AB300">
            <v>1</v>
          </cell>
          <cell r="AC300" t="str">
            <v>-</v>
          </cell>
          <cell r="AD300" t="str">
            <v>-</v>
          </cell>
        </row>
        <row r="301">
          <cell r="D301" t="str">
            <v>-</v>
          </cell>
          <cell r="E301" t="str">
            <v>-</v>
          </cell>
          <cell r="F301" t="str">
            <v>-</v>
          </cell>
          <cell r="G301" t="str">
            <v>-</v>
          </cell>
          <cell r="H301" t="str">
            <v>-</v>
          </cell>
          <cell r="I301" t="str">
            <v>-</v>
          </cell>
          <cell r="J301" t="str">
            <v>-</v>
          </cell>
          <cell r="K301" t="str">
            <v>-</v>
          </cell>
          <cell r="L301" t="str">
            <v>-</v>
          </cell>
          <cell r="M301" t="str">
            <v>-</v>
          </cell>
          <cell r="N301" t="str">
            <v>-</v>
          </cell>
          <cell r="O301" t="str">
            <v>-</v>
          </cell>
          <cell r="P301" t="str">
            <v>-</v>
          </cell>
          <cell r="Q301" t="str">
            <v>-</v>
          </cell>
          <cell r="R301" t="str">
            <v>-</v>
          </cell>
          <cell r="S301" t="str">
            <v>-</v>
          </cell>
          <cell r="T301" t="str">
            <v>-</v>
          </cell>
          <cell r="U301" t="str">
            <v>-</v>
          </cell>
          <cell r="V301" t="str">
            <v>-</v>
          </cell>
          <cell r="W301" t="str">
            <v>-</v>
          </cell>
          <cell r="X301">
            <v>1</v>
          </cell>
          <cell r="Y301">
            <v>1</v>
          </cell>
          <cell r="Z301">
            <v>4</v>
          </cell>
          <cell r="AA301">
            <v>5</v>
          </cell>
          <cell r="AB301">
            <v>2</v>
          </cell>
          <cell r="AC301" t="str">
            <v>-</v>
          </cell>
          <cell r="AD301" t="str">
            <v>-</v>
          </cell>
        </row>
        <row r="303">
          <cell r="D303" t="str">
            <v>-</v>
          </cell>
          <cell r="E303" t="str">
            <v>-</v>
          </cell>
          <cell r="F303" t="str">
            <v>-</v>
          </cell>
          <cell r="G303" t="str">
            <v>-</v>
          </cell>
          <cell r="H303" t="str">
            <v>-</v>
          </cell>
          <cell r="I303" t="str">
            <v>-</v>
          </cell>
          <cell r="J303" t="str">
            <v>-</v>
          </cell>
          <cell r="K303" t="str">
            <v>-</v>
          </cell>
          <cell r="L303" t="str">
            <v>-</v>
          </cell>
          <cell r="M303" t="str">
            <v>-</v>
          </cell>
          <cell r="N303" t="str">
            <v>-</v>
          </cell>
          <cell r="O303" t="str">
            <v>-</v>
          </cell>
          <cell r="P303" t="str">
            <v>-</v>
          </cell>
          <cell r="Q303" t="str">
            <v>-</v>
          </cell>
          <cell r="R303" t="str">
            <v>-</v>
          </cell>
          <cell r="S303">
            <v>1</v>
          </cell>
          <cell r="T303" t="str">
            <v>-</v>
          </cell>
          <cell r="U303" t="str">
            <v>-</v>
          </cell>
          <cell r="V303">
            <v>4</v>
          </cell>
          <cell r="W303">
            <v>5</v>
          </cell>
          <cell r="X303">
            <v>13</v>
          </cell>
          <cell r="Y303">
            <v>10</v>
          </cell>
          <cell r="Z303">
            <v>22</v>
          </cell>
          <cell r="AA303">
            <v>13</v>
          </cell>
          <cell r="AB303">
            <v>2</v>
          </cell>
          <cell r="AC303">
            <v>1</v>
          </cell>
          <cell r="AD303" t="str">
            <v>-</v>
          </cell>
        </row>
        <row r="304">
          <cell r="D304" t="str">
            <v>-</v>
          </cell>
          <cell r="E304" t="str">
            <v>-</v>
          </cell>
          <cell r="F304" t="str">
            <v>-</v>
          </cell>
          <cell r="G304" t="str">
            <v>-</v>
          </cell>
          <cell r="H304" t="str">
            <v>-</v>
          </cell>
          <cell r="I304" t="str">
            <v>-</v>
          </cell>
          <cell r="J304" t="str">
            <v>-</v>
          </cell>
          <cell r="K304" t="str">
            <v>-</v>
          </cell>
          <cell r="L304" t="str">
            <v>-</v>
          </cell>
          <cell r="M304" t="str">
            <v>-</v>
          </cell>
          <cell r="N304" t="str">
            <v>-</v>
          </cell>
          <cell r="O304" t="str">
            <v>-</v>
          </cell>
          <cell r="P304" t="str">
            <v>-</v>
          </cell>
          <cell r="Q304" t="str">
            <v>-</v>
          </cell>
          <cell r="R304" t="str">
            <v>-</v>
          </cell>
          <cell r="S304" t="str">
            <v>-</v>
          </cell>
          <cell r="T304" t="str">
            <v>-</v>
          </cell>
          <cell r="U304">
            <v>1</v>
          </cell>
          <cell r="V304">
            <v>3</v>
          </cell>
          <cell r="W304">
            <v>2</v>
          </cell>
          <cell r="X304">
            <v>7</v>
          </cell>
          <cell r="Y304">
            <v>10</v>
          </cell>
          <cell r="Z304">
            <v>10</v>
          </cell>
          <cell r="AA304">
            <v>18</v>
          </cell>
          <cell r="AB304">
            <v>12</v>
          </cell>
          <cell r="AC304">
            <v>2</v>
          </cell>
          <cell r="AD304" t="str">
            <v>-</v>
          </cell>
        </row>
        <row r="306">
          <cell r="D306" t="str">
            <v>-</v>
          </cell>
          <cell r="E306" t="str">
            <v>-</v>
          </cell>
          <cell r="F306" t="str">
            <v>-</v>
          </cell>
          <cell r="G306" t="str">
            <v>-</v>
          </cell>
          <cell r="H306" t="str">
            <v>-</v>
          </cell>
          <cell r="I306" t="str">
            <v>-</v>
          </cell>
          <cell r="J306" t="str">
            <v>-</v>
          </cell>
          <cell r="K306" t="str">
            <v>-</v>
          </cell>
          <cell r="L306" t="str">
            <v>-</v>
          </cell>
          <cell r="M306" t="str">
            <v>-</v>
          </cell>
          <cell r="N306" t="str">
            <v>-</v>
          </cell>
          <cell r="O306" t="str">
            <v>-</v>
          </cell>
          <cell r="P306" t="str">
            <v>-</v>
          </cell>
          <cell r="Q306" t="str">
            <v>-</v>
          </cell>
          <cell r="R306" t="str">
            <v>-</v>
          </cell>
          <cell r="S306" t="str">
            <v>-</v>
          </cell>
          <cell r="T306" t="str">
            <v>-</v>
          </cell>
          <cell r="U306" t="str">
            <v>-</v>
          </cell>
          <cell r="V306" t="str">
            <v>-</v>
          </cell>
          <cell r="W306">
            <v>2</v>
          </cell>
          <cell r="X306">
            <v>1</v>
          </cell>
          <cell r="Y306">
            <v>5</v>
          </cell>
          <cell r="Z306">
            <v>1</v>
          </cell>
          <cell r="AA306">
            <v>4</v>
          </cell>
          <cell r="AB306">
            <v>1</v>
          </cell>
          <cell r="AC306" t="str">
            <v>-</v>
          </cell>
          <cell r="AD306" t="str">
            <v>-</v>
          </cell>
        </row>
        <row r="307">
          <cell r="D307" t="str">
            <v>-</v>
          </cell>
          <cell r="E307" t="str">
            <v>-</v>
          </cell>
          <cell r="F307" t="str">
            <v>-</v>
          </cell>
          <cell r="G307" t="str">
            <v>-</v>
          </cell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  <cell r="N307" t="str">
            <v>-</v>
          </cell>
          <cell r="O307" t="str">
            <v>-</v>
          </cell>
          <cell r="P307" t="str">
            <v>-</v>
          </cell>
          <cell r="Q307" t="str">
            <v>-</v>
          </cell>
          <cell r="R307" t="str">
            <v>-</v>
          </cell>
          <cell r="S307" t="str">
            <v>-</v>
          </cell>
          <cell r="T307">
            <v>1</v>
          </cell>
          <cell r="U307" t="str">
            <v>-</v>
          </cell>
          <cell r="V307" t="str">
            <v>-</v>
          </cell>
          <cell r="W307">
            <v>2</v>
          </cell>
          <cell r="X307">
            <v>1</v>
          </cell>
          <cell r="Y307">
            <v>3</v>
          </cell>
          <cell r="Z307">
            <v>8</v>
          </cell>
          <cell r="AA307">
            <v>8</v>
          </cell>
          <cell r="AB307">
            <v>3</v>
          </cell>
          <cell r="AC307">
            <v>1</v>
          </cell>
          <cell r="AD307" t="str">
            <v>-</v>
          </cell>
        </row>
        <row r="309">
          <cell r="D309" t="str">
            <v>-</v>
          </cell>
          <cell r="E309" t="str">
            <v>-</v>
          </cell>
          <cell r="F309" t="str">
            <v>-</v>
          </cell>
          <cell r="G309" t="str">
            <v>-</v>
          </cell>
          <cell r="H309" t="str">
            <v>-</v>
          </cell>
          <cell r="I309" t="str">
            <v>-</v>
          </cell>
          <cell r="J309" t="str">
            <v>-</v>
          </cell>
          <cell r="K309" t="str">
            <v>-</v>
          </cell>
          <cell r="L309" t="str">
            <v>-</v>
          </cell>
          <cell r="M309" t="str">
            <v>-</v>
          </cell>
          <cell r="N309" t="str">
            <v>-</v>
          </cell>
          <cell r="O309" t="str">
            <v>-</v>
          </cell>
          <cell r="P309" t="str">
            <v>-</v>
          </cell>
          <cell r="Q309" t="str">
            <v>-</v>
          </cell>
          <cell r="R309" t="str">
            <v>-</v>
          </cell>
          <cell r="S309" t="str">
            <v>-</v>
          </cell>
          <cell r="T309" t="str">
            <v>-</v>
          </cell>
          <cell r="U309" t="str">
            <v>-</v>
          </cell>
          <cell r="V309" t="str">
            <v>-</v>
          </cell>
          <cell r="W309">
            <v>2</v>
          </cell>
          <cell r="X309">
            <v>7</v>
          </cell>
          <cell r="Y309">
            <v>4</v>
          </cell>
          <cell r="Z309">
            <v>7</v>
          </cell>
          <cell r="AA309">
            <v>5</v>
          </cell>
          <cell r="AB309" t="str">
            <v>-</v>
          </cell>
          <cell r="AC309" t="str">
            <v>-</v>
          </cell>
          <cell r="AD309" t="str">
            <v>-</v>
          </cell>
        </row>
        <row r="310">
          <cell r="D310" t="str">
            <v>-</v>
          </cell>
          <cell r="E310" t="str">
            <v>-</v>
          </cell>
          <cell r="F310" t="str">
            <v>-</v>
          </cell>
          <cell r="G310" t="str">
            <v>-</v>
          </cell>
          <cell r="H310" t="str">
            <v>-</v>
          </cell>
          <cell r="I310" t="str">
            <v>-</v>
          </cell>
          <cell r="J310" t="str">
            <v>-</v>
          </cell>
          <cell r="K310" t="str">
            <v>-</v>
          </cell>
          <cell r="L310" t="str">
            <v>-</v>
          </cell>
          <cell r="M310" t="str">
            <v>-</v>
          </cell>
          <cell r="N310" t="str">
            <v>-</v>
          </cell>
          <cell r="O310" t="str">
            <v>-</v>
          </cell>
          <cell r="P310" t="str">
            <v>-</v>
          </cell>
          <cell r="Q310" t="str">
            <v>-</v>
          </cell>
          <cell r="R310" t="str">
            <v>-</v>
          </cell>
          <cell r="S310" t="str">
            <v>-</v>
          </cell>
          <cell r="T310" t="str">
            <v>-</v>
          </cell>
          <cell r="U310">
            <v>1</v>
          </cell>
          <cell r="V310">
            <v>1</v>
          </cell>
          <cell r="W310">
            <v>1</v>
          </cell>
          <cell r="X310">
            <v>3</v>
          </cell>
          <cell r="Y310">
            <v>3</v>
          </cell>
          <cell r="Z310">
            <v>7</v>
          </cell>
          <cell r="AA310">
            <v>9</v>
          </cell>
          <cell r="AB310">
            <v>11</v>
          </cell>
          <cell r="AC310">
            <v>1</v>
          </cell>
          <cell r="AD310" t="str">
            <v>-</v>
          </cell>
        </row>
        <row r="312">
          <cell r="D312" t="str">
            <v>-</v>
          </cell>
          <cell r="E312" t="str">
            <v>-</v>
          </cell>
          <cell r="F312" t="str">
            <v>-</v>
          </cell>
          <cell r="G312" t="str">
            <v>-</v>
          </cell>
          <cell r="H312" t="str">
            <v>-</v>
          </cell>
          <cell r="I312" t="str">
            <v>-</v>
          </cell>
          <cell r="J312" t="str">
            <v>-</v>
          </cell>
          <cell r="K312" t="str">
            <v>-</v>
          </cell>
          <cell r="L312" t="str">
            <v>-</v>
          </cell>
          <cell r="M312" t="str">
            <v>-</v>
          </cell>
          <cell r="N312" t="str">
            <v>-</v>
          </cell>
          <cell r="O312" t="str">
            <v>-</v>
          </cell>
          <cell r="P312" t="str">
            <v>-</v>
          </cell>
          <cell r="Q312" t="str">
            <v>-</v>
          </cell>
          <cell r="R312" t="str">
            <v>-</v>
          </cell>
          <cell r="S312" t="str">
            <v>-</v>
          </cell>
          <cell r="T312" t="str">
            <v>-</v>
          </cell>
          <cell r="U312" t="str">
            <v>-</v>
          </cell>
          <cell r="V312" t="str">
            <v>-</v>
          </cell>
          <cell r="W312" t="str">
            <v>-</v>
          </cell>
          <cell r="X312" t="str">
            <v>-</v>
          </cell>
          <cell r="Y312" t="str">
            <v>-</v>
          </cell>
          <cell r="Z312" t="str">
            <v>-</v>
          </cell>
          <cell r="AA312" t="str">
            <v>-</v>
          </cell>
          <cell r="AB312" t="str">
            <v>-</v>
          </cell>
          <cell r="AC312" t="str">
            <v>-</v>
          </cell>
          <cell r="AD312" t="str">
            <v>-</v>
          </cell>
        </row>
        <row r="313"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  <cell r="P313" t="str">
            <v>-</v>
          </cell>
          <cell r="Q313" t="str">
            <v>-</v>
          </cell>
          <cell r="R313" t="str">
            <v>-</v>
          </cell>
          <cell r="S313" t="str">
            <v>-</v>
          </cell>
          <cell r="T313" t="str">
            <v>-</v>
          </cell>
          <cell r="U313" t="str">
            <v>-</v>
          </cell>
          <cell r="V313" t="str">
            <v>-</v>
          </cell>
          <cell r="W313" t="str">
            <v>-</v>
          </cell>
          <cell r="X313" t="str">
            <v>-</v>
          </cell>
          <cell r="Y313" t="str">
            <v>-</v>
          </cell>
          <cell r="Z313" t="str">
            <v>-</v>
          </cell>
          <cell r="AA313" t="str">
            <v>-</v>
          </cell>
          <cell r="AB313" t="str">
            <v>-</v>
          </cell>
          <cell r="AC313" t="str">
            <v>-</v>
          </cell>
          <cell r="AD313" t="str">
            <v>-</v>
          </cell>
        </row>
        <row r="315">
          <cell r="D315">
            <v>5</v>
          </cell>
          <cell r="E315" t="str">
            <v>-</v>
          </cell>
          <cell r="F315" t="str">
            <v>-</v>
          </cell>
          <cell r="G315" t="str">
            <v>-</v>
          </cell>
          <cell r="H315" t="str">
            <v>-</v>
          </cell>
          <cell r="I315">
            <v>5</v>
          </cell>
          <cell r="J315" t="str">
            <v>-</v>
          </cell>
          <cell r="K315" t="str">
            <v>-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-</v>
          </cell>
          <cell r="P315" t="str">
            <v>-</v>
          </cell>
          <cell r="Q315" t="str">
            <v>-</v>
          </cell>
          <cell r="R315" t="str">
            <v>-</v>
          </cell>
          <cell r="S315" t="str">
            <v>-</v>
          </cell>
          <cell r="T315" t="str">
            <v>-</v>
          </cell>
          <cell r="U315" t="str">
            <v>-</v>
          </cell>
          <cell r="V315" t="str">
            <v>-</v>
          </cell>
          <cell r="W315" t="str">
            <v>-</v>
          </cell>
          <cell r="X315" t="str">
            <v>-</v>
          </cell>
          <cell r="Y315" t="str">
            <v>-</v>
          </cell>
          <cell r="Z315" t="str">
            <v>-</v>
          </cell>
          <cell r="AA315" t="str">
            <v>-</v>
          </cell>
          <cell r="AB315" t="str">
            <v>-</v>
          </cell>
          <cell r="AC315" t="str">
            <v>-</v>
          </cell>
          <cell r="AD315" t="str">
            <v>-</v>
          </cell>
        </row>
        <row r="316">
          <cell r="D316">
            <v>8</v>
          </cell>
          <cell r="E316" t="str">
            <v>-</v>
          </cell>
          <cell r="F316" t="str">
            <v>-</v>
          </cell>
          <cell r="G316" t="str">
            <v>-</v>
          </cell>
          <cell r="H316" t="str">
            <v>-</v>
          </cell>
          <cell r="I316">
            <v>8</v>
          </cell>
          <cell r="J316" t="str">
            <v>-</v>
          </cell>
          <cell r="K316" t="str">
            <v>-</v>
          </cell>
          <cell r="L316" t="str">
            <v>-</v>
          </cell>
          <cell r="M316" t="str">
            <v>-</v>
          </cell>
          <cell r="N316" t="str">
            <v>-</v>
          </cell>
          <cell r="O316" t="str">
            <v>-</v>
          </cell>
          <cell r="P316" t="str">
            <v>-</v>
          </cell>
          <cell r="Q316" t="str">
            <v>-</v>
          </cell>
          <cell r="R316" t="str">
            <v>-</v>
          </cell>
          <cell r="S316" t="str">
            <v>-</v>
          </cell>
          <cell r="T316" t="str">
            <v>-</v>
          </cell>
          <cell r="U316" t="str">
            <v>-</v>
          </cell>
          <cell r="V316" t="str">
            <v>-</v>
          </cell>
          <cell r="W316" t="str">
            <v>-</v>
          </cell>
          <cell r="X316" t="str">
            <v>-</v>
          </cell>
          <cell r="Y316" t="str">
            <v>-</v>
          </cell>
          <cell r="Z316" t="str">
            <v>-</v>
          </cell>
          <cell r="AA316" t="str">
            <v>-</v>
          </cell>
          <cell r="AB316" t="str">
            <v>-</v>
          </cell>
          <cell r="AC316" t="str">
            <v>-</v>
          </cell>
          <cell r="AD316" t="str">
            <v>-</v>
          </cell>
        </row>
        <row r="318">
          <cell r="D318" t="str">
            <v>-</v>
          </cell>
          <cell r="E318" t="str">
            <v>-</v>
          </cell>
          <cell r="F318" t="str">
            <v>-</v>
          </cell>
          <cell r="G318" t="str">
            <v>-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 t="str">
            <v>-</v>
          </cell>
          <cell r="O318" t="str">
            <v>-</v>
          </cell>
          <cell r="P318" t="str">
            <v>-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 t="str">
            <v>-</v>
          </cell>
          <cell r="AA318" t="str">
            <v>-</v>
          </cell>
          <cell r="AB318" t="str">
            <v>-</v>
          </cell>
          <cell r="AC318" t="str">
            <v>-</v>
          </cell>
          <cell r="AD318" t="str">
            <v>-</v>
          </cell>
        </row>
        <row r="319">
          <cell r="D319">
            <v>1</v>
          </cell>
          <cell r="E319" t="str">
            <v>-</v>
          </cell>
          <cell r="F319" t="str">
            <v>-</v>
          </cell>
          <cell r="G319" t="str">
            <v>-</v>
          </cell>
          <cell r="H319" t="str">
            <v>-</v>
          </cell>
          <cell r="I319">
            <v>1</v>
          </cell>
          <cell r="J319" t="str">
            <v>-</v>
          </cell>
          <cell r="K319" t="str">
            <v>-</v>
          </cell>
          <cell r="L319" t="str">
            <v>-</v>
          </cell>
          <cell r="M319" t="str">
            <v>-</v>
          </cell>
          <cell r="N319" t="str">
            <v>-</v>
          </cell>
          <cell r="O319" t="str">
            <v>-</v>
          </cell>
          <cell r="P319" t="str">
            <v>-</v>
          </cell>
          <cell r="Q319" t="str">
            <v>-</v>
          </cell>
          <cell r="R319" t="str">
            <v>-</v>
          </cell>
          <cell r="S319" t="str">
            <v>-</v>
          </cell>
          <cell r="T319" t="str">
            <v>-</v>
          </cell>
          <cell r="U319" t="str">
            <v>-</v>
          </cell>
          <cell r="V319" t="str">
            <v>-</v>
          </cell>
          <cell r="W319" t="str">
            <v>-</v>
          </cell>
          <cell r="X319" t="str">
            <v>-</v>
          </cell>
          <cell r="Y319" t="str">
            <v>-</v>
          </cell>
          <cell r="Z319" t="str">
            <v>-</v>
          </cell>
          <cell r="AA319" t="str">
            <v>-</v>
          </cell>
          <cell r="AB319" t="str">
            <v>-</v>
          </cell>
          <cell r="AC319" t="str">
            <v>-</v>
          </cell>
          <cell r="AD319" t="str">
            <v>-</v>
          </cell>
        </row>
        <row r="321">
          <cell r="D321" t="str">
            <v>-</v>
          </cell>
          <cell r="E321" t="str">
            <v>-</v>
          </cell>
          <cell r="F321" t="str">
            <v>-</v>
          </cell>
          <cell r="G321" t="str">
            <v>-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-</v>
          </cell>
          <cell r="P321" t="str">
            <v>-</v>
          </cell>
          <cell r="Q321" t="str">
            <v>-</v>
          </cell>
          <cell r="R321" t="str">
            <v>-</v>
          </cell>
          <cell r="S321" t="str">
            <v>-</v>
          </cell>
          <cell r="T321" t="str">
            <v>-</v>
          </cell>
          <cell r="U321" t="str">
            <v>-</v>
          </cell>
          <cell r="V321" t="str">
            <v>-</v>
          </cell>
          <cell r="W321" t="str">
            <v>-</v>
          </cell>
          <cell r="X321" t="str">
            <v>-</v>
          </cell>
          <cell r="Y321" t="str">
            <v>-</v>
          </cell>
          <cell r="Z321" t="str">
            <v>-</v>
          </cell>
          <cell r="AA321" t="str">
            <v>-</v>
          </cell>
          <cell r="AB321" t="str">
            <v>-</v>
          </cell>
          <cell r="AC321" t="str">
            <v>-</v>
          </cell>
          <cell r="AD321" t="str">
            <v>-</v>
          </cell>
        </row>
        <row r="322">
          <cell r="D322" t="str">
            <v>-</v>
          </cell>
          <cell r="E322" t="str">
            <v>-</v>
          </cell>
          <cell r="F322" t="str">
            <v>-</v>
          </cell>
          <cell r="G322" t="str">
            <v>-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-</v>
          </cell>
          <cell r="P322" t="str">
            <v>-</v>
          </cell>
          <cell r="Q322" t="str">
            <v>-</v>
          </cell>
          <cell r="R322" t="str">
            <v>-</v>
          </cell>
          <cell r="S322" t="str">
            <v>-</v>
          </cell>
          <cell r="T322" t="str">
            <v>-</v>
          </cell>
          <cell r="U322" t="str">
            <v>-</v>
          </cell>
          <cell r="V322" t="str">
            <v>-</v>
          </cell>
          <cell r="W322" t="str">
            <v>-</v>
          </cell>
          <cell r="X322" t="str">
            <v>-</v>
          </cell>
          <cell r="Y322" t="str">
            <v>-</v>
          </cell>
          <cell r="Z322" t="str">
            <v>-</v>
          </cell>
          <cell r="AA322" t="str">
            <v>-</v>
          </cell>
          <cell r="AB322" t="str">
            <v>-</v>
          </cell>
          <cell r="AC322" t="str">
            <v>-</v>
          </cell>
          <cell r="AD322" t="str">
            <v>-</v>
          </cell>
        </row>
        <row r="324">
          <cell r="D324">
            <v>5</v>
          </cell>
          <cell r="E324" t="str">
            <v>-</v>
          </cell>
          <cell r="F324" t="str">
            <v>-</v>
          </cell>
          <cell r="G324" t="str">
            <v>-</v>
          </cell>
          <cell r="H324" t="str">
            <v>-</v>
          </cell>
          <cell r="I324">
            <v>5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  <cell r="N324" t="str">
            <v>-</v>
          </cell>
          <cell r="O324" t="str">
            <v>-</v>
          </cell>
          <cell r="P324" t="str">
            <v>-</v>
          </cell>
          <cell r="Q324" t="str">
            <v>-</v>
          </cell>
          <cell r="R324" t="str">
            <v>-</v>
          </cell>
          <cell r="S324" t="str">
            <v>-</v>
          </cell>
          <cell r="T324" t="str">
            <v>-</v>
          </cell>
          <cell r="U324" t="str">
            <v>-</v>
          </cell>
          <cell r="V324" t="str">
            <v>-</v>
          </cell>
          <cell r="W324" t="str">
            <v>-</v>
          </cell>
          <cell r="X324" t="str">
            <v>-</v>
          </cell>
          <cell r="Y324" t="str">
            <v>-</v>
          </cell>
          <cell r="Z324" t="str">
            <v>-</v>
          </cell>
          <cell r="AA324" t="str">
            <v>-</v>
          </cell>
          <cell r="AB324" t="str">
            <v>-</v>
          </cell>
          <cell r="AC324" t="str">
            <v>-</v>
          </cell>
          <cell r="AD324" t="str">
            <v>-</v>
          </cell>
        </row>
        <row r="325">
          <cell r="D325">
            <v>7</v>
          </cell>
          <cell r="E325" t="str">
            <v>-</v>
          </cell>
          <cell r="F325" t="str">
            <v>-</v>
          </cell>
          <cell r="G325" t="str">
            <v>-</v>
          </cell>
          <cell r="H325" t="str">
            <v>-</v>
          </cell>
          <cell r="I325">
            <v>7</v>
          </cell>
          <cell r="J325" t="str">
            <v>-</v>
          </cell>
          <cell r="K325" t="str">
            <v>-</v>
          </cell>
          <cell r="L325" t="str">
            <v>-</v>
          </cell>
          <cell r="M325" t="str">
            <v>-</v>
          </cell>
          <cell r="N325" t="str">
            <v>-</v>
          </cell>
          <cell r="O325" t="str">
            <v>-</v>
          </cell>
          <cell r="P325" t="str">
            <v>-</v>
          </cell>
          <cell r="Q325" t="str">
            <v>-</v>
          </cell>
          <cell r="R325" t="str">
            <v>-</v>
          </cell>
          <cell r="S325" t="str">
            <v>-</v>
          </cell>
          <cell r="T325" t="str">
            <v>-</v>
          </cell>
          <cell r="U325" t="str">
            <v>-</v>
          </cell>
          <cell r="V325" t="str">
            <v>-</v>
          </cell>
          <cell r="W325" t="str">
            <v>-</v>
          </cell>
          <cell r="X325" t="str">
            <v>-</v>
          </cell>
          <cell r="Y325" t="str">
            <v>-</v>
          </cell>
          <cell r="Z325" t="str">
            <v>-</v>
          </cell>
          <cell r="AA325" t="str">
            <v>-</v>
          </cell>
          <cell r="AB325" t="str">
            <v>-</v>
          </cell>
          <cell r="AC325" t="str">
            <v>-</v>
          </cell>
          <cell r="AD325" t="str">
            <v>-</v>
          </cell>
        </row>
        <row r="327"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D328" t="str">
            <v>-</v>
          </cell>
          <cell r="E328" t="str">
            <v>-</v>
          </cell>
          <cell r="F328" t="str">
            <v>-</v>
          </cell>
          <cell r="G328" t="str">
            <v>-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 t="str">
            <v>-</v>
          </cell>
          <cell r="O328" t="str">
            <v>-</v>
          </cell>
          <cell r="P328" t="str">
            <v>-</v>
          </cell>
          <cell r="Q328" t="str">
            <v>-</v>
          </cell>
          <cell r="R328" t="str">
            <v>-</v>
          </cell>
          <cell r="S328" t="str">
            <v>-</v>
          </cell>
          <cell r="T328" t="str">
            <v>-</v>
          </cell>
          <cell r="U328" t="str">
            <v>-</v>
          </cell>
          <cell r="V328" t="str">
            <v>-</v>
          </cell>
          <cell r="W328" t="str">
            <v>-</v>
          </cell>
          <cell r="X328" t="str">
            <v>-</v>
          </cell>
          <cell r="Y328" t="str">
            <v>-</v>
          </cell>
          <cell r="Z328" t="str">
            <v>-</v>
          </cell>
          <cell r="AA328" t="str">
            <v>-</v>
          </cell>
          <cell r="AB328" t="str">
            <v>-</v>
          </cell>
          <cell r="AC328" t="str">
            <v>-</v>
          </cell>
          <cell r="AD328" t="str">
            <v>-</v>
          </cell>
        </row>
        <row r="330">
          <cell r="D330" t="str">
            <v>-</v>
          </cell>
          <cell r="E330" t="str">
            <v>-</v>
          </cell>
          <cell r="F330" t="str">
            <v>-</v>
          </cell>
          <cell r="G330" t="str">
            <v>-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 t="str">
            <v>-</v>
          </cell>
          <cell r="O330" t="str">
            <v>-</v>
          </cell>
          <cell r="P330" t="str">
            <v>-</v>
          </cell>
          <cell r="Q330" t="str">
            <v>-</v>
          </cell>
          <cell r="R330" t="str">
            <v>-</v>
          </cell>
          <cell r="S330" t="str">
            <v>-</v>
          </cell>
          <cell r="T330" t="str">
            <v>-</v>
          </cell>
          <cell r="U330" t="str">
            <v>-</v>
          </cell>
          <cell r="V330" t="str">
            <v>-</v>
          </cell>
          <cell r="W330" t="str">
            <v>-</v>
          </cell>
          <cell r="X330" t="str">
            <v>-</v>
          </cell>
          <cell r="Y330" t="str">
            <v>-</v>
          </cell>
          <cell r="Z330" t="str">
            <v>-</v>
          </cell>
          <cell r="AA330" t="str">
            <v>-</v>
          </cell>
          <cell r="AB330" t="str">
            <v>-</v>
          </cell>
          <cell r="AC330" t="str">
            <v>-</v>
          </cell>
          <cell r="AD330" t="str">
            <v>-</v>
          </cell>
        </row>
        <row r="331">
          <cell r="D331" t="str">
            <v>-</v>
          </cell>
          <cell r="E331" t="str">
            <v>-</v>
          </cell>
          <cell r="F331" t="str">
            <v>-</v>
          </cell>
          <cell r="G331" t="str">
            <v>-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 t="str">
            <v>-</v>
          </cell>
          <cell r="O331" t="str">
            <v>-</v>
          </cell>
          <cell r="P331" t="str">
            <v>-</v>
          </cell>
          <cell r="Q331" t="str">
            <v>-</v>
          </cell>
          <cell r="R331" t="str">
            <v>-</v>
          </cell>
          <cell r="S331" t="str">
            <v>-</v>
          </cell>
          <cell r="T331" t="str">
            <v>-</v>
          </cell>
          <cell r="U331" t="str">
            <v>-</v>
          </cell>
          <cell r="V331" t="str">
            <v>-</v>
          </cell>
          <cell r="W331" t="str">
            <v>-</v>
          </cell>
          <cell r="X331" t="str">
            <v>-</v>
          </cell>
          <cell r="Y331" t="str">
            <v>-</v>
          </cell>
          <cell r="Z331" t="str">
            <v>-</v>
          </cell>
          <cell r="AA331" t="str">
            <v>-</v>
          </cell>
          <cell r="AB331" t="str">
            <v>-</v>
          </cell>
          <cell r="AC331" t="str">
            <v>-</v>
          </cell>
          <cell r="AD331" t="str">
            <v>-</v>
          </cell>
        </row>
        <row r="333">
          <cell r="D333" t="str">
            <v>-</v>
          </cell>
          <cell r="E333" t="str">
            <v>-</v>
          </cell>
          <cell r="F333" t="str">
            <v>-</v>
          </cell>
          <cell r="G333" t="str">
            <v>-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 t="str">
            <v>-</v>
          </cell>
          <cell r="O333" t="str">
            <v>-</v>
          </cell>
          <cell r="P333" t="str">
            <v>-</v>
          </cell>
          <cell r="Q333" t="str">
            <v>-</v>
          </cell>
          <cell r="R333" t="str">
            <v>-</v>
          </cell>
          <cell r="S333" t="str">
            <v>-</v>
          </cell>
          <cell r="T333" t="str">
            <v>-</v>
          </cell>
          <cell r="U333" t="str">
            <v>-</v>
          </cell>
          <cell r="V333" t="str">
            <v>-</v>
          </cell>
          <cell r="W333" t="str">
            <v>-</v>
          </cell>
          <cell r="X333" t="str">
            <v>-</v>
          </cell>
          <cell r="Y333" t="str">
            <v>-</v>
          </cell>
          <cell r="Z333" t="str">
            <v>-</v>
          </cell>
          <cell r="AA333" t="str">
            <v>-</v>
          </cell>
          <cell r="AB333" t="str">
            <v>-</v>
          </cell>
          <cell r="AC333" t="str">
            <v>-</v>
          </cell>
          <cell r="AD333" t="str">
            <v>-</v>
          </cell>
        </row>
        <row r="334">
          <cell r="D334" t="str">
            <v>-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  <cell r="T334" t="str">
            <v>-</v>
          </cell>
          <cell r="U334" t="str">
            <v>-</v>
          </cell>
          <cell r="V334" t="str">
            <v>-</v>
          </cell>
          <cell r="W334" t="str">
            <v>-</v>
          </cell>
          <cell r="X334" t="str">
            <v>-</v>
          </cell>
          <cell r="Y334" t="str">
            <v>-</v>
          </cell>
          <cell r="Z334" t="str">
            <v>-</v>
          </cell>
          <cell r="AA334" t="str">
            <v>-</v>
          </cell>
          <cell r="AB334" t="str">
            <v>-</v>
          </cell>
          <cell r="AC334" t="str">
            <v>-</v>
          </cell>
          <cell r="AD334" t="str">
            <v>-</v>
          </cell>
        </row>
        <row r="336">
          <cell r="D336">
            <v>3</v>
          </cell>
          <cell r="E336" t="str">
            <v>-</v>
          </cell>
          <cell r="F336" t="str">
            <v>-</v>
          </cell>
          <cell r="G336">
            <v>1</v>
          </cell>
          <cell r="H336" t="str">
            <v>-</v>
          </cell>
          <cell r="I336">
            <v>4</v>
          </cell>
          <cell r="J336">
            <v>1</v>
          </cell>
          <cell r="K336" t="str">
            <v>-</v>
          </cell>
          <cell r="L336" t="str">
            <v>-</v>
          </cell>
          <cell r="M336" t="str">
            <v>-</v>
          </cell>
          <cell r="N336" t="str">
            <v>-</v>
          </cell>
          <cell r="O336" t="str">
            <v>-</v>
          </cell>
          <cell r="P336">
            <v>1</v>
          </cell>
          <cell r="Q336" t="str">
            <v>-</v>
          </cell>
          <cell r="R336" t="str">
            <v>-</v>
          </cell>
          <cell r="S336" t="str">
            <v>-</v>
          </cell>
          <cell r="T336" t="str">
            <v>-</v>
          </cell>
          <cell r="U336" t="str">
            <v>-</v>
          </cell>
          <cell r="V336" t="str">
            <v>-</v>
          </cell>
          <cell r="W336" t="str">
            <v>-</v>
          </cell>
          <cell r="X336" t="str">
            <v>-</v>
          </cell>
          <cell r="Y336" t="str">
            <v>-</v>
          </cell>
          <cell r="Z336" t="str">
            <v>-</v>
          </cell>
          <cell r="AA336">
            <v>1</v>
          </cell>
          <cell r="AB336" t="str">
            <v>-</v>
          </cell>
          <cell r="AC336" t="str">
            <v>-</v>
          </cell>
          <cell r="AD336" t="str">
            <v>-</v>
          </cell>
        </row>
        <row r="337">
          <cell r="D337">
            <v>4</v>
          </cell>
          <cell r="E337" t="str">
            <v>-</v>
          </cell>
          <cell r="F337" t="str">
            <v>-</v>
          </cell>
          <cell r="G337" t="str">
            <v>-</v>
          </cell>
          <cell r="H337" t="str">
            <v>-</v>
          </cell>
          <cell r="I337">
            <v>4</v>
          </cell>
          <cell r="J337" t="str">
            <v>-</v>
          </cell>
          <cell r="K337" t="str">
            <v>-</v>
          </cell>
          <cell r="L337" t="str">
            <v>-</v>
          </cell>
          <cell r="M337" t="str">
            <v>-</v>
          </cell>
          <cell r="N337" t="str">
            <v>-</v>
          </cell>
          <cell r="O337" t="str">
            <v>-</v>
          </cell>
          <cell r="P337">
            <v>1</v>
          </cell>
          <cell r="Q337" t="str">
            <v>-</v>
          </cell>
          <cell r="R337" t="str">
            <v>-</v>
          </cell>
          <cell r="S337" t="str">
            <v>-</v>
          </cell>
          <cell r="T337" t="str">
            <v>-</v>
          </cell>
          <cell r="U337" t="str">
            <v>-</v>
          </cell>
          <cell r="V337">
            <v>1</v>
          </cell>
          <cell r="W337" t="str">
            <v>-</v>
          </cell>
          <cell r="X337">
            <v>1</v>
          </cell>
          <cell r="Y337" t="str">
            <v>-</v>
          </cell>
          <cell r="Z337" t="str">
            <v>-</v>
          </cell>
          <cell r="AA337" t="str">
            <v>-</v>
          </cell>
          <cell r="AB337" t="str">
            <v>-</v>
          </cell>
          <cell r="AC337" t="str">
            <v>-</v>
          </cell>
          <cell r="AD337" t="str">
            <v>-</v>
          </cell>
        </row>
        <row r="339">
          <cell r="D339" t="str">
            <v>-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-</v>
          </cell>
          <cell r="P339" t="str">
            <v>-</v>
          </cell>
          <cell r="Q339" t="str">
            <v>-</v>
          </cell>
          <cell r="R339" t="str">
            <v>-</v>
          </cell>
          <cell r="S339" t="str">
            <v>-</v>
          </cell>
          <cell r="T339" t="str">
            <v>-</v>
          </cell>
          <cell r="U339" t="str">
            <v>-</v>
          </cell>
          <cell r="V339" t="str">
            <v>-</v>
          </cell>
          <cell r="W339" t="str">
            <v>-</v>
          </cell>
          <cell r="X339" t="str">
            <v>-</v>
          </cell>
          <cell r="Y339" t="str">
            <v>-</v>
          </cell>
          <cell r="Z339" t="str">
            <v>-</v>
          </cell>
          <cell r="AA339" t="str">
            <v>-</v>
          </cell>
          <cell r="AB339" t="str">
            <v>-</v>
          </cell>
          <cell r="AC339" t="str">
            <v>-</v>
          </cell>
          <cell r="AD339" t="str">
            <v>-</v>
          </cell>
        </row>
        <row r="340">
          <cell r="D340" t="str">
            <v>-</v>
          </cell>
          <cell r="E340" t="str">
            <v>-</v>
          </cell>
          <cell r="F340" t="str">
            <v>-</v>
          </cell>
          <cell r="G340" t="str">
            <v>-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-</v>
          </cell>
          <cell r="P340" t="str">
            <v>-</v>
          </cell>
          <cell r="Q340" t="str">
            <v>-</v>
          </cell>
          <cell r="R340" t="str">
            <v>-</v>
          </cell>
          <cell r="S340" t="str">
            <v>-</v>
          </cell>
          <cell r="T340" t="str">
            <v>-</v>
          </cell>
          <cell r="U340" t="str">
            <v>-</v>
          </cell>
          <cell r="V340" t="str">
            <v>-</v>
          </cell>
          <cell r="W340" t="str">
            <v>-</v>
          </cell>
          <cell r="X340" t="str">
            <v>-</v>
          </cell>
          <cell r="Y340" t="str">
            <v>-</v>
          </cell>
          <cell r="Z340" t="str">
            <v>-</v>
          </cell>
          <cell r="AA340" t="str">
            <v>-</v>
          </cell>
          <cell r="AB340" t="str">
            <v>-</v>
          </cell>
          <cell r="AC340" t="str">
            <v>-</v>
          </cell>
          <cell r="AD340" t="str">
            <v>-</v>
          </cell>
        </row>
        <row r="345">
          <cell r="D345">
            <v>1</v>
          </cell>
          <cell r="E345" t="str">
            <v>-</v>
          </cell>
          <cell r="F345" t="str">
            <v>-</v>
          </cell>
          <cell r="G345" t="str">
            <v>-</v>
          </cell>
          <cell r="H345" t="str">
            <v>-</v>
          </cell>
          <cell r="I345">
            <v>1</v>
          </cell>
          <cell r="J345" t="str">
            <v>-</v>
          </cell>
          <cell r="K345" t="str">
            <v>-</v>
          </cell>
          <cell r="L345" t="str">
            <v>-</v>
          </cell>
          <cell r="M345" t="str">
            <v>-</v>
          </cell>
          <cell r="N345" t="str">
            <v>-</v>
          </cell>
          <cell r="O345" t="str">
            <v>-</v>
          </cell>
          <cell r="P345">
            <v>1</v>
          </cell>
          <cell r="Q345" t="str">
            <v>-</v>
          </cell>
          <cell r="R345" t="str">
            <v>-</v>
          </cell>
          <cell r="S345" t="str">
            <v>-</v>
          </cell>
          <cell r="T345" t="str">
            <v>-</v>
          </cell>
          <cell r="U345" t="str">
            <v>-</v>
          </cell>
          <cell r="V345" t="str">
            <v>-</v>
          </cell>
          <cell r="W345" t="str">
            <v>-</v>
          </cell>
          <cell r="X345" t="str">
            <v>-</v>
          </cell>
          <cell r="Y345" t="str">
            <v>-</v>
          </cell>
          <cell r="Z345" t="str">
            <v>-</v>
          </cell>
          <cell r="AA345">
            <v>1</v>
          </cell>
          <cell r="AB345" t="str">
            <v>-</v>
          </cell>
          <cell r="AC345" t="str">
            <v>-</v>
          </cell>
          <cell r="AD345" t="str">
            <v>-</v>
          </cell>
        </row>
        <row r="346">
          <cell r="D346">
            <v>1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>
            <v>1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>
            <v>1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 t="str">
            <v>-</v>
          </cell>
          <cell r="Y346" t="str">
            <v>-</v>
          </cell>
          <cell r="Z346" t="str">
            <v>-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8">
          <cell r="D348" t="str">
            <v>-</v>
          </cell>
          <cell r="E348" t="str">
            <v>-</v>
          </cell>
          <cell r="F348" t="str">
            <v>-</v>
          </cell>
          <cell r="G348">
            <v>1</v>
          </cell>
          <cell r="H348" t="str">
            <v>-</v>
          </cell>
          <cell r="I348">
            <v>1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  <cell r="T348" t="str">
            <v>-</v>
          </cell>
          <cell r="U348" t="str">
            <v>-</v>
          </cell>
          <cell r="V348" t="str">
            <v>-</v>
          </cell>
          <cell r="W348" t="str">
            <v>-</v>
          </cell>
          <cell r="X348" t="str">
            <v>-</v>
          </cell>
          <cell r="Y348" t="str">
            <v>-</v>
          </cell>
          <cell r="Z348" t="str">
            <v>-</v>
          </cell>
          <cell r="AA348" t="str">
            <v>-</v>
          </cell>
          <cell r="AB348" t="str">
            <v>-</v>
          </cell>
          <cell r="AC348" t="str">
            <v>-</v>
          </cell>
          <cell r="AD348" t="str">
            <v>-</v>
          </cell>
        </row>
        <row r="349">
          <cell r="D349">
            <v>2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>
            <v>2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  <cell r="T349" t="str">
            <v>-</v>
          </cell>
          <cell r="U349" t="str">
            <v>-</v>
          </cell>
          <cell r="V349" t="str">
            <v>-</v>
          </cell>
          <cell r="W349" t="str">
            <v>-</v>
          </cell>
          <cell r="X349" t="str">
            <v>-</v>
          </cell>
          <cell r="Y349" t="str">
            <v>-</v>
          </cell>
          <cell r="Z349" t="str">
            <v>-</v>
          </cell>
          <cell r="AA349" t="str">
            <v>-</v>
          </cell>
          <cell r="AB349" t="str">
            <v>-</v>
          </cell>
          <cell r="AC349" t="str">
            <v>-</v>
          </cell>
          <cell r="AD349" t="str">
            <v>-</v>
          </cell>
        </row>
        <row r="351">
          <cell r="D351" t="str">
            <v>-</v>
          </cell>
          <cell r="E351" t="str">
            <v>-</v>
          </cell>
          <cell r="F351" t="str">
            <v>-</v>
          </cell>
          <cell r="G351" t="str">
            <v>-</v>
          </cell>
          <cell r="H351" t="str">
            <v>-</v>
          </cell>
          <cell r="I351" t="str">
            <v>-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-</v>
          </cell>
          <cell r="P351" t="str">
            <v>-</v>
          </cell>
          <cell r="Q351" t="str">
            <v>-</v>
          </cell>
          <cell r="R351" t="str">
            <v>-</v>
          </cell>
          <cell r="S351" t="str">
            <v>-</v>
          </cell>
          <cell r="T351" t="str">
            <v>-</v>
          </cell>
          <cell r="U351" t="str">
            <v>-</v>
          </cell>
          <cell r="V351" t="str">
            <v>-</v>
          </cell>
          <cell r="W351" t="str">
            <v>-</v>
          </cell>
          <cell r="X351" t="str">
            <v>-</v>
          </cell>
          <cell r="Y351" t="str">
            <v>-</v>
          </cell>
          <cell r="Z351" t="str">
            <v>-</v>
          </cell>
          <cell r="AA351" t="str">
            <v>-</v>
          </cell>
          <cell r="AB351" t="str">
            <v>-</v>
          </cell>
          <cell r="AC351" t="str">
            <v>-</v>
          </cell>
          <cell r="AD351" t="str">
            <v>-</v>
          </cell>
        </row>
        <row r="352">
          <cell r="D352" t="str">
            <v>-</v>
          </cell>
          <cell r="E352" t="str">
            <v>-</v>
          </cell>
          <cell r="F352" t="str">
            <v>-</v>
          </cell>
          <cell r="G352" t="str">
            <v>-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-</v>
          </cell>
          <cell r="P352" t="str">
            <v>-</v>
          </cell>
          <cell r="Q352" t="str">
            <v>-</v>
          </cell>
          <cell r="R352" t="str">
            <v>-</v>
          </cell>
          <cell r="S352" t="str">
            <v>-</v>
          </cell>
          <cell r="T352" t="str">
            <v>-</v>
          </cell>
          <cell r="U352" t="str">
            <v>-</v>
          </cell>
          <cell r="V352" t="str">
            <v>-</v>
          </cell>
          <cell r="W352" t="str">
            <v>-</v>
          </cell>
          <cell r="X352" t="str">
            <v>-</v>
          </cell>
          <cell r="Y352" t="str">
            <v>-</v>
          </cell>
          <cell r="Z352" t="str">
            <v>-</v>
          </cell>
          <cell r="AA352" t="str">
            <v>-</v>
          </cell>
          <cell r="AB352" t="str">
            <v>-</v>
          </cell>
          <cell r="AC352" t="str">
            <v>-</v>
          </cell>
          <cell r="AD352" t="str">
            <v>-</v>
          </cell>
        </row>
        <row r="354"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>
            <v>1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 t="str">
            <v>-</v>
          </cell>
          <cell r="T354" t="str">
            <v>-</v>
          </cell>
          <cell r="U354" t="str">
            <v>-</v>
          </cell>
          <cell r="V354" t="str">
            <v>-</v>
          </cell>
          <cell r="W354" t="str">
            <v>-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D355" t="str">
            <v>-</v>
          </cell>
          <cell r="E355" t="str">
            <v>-</v>
          </cell>
          <cell r="F355" t="str">
            <v>-</v>
          </cell>
          <cell r="G355" t="str">
            <v>-</v>
          </cell>
          <cell r="H355" t="str">
            <v>-</v>
          </cell>
          <cell r="I355" t="str">
            <v>-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 t="str">
            <v>-</v>
          </cell>
          <cell r="O355" t="str">
            <v>-</v>
          </cell>
          <cell r="P355" t="str">
            <v>-</v>
          </cell>
          <cell r="Q355" t="str">
            <v>-</v>
          </cell>
          <cell r="R355" t="str">
            <v>-</v>
          </cell>
          <cell r="S355" t="str">
            <v>-</v>
          </cell>
          <cell r="T355" t="str">
            <v>-</v>
          </cell>
          <cell r="U355" t="str">
            <v>-</v>
          </cell>
          <cell r="V355" t="str">
            <v>-</v>
          </cell>
          <cell r="W355" t="str">
            <v>-</v>
          </cell>
          <cell r="X355">
            <v>1</v>
          </cell>
          <cell r="Y355" t="str">
            <v>-</v>
          </cell>
          <cell r="Z355" t="str">
            <v>-</v>
          </cell>
          <cell r="AA355" t="str">
            <v>-</v>
          </cell>
          <cell r="AB355" t="str">
            <v>-</v>
          </cell>
          <cell r="AC355" t="str">
            <v>-</v>
          </cell>
          <cell r="AD355" t="str">
            <v>-</v>
          </cell>
        </row>
        <row r="357">
          <cell r="D357">
            <v>2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>
            <v>2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 t="str">
            <v>-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 t="str">
            <v>-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D358">
            <v>1</v>
          </cell>
          <cell r="E358" t="str">
            <v>-</v>
          </cell>
          <cell r="F358" t="str">
            <v>-</v>
          </cell>
          <cell r="G358" t="str">
            <v>-</v>
          </cell>
          <cell r="H358" t="str">
            <v>-</v>
          </cell>
          <cell r="I358">
            <v>1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 t="str">
            <v>-</v>
          </cell>
          <cell r="O358" t="str">
            <v>-</v>
          </cell>
          <cell r="P358" t="str">
            <v>-</v>
          </cell>
          <cell r="Q358" t="str">
            <v>-</v>
          </cell>
          <cell r="R358" t="str">
            <v>-</v>
          </cell>
          <cell r="S358" t="str">
            <v>-</v>
          </cell>
          <cell r="T358" t="str">
            <v>-</v>
          </cell>
          <cell r="U358" t="str">
            <v>-</v>
          </cell>
          <cell r="V358">
            <v>1</v>
          </cell>
          <cell r="W358" t="str">
            <v>-</v>
          </cell>
          <cell r="X358" t="str">
            <v>-</v>
          </cell>
          <cell r="Y358" t="str">
            <v>-</v>
          </cell>
          <cell r="Z358" t="str">
            <v>-</v>
          </cell>
          <cell r="AA358" t="str">
            <v>-</v>
          </cell>
          <cell r="AB358" t="str">
            <v>-</v>
          </cell>
          <cell r="AC358" t="str">
            <v>-</v>
          </cell>
          <cell r="AD358" t="str">
            <v>-</v>
          </cell>
        </row>
        <row r="360">
          <cell r="D360" t="str">
            <v>-</v>
          </cell>
          <cell r="E360" t="str">
            <v>-</v>
          </cell>
          <cell r="F360" t="str">
            <v>-</v>
          </cell>
          <cell r="G360" t="str">
            <v>-</v>
          </cell>
          <cell r="H360" t="str">
            <v>-</v>
          </cell>
          <cell r="I360" t="str">
            <v>-</v>
          </cell>
          <cell r="J360" t="str">
            <v>-</v>
          </cell>
          <cell r="K360" t="str">
            <v>-</v>
          </cell>
          <cell r="L360" t="str">
            <v>-</v>
          </cell>
          <cell r="M360" t="str">
            <v>-</v>
          </cell>
          <cell r="N360" t="str">
            <v>-</v>
          </cell>
          <cell r="O360">
            <v>1</v>
          </cell>
          <cell r="P360" t="str">
            <v>-</v>
          </cell>
          <cell r="Q360" t="str">
            <v>-</v>
          </cell>
          <cell r="R360">
            <v>2</v>
          </cell>
          <cell r="S360">
            <v>1</v>
          </cell>
          <cell r="T360">
            <v>5</v>
          </cell>
          <cell r="U360">
            <v>7</v>
          </cell>
          <cell r="V360">
            <v>3</v>
          </cell>
          <cell r="W360">
            <v>6</v>
          </cell>
          <cell r="X360">
            <v>8</v>
          </cell>
          <cell r="Y360">
            <v>28</v>
          </cell>
          <cell r="Z360">
            <v>55</v>
          </cell>
          <cell r="AA360">
            <v>94</v>
          </cell>
          <cell r="AB360">
            <v>35</v>
          </cell>
          <cell r="AC360">
            <v>14</v>
          </cell>
          <cell r="AD360" t="str">
            <v>-</v>
          </cell>
        </row>
        <row r="361">
          <cell r="D361">
            <v>1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>
            <v>1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 t="str">
            <v>-</v>
          </cell>
          <cell r="O361" t="str">
            <v>-</v>
          </cell>
          <cell r="P361" t="str">
            <v>-</v>
          </cell>
          <cell r="Q361" t="str">
            <v>-</v>
          </cell>
          <cell r="R361" t="str">
            <v>-</v>
          </cell>
          <cell r="S361">
            <v>1</v>
          </cell>
          <cell r="T361" t="str">
            <v>-</v>
          </cell>
          <cell r="U361">
            <v>2</v>
          </cell>
          <cell r="V361">
            <v>1</v>
          </cell>
          <cell r="W361">
            <v>2</v>
          </cell>
          <cell r="X361">
            <v>12</v>
          </cell>
          <cell r="Y361">
            <v>33</v>
          </cell>
          <cell r="Z361">
            <v>102</v>
          </cell>
          <cell r="AA361">
            <v>215</v>
          </cell>
          <cell r="AB361">
            <v>175</v>
          </cell>
          <cell r="AC361">
            <v>83</v>
          </cell>
          <cell r="AD361" t="str">
            <v>-</v>
          </cell>
        </row>
        <row r="363">
          <cell r="D363" t="str">
            <v>-</v>
          </cell>
          <cell r="E363" t="str">
            <v>-</v>
          </cell>
          <cell r="F363" t="str">
            <v>-</v>
          </cell>
          <cell r="G363" t="str">
            <v>-</v>
          </cell>
          <cell r="H363" t="str">
            <v>-</v>
          </cell>
          <cell r="I363" t="str">
            <v>-</v>
          </cell>
          <cell r="J363" t="str">
            <v>-</v>
          </cell>
          <cell r="K363" t="str">
            <v>-</v>
          </cell>
          <cell r="L363" t="str">
            <v>-</v>
          </cell>
          <cell r="M363" t="str">
            <v>-</v>
          </cell>
          <cell r="N363" t="str">
            <v>-</v>
          </cell>
          <cell r="O363" t="str">
            <v>-</v>
          </cell>
          <cell r="P363" t="str">
            <v>-</v>
          </cell>
          <cell r="Q363" t="str">
            <v>-</v>
          </cell>
          <cell r="R363" t="str">
            <v>-</v>
          </cell>
          <cell r="S363" t="str">
            <v>-</v>
          </cell>
          <cell r="T363" t="str">
            <v>-</v>
          </cell>
          <cell r="U363">
            <v>1</v>
          </cell>
          <cell r="V363" t="str">
            <v>-</v>
          </cell>
          <cell r="W363">
            <v>3</v>
          </cell>
          <cell r="X363">
            <v>4</v>
          </cell>
          <cell r="Y363">
            <v>22</v>
          </cell>
          <cell r="Z363">
            <v>52</v>
          </cell>
          <cell r="AA363">
            <v>91</v>
          </cell>
          <cell r="AB363">
            <v>33</v>
          </cell>
          <cell r="AC363">
            <v>13</v>
          </cell>
          <cell r="AD363" t="str">
            <v>-</v>
          </cell>
        </row>
        <row r="364">
          <cell r="D364" t="str">
            <v>-</v>
          </cell>
          <cell r="E364" t="str">
            <v>-</v>
          </cell>
          <cell r="F364" t="str">
            <v>-</v>
          </cell>
          <cell r="G364" t="str">
            <v>-</v>
          </cell>
          <cell r="H364" t="str">
            <v>-</v>
          </cell>
          <cell r="I364" t="str">
            <v>-</v>
          </cell>
          <cell r="J364" t="str">
            <v>-</v>
          </cell>
          <cell r="K364" t="str">
            <v>-</v>
          </cell>
          <cell r="L364" t="str">
            <v>-</v>
          </cell>
          <cell r="M364" t="str">
            <v>-</v>
          </cell>
          <cell r="N364" t="str">
            <v>-</v>
          </cell>
          <cell r="O364" t="str">
            <v>-</v>
          </cell>
          <cell r="P364" t="str">
            <v>-</v>
          </cell>
          <cell r="Q364" t="str">
            <v>-</v>
          </cell>
          <cell r="R364" t="str">
            <v>-</v>
          </cell>
          <cell r="S364" t="str">
            <v>-</v>
          </cell>
          <cell r="T364" t="str">
            <v>-</v>
          </cell>
          <cell r="U364" t="str">
            <v>-</v>
          </cell>
          <cell r="V364" t="str">
            <v>-</v>
          </cell>
          <cell r="W364" t="str">
            <v>-</v>
          </cell>
          <cell r="X364">
            <v>11</v>
          </cell>
          <cell r="Y364">
            <v>29</v>
          </cell>
          <cell r="Z364">
            <v>95</v>
          </cell>
          <cell r="AA364">
            <v>213</v>
          </cell>
          <cell r="AB364">
            <v>171</v>
          </cell>
          <cell r="AC364">
            <v>82</v>
          </cell>
          <cell r="AD364" t="str">
            <v>-</v>
          </cell>
        </row>
        <row r="366"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D367" t="str">
            <v>-</v>
          </cell>
          <cell r="E367" t="str">
            <v>-</v>
          </cell>
          <cell r="F367" t="str">
            <v>-</v>
          </cell>
          <cell r="G367" t="str">
            <v>-</v>
          </cell>
          <cell r="H367" t="str">
            <v>-</v>
          </cell>
          <cell r="I367" t="str">
            <v>-</v>
          </cell>
          <cell r="J367" t="str">
            <v>-</v>
          </cell>
          <cell r="K367" t="str">
            <v>-</v>
          </cell>
          <cell r="L367" t="str">
            <v>-</v>
          </cell>
          <cell r="M367" t="str">
            <v>-</v>
          </cell>
          <cell r="N367" t="str">
            <v>-</v>
          </cell>
          <cell r="O367" t="str">
            <v>-</v>
          </cell>
          <cell r="P367" t="str">
            <v>-</v>
          </cell>
          <cell r="Q367" t="str">
            <v>-</v>
          </cell>
          <cell r="R367" t="str">
            <v>-</v>
          </cell>
          <cell r="S367" t="str">
            <v>-</v>
          </cell>
          <cell r="T367" t="str">
            <v>-</v>
          </cell>
          <cell r="U367" t="str">
            <v>-</v>
          </cell>
          <cell r="V367" t="str">
            <v>-</v>
          </cell>
          <cell r="W367" t="str">
            <v>-</v>
          </cell>
          <cell r="X367" t="str">
            <v>-</v>
          </cell>
          <cell r="Y367" t="str">
            <v>-</v>
          </cell>
          <cell r="Z367" t="str">
            <v>-</v>
          </cell>
          <cell r="AA367" t="str">
            <v>-</v>
          </cell>
          <cell r="AB367" t="str">
            <v>-</v>
          </cell>
          <cell r="AC367" t="str">
            <v>-</v>
          </cell>
          <cell r="AD367" t="str">
            <v>-</v>
          </cell>
        </row>
        <row r="369">
          <cell r="D369" t="str">
            <v>-</v>
          </cell>
          <cell r="E369" t="str">
            <v>-</v>
          </cell>
          <cell r="F369" t="str">
            <v>-</v>
          </cell>
          <cell r="G369" t="str">
            <v>-</v>
          </cell>
          <cell r="H369" t="str">
            <v>-</v>
          </cell>
          <cell r="I369" t="str">
            <v>-</v>
          </cell>
          <cell r="J369" t="str">
            <v>-</v>
          </cell>
          <cell r="K369" t="str">
            <v>-</v>
          </cell>
          <cell r="L369" t="str">
            <v>-</v>
          </cell>
          <cell r="M369" t="str">
            <v>-</v>
          </cell>
          <cell r="N369" t="str">
            <v>-</v>
          </cell>
          <cell r="O369">
            <v>1</v>
          </cell>
          <cell r="P369" t="str">
            <v>-</v>
          </cell>
          <cell r="Q369" t="str">
            <v>-</v>
          </cell>
          <cell r="R369">
            <v>2</v>
          </cell>
          <cell r="S369">
            <v>1</v>
          </cell>
          <cell r="T369">
            <v>5</v>
          </cell>
          <cell r="U369">
            <v>6</v>
          </cell>
          <cell r="V369">
            <v>3</v>
          </cell>
          <cell r="W369">
            <v>3</v>
          </cell>
          <cell r="X369">
            <v>4</v>
          </cell>
          <cell r="Y369">
            <v>6</v>
          </cell>
          <cell r="Z369">
            <v>3</v>
          </cell>
          <cell r="AA369">
            <v>3</v>
          </cell>
          <cell r="AB369">
            <v>2</v>
          </cell>
          <cell r="AC369">
            <v>1</v>
          </cell>
          <cell r="AD369" t="str">
            <v>-</v>
          </cell>
        </row>
        <row r="370">
          <cell r="D370">
            <v>1</v>
          </cell>
          <cell r="E370" t="str">
            <v>-</v>
          </cell>
          <cell r="F370" t="str">
            <v>-</v>
          </cell>
          <cell r="G370" t="str">
            <v>-</v>
          </cell>
          <cell r="H370" t="str">
            <v>-</v>
          </cell>
          <cell r="I370">
            <v>1</v>
          </cell>
          <cell r="J370" t="str">
            <v>-</v>
          </cell>
          <cell r="K370" t="str">
            <v>-</v>
          </cell>
          <cell r="L370" t="str">
            <v>-</v>
          </cell>
          <cell r="M370" t="str">
            <v>-</v>
          </cell>
          <cell r="N370" t="str">
            <v>-</v>
          </cell>
          <cell r="O370" t="str">
            <v>-</v>
          </cell>
          <cell r="P370" t="str">
            <v>-</v>
          </cell>
          <cell r="Q370" t="str">
            <v>-</v>
          </cell>
          <cell r="R370" t="str">
            <v>-</v>
          </cell>
          <cell r="S370">
            <v>1</v>
          </cell>
          <cell r="T370" t="str">
            <v>-</v>
          </cell>
          <cell r="U370">
            <v>2</v>
          </cell>
          <cell r="V370">
            <v>1</v>
          </cell>
          <cell r="W370">
            <v>2</v>
          </cell>
          <cell r="X370">
            <v>1</v>
          </cell>
          <cell r="Y370">
            <v>4</v>
          </cell>
          <cell r="Z370">
            <v>7</v>
          </cell>
          <cell r="AA370">
            <v>2</v>
          </cell>
          <cell r="AB370">
            <v>4</v>
          </cell>
          <cell r="AC370">
            <v>1</v>
          </cell>
          <cell r="AD370" t="str">
            <v>-</v>
          </cell>
        </row>
        <row r="372">
          <cell r="D372">
            <v>1</v>
          </cell>
          <cell r="E372" t="str">
            <v>-</v>
          </cell>
          <cell r="F372">
            <v>1</v>
          </cell>
          <cell r="G372" t="str">
            <v>-</v>
          </cell>
          <cell r="H372" t="str">
            <v>-</v>
          </cell>
          <cell r="I372">
            <v>2</v>
          </cell>
          <cell r="J372" t="str">
            <v>-</v>
          </cell>
          <cell r="K372">
            <v>1</v>
          </cell>
          <cell r="L372">
            <v>5</v>
          </cell>
          <cell r="M372">
            <v>5</v>
          </cell>
          <cell r="N372">
            <v>11</v>
          </cell>
          <cell r="O372">
            <v>8</v>
          </cell>
          <cell r="P372">
            <v>5</v>
          </cell>
          <cell r="Q372">
            <v>9</v>
          </cell>
          <cell r="R372">
            <v>10</v>
          </cell>
          <cell r="S372">
            <v>5</v>
          </cell>
          <cell r="T372">
            <v>14</v>
          </cell>
          <cell r="U372">
            <v>9</v>
          </cell>
          <cell r="V372">
            <v>20</v>
          </cell>
          <cell r="W372">
            <v>33</v>
          </cell>
          <cell r="X372">
            <v>36</v>
          </cell>
          <cell r="Y372">
            <v>35</v>
          </cell>
          <cell r="Z372">
            <v>46</v>
          </cell>
          <cell r="AA372">
            <v>33</v>
          </cell>
          <cell r="AB372">
            <v>6</v>
          </cell>
          <cell r="AC372" t="str">
            <v>-</v>
          </cell>
          <cell r="AD372" t="str">
            <v>-</v>
          </cell>
        </row>
        <row r="373">
          <cell r="D373">
            <v>1</v>
          </cell>
          <cell r="E373" t="str">
            <v>-</v>
          </cell>
          <cell r="F373" t="str">
            <v>-</v>
          </cell>
          <cell r="G373">
            <v>1</v>
          </cell>
          <cell r="H373" t="str">
            <v>-</v>
          </cell>
          <cell r="I373">
            <v>2</v>
          </cell>
          <cell r="J373" t="str">
            <v>-</v>
          </cell>
          <cell r="K373">
            <v>1</v>
          </cell>
          <cell r="L373">
            <v>2</v>
          </cell>
          <cell r="M373">
            <v>6</v>
          </cell>
          <cell r="N373">
            <v>4</v>
          </cell>
          <cell r="O373">
            <v>1</v>
          </cell>
          <cell r="P373">
            <v>2</v>
          </cell>
          <cell r="Q373">
            <v>3</v>
          </cell>
          <cell r="R373">
            <v>4</v>
          </cell>
          <cell r="S373">
            <v>4</v>
          </cell>
          <cell r="T373">
            <v>6</v>
          </cell>
          <cell r="U373">
            <v>6</v>
          </cell>
          <cell r="V373">
            <v>5</v>
          </cell>
          <cell r="W373">
            <v>15</v>
          </cell>
          <cell r="X373">
            <v>15</v>
          </cell>
          <cell r="Y373">
            <v>30</v>
          </cell>
          <cell r="Z373">
            <v>33</v>
          </cell>
          <cell r="AA373">
            <v>36</v>
          </cell>
          <cell r="AB373">
            <v>17</v>
          </cell>
          <cell r="AC373">
            <v>6</v>
          </cell>
          <cell r="AD373" t="str">
            <v>-</v>
          </cell>
        </row>
        <row r="375">
          <cell r="D375">
            <v>1</v>
          </cell>
          <cell r="E375" t="str">
            <v>-</v>
          </cell>
          <cell r="F375">
            <v>1</v>
          </cell>
          <cell r="G375" t="str">
            <v>-</v>
          </cell>
          <cell r="H375" t="str">
            <v>-</v>
          </cell>
          <cell r="I375">
            <v>2</v>
          </cell>
          <cell r="J375" t="str">
            <v>-</v>
          </cell>
          <cell r="K375" t="str">
            <v>-</v>
          </cell>
          <cell r="L375" t="str">
            <v>-</v>
          </cell>
          <cell r="M375">
            <v>1</v>
          </cell>
          <cell r="N375">
            <v>3</v>
          </cell>
          <cell r="O375">
            <v>1</v>
          </cell>
          <cell r="P375">
            <v>1</v>
          </cell>
          <cell r="Q375" t="str">
            <v>-</v>
          </cell>
          <cell r="R375">
            <v>3</v>
          </cell>
          <cell r="S375">
            <v>1</v>
          </cell>
          <cell r="T375">
            <v>4</v>
          </cell>
          <cell r="U375">
            <v>2</v>
          </cell>
          <cell r="V375">
            <v>12</v>
          </cell>
          <cell r="W375">
            <v>21</v>
          </cell>
          <cell r="X375">
            <v>23</v>
          </cell>
          <cell r="Y375">
            <v>27</v>
          </cell>
          <cell r="Z375">
            <v>39</v>
          </cell>
          <cell r="AA375">
            <v>28</v>
          </cell>
          <cell r="AB375">
            <v>5</v>
          </cell>
          <cell r="AC375" t="str">
            <v>-</v>
          </cell>
          <cell r="AD375" t="str">
            <v>-</v>
          </cell>
        </row>
        <row r="376">
          <cell r="D376">
            <v>1</v>
          </cell>
          <cell r="E376" t="str">
            <v>-</v>
          </cell>
          <cell r="F376" t="str">
            <v>-</v>
          </cell>
          <cell r="G376">
            <v>1</v>
          </cell>
          <cell r="H376" t="str">
            <v>-</v>
          </cell>
          <cell r="I376">
            <v>2</v>
          </cell>
          <cell r="J376" t="str">
            <v>-</v>
          </cell>
          <cell r="K376" t="str">
            <v>-</v>
          </cell>
          <cell r="L376" t="str">
            <v>-</v>
          </cell>
          <cell r="M376">
            <v>1</v>
          </cell>
          <cell r="N376">
            <v>2</v>
          </cell>
          <cell r="O376" t="str">
            <v>-</v>
          </cell>
          <cell r="P376">
            <v>1</v>
          </cell>
          <cell r="Q376">
            <v>2</v>
          </cell>
          <cell r="R376">
            <v>2</v>
          </cell>
          <cell r="S376">
            <v>2</v>
          </cell>
          <cell r="T376">
            <v>2</v>
          </cell>
          <cell r="U376">
            <v>5</v>
          </cell>
          <cell r="V376">
            <v>4</v>
          </cell>
          <cell r="W376">
            <v>9</v>
          </cell>
          <cell r="X376">
            <v>12</v>
          </cell>
          <cell r="Y376">
            <v>26</v>
          </cell>
          <cell r="Z376">
            <v>29</v>
          </cell>
          <cell r="AA376">
            <v>30</v>
          </cell>
          <cell r="AB376">
            <v>14</v>
          </cell>
          <cell r="AC376">
            <v>5</v>
          </cell>
          <cell r="AD376" t="str">
            <v>-</v>
          </cell>
        </row>
        <row r="378"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>
            <v>2</v>
          </cell>
          <cell r="O378" t="str">
            <v>-</v>
          </cell>
          <cell r="P378" t="str">
            <v>-</v>
          </cell>
          <cell r="Q378" t="str">
            <v>-</v>
          </cell>
          <cell r="R378" t="str">
            <v>-</v>
          </cell>
          <cell r="S378" t="str">
            <v>-</v>
          </cell>
          <cell r="T378">
            <v>1</v>
          </cell>
          <cell r="U378">
            <v>1</v>
          </cell>
          <cell r="V378">
            <v>4</v>
          </cell>
          <cell r="W378">
            <v>5</v>
          </cell>
          <cell r="X378">
            <v>2</v>
          </cell>
          <cell r="Y378">
            <v>4</v>
          </cell>
          <cell r="Z378">
            <v>2</v>
          </cell>
          <cell r="AA378">
            <v>2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D379" t="str">
            <v>-</v>
          </cell>
          <cell r="E379" t="str">
            <v>-</v>
          </cell>
          <cell r="F379" t="str">
            <v>-</v>
          </cell>
          <cell r="G379">
            <v>1</v>
          </cell>
          <cell r="H379" t="str">
            <v>-</v>
          </cell>
          <cell r="I379">
            <v>1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>
            <v>1</v>
          </cell>
          <cell r="R379" t="str">
            <v>-</v>
          </cell>
          <cell r="S379" t="str">
            <v>-</v>
          </cell>
          <cell r="T379" t="str">
            <v>-</v>
          </cell>
          <cell r="U379" t="str">
            <v>-</v>
          </cell>
          <cell r="V379">
            <v>2</v>
          </cell>
          <cell r="W379">
            <v>5</v>
          </cell>
          <cell r="X379">
            <v>2</v>
          </cell>
          <cell r="Y379">
            <v>1</v>
          </cell>
          <cell r="Z379">
            <v>3</v>
          </cell>
          <cell r="AA379">
            <v>1</v>
          </cell>
          <cell r="AB379" t="str">
            <v>-</v>
          </cell>
          <cell r="AC379" t="str">
            <v>-</v>
          </cell>
          <cell r="AD379" t="str">
            <v>-</v>
          </cell>
        </row>
        <row r="381"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 t="str">
            <v>-</v>
          </cell>
          <cell r="M381" t="str">
            <v>-</v>
          </cell>
          <cell r="N381" t="str">
            <v>-</v>
          </cell>
          <cell r="O381" t="str">
            <v>-</v>
          </cell>
          <cell r="P381">
            <v>1</v>
          </cell>
          <cell r="Q381" t="str">
            <v>-</v>
          </cell>
          <cell r="R381" t="str">
            <v>-</v>
          </cell>
          <cell r="S381" t="str">
            <v>-</v>
          </cell>
          <cell r="T381">
            <v>1</v>
          </cell>
          <cell r="U381">
            <v>1</v>
          </cell>
          <cell r="V381">
            <v>1</v>
          </cell>
          <cell r="W381">
            <v>4</v>
          </cell>
          <cell r="X381">
            <v>6</v>
          </cell>
          <cell r="Y381">
            <v>8</v>
          </cell>
          <cell r="Z381">
            <v>14</v>
          </cell>
          <cell r="AA381">
            <v>6</v>
          </cell>
          <cell r="AB381">
            <v>1</v>
          </cell>
          <cell r="AC381" t="str">
            <v>-</v>
          </cell>
          <cell r="AD381" t="str">
            <v>-</v>
          </cell>
        </row>
        <row r="382"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>
            <v>1</v>
          </cell>
          <cell r="S382" t="str">
            <v>-</v>
          </cell>
          <cell r="T382" t="str">
            <v>-</v>
          </cell>
          <cell r="U382" t="str">
            <v>-</v>
          </cell>
          <cell r="V382" t="str">
            <v>-</v>
          </cell>
          <cell r="W382" t="str">
            <v>-</v>
          </cell>
          <cell r="X382">
            <v>1</v>
          </cell>
          <cell r="Y382">
            <v>6</v>
          </cell>
          <cell r="Z382">
            <v>11</v>
          </cell>
          <cell r="AA382">
            <v>15</v>
          </cell>
          <cell r="AB382">
            <v>6</v>
          </cell>
          <cell r="AC382">
            <v>4</v>
          </cell>
          <cell r="AD382" t="str">
            <v>-</v>
          </cell>
        </row>
        <row r="384">
          <cell r="D384" t="str">
            <v>-</v>
          </cell>
          <cell r="E384" t="str">
            <v>-</v>
          </cell>
          <cell r="F384">
            <v>1</v>
          </cell>
          <cell r="G384" t="str">
            <v>-</v>
          </cell>
          <cell r="H384" t="str">
            <v>-</v>
          </cell>
          <cell r="I384">
            <v>1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>
            <v>1</v>
          </cell>
          <cell r="O384" t="str">
            <v>-</v>
          </cell>
          <cell r="P384" t="str">
            <v>-</v>
          </cell>
          <cell r="Q384" t="str">
            <v>-</v>
          </cell>
          <cell r="R384" t="str">
            <v>-</v>
          </cell>
          <cell r="S384" t="str">
            <v>-</v>
          </cell>
          <cell r="T384">
            <v>1</v>
          </cell>
          <cell r="U384" t="str">
            <v>-</v>
          </cell>
          <cell r="V384">
            <v>1</v>
          </cell>
          <cell r="W384">
            <v>5</v>
          </cell>
          <cell r="X384">
            <v>8</v>
          </cell>
          <cell r="Y384">
            <v>6</v>
          </cell>
          <cell r="Z384">
            <v>3</v>
          </cell>
          <cell r="AA384">
            <v>2</v>
          </cell>
          <cell r="AB384" t="str">
            <v>-</v>
          </cell>
          <cell r="AC384" t="str">
            <v>-</v>
          </cell>
          <cell r="AD384" t="str">
            <v>-</v>
          </cell>
        </row>
        <row r="385">
          <cell r="D385" t="str">
            <v>-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>
            <v>1</v>
          </cell>
          <cell r="R385" t="str">
            <v>-</v>
          </cell>
          <cell r="S385">
            <v>1</v>
          </cell>
          <cell r="T385" t="str">
            <v>-</v>
          </cell>
          <cell r="U385">
            <v>2</v>
          </cell>
          <cell r="V385" t="str">
            <v>-</v>
          </cell>
          <cell r="W385" t="str">
            <v>-</v>
          </cell>
          <cell r="X385">
            <v>4</v>
          </cell>
          <cell r="Y385">
            <v>13</v>
          </cell>
          <cell r="Z385">
            <v>5</v>
          </cell>
          <cell r="AA385">
            <v>2</v>
          </cell>
          <cell r="AB385" t="str">
            <v>-</v>
          </cell>
          <cell r="AC385" t="str">
            <v>-</v>
          </cell>
          <cell r="AD385" t="str">
            <v>-</v>
          </cell>
        </row>
        <row r="387">
          <cell r="D387">
            <v>1</v>
          </cell>
          <cell r="E387" t="str">
            <v>-</v>
          </cell>
          <cell r="F387" t="str">
            <v>-</v>
          </cell>
          <cell r="G387" t="str">
            <v>-</v>
          </cell>
          <cell r="H387" t="str">
            <v>-</v>
          </cell>
          <cell r="I387">
            <v>1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-</v>
          </cell>
          <cell r="O387" t="str">
            <v>-</v>
          </cell>
          <cell r="P387" t="str">
            <v>-</v>
          </cell>
          <cell r="Q387" t="str">
            <v>-</v>
          </cell>
          <cell r="R387" t="str">
            <v>-</v>
          </cell>
          <cell r="S387">
            <v>1</v>
          </cell>
          <cell r="T387" t="str">
            <v>-</v>
          </cell>
          <cell r="U387" t="str">
            <v>-</v>
          </cell>
          <cell r="V387">
            <v>1</v>
          </cell>
          <cell r="W387">
            <v>1</v>
          </cell>
          <cell r="X387">
            <v>3</v>
          </cell>
          <cell r="Y387">
            <v>2</v>
          </cell>
          <cell r="Z387">
            <v>13</v>
          </cell>
          <cell r="AA387">
            <v>12</v>
          </cell>
          <cell r="AB387">
            <v>2</v>
          </cell>
          <cell r="AC387" t="str">
            <v>-</v>
          </cell>
          <cell r="AD387" t="str">
            <v>-</v>
          </cell>
        </row>
        <row r="388">
          <cell r="D388" t="str">
            <v>-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>
            <v>1</v>
          </cell>
          <cell r="Q388" t="str">
            <v>-</v>
          </cell>
          <cell r="R388" t="str">
            <v>-</v>
          </cell>
          <cell r="S388" t="str">
            <v>-</v>
          </cell>
          <cell r="T388">
            <v>2</v>
          </cell>
          <cell r="U388">
            <v>2</v>
          </cell>
          <cell r="V388">
            <v>1</v>
          </cell>
          <cell r="W388">
            <v>3</v>
          </cell>
          <cell r="X388">
            <v>2</v>
          </cell>
          <cell r="Y388">
            <v>3</v>
          </cell>
          <cell r="Z388">
            <v>4</v>
          </cell>
          <cell r="AA388">
            <v>6</v>
          </cell>
          <cell r="AB388">
            <v>7</v>
          </cell>
          <cell r="AC388">
            <v>1</v>
          </cell>
          <cell r="AD388" t="str">
            <v>-</v>
          </cell>
        </row>
        <row r="390">
          <cell r="D390" t="str">
            <v>-</v>
          </cell>
          <cell r="E390" t="str">
            <v>-</v>
          </cell>
          <cell r="F390" t="str">
            <v>-</v>
          </cell>
          <cell r="G390" t="str">
            <v>-</v>
          </cell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 t="str">
            <v>-</v>
          </cell>
          <cell r="P390" t="str">
            <v>-</v>
          </cell>
          <cell r="Q390" t="str">
            <v>-</v>
          </cell>
          <cell r="R390" t="str">
            <v>-</v>
          </cell>
          <cell r="S390" t="str">
            <v>-</v>
          </cell>
          <cell r="T390" t="str">
            <v>-</v>
          </cell>
          <cell r="U390" t="str">
            <v>-</v>
          </cell>
          <cell r="V390">
            <v>3</v>
          </cell>
          <cell r="W390">
            <v>1</v>
          </cell>
          <cell r="X390">
            <v>1</v>
          </cell>
          <cell r="Y390">
            <v>1</v>
          </cell>
          <cell r="Z390" t="str">
            <v>-</v>
          </cell>
          <cell r="AA390" t="str">
            <v>-</v>
          </cell>
          <cell r="AB390" t="str">
            <v>-</v>
          </cell>
          <cell r="AC390" t="str">
            <v>-</v>
          </cell>
          <cell r="AD390" t="str">
            <v>-</v>
          </cell>
        </row>
        <row r="391">
          <cell r="D391" t="str">
            <v>-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>
            <v>1</v>
          </cell>
          <cell r="O391" t="str">
            <v>-</v>
          </cell>
          <cell r="P391" t="str">
            <v>-</v>
          </cell>
          <cell r="Q391" t="str">
            <v>-</v>
          </cell>
          <cell r="R391">
            <v>1</v>
          </cell>
          <cell r="S391">
            <v>1</v>
          </cell>
          <cell r="T391" t="str">
            <v>-</v>
          </cell>
          <cell r="U391" t="str">
            <v>-</v>
          </cell>
          <cell r="V391" t="str">
            <v>-</v>
          </cell>
          <cell r="W391" t="str">
            <v>-</v>
          </cell>
          <cell r="X391" t="str">
            <v>-</v>
          </cell>
          <cell r="Y391" t="str">
            <v>-</v>
          </cell>
          <cell r="Z391" t="str">
            <v>-</v>
          </cell>
          <cell r="AA391">
            <v>1</v>
          </cell>
          <cell r="AB391" t="str">
            <v>-</v>
          </cell>
          <cell r="AC391" t="str">
            <v>-</v>
          </cell>
          <cell r="AD391" t="str">
            <v>-</v>
          </cell>
        </row>
        <row r="393">
          <cell r="D393" t="str">
            <v>-</v>
          </cell>
          <cell r="E393" t="str">
            <v>-</v>
          </cell>
          <cell r="F393" t="str">
            <v>-</v>
          </cell>
          <cell r="G393" t="str">
            <v>-</v>
          </cell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>
            <v>1</v>
          </cell>
          <cell r="N393" t="str">
            <v>-</v>
          </cell>
          <cell r="O393">
            <v>1</v>
          </cell>
          <cell r="P393" t="str">
            <v>-</v>
          </cell>
          <cell r="Q393" t="str">
            <v>-</v>
          </cell>
          <cell r="R393">
            <v>1</v>
          </cell>
          <cell r="S393" t="str">
            <v>-</v>
          </cell>
          <cell r="T393" t="str">
            <v>-</v>
          </cell>
          <cell r="U393" t="str">
            <v>-</v>
          </cell>
          <cell r="V393" t="str">
            <v>-</v>
          </cell>
          <cell r="W393" t="str">
            <v>-</v>
          </cell>
          <cell r="X393" t="str">
            <v>-</v>
          </cell>
          <cell r="Y393">
            <v>1</v>
          </cell>
          <cell r="Z393" t="str">
            <v>-</v>
          </cell>
          <cell r="AA393" t="str">
            <v>-</v>
          </cell>
          <cell r="AB393" t="str">
            <v>-</v>
          </cell>
          <cell r="AC393" t="str">
            <v>-</v>
          </cell>
          <cell r="AD393" t="str">
            <v>-</v>
          </cell>
        </row>
        <row r="394">
          <cell r="D394" t="str">
            <v>-</v>
          </cell>
          <cell r="E394" t="str">
            <v>-</v>
          </cell>
          <cell r="F394" t="str">
            <v>-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>
            <v>1</v>
          </cell>
          <cell r="N394">
            <v>1</v>
          </cell>
          <cell r="O394" t="str">
            <v>-</v>
          </cell>
          <cell r="P394" t="str">
            <v>-</v>
          </cell>
          <cell r="Q394" t="str">
            <v>-</v>
          </cell>
          <cell r="R394" t="str">
            <v>-</v>
          </cell>
          <cell r="S394" t="str">
            <v>-</v>
          </cell>
          <cell r="T394" t="str">
            <v>-</v>
          </cell>
          <cell r="U394" t="str">
            <v>-</v>
          </cell>
          <cell r="V394" t="str">
            <v>-</v>
          </cell>
          <cell r="W394" t="str">
            <v>-</v>
          </cell>
          <cell r="X394" t="str">
            <v>-</v>
          </cell>
          <cell r="Y394" t="str">
            <v>-</v>
          </cell>
          <cell r="Z394" t="str">
            <v>-</v>
          </cell>
          <cell r="AA394">
            <v>1</v>
          </cell>
          <cell r="AB394" t="str">
            <v>-</v>
          </cell>
          <cell r="AC394" t="str">
            <v>-</v>
          </cell>
          <cell r="AD394" t="str">
            <v>-</v>
          </cell>
        </row>
        <row r="396">
          <cell r="D396" t="str">
            <v>-</v>
          </cell>
          <cell r="E396" t="str">
            <v>-</v>
          </cell>
          <cell r="F396" t="str">
            <v>-</v>
          </cell>
          <cell r="G396" t="str">
            <v>-</v>
          </cell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 t="str">
            <v>-</v>
          </cell>
          <cell r="N396" t="str">
            <v>-</v>
          </cell>
          <cell r="O396" t="str">
            <v>-</v>
          </cell>
          <cell r="P396" t="str">
            <v>-</v>
          </cell>
          <cell r="Q396" t="str">
            <v>-</v>
          </cell>
          <cell r="R396">
            <v>2</v>
          </cell>
          <cell r="S396" t="str">
            <v>-</v>
          </cell>
          <cell r="T396">
            <v>1</v>
          </cell>
          <cell r="U396" t="str">
            <v>-</v>
          </cell>
          <cell r="V396">
            <v>2</v>
          </cell>
          <cell r="W396">
            <v>5</v>
          </cell>
          <cell r="X396">
            <v>3</v>
          </cell>
          <cell r="Y396">
            <v>5</v>
          </cell>
          <cell r="Z396">
            <v>7</v>
          </cell>
          <cell r="AA396">
            <v>6</v>
          </cell>
          <cell r="AB396">
            <v>2</v>
          </cell>
          <cell r="AC396" t="str">
            <v>-</v>
          </cell>
          <cell r="AD396" t="str">
            <v>-</v>
          </cell>
        </row>
        <row r="397">
          <cell r="D397">
            <v>1</v>
          </cell>
          <cell r="E397" t="str">
            <v>-</v>
          </cell>
          <cell r="F397" t="str">
            <v>-</v>
          </cell>
          <cell r="G397" t="str">
            <v>-</v>
          </cell>
          <cell r="H397" t="str">
            <v>-</v>
          </cell>
          <cell r="I397">
            <v>1</v>
          </cell>
          <cell r="J397" t="str">
            <v>-</v>
          </cell>
          <cell r="K397" t="str">
            <v>-</v>
          </cell>
          <cell r="L397" t="str">
            <v>-</v>
          </cell>
          <cell r="M397" t="str">
            <v>-</v>
          </cell>
          <cell r="N397" t="str">
            <v>-</v>
          </cell>
          <cell r="O397" t="str">
            <v>-</v>
          </cell>
          <cell r="P397" t="str">
            <v>-</v>
          </cell>
          <cell r="Q397" t="str">
            <v>-</v>
          </cell>
          <cell r="R397" t="str">
            <v>-</v>
          </cell>
          <cell r="S397" t="str">
            <v>-</v>
          </cell>
          <cell r="T397" t="str">
            <v>-</v>
          </cell>
          <cell r="U397">
            <v>1</v>
          </cell>
          <cell r="V397">
            <v>1</v>
          </cell>
          <cell r="W397">
            <v>1</v>
          </cell>
          <cell r="X397">
            <v>3</v>
          </cell>
          <cell r="Y397">
            <v>3</v>
          </cell>
          <cell r="Z397">
            <v>6</v>
          </cell>
          <cell r="AA397">
            <v>4</v>
          </cell>
          <cell r="AB397">
            <v>1</v>
          </cell>
          <cell r="AC397" t="str">
            <v>-</v>
          </cell>
          <cell r="AD397" t="str">
            <v>-</v>
          </cell>
        </row>
        <row r="399">
          <cell r="D399" t="str">
            <v>-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>
            <v>1</v>
          </cell>
          <cell r="L399">
            <v>5</v>
          </cell>
          <cell r="M399">
            <v>4</v>
          </cell>
          <cell r="N399">
            <v>8</v>
          </cell>
          <cell r="O399">
            <v>7</v>
          </cell>
          <cell r="P399">
            <v>3</v>
          </cell>
          <cell r="Q399">
            <v>7</v>
          </cell>
          <cell r="R399">
            <v>7</v>
          </cell>
          <cell r="S399">
            <v>4</v>
          </cell>
          <cell r="T399">
            <v>10</v>
          </cell>
          <cell r="U399">
            <v>7</v>
          </cell>
          <cell r="V399">
            <v>6</v>
          </cell>
          <cell r="W399">
            <v>6</v>
          </cell>
          <cell r="X399">
            <v>5</v>
          </cell>
          <cell r="Y399">
            <v>4</v>
          </cell>
          <cell r="Z399">
            <v>2</v>
          </cell>
          <cell r="AA399">
            <v>1</v>
          </cell>
          <cell r="AB399" t="str">
            <v>-</v>
          </cell>
          <cell r="AC399" t="str">
            <v>-</v>
          </cell>
          <cell r="AD399" t="str">
            <v>-</v>
          </cell>
        </row>
        <row r="400">
          <cell r="D400" t="str">
            <v>-</v>
          </cell>
          <cell r="E400" t="str">
            <v>-</v>
          </cell>
          <cell r="F400" t="str">
            <v>-</v>
          </cell>
          <cell r="G400" t="str">
            <v>-</v>
          </cell>
          <cell r="H400" t="str">
            <v>-</v>
          </cell>
          <cell r="I400" t="str">
            <v>-</v>
          </cell>
          <cell r="J400" t="str">
            <v>-</v>
          </cell>
          <cell r="K400">
            <v>1</v>
          </cell>
          <cell r="L400">
            <v>1</v>
          </cell>
          <cell r="M400">
            <v>5</v>
          </cell>
          <cell r="N400">
            <v>1</v>
          </cell>
          <cell r="O400">
            <v>1</v>
          </cell>
          <cell r="P400">
            <v>1</v>
          </cell>
          <cell r="Q400">
            <v>1</v>
          </cell>
          <cell r="R400">
            <v>2</v>
          </cell>
          <cell r="S400">
            <v>2</v>
          </cell>
          <cell r="T400">
            <v>4</v>
          </cell>
          <cell r="U400">
            <v>1</v>
          </cell>
          <cell r="V400">
            <v>1</v>
          </cell>
          <cell r="W400">
            <v>3</v>
          </cell>
          <cell r="X400">
            <v>3</v>
          </cell>
          <cell r="Y400">
            <v>3</v>
          </cell>
          <cell r="Z400">
            <v>2</v>
          </cell>
          <cell r="AA400">
            <v>3</v>
          </cell>
          <cell r="AB400" t="str">
            <v>-</v>
          </cell>
          <cell r="AC400" t="str">
            <v>-</v>
          </cell>
          <cell r="AD400" t="str">
            <v>-</v>
          </cell>
        </row>
        <row r="402"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  <cell r="P402" t="str">
            <v>-</v>
          </cell>
          <cell r="Q402" t="str">
            <v>-</v>
          </cell>
          <cell r="R402" t="str">
            <v>-</v>
          </cell>
          <cell r="S402" t="str">
            <v>-</v>
          </cell>
          <cell r="T402" t="str">
            <v>-</v>
          </cell>
          <cell r="U402" t="str">
            <v>-</v>
          </cell>
          <cell r="V402" t="str">
            <v>-</v>
          </cell>
          <cell r="W402" t="str">
            <v>-</v>
          </cell>
          <cell r="X402" t="str">
            <v>-</v>
          </cell>
          <cell r="Y402">
            <v>1</v>
          </cell>
          <cell r="Z402" t="str">
            <v>-</v>
          </cell>
          <cell r="AA402" t="str">
            <v>-</v>
          </cell>
          <cell r="AB402" t="str">
            <v>-</v>
          </cell>
          <cell r="AC402" t="str">
            <v>-</v>
          </cell>
          <cell r="AD402" t="str">
            <v>-</v>
          </cell>
        </row>
        <row r="403"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  <cell r="P403" t="str">
            <v>-</v>
          </cell>
          <cell r="Q403" t="str">
            <v>-</v>
          </cell>
          <cell r="R403" t="str">
            <v>-</v>
          </cell>
          <cell r="S403" t="str">
            <v>-</v>
          </cell>
          <cell r="T403" t="str">
            <v>-</v>
          </cell>
          <cell r="U403" t="str">
            <v>-</v>
          </cell>
          <cell r="V403" t="str">
            <v>-</v>
          </cell>
          <cell r="W403" t="str">
            <v>-</v>
          </cell>
          <cell r="X403" t="str">
            <v>-</v>
          </cell>
          <cell r="Y403" t="str">
            <v>-</v>
          </cell>
          <cell r="Z403" t="str">
            <v>-</v>
          </cell>
          <cell r="AA403" t="str">
            <v>-</v>
          </cell>
          <cell r="AB403" t="str">
            <v>-</v>
          </cell>
          <cell r="AC403" t="str">
            <v>-</v>
          </cell>
          <cell r="AD403" t="str">
            <v>-</v>
          </cell>
        </row>
        <row r="405">
          <cell r="D405" t="str">
            <v>-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 t="str">
            <v>-</v>
          </cell>
          <cell r="P405">
            <v>1</v>
          </cell>
          <cell r="Q405">
            <v>2</v>
          </cell>
          <cell r="R405" t="str">
            <v>-</v>
          </cell>
          <cell r="S405" t="str">
            <v>-</v>
          </cell>
          <cell r="T405" t="str">
            <v>-</v>
          </cell>
          <cell r="U405" t="str">
            <v>-</v>
          </cell>
          <cell r="V405">
            <v>2</v>
          </cell>
          <cell r="W405">
            <v>6</v>
          </cell>
          <cell r="X405">
            <v>8</v>
          </cell>
          <cell r="Y405">
            <v>3</v>
          </cell>
          <cell r="Z405">
            <v>5</v>
          </cell>
          <cell r="AA405">
            <v>4</v>
          </cell>
          <cell r="AB405">
            <v>1</v>
          </cell>
          <cell r="AC405" t="str">
            <v>-</v>
          </cell>
          <cell r="AD405" t="str">
            <v>-</v>
          </cell>
        </row>
        <row r="406">
          <cell r="D406" t="str">
            <v>-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>
            <v>1</v>
          </cell>
          <cell r="M406" t="str">
            <v>-</v>
          </cell>
          <cell r="N406">
            <v>1</v>
          </cell>
          <cell r="O406" t="str">
            <v>-</v>
          </cell>
          <cell r="P406" t="str">
            <v>-</v>
          </cell>
          <cell r="Q406" t="str">
            <v>-</v>
          </cell>
          <cell r="R406" t="str">
            <v>-</v>
          </cell>
          <cell r="S406" t="str">
            <v>-</v>
          </cell>
          <cell r="T406" t="str">
            <v>-</v>
          </cell>
          <cell r="U406" t="str">
            <v>-</v>
          </cell>
          <cell r="V406" t="str">
            <v>-</v>
          </cell>
          <cell r="W406">
            <v>3</v>
          </cell>
          <cell r="X406" t="str">
            <v>-</v>
          </cell>
          <cell r="Y406">
            <v>1</v>
          </cell>
          <cell r="Z406">
            <v>2</v>
          </cell>
          <cell r="AA406">
            <v>3</v>
          </cell>
          <cell r="AB406">
            <v>3</v>
          </cell>
          <cell r="AC406">
            <v>1</v>
          </cell>
          <cell r="AD406" t="str">
            <v>-</v>
          </cell>
        </row>
        <row r="408">
          <cell r="D408" t="str">
            <v>-</v>
          </cell>
          <cell r="E408" t="str">
            <v>-</v>
          </cell>
          <cell r="F408" t="str">
            <v>-</v>
          </cell>
          <cell r="G408" t="str">
            <v>-</v>
          </cell>
          <cell r="H408" t="str">
            <v>-</v>
          </cell>
          <cell r="I408" t="str">
            <v>-</v>
          </cell>
          <cell r="J408" t="str">
            <v>-</v>
          </cell>
          <cell r="K408" t="str">
            <v>-</v>
          </cell>
          <cell r="L408" t="str">
            <v>-</v>
          </cell>
          <cell r="M408" t="str">
            <v>-</v>
          </cell>
          <cell r="N408" t="str">
            <v>-</v>
          </cell>
          <cell r="O408" t="str">
            <v>-</v>
          </cell>
          <cell r="P408" t="str">
            <v>-</v>
          </cell>
          <cell r="Q408" t="str">
            <v>-</v>
          </cell>
          <cell r="R408" t="str">
            <v>-</v>
          </cell>
          <cell r="S408" t="str">
            <v>-</v>
          </cell>
          <cell r="T408">
            <v>3</v>
          </cell>
          <cell r="U408" t="str">
            <v>-</v>
          </cell>
          <cell r="V408">
            <v>1</v>
          </cell>
          <cell r="W408" t="str">
            <v>-</v>
          </cell>
          <cell r="X408">
            <v>2</v>
          </cell>
          <cell r="Y408">
            <v>2</v>
          </cell>
          <cell r="Z408">
            <v>1</v>
          </cell>
          <cell r="AA408" t="str">
            <v>-</v>
          </cell>
          <cell r="AB408" t="str">
            <v>-</v>
          </cell>
          <cell r="AC408" t="str">
            <v>-</v>
          </cell>
          <cell r="AD408" t="str">
            <v>-</v>
          </cell>
        </row>
        <row r="409">
          <cell r="D409" t="str">
            <v>-</v>
          </cell>
          <cell r="E409" t="str">
            <v>-</v>
          </cell>
          <cell r="F409" t="str">
            <v>-</v>
          </cell>
          <cell r="G409" t="str">
            <v>-</v>
          </cell>
          <cell r="H409" t="str">
            <v>-</v>
          </cell>
          <cell r="I409" t="str">
            <v>-</v>
          </cell>
          <cell r="J409" t="str">
            <v>-</v>
          </cell>
          <cell r="K409" t="str">
            <v>-</v>
          </cell>
          <cell r="L409" t="str">
            <v>-</v>
          </cell>
          <cell r="M409" t="str">
            <v>-</v>
          </cell>
          <cell r="N409" t="str">
            <v>-</v>
          </cell>
          <cell r="O409" t="str">
            <v>-</v>
          </cell>
          <cell r="P409" t="str">
            <v>-</v>
          </cell>
          <cell r="Q409" t="str">
            <v>-</v>
          </cell>
          <cell r="R409" t="str">
            <v>-</v>
          </cell>
          <cell r="S409" t="str">
            <v>-</v>
          </cell>
          <cell r="T409" t="str">
            <v>-</v>
          </cell>
          <cell r="U409" t="str">
            <v>-</v>
          </cell>
          <cell r="V409" t="str">
            <v>-</v>
          </cell>
          <cell r="W409" t="str">
            <v>-</v>
          </cell>
          <cell r="X409" t="str">
            <v>-</v>
          </cell>
          <cell r="Y409">
            <v>1</v>
          </cell>
          <cell r="Z409">
            <v>2</v>
          </cell>
          <cell r="AA409">
            <v>1</v>
          </cell>
          <cell r="AB409" t="str">
            <v>-</v>
          </cell>
          <cell r="AC409" t="str">
            <v>-</v>
          </cell>
          <cell r="AD409" t="str">
            <v>-</v>
          </cell>
        </row>
        <row r="411">
          <cell r="D411" t="str">
            <v>-</v>
          </cell>
          <cell r="E411" t="str">
            <v>-</v>
          </cell>
          <cell r="F411" t="str">
            <v>-</v>
          </cell>
          <cell r="G411" t="str">
            <v>-</v>
          </cell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  <cell r="P411" t="str">
            <v>-</v>
          </cell>
          <cell r="Q411" t="str">
            <v>-</v>
          </cell>
          <cell r="R411" t="str">
            <v>-</v>
          </cell>
          <cell r="S411" t="str">
            <v>-</v>
          </cell>
          <cell r="T411" t="str">
            <v>-</v>
          </cell>
          <cell r="U411" t="str">
            <v>-</v>
          </cell>
          <cell r="V411" t="str">
            <v>-</v>
          </cell>
          <cell r="W411" t="str">
            <v>-</v>
          </cell>
          <cell r="X411" t="str">
            <v>-</v>
          </cell>
          <cell r="Y411" t="str">
            <v>-</v>
          </cell>
          <cell r="Z411" t="str">
            <v>-</v>
          </cell>
          <cell r="AA411" t="str">
            <v>-</v>
          </cell>
          <cell r="AB411" t="str">
            <v>-</v>
          </cell>
          <cell r="AC411" t="str">
            <v>-</v>
          </cell>
          <cell r="AD411" t="str">
            <v>-</v>
          </cell>
        </row>
        <row r="412"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  <cell r="P412" t="str">
            <v>-</v>
          </cell>
          <cell r="Q412" t="str">
            <v>-</v>
          </cell>
          <cell r="R412" t="str">
            <v>-</v>
          </cell>
          <cell r="S412" t="str">
            <v>-</v>
          </cell>
          <cell r="T412" t="str">
            <v>-</v>
          </cell>
          <cell r="U412" t="str">
            <v>-</v>
          </cell>
          <cell r="V412" t="str">
            <v>-</v>
          </cell>
          <cell r="W412" t="str">
            <v>-</v>
          </cell>
          <cell r="X412" t="str">
            <v>-</v>
          </cell>
          <cell r="Y412" t="str">
            <v>-</v>
          </cell>
          <cell r="Z412" t="str">
            <v>-</v>
          </cell>
          <cell r="AA412" t="str">
            <v>-</v>
          </cell>
          <cell r="AB412" t="str">
            <v>-</v>
          </cell>
          <cell r="AC412" t="str">
            <v>-</v>
          </cell>
          <cell r="AD412" t="str">
            <v>-</v>
          </cell>
        </row>
        <row r="414">
          <cell r="D414" t="str">
            <v>-</v>
          </cell>
          <cell r="E414" t="str">
            <v>-</v>
          </cell>
          <cell r="F414" t="str">
            <v>-</v>
          </cell>
          <cell r="G414" t="str">
            <v>-</v>
          </cell>
          <cell r="H414" t="str">
            <v>-</v>
          </cell>
          <cell r="I414" t="str">
            <v>-</v>
          </cell>
          <cell r="J414" t="str">
            <v>-</v>
          </cell>
          <cell r="K414" t="str">
            <v>-</v>
          </cell>
          <cell r="L414" t="str">
            <v>-</v>
          </cell>
          <cell r="M414" t="str">
            <v>-</v>
          </cell>
          <cell r="N414" t="str">
            <v>-</v>
          </cell>
          <cell r="O414" t="str">
            <v>-</v>
          </cell>
          <cell r="P414" t="str">
            <v>-</v>
          </cell>
          <cell r="Q414" t="str">
            <v>-</v>
          </cell>
          <cell r="R414" t="str">
            <v>-</v>
          </cell>
          <cell r="S414" t="str">
            <v>-</v>
          </cell>
          <cell r="T414">
            <v>3</v>
          </cell>
          <cell r="U414" t="str">
            <v>-</v>
          </cell>
          <cell r="V414">
            <v>1</v>
          </cell>
          <cell r="W414" t="str">
            <v>-</v>
          </cell>
          <cell r="X414">
            <v>2</v>
          </cell>
          <cell r="Y414">
            <v>2</v>
          </cell>
          <cell r="Z414">
            <v>1</v>
          </cell>
          <cell r="AA414" t="str">
            <v>-</v>
          </cell>
          <cell r="AB414" t="str">
            <v>-</v>
          </cell>
          <cell r="AC414" t="str">
            <v>-</v>
          </cell>
          <cell r="AD414" t="str">
            <v>-</v>
          </cell>
        </row>
        <row r="415">
          <cell r="D415" t="str">
            <v>-</v>
          </cell>
          <cell r="E415" t="str">
            <v>-</v>
          </cell>
          <cell r="F415" t="str">
            <v>-</v>
          </cell>
          <cell r="G415" t="str">
            <v>-</v>
          </cell>
          <cell r="H415" t="str">
            <v>-</v>
          </cell>
          <cell r="I415" t="str">
            <v>-</v>
          </cell>
          <cell r="J415" t="str">
            <v>-</v>
          </cell>
          <cell r="K415" t="str">
            <v>-</v>
          </cell>
          <cell r="L415" t="str">
            <v>-</v>
          </cell>
          <cell r="M415" t="str">
            <v>-</v>
          </cell>
          <cell r="N415" t="str">
            <v>-</v>
          </cell>
          <cell r="O415" t="str">
            <v>-</v>
          </cell>
          <cell r="P415" t="str">
            <v>-</v>
          </cell>
          <cell r="Q415" t="str">
            <v>-</v>
          </cell>
          <cell r="R415" t="str">
            <v>-</v>
          </cell>
          <cell r="S415" t="str">
            <v>-</v>
          </cell>
          <cell r="T415" t="str">
            <v>-</v>
          </cell>
          <cell r="U415" t="str">
            <v>-</v>
          </cell>
          <cell r="V415" t="str">
            <v>-</v>
          </cell>
          <cell r="W415" t="str">
            <v>-</v>
          </cell>
          <cell r="X415" t="str">
            <v>-</v>
          </cell>
          <cell r="Y415">
            <v>1</v>
          </cell>
          <cell r="Z415">
            <v>2</v>
          </cell>
          <cell r="AA415">
            <v>1</v>
          </cell>
          <cell r="AB415" t="str">
            <v>-</v>
          </cell>
          <cell r="AC415" t="str">
            <v>-</v>
          </cell>
          <cell r="AD415" t="str">
            <v>-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0"/>
  <sheetViews>
    <sheetView tabSelected="1" view="pageBreakPreview" zoomScale="60" zoomScaleNormal="100" workbookViewId="0">
      <selection activeCell="J462" sqref="J462"/>
    </sheetView>
  </sheetViews>
  <sheetFormatPr defaultRowHeight="13.5" x14ac:dyDescent="0.15"/>
  <cols>
    <col min="1" max="1" width="6.375" style="3" customWidth="1"/>
    <col min="2" max="2" width="12.875" style="3" customWidth="1"/>
    <col min="3" max="3" width="2.625" style="3" customWidth="1"/>
    <col min="4" max="31" width="9.625" style="68" customWidth="1"/>
    <col min="32" max="16384" width="9" style="3"/>
  </cols>
  <sheetData>
    <row r="1" spans="1:31" ht="18.75" x14ac:dyDescent="0.2">
      <c r="A1" s="1"/>
      <c r="B1" s="2" t="s">
        <v>0</v>
      </c>
      <c r="C1" s="1"/>
    </row>
    <row r="2" spans="1:31" ht="14.25" thickBot="1" x14ac:dyDescent="0.2">
      <c r="A2" s="1"/>
      <c r="B2" s="1"/>
      <c r="C2" s="1"/>
      <c r="AE2" s="69" t="s">
        <v>75</v>
      </c>
    </row>
    <row r="3" spans="1:31" ht="14.25" x14ac:dyDescent="0.15">
      <c r="A3" s="8"/>
      <c r="B3" s="9"/>
      <c r="C3" s="10"/>
      <c r="D3" s="49" t="s">
        <v>12</v>
      </c>
      <c r="E3" s="49" t="s">
        <v>13</v>
      </c>
      <c r="F3" s="57" t="s">
        <v>14</v>
      </c>
      <c r="G3" s="49" t="s">
        <v>15</v>
      </c>
      <c r="H3" s="49" t="s">
        <v>16</v>
      </c>
      <c r="I3" s="49" t="s">
        <v>17</v>
      </c>
      <c r="J3" s="49" t="s">
        <v>18</v>
      </c>
      <c r="K3" s="49" t="s">
        <v>19</v>
      </c>
      <c r="L3" s="47" t="s">
        <v>20</v>
      </c>
      <c r="M3" s="47" t="s">
        <v>21</v>
      </c>
      <c r="N3" s="47" t="s">
        <v>22</v>
      </c>
      <c r="O3" s="47" t="s">
        <v>23</v>
      </c>
      <c r="P3" s="47" t="s">
        <v>24</v>
      </c>
      <c r="Q3" s="47" t="s">
        <v>25</v>
      </c>
      <c r="R3" s="47" t="s">
        <v>26</v>
      </c>
      <c r="S3" s="47" t="s">
        <v>27</v>
      </c>
      <c r="T3" s="47" t="s">
        <v>28</v>
      </c>
      <c r="U3" s="47" t="s">
        <v>29</v>
      </c>
      <c r="V3" s="47" t="s">
        <v>30</v>
      </c>
      <c r="W3" s="47" t="s">
        <v>31</v>
      </c>
      <c r="X3" s="47" t="s">
        <v>32</v>
      </c>
      <c r="Y3" s="47" t="s">
        <v>33</v>
      </c>
      <c r="Z3" s="47" t="s">
        <v>34</v>
      </c>
      <c r="AA3" s="47" t="s">
        <v>35</v>
      </c>
      <c r="AB3" s="47" t="s">
        <v>36</v>
      </c>
      <c r="AC3" s="47" t="s">
        <v>37</v>
      </c>
      <c r="AD3" s="47" t="s">
        <v>38</v>
      </c>
      <c r="AE3" s="51" t="s">
        <v>39</v>
      </c>
    </row>
    <row r="4" spans="1:31" ht="14.25" x14ac:dyDescent="0.15">
      <c r="A4" s="11"/>
      <c r="B4" s="12"/>
      <c r="C4" s="13"/>
      <c r="D4" s="50"/>
      <c r="E4" s="50"/>
      <c r="F4" s="50"/>
      <c r="G4" s="50"/>
      <c r="H4" s="50"/>
      <c r="I4" s="50"/>
      <c r="J4" s="50"/>
      <c r="K4" s="50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52"/>
    </row>
    <row r="5" spans="1:31" ht="20.100000000000001" customHeight="1" x14ac:dyDescent="0.15">
      <c r="A5" s="14"/>
      <c r="B5" s="15"/>
      <c r="C5" s="4" t="s">
        <v>2</v>
      </c>
      <c r="D5" s="21">
        <f>IF([1]国第２表!C5="-",0,[1]国第２表!C5)</f>
        <v>9286</v>
      </c>
      <c r="E5" s="21">
        <f>IF([1]国第２表!D5="-",0,[1]国第２表!D5)</f>
        <v>24</v>
      </c>
      <c r="F5" s="21">
        <f>IF([1]国第２表!E5="-",0,[1]国第２表!E5)</f>
        <v>1</v>
      </c>
      <c r="G5" s="21">
        <f>IF([1]国第２表!F5="-",0,[1]国第２表!F5)</f>
        <v>1</v>
      </c>
      <c r="H5" s="21">
        <f>IF([1]国第２表!G5="-",0,[1]国第２表!G5)</f>
        <v>3</v>
      </c>
      <c r="I5" s="21">
        <f>IF([1]国第２表!H5="-",0,[1]国第２表!H5)</f>
        <v>0</v>
      </c>
      <c r="J5" s="21">
        <f>IF([1]国第２表!I5="-",0,[1]国第２表!I5)</f>
        <v>29</v>
      </c>
      <c r="K5" s="21">
        <f>IF([1]国第２表!J5="-",0,[1]国第２表!J5)</f>
        <v>3</v>
      </c>
      <c r="L5" s="21">
        <f>IF([1]国第２表!K5="-",0,[1]国第２表!K5)</f>
        <v>3</v>
      </c>
      <c r="M5" s="21">
        <f>IF([1]国第２表!L5="-",0,[1]国第２表!L5)</f>
        <v>10</v>
      </c>
      <c r="N5" s="21">
        <f>IF([1]国第２表!M5="-",0,[1]国第２表!M5)</f>
        <v>16</v>
      </c>
      <c r="O5" s="21">
        <f>IF([1]国第２表!N5="-",0,[1]国第２表!N5)</f>
        <v>17</v>
      </c>
      <c r="P5" s="21">
        <f>IF([1]国第２表!O5="-",0,[1]国第２表!O5)</f>
        <v>13</v>
      </c>
      <c r="Q5" s="21">
        <f>IF([1]国第２表!P5="-",0,[1]国第２表!P5)</f>
        <v>21</v>
      </c>
      <c r="R5" s="21">
        <f>IF([1]国第２表!Q5="-",0,[1]国第２表!Q5)</f>
        <v>34</v>
      </c>
      <c r="S5" s="21">
        <f>IF([1]国第２表!R5="-",0,[1]国第２表!R5)</f>
        <v>70</v>
      </c>
      <c r="T5" s="21">
        <f>IF([1]国第２表!S5="-",0,[1]国第２表!S5)</f>
        <v>87</v>
      </c>
      <c r="U5" s="21">
        <f>IF([1]国第２表!T5="-",0,[1]国第２表!T5)</f>
        <v>138</v>
      </c>
      <c r="V5" s="21">
        <f>IF([1]国第２表!U5="-",0,[1]国第２表!U5)</f>
        <v>249</v>
      </c>
      <c r="W5" s="21">
        <f>IF([1]国第２表!V5="-",0,[1]国第２表!V5)</f>
        <v>395</v>
      </c>
      <c r="X5" s="21">
        <f>IF([1]国第２表!W5="-",0,[1]国第２表!W5)</f>
        <v>756</v>
      </c>
      <c r="Y5" s="21">
        <f>IF([1]国第２表!X5="-",0,[1]国第２表!X5)</f>
        <v>933</v>
      </c>
      <c r="Z5" s="21">
        <f>IF([1]国第２表!Y5="-",0,[1]国第２表!Y5)</f>
        <v>1341</v>
      </c>
      <c r="AA5" s="21">
        <f>IF([1]国第２表!Z5="-",0,[1]国第２表!Z5)</f>
        <v>1978</v>
      </c>
      <c r="AB5" s="21">
        <f>IF([1]国第２表!AA5="-",0,[1]国第２表!AA5)</f>
        <v>1981</v>
      </c>
      <c r="AC5" s="21">
        <f>IF([1]国第２表!AB5="-",0,[1]国第２表!AB5)</f>
        <v>956</v>
      </c>
      <c r="AD5" s="21">
        <f>IF([1]国第２表!AC5="-",0,[1]国第２表!AC5)</f>
        <v>256</v>
      </c>
      <c r="AE5" s="22">
        <f>IF([1]国第２表!AD5="-",0,[1]国第２表!AD5)</f>
        <v>0</v>
      </c>
    </row>
    <row r="6" spans="1:31" ht="20.100000000000001" customHeight="1" x14ac:dyDescent="0.15">
      <c r="A6" s="66" t="s">
        <v>40</v>
      </c>
      <c r="B6" s="67"/>
      <c r="C6" s="4" t="s">
        <v>3</v>
      </c>
      <c r="D6" s="21">
        <f>IF([1]国第２表!C6="-",0,[1]国第２表!C6)</f>
        <v>4644</v>
      </c>
      <c r="E6" s="21">
        <f>IF([1]国第２表!D6="-",0,[1]国第２表!D6)</f>
        <v>9</v>
      </c>
      <c r="F6" s="21">
        <f>IF([1]国第２表!E6="-",0,[1]国第２表!E6)</f>
        <v>1</v>
      </c>
      <c r="G6" s="21">
        <f>IF([1]国第２表!F6="-",0,[1]国第２表!F6)</f>
        <v>1</v>
      </c>
      <c r="H6" s="21">
        <f>IF([1]国第２表!G6="-",0,[1]国第２表!G6)</f>
        <v>2</v>
      </c>
      <c r="I6" s="21">
        <f>IF([1]国第２表!H6="-",0,[1]国第２表!H6)</f>
        <v>0</v>
      </c>
      <c r="J6" s="21">
        <f>IF([1]国第２表!I6="-",0,[1]国第２表!I6)</f>
        <v>13</v>
      </c>
      <c r="K6" s="21">
        <f>IF([1]国第２表!J6="-",0,[1]国第２表!J6)</f>
        <v>1</v>
      </c>
      <c r="L6" s="21">
        <f>IF([1]国第２表!K6="-",0,[1]国第２表!K6)</f>
        <v>2</v>
      </c>
      <c r="M6" s="21">
        <f>IF([1]国第２表!L6="-",0,[1]国第２表!L6)</f>
        <v>8</v>
      </c>
      <c r="N6" s="21">
        <f>IF([1]国第２表!M6="-",0,[1]国第２表!M6)</f>
        <v>8</v>
      </c>
      <c r="O6" s="21">
        <f>IF([1]国第２表!N6="-",0,[1]国第２表!N6)</f>
        <v>13</v>
      </c>
      <c r="P6" s="21">
        <f>IF([1]国第２表!O6="-",0,[1]国第２表!O6)</f>
        <v>11</v>
      </c>
      <c r="Q6" s="21">
        <f>IF([1]国第２表!P6="-",0,[1]国第２表!P6)</f>
        <v>14</v>
      </c>
      <c r="R6" s="21">
        <f>IF([1]国第２表!Q6="-",0,[1]国第２表!Q6)</f>
        <v>21</v>
      </c>
      <c r="S6" s="21">
        <f>IF([1]国第２表!R6="-",0,[1]国第２表!R6)</f>
        <v>43</v>
      </c>
      <c r="T6" s="21">
        <f>IF([1]国第２表!S6="-",0,[1]国第２表!S6)</f>
        <v>56</v>
      </c>
      <c r="U6" s="21">
        <f>IF([1]国第２表!T6="-",0,[1]国第２表!T6)</f>
        <v>92</v>
      </c>
      <c r="V6" s="21">
        <f>IF([1]国第２表!U6="-",0,[1]国第２表!U6)</f>
        <v>181</v>
      </c>
      <c r="W6" s="21">
        <f>IF([1]国第２表!V6="-",0,[1]国第２表!V6)</f>
        <v>285</v>
      </c>
      <c r="X6" s="21">
        <f>IF([1]国第２表!W6="-",0,[1]国第２表!W6)</f>
        <v>516</v>
      </c>
      <c r="Y6" s="21">
        <f>IF([1]国第２表!X6="-",0,[1]国第２表!X6)</f>
        <v>628</v>
      </c>
      <c r="Z6" s="21">
        <f>IF([1]国第２表!Y6="-",0,[1]国第２表!Y6)</f>
        <v>749</v>
      </c>
      <c r="AA6" s="21">
        <f>IF([1]国第２表!Z6="-",0,[1]国第２表!Z6)</f>
        <v>989</v>
      </c>
      <c r="AB6" s="21">
        <f>IF([1]国第２表!AA6="-",0,[1]国第２表!AA6)</f>
        <v>775</v>
      </c>
      <c r="AC6" s="21">
        <f>IF([1]国第２表!AB6="-",0,[1]国第２表!AB6)</f>
        <v>200</v>
      </c>
      <c r="AD6" s="21">
        <f>IF([1]国第２表!AC6="-",0,[1]国第２表!AC6)</f>
        <v>39</v>
      </c>
      <c r="AE6" s="22">
        <f>IF([1]国第２表!AD6="-",0,[1]国第２表!AD6)</f>
        <v>0</v>
      </c>
    </row>
    <row r="7" spans="1:31" ht="20.100000000000001" customHeight="1" x14ac:dyDescent="0.15">
      <c r="A7" s="16"/>
      <c r="B7" s="17"/>
      <c r="C7" s="4" t="s">
        <v>4</v>
      </c>
      <c r="D7" s="21">
        <f>IF([1]国第２表!C7="-",0,[1]国第２表!C7)</f>
        <v>4642</v>
      </c>
      <c r="E7" s="21">
        <f>IF([1]国第２表!D7="-",0,[1]国第２表!D7)</f>
        <v>15</v>
      </c>
      <c r="F7" s="21">
        <f>IF([1]国第２表!E7="-",0,[1]国第２表!E7)</f>
        <v>0</v>
      </c>
      <c r="G7" s="21">
        <f>IF([1]国第２表!F7="-",0,[1]国第２表!F7)</f>
        <v>0</v>
      </c>
      <c r="H7" s="21">
        <f>IF([1]国第２表!G7="-",0,[1]国第２表!G7)</f>
        <v>1</v>
      </c>
      <c r="I7" s="21">
        <f>IF([1]国第２表!H7="-",0,[1]国第２表!H7)</f>
        <v>0</v>
      </c>
      <c r="J7" s="21">
        <f>IF([1]国第２表!I7="-",0,[1]国第２表!I7)</f>
        <v>16</v>
      </c>
      <c r="K7" s="21">
        <f>IF([1]国第２表!J7="-",0,[1]国第２表!J7)</f>
        <v>2</v>
      </c>
      <c r="L7" s="21">
        <f>IF([1]国第２表!K7="-",0,[1]国第２表!K7)</f>
        <v>1</v>
      </c>
      <c r="M7" s="21">
        <f>IF([1]国第２表!L7="-",0,[1]国第２表!L7)</f>
        <v>2</v>
      </c>
      <c r="N7" s="21">
        <f>IF([1]国第２表!M7="-",0,[1]国第２表!M7)</f>
        <v>8</v>
      </c>
      <c r="O7" s="21">
        <f>IF([1]国第２表!N7="-",0,[1]国第２表!N7)</f>
        <v>4</v>
      </c>
      <c r="P7" s="21">
        <f>IF([1]国第２表!O7="-",0,[1]国第２表!O7)</f>
        <v>2</v>
      </c>
      <c r="Q7" s="21">
        <f>IF([1]国第２表!P7="-",0,[1]国第２表!P7)</f>
        <v>7</v>
      </c>
      <c r="R7" s="21">
        <f>IF([1]国第２表!Q7="-",0,[1]国第２表!Q7)</f>
        <v>13</v>
      </c>
      <c r="S7" s="21">
        <f>IF([1]国第２表!R7="-",0,[1]国第２表!R7)</f>
        <v>27</v>
      </c>
      <c r="T7" s="21">
        <f>IF([1]国第２表!S7="-",0,[1]国第２表!S7)</f>
        <v>31</v>
      </c>
      <c r="U7" s="21">
        <f>IF([1]国第２表!T7="-",0,[1]国第２表!T7)</f>
        <v>46</v>
      </c>
      <c r="V7" s="21">
        <f>IF([1]国第２表!U7="-",0,[1]国第２表!U7)</f>
        <v>68</v>
      </c>
      <c r="W7" s="21">
        <f>IF([1]国第２表!V7="-",0,[1]国第２表!V7)</f>
        <v>110</v>
      </c>
      <c r="X7" s="21">
        <f>IF([1]国第２表!W7="-",0,[1]国第２表!W7)</f>
        <v>240</v>
      </c>
      <c r="Y7" s="21">
        <f>IF([1]国第２表!X7="-",0,[1]国第２表!X7)</f>
        <v>305</v>
      </c>
      <c r="Z7" s="21">
        <f>IF([1]国第２表!Y7="-",0,[1]国第２表!Y7)</f>
        <v>592</v>
      </c>
      <c r="AA7" s="21">
        <f>IF([1]国第２表!Z7="-",0,[1]国第２表!Z7)</f>
        <v>989</v>
      </c>
      <c r="AB7" s="21">
        <f>IF([1]国第２表!AA7="-",0,[1]国第２表!AA7)</f>
        <v>1206</v>
      </c>
      <c r="AC7" s="21">
        <f>IF([1]国第２表!AB7="-",0,[1]国第２表!AB7)</f>
        <v>756</v>
      </c>
      <c r="AD7" s="21">
        <f>IF([1]国第２表!AC7="-",0,[1]国第２表!AC7)</f>
        <v>217</v>
      </c>
      <c r="AE7" s="22">
        <f>IF([1]国第２表!AD7="-",0,[1]国第２表!AD7)</f>
        <v>0</v>
      </c>
    </row>
    <row r="8" spans="1:31" ht="20.100000000000001" customHeight="1" x14ac:dyDescent="0.15">
      <c r="A8" s="40" t="s">
        <v>41</v>
      </c>
      <c r="B8" s="42" t="s">
        <v>42</v>
      </c>
      <c r="C8" s="4" t="s">
        <v>2</v>
      </c>
      <c r="D8" s="21">
        <f t="shared" ref="D8:AE8" si="0">D9+D10</f>
        <v>165</v>
      </c>
      <c r="E8" s="21">
        <f t="shared" si="0"/>
        <v>1</v>
      </c>
      <c r="F8" s="21">
        <f t="shared" si="0"/>
        <v>1</v>
      </c>
      <c r="G8" s="21">
        <f t="shared" si="0"/>
        <v>0</v>
      </c>
      <c r="H8" s="21">
        <f t="shared" si="0"/>
        <v>0</v>
      </c>
      <c r="I8" s="21">
        <f t="shared" si="0"/>
        <v>0</v>
      </c>
      <c r="J8" s="21">
        <f t="shared" si="0"/>
        <v>2</v>
      </c>
      <c r="K8" s="21">
        <f t="shared" si="0"/>
        <v>0</v>
      </c>
      <c r="L8" s="21">
        <f t="shared" si="0"/>
        <v>0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0</v>
      </c>
      <c r="Q8" s="21">
        <f t="shared" si="0"/>
        <v>2</v>
      </c>
      <c r="R8" s="21">
        <f t="shared" si="0"/>
        <v>0</v>
      </c>
      <c r="S8" s="21">
        <f t="shared" si="0"/>
        <v>2</v>
      </c>
      <c r="T8" s="21">
        <f t="shared" si="0"/>
        <v>1</v>
      </c>
      <c r="U8" s="21">
        <f t="shared" si="0"/>
        <v>2</v>
      </c>
      <c r="V8" s="21">
        <f t="shared" si="0"/>
        <v>7</v>
      </c>
      <c r="W8" s="21">
        <f t="shared" si="0"/>
        <v>8</v>
      </c>
      <c r="X8" s="21">
        <f t="shared" si="0"/>
        <v>17</v>
      </c>
      <c r="Y8" s="21">
        <f t="shared" si="0"/>
        <v>19</v>
      </c>
      <c r="Z8" s="21">
        <f t="shared" si="0"/>
        <v>26</v>
      </c>
      <c r="AA8" s="21">
        <f t="shared" si="0"/>
        <v>29</v>
      </c>
      <c r="AB8" s="21">
        <f t="shared" si="0"/>
        <v>39</v>
      </c>
      <c r="AC8" s="21">
        <f t="shared" si="0"/>
        <v>9</v>
      </c>
      <c r="AD8" s="21">
        <f t="shared" si="0"/>
        <v>2</v>
      </c>
      <c r="AE8" s="22">
        <f t="shared" si="0"/>
        <v>0</v>
      </c>
    </row>
    <row r="9" spans="1:31" ht="20.100000000000001" customHeight="1" x14ac:dyDescent="0.15">
      <c r="A9" s="41"/>
      <c r="B9" s="42"/>
      <c r="C9" s="4" t="s">
        <v>3</v>
      </c>
      <c r="D9" s="21">
        <f>J9+K9+L9+M9+N9+O9+P9+Q9+R9+S9+T9+U9+V9+W9+X9+Y9+Z9+AA9+AB9+AC9+AD9+AE9</f>
        <v>88</v>
      </c>
      <c r="E9" s="21">
        <f t="shared" ref="E9:I10" si="1">E12+E15+E24+E27+E39+E42</f>
        <v>0</v>
      </c>
      <c r="F9" s="21">
        <f t="shared" si="1"/>
        <v>1</v>
      </c>
      <c r="G9" s="21">
        <f t="shared" si="1"/>
        <v>0</v>
      </c>
      <c r="H9" s="21">
        <f t="shared" si="1"/>
        <v>0</v>
      </c>
      <c r="I9" s="21">
        <f t="shared" si="1"/>
        <v>0</v>
      </c>
      <c r="J9" s="21">
        <f>E9+F9+G9+H9+I9</f>
        <v>1</v>
      </c>
      <c r="K9" s="21">
        <f t="shared" ref="K9:AE10" si="2">K12+K15+K24+K27+K39+K42</f>
        <v>0</v>
      </c>
      <c r="L9" s="21">
        <f t="shared" si="2"/>
        <v>0</v>
      </c>
      <c r="M9" s="21">
        <f t="shared" si="2"/>
        <v>0</v>
      </c>
      <c r="N9" s="21">
        <f t="shared" si="2"/>
        <v>0</v>
      </c>
      <c r="O9" s="21">
        <f t="shared" si="2"/>
        <v>0</v>
      </c>
      <c r="P9" s="21">
        <f t="shared" si="2"/>
        <v>0</v>
      </c>
      <c r="Q9" s="21">
        <f t="shared" si="2"/>
        <v>1</v>
      </c>
      <c r="R9" s="21">
        <f t="shared" si="2"/>
        <v>0</v>
      </c>
      <c r="S9" s="21">
        <f t="shared" si="2"/>
        <v>1</v>
      </c>
      <c r="T9" s="21">
        <f t="shared" si="2"/>
        <v>1</v>
      </c>
      <c r="U9" s="21">
        <f t="shared" si="2"/>
        <v>1</v>
      </c>
      <c r="V9" s="21">
        <f>V12+V15+V24+V27+V39+V42</f>
        <v>5</v>
      </c>
      <c r="W9" s="21">
        <f t="shared" si="2"/>
        <v>7</v>
      </c>
      <c r="X9" s="21">
        <f t="shared" si="2"/>
        <v>8</v>
      </c>
      <c r="Y9" s="21">
        <f t="shared" si="2"/>
        <v>16</v>
      </c>
      <c r="Z9" s="21">
        <f t="shared" si="2"/>
        <v>17</v>
      </c>
      <c r="AA9" s="21">
        <f t="shared" si="2"/>
        <v>13</v>
      </c>
      <c r="AB9" s="21">
        <f t="shared" si="2"/>
        <v>16</v>
      </c>
      <c r="AC9" s="21">
        <f t="shared" si="2"/>
        <v>1</v>
      </c>
      <c r="AD9" s="21">
        <f t="shared" si="2"/>
        <v>0</v>
      </c>
      <c r="AE9" s="22">
        <f t="shared" si="2"/>
        <v>0</v>
      </c>
    </row>
    <row r="10" spans="1:31" ht="20.100000000000001" customHeight="1" x14ac:dyDescent="0.15">
      <c r="A10" s="41"/>
      <c r="B10" s="42"/>
      <c r="C10" s="4" t="s">
        <v>4</v>
      </c>
      <c r="D10" s="21">
        <f>J10+K10+L10+M10+N10+O10+P10+Q10+R10+S10+T10+U10+V10+W10+X10+Y10+Z10+AA10+AB10+AC10+AD10+AE10</f>
        <v>77</v>
      </c>
      <c r="E10" s="21">
        <f t="shared" si="1"/>
        <v>1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>E10+F10+G10+H10+I10</f>
        <v>1</v>
      </c>
      <c r="K10" s="21">
        <f t="shared" si="2"/>
        <v>0</v>
      </c>
      <c r="L10" s="21">
        <f t="shared" si="2"/>
        <v>0</v>
      </c>
      <c r="M10" s="21">
        <f t="shared" si="2"/>
        <v>0</v>
      </c>
      <c r="N10" s="21">
        <f t="shared" si="2"/>
        <v>0</v>
      </c>
      <c r="O10" s="21">
        <f t="shared" si="2"/>
        <v>0</v>
      </c>
      <c r="P10" s="21">
        <f t="shared" si="2"/>
        <v>0</v>
      </c>
      <c r="Q10" s="21">
        <f t="shared" si="2"/>
        <v>1</v>
      </c>
      <c r="R10" s="21">
        <f t="shared" si="2"/>
        <v>0</v>
      </c>
      <c r="S10" s="21">
        <f t="shared" si="2"/>
        <v>1</v>
      </c>
      <c r="T10" s="21">
        <f t="shared" si="2"/>
        <v>0</v>
      </c>
      <c r="U10" s="21">
        <f t="shared" si="2"/>
        <v>1</v>
      </c>
      <c r="V10" s="21">
        <f t="shared" si="2"/>
        <v>2</v>
      </c>
      <c r="W10" s="21">
        <f t="shared" si="2"/>
        <v>1</v>
      </c>
      <c r="X10" s="21">
        <f t="shared" si="2"/>
        <v>9</v>
      </c>
      <c r="Y10" s="21">
        <f t="shared" si="2"/>
        <v>3</v>
      </c>
      <c r="Z10" s="21">
        <f t="shared" si="2"/>
        <v>9</v>
      </c>
      <c r="AA10" s="21">
        <f t="shared" si="2"/>
        <v>16</v>
      </c>
      <c r="AB10" s="21">
        <f t="shared" si="2"/>
        <v>23</v>
      </c>
      <c r="AC10" s="21">
        <f t="shared" si="2"/>
        <v>8</v>
      </c>
      <c r="AD10" s="21">
        <f t="shared" si="2"/>
        <v>2</v>
      </c>
      <c r="AE10" s="22">
        <f t="shared" si="2"/>
        <v>0</v>
      </c>
    </row>
    <row r="11" spans="1:31" ht="20.100000000000001" customHeight="1" x14ac:dyDescent="0.15">
      <c r="A11" s="40" t="s">
        <v>43</v>
      </c>
      <c r="B11" s="42" t="s">
        <v>44</v>
      </c>
      <c r="C11" s="4" t="s">
        <v>2</v>
      </c>
      <c r="D11" s="21">
        <f>D12+D13</f>
        <v>15</v>
      </c>
      <c r="E11" s="21">
        <f>E12+E13</f>
        <v>0</v>
      </c>
      <c r="F11" s="21">
        <f t="shared" ref="F11:AE11" si="3">F12+F13</f>
        <v>0</v>
      </c>
      <c r="G11" s="21">
        <f t="shared" si="3"/>
        <v>0</v>
      </c>
      <c r="H11" s="21">
        <f t="shared" si="3"/>
        <v>0</v>
      </c>
      <c r="I11" s="21">
        <f t="shared" si="3"/>
        <v>0</v>
      </c>
      <c r="J11" s="21">
        <f t="shared" si="3"/>
        <v>0</v>
      </c>
      <c r="K11" s="21">
        <f t="shared" si="3"/>
        <v>0</v>
      </c>
      <c r="L11" s="21">
        <f t="shared" si="3"/>
        <v>0</v>
      </c>
      <c r="M11" s="21">
        <f t="shared" si="3"/>
        <v>0</v>
      </c>
      <c r="N11" s="21">
        <f t="shared" si="3"/>
        <v>0</v>
      </c>
      <c r="O11" s="21">
        <f t="shared" si="3"/>
        <v>0</v>
      </c>
      <c r="P11" s="21">
        <f t="shared" si="3"/>
        <v>0</v>
      </c>
      <c r="Q11" s="21">
        <f t="shared" si="3"/>
        <v>0</v>
      </c>
      <c r="R11" s="21">
        <f t="shared" si="3"/>
        <v>0</v>
      </c>
      <c r="S11" s="21">
        <f t="shared" si="3"/>
        <v>0</v>
      </c>
      <c r="T11" s="21">
        <f t="shared" si="3"/>
        <v>0</v>
      </c>
      <c r="U11" s="21">
        <f t="shared" si="3"/>
        <v>0</v>
      </c>
      <c r="V11" s="21">
        <f t="shared" si="3"/>
        <v>1</v>
      </c>
      <c r="W11" s="21">
        <f t="shared" si="3"/>
        <v>0</v>
      </c>
      <c r="X11" s="21">
        <f t="shared" si="3"/>
        <v>2</v>
      </c>
      <c r="Y11" s="21">
        <f t="shared" si="3"/>
        <v>1</v>
      </c>
      <c r="Z11" s="21">
        <f t="shared" si="3"/>
        <v>1</v>
      </c>
      <c r="AA11" s="21">
        <f t="shared" si="3"/>
        <v>3</v>
      </c>
      <c r="AB11" s="21">
        <f t="shared" si="3"/>
        <v>6</v>
      </c>
      <c r="AC11" s="21">
        <f t="shared" si="3"/>
        <v>1</v>
      </c>
      <c r="AD11" s="21">
        <f t="shared" si="3"/>
        <v>0</v>
      </c>
      <c r="AE11" s="22">
        <f t="shared" si="3"/>
        <v>0</v>
      </c>
    </row>
    <row r="12" spans="1:31" ht="20.100000000000001" customHeight="1" x14ac:dyDescent="0.15">
      <c r="A12" s="41"/>
      <c r="B12" s="42"/>
      <c r="C12" s="4" t="s">
        <v>3</v>
      </c>
      <c r="D12" s="21">
        <f>J12+K12+L12+M12+N12+O12+P12+Q12+R12+S12+T12+U12+V12+W12+X12+Y12+Z12+AA12+AB12+AC12+AD12+AE12</f>
        <v>9</v>
      </c>
      <c r="E12" s="23">
        <f>IF([1]国第２表!D12="-",0,[1]国第２表!D12)</f>
        <v>0</v>
      </c>
      <c r="F12" s="23">
        <f>IF([1]国第２表!E12="-",0,[1]国第２表!E12)</f>
        <v>0</v>
      </c>
      <c r="G12" s="23">
        <f>IF([1]国第２表!F12="-",0,[1]国第２表!F12)</f>
        <v>0</v>
      </c>
      <c r="H12" s="23">
        <f>IF([1]国第２表!G12="-",0,[1]国第２表!G12)</f>
        <v>0</v>
      </c>
      <c r="I12" s="23">
        <f>IF([1]国第２表!H12="-",0,[1]国第２表!H12)</f>
        <v>0</v>
      </c>
      <c r="J12" s="23">
        <f>IF([1]国第２表!I12="-",0,[1]国第２表!I12)</f>
        <v>0</v>
      </c>
      <c r="K12" s="23">
        <f>IF([1]国第２表!J12="-",0,[1]国第２表!J12)</f>
        <v>0</v>
      </c>
      <c r="L12" s="23">
        <f>IF([1]国第２表!K12="-",0,[1]国第２表!K12)</f>
        <v>0</v>
      </c>
      <c r="M12" s="23">
        <f>IF([1]国第２表!L12="-",0,[1]国第２表!L12)</f>
        <v>0</v>
      </c>
      <c r="N12" s="23">
        <f>IF([1]国第２表!M12="-",0,[1]国第２表!M12)</f>
        <v>0</v>
      </c>
      <c r="O12" s="23">
        <f>IF([1]国第２表!N12="-",0,[1]国第２表!N12)</f>
        <v>0</v>
      </c>
      <c r="P12" s="23">
        <f>IF([1]国第２表!O12="-",0,[1]国第２表!O12)</f>
        <v>0</v>
      </c>
      <c r="Q12" s="23">
        <f>IF([1]国第２表!P12="-",0,[1]国第２表!P12)</f>
        <v>0</v>
      </c>
      <c r="R12" s="23">
        <f>IF([1]国第２表!Q12="-",0,[1]国第２表!Q12)</f>
        <v>0</v>
      </c>
      <c r="S12" s="23">
        <f>IF([1]国第２表!R12="-",0,[1]国第２表!R12)</f>
        <v>0</v>
      </c>
      <c r="T12" s="23">
        <f>IF([1]国第２表!S12="-",0,[1]国第２表!S12)</f>
        <v>0</v>
      </c>
      <c r="U12" s="23">
        <f>IF([1]国第２表!T12="-",0,[1]国第２表!T12)</f>
        <v>0</v>
      </c>
      <c r="V12" s="23">
        <f>IF([1]国第２表!U12="-",0,[1]国第２表!U12)</f>
        <v>1</v>
      </c>
      <c r="W12" s="23">
        <f>IF([1]国第２表!V12="-",0,[1]国第２表!V12)</f>
        <v>0</v>
      </c>
      <c r="X12" s="23">
        <f>IF([1]国第２表!W12="-",0,[1]国第２表!W12)</f>
        <v>1</v>
      </c>
      <c r="Y12" s="23">
        <f>IF([1]国第２表!X12="-",0,[1]国第２表!X12)</f>
        <v>1</v>
      </c>
      <c r="Z12" s="23">
        <f>IF([1]国第２表!Y12="-",0,[1]国第２表!Y12)</f>
        <v>1</v>
      </c>
      <c r="AA12" s="23">
        <f>IF([1]国第２表!Z12="-",0,[1]国第２表!Z12)</f>
        <v>1</v>
      </c>
      <c r="AB12" s="23">
        <f>IF([1]国第２表!AA12="-",0,[1]国第２表!AA12)</f>
        <v>4</v>
      </c>
      <c r="AC12" s="23">
        <f>IF([1]国第２表!AB12="-",0,[1]国第２表!AB12)</f>
        <v>0</v>
      </c>
      <c r="AD12" s="23">
        <f>IF([1]国第２表!AC12="-",0,[1]国第２表!AC12)</f>
        <v>0</v>
      </c>
      <c r="AE12" s="24">
        <f>IF([1]国第２表!AD12="-",0,[1]国第２表!AD12)</f>
        <v>0</v>
      </c>
    </row>
    <row r="13" spans="1:31" ht="20.100000000000001" customHeight="1" x14ac:dyDescent="0.15">
      <c r="A13" s="41"/>
      <c r="B13" s="42"/>
      <c r="C13" s="4" t="s">
        <v>4</v>
      </c>
      <c r="D13" s="21">
        <f>J13+K13+L13+M13+N13+O13+P13+Q13+R13+S13+T13+U13+V13+W13+X13+Y13+Z13+AA13+AB13+AC13+AD13+AE13</f>
        <v>6</v>
      </c>
      <c r="E13" s="23">
        <f>IF([1]国第２表!D13="-",0,[1]国第２表!D13)</f>
        <v>0</v>
      </c>
      <c r="F13" s="23">
        <f>IF([1]国第２表!E13="-",0,[1]国第２表!E13)</f>
        <v>0</v>
      </c>
      <c r="G13" s="23">
        <f>IF([1]国第２表!F13="-",0,[1]国第２表!F13)</f>
        <v>0</v>
      </c>
      <c r="H13" s="23">
        <f>IF([1]国第２表!G13="-",0,[1]国第２表!G13)</f>
        <v>0</v>
      </c>
      <c r="I13" s="23">
        <f>IF([1]国第２表!H13="-",0,[1]国第２表!H13)</f>
        <v>0</v>
      </c>
      <c r="J13" s="23">
        <f>IF([1]国第２表!I13="-",0,[1]国第２表!I13)</f>
        <v>0</v>
      </c>
      <c r="K13" s="23">
        <f>IF([1]国第２表!J13="-",0,[1]国第２表!J13)</f>
        <v>0</v>
      </c>
      <c r="L13" s="23">
        <f>IF([1]国第２表!K13="-",0,[1]国第２表!K13)</f>
        <v>0</v>
      </c>
      <c r="M13" s="23">
        <f>IF([1]国第２表!L13="-",0,[1]国第２表!L13)</f>
        <v>0</v>
      </c>
      <c r="N13" s="23">
        <f>IF([1]国第２表!M13="-",0,[1]国第２表!M13)</f>
        <v>0</v>
      </c>
      <c r="O13" s="23">
        <f>IF([1]国第２表!N13="-",0,[1]国第２表!N13)</f>
        <v>0</v>
      </c>
      <c r="P13" s="23">
        <f>IF([1]国第２表!O13="-",0,[1]国第２表!O13)</f>
        <v>0</v>
      </c>
      <c r="Q13" s="23">
        <f>IF([1]国第２表!P13="-",0,[1]国第２表!P13)</f>
        <v>0</v>
      </c>
      <c r="R13" s="23">
        <f>IF([1]国第２表!Q13="-",0,[1]国第２表!Q13)</f>
        <v>0</v>
      </c>
      <c r="S13" s="23">
        <f>IF([1]国第２表!R13="-",0,[1]国第２表!R13)</f>
        <v>0</v>
      </c>
      <c r="T13" s="23">
        <f>IF([1]国第２表!S13="-",0,[1]国第２表!S13)</f>
        <v>0</v>
      </c>
      <c r="U13" s="23">
        <f>IF([1]国第２表!T13="-",0,[1]国第２表!T13)</f>
        <v>0</v>
      </c>
      <c r="V13" s="23">
        <f>IF([1]国第２表!U13="-",0,[1]国第２表!U13)</f>
        <v>0</v>
      </c>
      <c r="W13" s="23">
        <f>IF([1]国第２表!V13="-",0,[1]国第２表!V13)</f>
        <v>0</v>
      </c>
      <c r="X13" s="23">
        <f>IF([1]国第２表!W13="-",0,[1]国第２表!W13)</f>
        <v>1</v>
      </c>
      <c r="Y13" s="23">
        <f>IF([1]国第２表!X13="-",0,[1]国第２表!X13)</f>
        <v>0</v>
      </c>
      <c r="Z13" s="23">
        <f>IF([1]国第２表!Y13="-",0,[1]国第２表!Y13)</f>
        <v>0</v>
      </c>
      <c r="AA13" s="23">
        <f>IF([1]国第２表!Z13="-",0,[1]国第２表!Z13)</f>
        <v>2</v>
      </c>
      <c r="AB13" s="23">
        <f>IF([1]国第２表!AA13="-",0,[1]国第２表!AA13)</f>
        <v>2</v>
      </c>
      <c r="AC13" s="23">
        <f>IF([1]国第２表!AB13="-",0,[1]国第２表!AB13)</f>
        <v>1</v>
      </c>
      <c r="AD13" s="23">
        <f>IF([1]国第２表!AC13="-",0,[1]国第２表!AC13)</f>
        <v>0</v>
      </c>
      <c r="AE13" s="24">
        <f>IF([1]国第２表!AD13="-",0,[1]国第２表!AD13)</f>
        <v>0</v>
      </c>
    </row>
    <row r="14" spans="1:31" ht="20.100000000000001" customHeight="1" x14ac:dyDescent="0.15">
      <c r="A14" s="40" t="s">
        <v>45</v>
      </c>
      <c r="B14" s="42" t="s">
        <v>46</v>
      </c>
      <c r="C14" s="4" t="s">
        <v>2</v>
      </c>
      <c r="D14" s="21">
        <f t="shared" ref="D14:AE14" si="4">D15+D16</f>
        <v>13</v>
      </c>
      <c r="E14" s="21">
        <f t="shared" si="4"/>
        <v>0</v>
      </c>
      <c r="F14" s="21">
        <f t="shared" si="4"/>
        <v>0</v>
      </c>
      <c r="G14" s="21">
        <f t="shared" si="4"/>
        <v>0</v>
      </c>
      <c r="H14" s="21">
        <f t="shared" si="4"/>
        <v>0</v>
      </c>
      <c r="I14" s="21">
        <f t="shared" si="4"/>
        <v>0</v>
      </c>
      <c r="J14" s="21">
        <f t="shared" si="4"/>
        <v>0</v>
      </c>
      <c r="K14" s="21">
        <f t="shared" si="4"/>
        <v>0</v>
      </c>
      <c r="L14" s="21">
        <f t="shared" si="4"/>
        <v>0</v>
      </c>
      <c r="M14" s="21">
        <f t="shared" si="4"/>
        <v>0</v>
      </c>
      <c r="N14" s="21">
        <f t="shared" si="4"/>
        <v>0</v>
      </c>
      <c r="O14" s="21">
        <f t="shared" si="4"/>
        <v>0</v>
      </c>
      <c r="P14" s="21">
        <f t="shared" si="4"/>
        <v>0</v>
      </c>
      <c r="Q14" s="21">
        <f t="shared" si="4"/>
        <v>0</v>
      </c>
      <c r="R14" s="21">
        <f t="shared" si="4"/>
        <v>0</v>
      </c>
      <c r="S14" s="21">
        <f t="shared" si="4"/>
        <v>0</v>
      </c>
      <c r="T14" s="21">
        <f t="shared" si="4"/>
        <v>0</v>
      </c>
      <c r="U14" s="21">
        <f t="shared" si="4"/>
        <v>0</v>
      </c>
      <c r="V14" s="21">
        <f t="shared" si="4"/>
        <v>0</v>
      </c>
      <c r="W14" s="21">
        <f t="shared" si="4"/>
        <v>0</v>
      </c>
      <c r="X14" s="21">
        <f t="shared" si="4"/>
        <v>0</v>
      </c>
      <c r="Y14" s="21">
        <f t="shared" si="4"/>
        <v>1</v>
      </c>
      <c r="Z14" s="21">
        <f t="shared" si="4"/>
        <v>1</v>
      </c>
      <c r="AA14" s="21">
        <f t="shared" si="4"/>
        <v>4</v>
      </c>
      <c r="AB14" s="21">
        <f t="shared" si="4"/>
        <v>5</v>
      </c>
      <c r="AC14" s="21">
        <f t="shared" si="4"/>
        <v>2</v>
      </c>
      <c r="AD14" s="21">
        <f t="shared" si="4"/>
        <v>0</v>
      </c>
      <c r="AE14" s="22">
        <f t="shared" si="4"/>
        <v>0</v>
      </c>
    </row>
    <row r="15" spans="1:31" ht="20.100000000000001" customHeight="1" x14ac:dyDescent="0.15">
      <c r="A15" s="41"/>
      <c r="B15" s="42"/>
      <c r="C15" s="4" t="s">
        <v>3</v>
      </c>
      <c r="D15" s="21">
        <f>J15+K15+L15+M15+N15+O15+P15+Q15+R15+S15+T15+U15+V15+W15+X15+Y15+Z15+AA15+AB15+AC15+AD15+AE15</f>
        <v>7</v>
      </c>
      <c r="E15" s="21">
        <f t="shared" ref="E15:I16" si="5">E18+E21</f>
        <v>0</v>
      </c>
      <c r="F15" s="21">
        <f t="shared" si="5"/>
        <v>0</v>
      </c>
      <c r="G15" s="21">
        <f t="shared" si="5"/>
        <v>0</v>
      </c>
      <c r="H15" s="21">
        <f t="shared" si="5"/>
        <v>0</v>
      </c>
      <c r="I15" s="21">
        <f t="shared" si="5"/>
        <v>0</v>
      </c>
      <c r="J15" s="21">
        <f>E15+F15+G15+H15+I15</f>
        <v>0</v>
      </c>
      <c r="K15" s="21">
        <f t="shared" ref="K15:AE16" si="6">K18+K21</f>
        <v>0</v>
      </c>
      <c r="L15" s="21">
        <f t="shared" si="6"/>
        <v>0</v>
      </c>
      <c r="M15" s="21">
        <f t="shared" si="6"/>
        <v>0</v>
      </c>
      <c r="N15" s="21">
        <f t="shared" si="6"/>
        <v>0</v>
      </c>
      <c r="O15" s="21">
        <f t="shared" si="6"/>
        <v>0</v>
      </c>
      <c r="P15" s="21">
        <f t="shared" si="6"/>
        <v>0</v>
      </c>
      <c r="Q15" s="21">
        <f t="shared" si="6"/>
        <v>0</v>
      </c>
      <c r="R15" s="21">
        <f t="shared" si="6"/>
        <v>0</v>
      </c>
      <c r="S15" s="21">
        <f t="shared" si="6"/>
        <v>0</v>
      </c>
      <c r="T15" s="21">
        <f t="shared" si="6"/>
        <v>0</v>
      </c>
      <c r="U15" s="21">
        <f t="shared" si="6"/>
        <v>0</v>
      </c>
      <c r="V15" s="21">
        <f t="shared" si="6"/>
        <v>0</v>
      </c>
      <c r="W15" s="21">
        <f t="shared" si="6"/>
        <v>0</v>
      </c>
      <c r="X15" s="21">
        <f t="shared" si="6"/>
        <v>0</v>
      </c>
      <c r="Y15" s="21">
        <f t="shared" si="6"/>
        <v>1</v>
      </c>
      <c r="Z15" s="21">
        <f t="shared" si="6"/>
        <v>0</v>
      </c>
      <c r="AA15" s="21">
        <f t="shared" si="6"/>
        <v>2</v>
      </c>
      <c r="AB15" s="21">
        <f t="shared" si="6"/>
        <v>3</v>
      </c>
      <c r="AC15" s="21">
        <f t="shared" si="6"/>
        <v>1</v>
      </c>
      <c r="AD15" s="21">
        <f t="shared" si="6"/>
        <v>0</v>
      </c>
      <c r="AE15" s="22">
        <f t="shared" si="6"/>
        <v>0</v>
      </c>
    </row>
    <row r="16" spans="1:31" ht="20.100000000000001" customHeight="1" x14ac:dyDescent="0.15">
      <c r="A16" s="41"/>
      <c r="B16" s="42"/>
      <c r="C16" s="4" t="s">
        <v>4</v>
      </c>
      <c r="D16" s="21">
        <f>J16+K16+L16+M16+N16+O16+P16+Q16+R16+S16+T16+U16+V16+W16+X16+Y16+Z16+AA16+AB16+AC16+AD16+AE16</f>
        <v>6</v>
      </c>
      <c r="E16" s="21">
        <f t="shared" si="5"/>
        <v>0</v>
      </c>
      <c r="F16" s="21">
        <f t="shared" si="5"/>
        <v>0</v>
      </c>
      <c r="G16" s="21">
        <f t="shared" si="5"/>
        <v>0</v>
      </c>
      <c r="H16" s="21">
        <f t="shared" si="5"/>
        <v>0</v>
      </c>
      <c r="I16" s="21">
        <f t="shared" si="5"/>
        <v>0</v>
      </c>
      <c r="J16" s="21">
        <f>E16+F16+G16+H16+I16</f>
        <v>0</v>
      </c>
      <c r="K16" s="21">
        <f t="shared" si="6"/>
        <v>0</v>
      </c>
      <c r="L16" s="21">
        <f t="shared" si="6"/>
        <v>0</v>
      </c>
      <c r="M16" s="21">
        <f t="shared" si="6"/>
        <v>0</v>
      </c>
      <c r="N16" s="21">
        <f t="shared" si="6"/>
        <v>0</v>
      </c>
      <c r="O16" s="21">
        <f t="shared" si="6"/>
        <v>0</v>
      </c>
      <c r="P16" s="21">
        <f t="shared" si="6"/>
        <v>0</v>
      </c>
      <c r="Q16" s="21">
        <f t="shared" si="6"/>
        <v>0</v>
      </c>
      <c r="R16" s="21">
        <f t="shared" si="6"/>
        <v>0</v>
      </c>
      <c r="S16" s="21">
        <f t="shared" si="6"/>
        <v>0</v>
      </c>
      <c r="T16" s="21">
        <f t="shared" si="6"/>
        <v>0</v>
      </c>
      <c r="U16" s="21">
        <f t="shared" si="6"/>
        <v>0</v>
      </c>
      <c r="V16" s="21">
        <f t="shared" si="6"/>
        <v>0</v>
      </c>
      <c r="W16" s="21">
        <f t="shared" si="6"/>
        <v>0</v>
      </c>
      <c r="X16" s="21">
        <f t="shared" si="6"/>
        <v>0</v>
      </c>
      <c r="Y16" s="21">
        <f t="shared" si="6"/>
        <v>0</v>
      </c>
      <c r="Z16" s="21">
        <f t="shared" si="6"/>
        <v>1</v>
      </c>
      <c r="AA16" s="21">
        <f t="shared" si="6"/>
        <v>2</v>
      </c>
      <c r="AB16" s="21">
        <f t="shared" si="6"/>
        <v>2</v>
      </c>
      <c r="AC16" s="21">
        <f>AC19+AC22</f>
        <v>1</v>
      </c>
      <c r="AD16" s="21">
        <f t="shared" si="6"/>
        <v>0</v>
      </c>
      <c r="AE16" s="22">
        <f t="shared" si="6"/>
        <v>0</v>
      </c>
    </row>
    <row r="17" spans="1:31" ht="20.100000000000001" customHeight="1" x14ac:dyDescent="0.15">
      <c r="A17" s="40" t="s">
        <v>47</v>
      </c>
      <c r="B17" s="42" t="s">
        <v>48</v>
      </c>
      <c r="C17" s="4" t="s">
        <v>2</v>
      </c>
      <c r="D17" s="21">
        <f>D18+D19</f>
        <v>11</v>
      </c>
      <c r="E17" s="21">
        <f>E18+E19</f>
        <v>0</v>
      </c>
      <c r="F17" s="21">
        <f t="shared" ref="F17:AE17" si="7">F18+F19</f>
        <v>0</v>
      </c>
      <c r="G17" s="21">
        <f t="shared" si="7"/>
        <v>0</v>
      </c>
      <c r="H17" s="21">
        <f t="shared" si="7"/>
        <v>0</v>
      </c>
      <c r="I17" s="21">
        <f t="shared" si="7"/>
        <v>0</v>
      </c>
      <c r="J17" s="21">
        <f t="shared" si="7"/>
        <v>0</v>
      </c>
      <c r="K17" s="21">
        <f t="shared" si="7"/>
        <v>0</v>
      </c>
      <c r="L17" s="21">
        <f t="shared" si="7"/>
        <v>0</v>
      </c>
      <c r="M17" s="21">
        <f t="shared" si="7"/>
        <v>0</v>
      </c>
      <c r="N17" s="21">
        <f t="shared" si="7"/>
        <v>0</v>
      </c>
      <c r="O17" s="21">
        <f t="shared" si="7"/>
        <v>0</v>
      </c>
      <c r="P17" s="21">
        <f t="shared" si="7"/>
        <v>0</v>
      </c>
      <c r="Q17" s="21">
        <f t="shared" si="7"/>
        <v>0</v>
      </c>
      <c r="R17" s="21">
        <f t="shared" si="7"/>
        <v>0</v>
      </c>
      <c r="S17" s="21">
        <f t="shared" si="7"/>
        <v>0</v>
      </c>
      <c r="T17" s="21">
        <f t="shared" si="7"/>
        <v>0</v>
      </c>
      <c r="U17" s="21">
        <f t="shared" si="7"/>
        <v>0</v>
      </c>
      <c r="V17" s="21">
        <f t="shared" si="7"/>
        <v>0</v>
      </c>
      <c r="W17" s="21">
        <f t="shared" si="7"/>
        <v>0</v>
      </c>
      <c r="X17" s="21">
        <f t="shared" si="7"/>
        <v>0</v>
      </c>
      <c r="Y17" s="21">
        <f t="shared" si="7"/>
        <v>1</v>
      </c>
      <c r="Z17" s="21">
        <f t="shared" si="7"/>
        <v>0</v>
      </c>
      <c r="AA17" s="21">
        <f t="shared" si="7"/>
        <v>4</v>
      </c>
      <c r="AB17" s="21">
        <f t="shared" si="7"/>
        <v>5</v>
      </c>
      <c r="AC17" s="21">
        <f t="shared" si="7"/>
        <v>1</v>
      </c>
      <c r="AD17" s="21">
        <f t="shared" si="7"/>
        <v>0</v>
      </c>
      <c r="AE17" s="22">
        <f t="shared" si="7"/>
        <v>0</v>
      </c>
    </row>
    <row r="18" spans="1:31" ht="20.100000000000001" customHeight="1" x14ac:dyDescent="0.15">
      <c r="A18" s="41"/>
      <c r="B18" s="42"/>
      <c r="C18" s="4" t="s">
        <v>3</v>
      </c>
      <c r="D18" s="21">
        <f>J18+K18+L18+M18+N18+O18+P18+Q18+R18+S18+T18+U18+V18+W18+X18+Y18+Z18+AA18+AB18+AC18+AD18+AE18</f>
        <v>7</v>
      </c>
      <c r="E18" s="23">
        <f>IF([1]国第２表!D18="-",0,[1]国第２表!D18)</f>
        <v>0</v>
      </c>
      <c r="F18" s="23">
        <f>IF([1]国第２表!E18="-",0,[1]国第２表!E18)</f>
        <v>0</v>
      </c>
      <c r="G18" s="23">
        <f>IF([1]国第２表!F18="-",0,[1]国第２表!F18)</f>
        <v>0</v>
      </c>
      <c r="H18" s="23">
        <f>IF([1]国第２表!G18="-",0,[1]国第２表!G18)</f>
        <v>0</v>
      </c>
      <c r="I18" s="23">
        <f>IF([1]国第２表!H18="-",0,[1]国第２表!H18)</f>
        <v>0</v>
      </c>
      <c r="J18" s="23">
        <f>IF([1]国第２表!I18="-",0,[1]国第２表!I18)</f>
        <v>0</v>
      </c>
      <c r="K18" s="23">
        <f>IF([1]国第２表!J18="-",0,[1]国第２表!J18)</f>
        <v>0</v>
      </c>
      <c r="L18" s="23">
        <f>IF([1]国第２表!K18="-",0,[1]国第２表!K18)</f>
        <v>0</v>
      </c>
      <c r="M18" s="23">
        <f>IF([1]国第２表!L18="-",0,[1]国第２表!L18)</f>
        <v>0</v>
      </c>
      <c r="N18" s="23">
        <f>IF([1]国第２表!M18="-",0,[1]国第２表!M18)</f>
        <v>0</v>
      </c>
      <c r="O18" s="23">
        <f>IF([1]国第２表!N18="-",0,[1]国第２表!N18)</f>
        <v>0</v>
      </c>
      <c r="P18" s="23">
        <f>IF([1]国第２表!O18="-",0,[1]国第２表!O18)</f>
        <v>0</v>
      </c>
      <c r="Q18" s="23">
        <f>IF([1]国第２表!P18="-",0,[1]国第２表!P18)</f>
        <v>0</v>
      </c>
      <c r="R18" s="23">
        <f>IF([1]国第２表!Q18="-",0,[1]国第２表!Q18)</f>
        <v>0</v>
      </c>
      <c r="S18" s="23">
        <f>IF([1]国第２表!R18="-",0,[1]国第２表!R18)</f>
        <v>0</v>
      </c>
      <c r="T18" s="23">
        <f>IF([1]国第２表!S18="-",0,[1]国第２表!S18)</f>
        <v>0</v>
      </c>
      <c r="U18" s="23">
        <f>IF([1]国第２表!T18="-",0,[1]国第２表!T18)</f>
        <v>0</v>
      </c>
      <c r="V18" s="23">
        <f>IF([1]国第２表!U18="-",0,[1]国第２表!U18)</f>
        <v>0</v>
      </c>
      <c r="W18" s="23">
        <f>IF([1]国第２表!V18="-",0,[1]国第２表!V18)</f>
        <v>0</v>
      </c>
      <c r="X18" s="23">
        <f>IF([1]国第２表!W18="-",0,[1]国第２表!W18)</f>
        <v>0</v>
      </c>
      <c r="Y18" s="23">
        <f>IF([1]国第２表!X18="-",0,[1]国第２表!X18)</f>
        <v>1</v>
      </c>
      <c r="Z18" s="23">
        <f>IF([1]国第２表!Y18="-",0,[1]国第２表!Y18)</f>
        <v>0</v>
      </c>
      <c r="AA18" s="23">
        <f>IF([1]国第２表!Z18="-",0,[1]国第２表!Z18)</f>
        <v>2</v>
      </c>
      <c r="AB18" s="23">
        <f>IF([1]国第２表!AA18="-",0,[1]国第２表!AA18)</f>
        <v>3</v>
      </c>
      <c r="AC18" s="23">
        <f>IF([1]国第２表!AB18="-",0,[1]国第２表!AB18)</f>
        <v>1</v>
      </c>
      <c r="AD18" s="23">
        <f>IF([1]国第２表!AC18="-",0,[1]国第２表!AC18)</f>
        <v>0</v>
      </c>
      <c r="AE18" s="24">
        <f>IF([1]国第２表!AD18="-",0,[1]国第２表!AD18)</f>
        <v>0</v>
      </c>
    </row>
    <row r="19" spans="1:31" ht="20.100000000000001" customHeight="1" x14ac:dyDescent="0.15">
      <c r="A19" s="41"/>
      <c r="B19" s="42"/>
      <c r="C19" s="4" t="s">
        <v>4</v>
      </c>
      <c r="D19" s="21">
        <f>J19+K19+L19+M19+N19+O19+P19+Q19+R19+S19+T19+U19+V19+W19+X19+Y19+Z19+AA19+AB19+AC19+AD19+AE19</f>
        <v>4</v>
      </c>
      <c r="E19" s="23">
        <f>IF([1]国第２表!D19="-",0,[1]国第２表!D19)</f>
        <v>0</v>
      </c>
      <c r="F19" s="23">
        <f>IF([1]国第２表!E19="-",0,[1]国第２表!E19)</f>
        <v>0</v>
      </c>
      <c r="G19" s="23">
        <f>IF([1]国第２表!F19="-",0,[1]国第２表!F19)</f>
        <v>0</v>
      </c>
      <c r="H19" s="23">
        <f>IF([1]国第２表!G19="-",0,[1]国第２表!G19)</f>
        <v>0</v>
      </c>
      <c r="I19" s="23">
        <f>IF([1]国第２表!H19="-",0,[1]国第２表!H19)</f>
        <v>0</v>
      </c>
      <c r="J19" s="23">
        <f>IF([1]国第２表!I19="-",0,[1]国第２表!I19)</f>
        <v>0</v>
      </c>
      <c r="K19" s="23">
        <f>IF([1]国第２表!J19="-",0,[1]国第２表!J19)</f>
        <v>0</v>
      </c>
      <c r="L19" s="23">
        <f>IF([1]国第２表!K19="-",0,[1]国第２表!K19)</f>
        <v>0</v>
      </c>
      <c r="M19" s="23">
        <f>IF([1]国第２表!L19="-",0,[1]国第２表!L19)</f>
        <v>0</v>
      </c>
      <c r="N19" s="23">
        <f>IF([1]国第２表!M19="-",0,[1]国第２表!M19)</f>
        <v>0</v>
      </c>
      <c r="O19" s="23">
        <f>IF([1]国第２表!N19="-",0,[1]国第２表!N19)</f>
        <v>0</v>
      </c>
      <c r="P19" s="23">
        <f>IF([1]国第２表!O19="-",0,[1]国第２表!O19)</f>
        <v>0</v>
      </c>
      <c r="Q19" s="23">
        <f>IF([1]国第２表!P19="-",0,[1]国第２表!P19)</f>
        <v>0</v>
      </c>
      <c r="R19" s="23">
        <f>IF([1]国第２表!Q19="-",0,[1]国第２表!Q19)</f>
        <v>0</v>
      </c>
      <c r="S19" s="23">
        <f>IF([1]国第２表!R19="-",0,[1]国第２表!R19)</f>
        <v>0</v>
      </c>
      <c r="T19" s="23">
        <f>IF([1]国第２表!S19="-",0,[1]国第２表!S19)</f>
        <v>0</v>
      </c>
      <c r="U19" s="23">
        <f>IF([1]国第２表!T19="-",0,[1]国第２表!T19)</f>
        <v>0</v>
      </c>
      <c r="V19" s="23">
        <f>IF([1]国第２表!U19="-",0,[1]国第２表!U19)</f>
        <v>0</v>
      </c>
      <c r="W19" s="23">
        <f>IF([1]国第２表!V19="-",0,[1]国第２表!V19)</f>
        <v>0</v>
      </c>
      <c r="X19" s="23">
        <f>IF([1]国第２表!W19="-",0,[1]国第２表!W19)</f>
        <v>0</v>
      </c>
      <c r="Y19" s="23">
        <f>IF([1]国第２表!X19="-",0,[1]国第２表!X19)</f>
        <v>0</v>
      </c>
      <c r="Z19" s="23">
        <f>IF([1]国第２表!Y19="-",0,[1]国第２表!Y19)</f>
        <v>0</v>
      </c>
      <c r="AA19" s="23">
        <f>IF([1]国第２表!Z19="-",0,[1]国第２表!Z19)</f>
        <v>2</v>
      </c>
      <c r="AB19" s="23">
        <f>IF([1]国第２表!AA19="-",0,[1]国第２表!AA19)</f>
        <v>2</v>
      </c>
      <c r="AC19" s="23">
        <f>IF([1]国第２表!AB19="-",0,[1]国第２表!AB19)</f>
        <v>0</v>
      </c>
      <c r="AD19" s="23">
        <f>IF([1]国第２表!AC19="-",0,[1]国第２表!AC19)</f>
        <v>0</v>
      </c>
      <c r="AE19" s="24">
        <f>IF([1]国第２表!AD19="-",0,[1]国第２表!AD19)</f>
        <v>0</v>
      </c>
    </row>
    <row r="20" spans="1:31" ht="20.100000000000001" customHeight="1" x14ac:dyDescent="0.15">
      <c r="A20" s="40" t="s">
        <v>49</v>
      </c>
      <c r="B20" s="42" t="s">
        <v>50</v>
      </c>
      <c r="C20" s="4" t="s">
        <v>2</v>
      </c>
      <c r="D20" s="21">
        <f>D21+D22</f>
        <v>2</v>
      </c>
      <c r="E20" s="21">
        <f>E21+E22</f>
        <v>0</v>
      </c>
      <c r="F20" s="21">
        <f t="shared" ref="F20:AE20" si="8">F21+F22</f>
        <v>0</v>
      </c>
      <c r="G20" s="21">
        <f t="shared" si="8"/>
        <v>0</v>
      </c>
      <c r="H20" s="21">
        <f t="shared" si="8"/>
        <v>0</v>
      </c>
      <c r="I20" s="21">
        <f t="shared" si="8"/>
        <v>0</v>
      </c>
      <c r="J20" s="21">
        <f t="shared" si="8"/>
        <v>0</v>
      </c>
      <c r="K20" s="21">
        <f t="shared" si="8"/>
        <v>0</v>
      </c>
      <c r="L20" s="21">
        <f t="shared" si="8"/>
        <v>0</v>
      </c>
      <c r="M20" s="21">
        <f t="shared" si="8"/>
        <v>0</v>
      </c>
      <c r="N20" s="21">
        <f t="shared" si="8"/>
        <v>0</v>
      </c>
      <c r="O20" s="21">
        <f t="shared" si="8"/>
        <v>0</v>
      </c>
      <c r="P20" s="21">
        <f t="shared" si="8"/>
        <v>0</v>
      </c>
      <c r="Q20" s="21">
        <f t="shared" si="8"/>
        <v>0</v>
      </c>
      <c r="R20" s="21">
        <f t="shared" si="8"/>
        <v>0</v>
      </c>
      <c r="S20" s="21">
        <f t="shared" si="8"/>
        <v>0</v>
      </c>
      <c r="T20" s="21">
        <f t="shared" si="8"/>
        <v>0</v>
      </c>
      <c r="U20" s="21">
        <f t="shared" si="8"/>
        <v>0</v>
      </c>
      <c r="V20" s="21">
        <f t="shared" si="8"/>
        <v>0</v>
      </c>
      <c r="W20" s="21">
        <f t="shared" si="8"/>
        <v>0</v>
      </c>
      <c r="X20" s="21">
        <f t="shared" si="8"/>
        <v>0</v>
      </c>
      <c r="Y20" s="21">
        <f t="shared" si="8"/>
        <v>0</v>
      </c>
      <c r="Z20" s="21">
        <f t="shared" si="8"/>
        <v>1</v>
      </c>
      <c r="AA20" s="21">
        <f t="shared" si="8"/>
        <v>0</v>
      </c>
      <c r="AB20" s="21">
        <f t="shared" si="8"/>
        <v>0</v>
      </c>
      <c r="AC20" s="21">
        <f t="shared" si="8"/>
        <v>1</v>
      </c>
      <c r="AD20" s="21">
        <f t="shared" si="8"/>
        <v>0</v>
      </c>
      <c r="AE20" s="22">
        <f t="shared" si="8"/>
        <v>0</v>
      </c>
    </row>
    <row r="21" spans="1:31" ht="20.100000000000001" customHeight="1" x14ac:dyDescent="0.15">
      <c r="A21" s="41"/>
      <c r="B21" s="42"/>
      <c r="C21" s="4" t="s">
        <v>3</v>
      </c>
      <c r="D21" s="21">
        <f>J21+K21+L21+M21+N21+O21+P21+Q21+R21+S21+T21+U21+V21+W21+X21+Y21+Z21+AA21+AB21+AC21+AD21+AE21</f>
        <v>0</v>
      </c>
      <c r="E21" s="23">
        <f>IF([1]国第２表!D21="-",0,[1]国第２表!D21)</f>
        <v>0</v>
      </c>
      <c r="F21" s="23">
        <f>IF([1]国第２表!E21="-",0,[1]国第２表!E21)</f>
        <v>0</v>
      </c>
      <c r="G21" s="23">
        <f>IF([1]国第２表!F21="-",0,[1]国第２表!F21)</f>
        <v>0</v>
      </c>
      <c r="H21" s="23">
        <f>IF([1]国第２表!G21="-",0,[1]国第２表!G21)</f>
        <v>0</v>
      </c>
      <c r="I21" s="23">
        <f>IF([1]国第２表!H21="-",0,[1]国第２表!H21)</f>
        <v>0</v>
      </c>
      <c r="J21" s="23">
        <f>IF([1]国第２表!I21="-",0,[1]国第２表!I21)</f>
        <v>0</v>
      </c>
      <c r="K21" s="23">
        <f>IF([1]国第２表!J21="-",0,[1]国第２表!J21)</f>
        <v>0</v>
      </c>
      <c r="L21" s="23">
        <f>IF([1]国第２表!K21="-",0,[1]国第２表!K21)</f>
        <v>0</v>
      </c>
      <c r="M21" s="23">
        <f>IF([1]国第２表!L21="-",0,[1]国第２表!L21)</f>
        <v>0</v>
      </c>
      <c r="N21" s="23">
        <f>IF([1]国第２表!M21="-",0,[1]国第２表!M21)</f>
        <v>0</v>
      </c>
      <c r="O21" s="23">
        <f>IF([1]国第２表!N21="-",0,[1]国第２表!N21)</f>
        <v>0</v>
      </c>
      <c r="P21" s="23">
        <f>IF([1]国第２表!O21="-",0,[1]国第２表!O21)</f>
        <v>0</v>
      </c>
      <c r="Q21" s="23">
        <f>IF([1]国第２表!P21="-",0,[1]国第２表!P21)</f>
        <v>0</v>
      </c>
      <c r="R21" s="23">
        <f>IF([1]国第２表!Q21="-",0,[1]国第２表!Q21)</f>
        <v>0</v>
      </c>
      <c r="S21" s="23">
        <f>IF([1]国第２表!R21="-",0,[1]国第２表!R21)</f>
        <v>0</v>
      </c>
      <c r="T21" s="23">
        <f>IF([1]国第２表!S21="-",0,[1]国第２表!S21)</f>
        <v>0</v>
      </c>
      <c r="U21" s="23">
        <f>IF([1]国第２表!T21="-",0,[1]国第２表!T21)</f>
        <v>0</v>
      </c>
      <c r="V21" s="23">
        <f>IF([1]国第２表!U21="-",0,[1]国第２表!U21)</f>
        <v>0</v>
      </c>
      <c r="W21" s="23">
        <f>IF([1]国第２表!V21="-",0,[1]国第２表!V21)</f>
        <v>0</v>
      </c>
      <c r="X21" s="23">
        <f>IF([1]国第２表!W21="-",0,[1]国第２表!W21)</f>
        <v>0</v>
      </c>
      <c r="Y21" s="23">
        <f>IF([1]国第２表!X21="-",0,[1]国第２表!X21)</f>
        <v>0</v>
      </c>
      <c r="Z21" s="23">
        <f>IF([1]国第２表!Y21="-",0,[1]国第２表!Y21)</f>
        <v>0</v>
      </c>
      <c r="AA21" s="23">
        <f>IF([1]国第２表!Z21="-",0,[1]国第２表!Z21)</f>
        <v>0</v>
      </c>
      <c r="AB21" s="23">
        <f>IF([1]国第２表!AA21="-",0,[1]国第２表!AA21)</f>
        <v>0</v>
      </c>
      <c r="AC21" s="23">
        <f>IF([1]国第２表!AB21="-",0,[1]国第２表!AB21)</f>
        <v>0</v>
      </c>
      <c r="AD21" s="23">
        <f>IF([1]国第２表!AC21="-",0,[1]国第２表!AC21)</f>
        <v>0</v>
      </c>
      <c r="AE21" s="24">
        <f>IF([1]国第２表!AD21="-",0,[1]国第２表!AD21)</f>
        <v>0</v>
      </c>
    </row>
    <row r="22" spans="1:31" ht="20.100000000000001" customHeight="1" x14ac:dyDescent="0.15">
      <c r="A22" s="41"/>
      <c r="B22" s="42"/>
      <c r="C22" s="4" t="s">
        <v>4</v>
      </c>
      <c r="D22" s="21">
        <f>J22+K22+L22+M22+N22+O22+P22+Q22+R22+S22+T22+U22+V22+W22+X22+Y22+Z22+AA22+AB22+AC22+AD22+AE22</f>
        <v>2</v>
      </c>
      <c r="E22" s="23">
        <f>IF([1]国第２表!D22="-",0,[1]国第２表!D22)</f>
        <v>0</v>
      </c>
      <c r="F22" s="23">
        <f>IF([1]国第２表!E22="-",0,[1]国第２表!E22)</f>
        <v>0</v>
      </c>
      <c r="G22" s="23">
        <f>IF([1]国第２表!F22="-",0,[1]国第２表!F22)</f>
        <v>0</v>
      </c>
      <c r="H22" s="23">
        <f>IF([1]国第２表!G22="-",0,[1]国第２表!G22)</f>
        <v>0</v>
      </c>
      <c r="I22" s="23">
        <f>IF([1]国第２表!H22="-",0,[1]国第２表!H22)</f>
        <v>0</v>
      </c>
      <c r="J22" s="23">
        <f>IF([1]国第２表!I22="-",0,[1]国第２表!I22)</f>
        <v>0</v>
      </c>
      <c r="K22" s="23">
        <f>IF([1]国第２表!J22="-",0,[1]国第２表!J22)</f>
        <v>0</v>
      </c>
      <c r="L22" s="23">
        <f>IF([1]国第２表!K22="-",0,[1]国第２表!K22)</f>
        <v>0</v>
      </c>
      <c r="M22" s="23">
        <f>IF([1]国第２表!L22="-",0,[1]国第２表!L22)</f>
        <v>0</v>
      </c>
      <c r="N22" s="23">
        <f>IF([1]国第２表!M22="-",0,[1]国第２表!M22)</f>
        <v>0</v>
      </c>
      <c r="O22" s="23">
        <f>IF([1]国第２表!N22="-",0,[1]国第２表!N22)</f>
        <v>0</v>
      </c>
      <c r="P22" s="23">
        <f>IF([1]国第２表!O22="-",0,[1]国第２表!O22)</f>
        <v>0</v>
      </c>
      <c r="Q22" s="23">
        <f>IF([1]国第２表!P22="-",0,[1]国第２表!P22)</f>
        <v>0</v>
      </c>
      <c r="R22" s="23">
        <f>IF([1]国第２表!Q22="-",0,[1]国第２表!Q22)</f>
        <v>0</v>
      </c>
      <c r="S22" s="23">
        <f>IF([1]国第２表!R22="-",0,[1]国第２表!R22)</f>
        <v>0</v>
      </c>
      <c r="T22" s="23">
        <f>IF([1]国第２表!S22="-",0,[1]国第２表!S22)</f>
        <v>0</v>
      </c>
      <c r="U22" s="23">
        <f>IF([1]国第２表!T22="-",0,[1]国第２表!T22)</f>
        <v>0</v>
      </c>
      <c r="V22" s="23">
        <f>IF([1]国第２表!U22="-",0,[1]国第２表!U22)</f>
        <v>0</v>
      </c>
      <c r="W22" s="23">
        <f>IF([1]国第２表!V22="-",0,[1]国第２表!V22)</f>
        <v>0</v>
      </c>
      <c r="X22" s="23">
        <f>IF([1]国第２表!W22="-",0,[1]国第２表!W22)</f>
        <v>0</v>
      </c>
      <c r="Y22" s="23">
        <f>IF([1]国第２表!X22="-",0,[1]国第２表!X22)</f>
        <v>0</v>
      </c>
      <c r="Z22" s="23">
        <f>IF([1]国第２表!Y22="-",0,[1]国第２表!Y22)</f>
        <v>1</v>
      </c>
      <c r="AA22" s="23">
        <f>IF([1]国第２表!Z22="-",0,[1]国第２表!Z22)</f>
        <v>0</v>
      </c>
      <c r="AB22" s="23">
        <f>IF([1]国第２表!AA22="-",0,[1]国第２表!AA22)</f>
        <v>0</v>
      </c>
      <c r="AC22" s="23">
        <f>IF([1]国第２表!AB22="-",0,[1]国第２表!AB22)</f>
        <v>1</v>
      </c>
      <c r="AD22" s="23">
        <f>IF([1]国第２表!AC22="-",0,[1]国第２表!AC22)</f>
        <v>0</v>
      </c>
      <c r="AE22" s="24">
        <f>IF([1]国第２表!AD22="-",0,[1]国第２表!AD22)</f>
        <v>0</v>
      </c>
    </row>
    <row r="23" spans="1:31" ht="20.100000000000001" customHeight="1" x14ac:dyDescent="0.15">
      <c r="A23" s="40" t="s">
        <v>51</v>
      </c>
      <c r="B23" s="42" t="s">
        <v>52</v>
      </c>
      <c r="C23" s="4" t="s">
        <v>2</v>
      </c>
      <c r="D23" s="21">
        <f>D24+D25</f>
        <v>64</v>
      </c>
      <c r="E23" s="21">
        <f>E24+E25</f>
        <v>0</v>
      </c>
      <c r="F23" s="21">
        <f t="shared" ref="F23:AE23" si="9">F24+F25</f>
        <v>1</v>
      </c>
      <c r="G23" s="21">
        <f t="shared" si="9"/>
        <v>0</v>
      </c>
      <c r="H23" s="21">
        <f t="shared" si="9"/>
        <v>0</v>
      </c>
      <c r="I23" s="21">
        <f t="shared" si="9"/>
        <v>0</v>
      </c>
      <c r="J23" s="21">
        <f t="shared" si="9"/>
        <v>1</v>
      </c>
      <c r="K23" s="21">
        <f t="shared" si="9"/>
        <v>0</v>
      </c>
      <c r="L23" s="21">
        <f t="shared" si="9"/>
        <v>0</v>
      </c>
      <c r="M23" s="21">
        <f t="shared" si="9"/>
        <v>0</v>
      </c>
      <c r="N23" s="21">
        <f t="shared" si="9"/>
        <v>0</v>
      </c>
      <c r="O23" s="21">
        <f t="shared" si="9"/>
        <v>0</v>
      </c>
      <c r="P23" s="21">
        <f t="shared" si="9"/>
        <v>0</v>
      </c>
      <c r="Q23" s="21">
        <f t="shared" si="9"/>
        <v>1</v>
      </c>
      <c r="R23" s="21">
        <f t="shared" si="9"/>
        <v>0</v>
      </c>
      <c r="S23" s="21">
        <f t="shared" si="9"/>
        <v>2</v>
      </c>
      <c r="T23" s="21">
        <f t="shared" si="9"/>
        <v>0</v>
      </c>
      <c r="U23" s="21">
        <f t="shared" si="9"/>
        <v>1</v>
      </c>
      <c r="V23" s="21">
        <f t="shared" si="9"/>
        <v>3</v>
      </c>
      <c r="W23" s="21">
        <f t="shared" si="9"/>
        <v>3</v>
      </c>
      <c r="X23" s="21">
        <f t="shared" si="9"/>
        <v>3</v>
      </c>
      <c r="Y23" s="21">
        <f t="shared" si="9"/>
        <v>3</v>
      </c>
      <c r="Z23" s="21">
        <f t="shared" si="9"/>
        <v>13</v>
      </c>
      <c r="AA23" s="21">
        <f t="shared" si="9"/>
        <v>13</v>
      </c>
      <c r="AB23" s="21">
        <f t="shared" si="9"/>
        <v>16</v>
      </c>
      <c r="AC23" s="21">
        <f t="shared" si="9"/>
        <v>3</v>
      </c>
      <c r="AD23" s="21">
        <f t="shared" si="9"/>
        <v>2</v>
      </c>
      <c r="AE23" s="22">
        <f t="shared" si="9"/>
        <v>0</v>
      </c>
    </row>
    <row r="24" spans="1:31" ht="20.100000000000001" customHeight="1" x14ac:dyDescent="0.15">
      <c r="A24" s="41"/>
      <c r="B24" s="42"/>
      <c r="C24" s="4" t="s">
        <v>3</v>
      </c>
      <c r="D24" s="21">
        <f>J24+K24+L24+M24+N24+O24+P24+Q24+R24+S24+T24+U24+V24+W24+X24+Y24+Z24+AA24+AB24+AC24+AD24+AE24</f>
        <v>34</v>
      </c>
      <c r="E24" s="23">
        <f>IF([1]国第２表!D24="-",0,[1]国第２表!D24)</f>
        <v>0</v>
      </c>
      <c r="F24" s="23">
        <f>IF([1]国第２表!E24="-",0,[1]国第２表!E24)</f>
        <v>1</v>
      </c>
      <c r="G24" s="23">
        <f>IF([1]国第２表!F24="-",0,[1]国第２表!F24)</f>
        <v>0</v>
      </c>
      <c r="H24" s="23">
        <f>IF([1]国第２表!G24="-",0,[1]国第２表!G24)</f>
        <v>0</v>
      </c>
      <c r="I24" s="23">
        <f>IF([1]国第２表!H24="-",0,[1]国第２表!H24)</f>
        <v>0</v>
      </c>
      <c r="J24" s="23">
        <f>IF([1]国第２表!I24="-",0,[1]国第２表!I24)</f>
        <v>1</v>
      </c>
      <c r="K24" s="23">
        <f>IF([1]国第２表!J24="-",0,[1]国第２表!J24)</f>
        <v>0</v>
      </c>
      <c r="L24" s="23">
        <f>IF([1]国第２表!K24="-",0,[1]国第２表!K24)</f>
        <v>0</v>
      </c>
      <c r="M24" s="23">
        <f>IF([1]国第２表!L24="-",0,[1]国第２表!L24)</f>
        <v>0</v>
      </c>
      <c r="N24" s="23">
        <f>IF([1]国第２表!M24="-",0,[1]国第２表!M24)</f>
        <v>0</v>
      </c>
      <c r="O24" s="23">
        <f>IF([1]国第２表!N24="-",0,[1]国第２表!N24)</f>
        <v>0</v>
      </c>
      <c r="P24" s="23">
        <f>IF([1]国第２表!O24="-",0,[1]国第２表!O24)</f>
        <v>0</v>
      </c>
      <c r="Q24" s="23">
        <f>IF([1]国第２表!P24="-",0,[1]国第２表!P24)</f>
        <v>1</v>
      </c>
      <c r="R24" s="23">
        <f>IF([1]国第２表!Q24="-",0,[1]国第２表!Q24)</f>
        <v>0</v>
      </c>
      <c r="S24" s="23">
        <f>IF([1]国第２表!R24="-",0,[1]国第２表!R24)</f>
        <v>1</v>
      </c>
      <c r="T24" s="23">
        <f>IF([1]国第２表!S24="-",0,[1]国第２表!S24)</f>
        <v>0</v>
      </c>
      <c r="U24" s="23">
        <f>IF([1]国第２表!T24="-",0,[1]国第２表!T24)</f>
        <v>1</v>
      </c>
      <c r="V24" s="23">
        <f>IF([1]国第２表!U24="-",0,[1]国第２表!U24)</f>
        <v>2</v>
      </c>
      <c r="W24" s="23">
        <f>IF([1]国第２表!V24="-",0,[1]国第２表!V24)</f>
        <v>3</v>
      </c>
      <c r="X24" s="23">
        <f>IF([1]国第２表!W24="-",0,[1]国第２表!W24)</f>
        <v>2</v>
      </c>
      <c r="Y24" s="23">
        <f>IF([1]国第２表!X24="-",0,[1]国第２表!X24)</f>
        <v>3</v>
      </c>
      <c r="Z24" s="23">
        <f>IF([1]国第２表!Y24="-",0,[1]国第２表!Y24)</f>
        <v>11</v>
      </c>
      <c r="AA24" s="23">
        <f>IF([1]国第２表!Z24="-",0,[1]国第２表!Z24)</f>
        <v>6</v>
      </c>
      <c r="AB24" s="23">
        <f>IF([1]国第２表!AA24="-",0,[1]国第２表!AA24)</f>
        <v>3</v>
      </c>
      <c r="AC24" s="23">
        <f>IF([1]国第２表!AB24="-",0,[1]国第２表!AB24)</f>
        <v>0</v>
      </c>
      <c r="AD24" s="23">
        <f>IF([1]国第２表!AC24="-",0,[1]国第２表!AC24)</f>
        <v>0</v>
      </c>
      <c r="AE24" s="24">
        <f>IF([1]国第２表!AD24="-",0,[1]国第２表!AD24)</f>
        <v>0</v>
      </c>
    </row>
    <row r="25" spans="1:31" ht="20.100000000000001" customHeight="1" x14ac:dyDescent="0.15">
      <c r="A25" s="41"/>
      <c r="B25" s="42"/>
      <c r="C25" s="4" t="s">
        <v>4</v>
      </c>
      <c r="D25" s="21">
        <f>J25+K25+L25+M25+N25+O25+P25+Q25+R25+S25+T25+U25+V25+W25+X25+Y25+Z25+AA25+AB25+AC25+AD25+AE25</f>
        <v>30</v>
      </c>
      <c r="E25" s="23">
        <f>IF([1]国第２表!D25="-",0,[1]国第２表!D25)</f>
        <v>0</v>
      </c>
      <c r="F25" s="23">
        <f>IF([1]国第２表!E25="-",0,[1]国第２表!E25)</f>
        <v>0</v>
      </c>
      <c r="G25" s="23">
        <f>IF([1]国第２表!F25="-",0,[1]国第２表!F25)</f>
        <v>0</v>
      </c>
      <c r="H25" s="23">
        <f>IF([1]国第２表!G25="-",0,[1]国第２表!G25)</f>
        <v>0</v>
      </c>
      <c r="I25" s="23">
        <f>IF([1]国第２表!H25="-",0,[1]国第２表!H25)</f>
        <v>0</v>
      </c>
      <c r="J25" s="23">
        <f>IF([1]国第２表!I25="-",0,[1]国第２表!I25)</f>
        <v>0</v>
      </c>
      <c r="K25" s="23">
        <f>IF([1]国第２表!J25="-",0,[1]国第２表!J25)</f>
        <v>0</v>
      </c>
      <c r="L25" s="23">
        <f>IF([1]国第２表!K25="-",0,[1]国第２表!K25)</f>
        <v>0</v>
      </c>
      <c r="M25" s="23">
        <f>IF([1]国第２表!L25="-",0,[1]国第２表!L25)</f>
        <v>0</v>
      </c>
      <c r="N25" s="23">
        <f>IF([1]国第２表!M25="-",0,[1]国第２表!M25)</f>
        <v>0</v>
      </c>
      <c r="O25" s="23">
        <f>IF([1]国第２表!N25="-",0,[1]国第２表!N25)</f>
        <v>0</v>
      </c>
      <c r="P25" s="23">
        <f>IF([1]国第２表!O25="-",0,[1]国第２表!O25)</f>
        <v>0</v>
      </c>
      <c r="Q25" s="23">
        <f>IF([1]国第２表!P25="-",0,[1]国第２表!P25)</f>
        <v>0</v>
      </c>
      <c r="R25" s="23">
        <f>IF([1]国第２表!Q25="-",0,[1]国第２表!Q25)</f>
        <v>0</v>
      </c>
      <c r="S25" s="23">
        <f>IF([1]国第２表!R25="-",0,[1]国第２表!R25)</f>
        <v>1</v>
      </c>
      <c r="T25" s="23">
        <f>IF([1]国第２表!S25="-",0,[1]国第２表!S25)</f>
        <v>0</v>
      </c>
      <c r="U25" s="23">
        <f>IF([1]国第２表!T25="-",0,[1]国第２表!T25)</f>
        <v>0</v>
      </c>
      <c r="V25" s="23">
        <f>IF([1]国第２表!U25="-",0,[1]国第２表!U25)</f>
        <v>1</v>
      </c>
      <c r="W25" s="23">
        <f>IF([1]国第２表!V25="-",0,[1]国第２表!V25)</f>
        <v>0</v>
      </c>
      <c r="X25" s="23">
        <f>IF([1]国第２表!W25="-",0,[1]国第２表!W25)</f>
        <v>1</v>
      </c>
      <c r="Y25" s="23">
        <f>IF([1]国第２表!X25="-",0,[1]国第２表!X25)</f>
        <v>0</v>
      </c>
      <c r="Z25" s="23">
        <f>IF([1]国第２表!Y25="-",0,[1]国第２表!Y25)</f>
        <v>2</v>
      </c>
      <c r="AA25" s="23">
        <f>IF([1]国第２表!Z25="-",0,[1]国第２表!Z25)</f>
        <v>7</v>
      </c>
      <c r="AB25" s="23">
        <f>IF([1]国第２表!AA25="-",0,[1]国第２表!AA25)</f>
        <v>13</v>
      </c>
      <c r="AC25" s="23">
        <f>IF([1]国第２表!AB25="-",0,[1]国第２表!AB25)</f>
        <v>3</v>
      </c>
      <c r="AD25" s="23">
        <f>IF([1]国第２表!AC25="-",0,[1]国第２表!AC25)</f>
        <v>2</v>
      </c>
      <c r="AE25" s="24">
        <f>IF([1]国第２表!AD25="-",0,[1]国第２表!AD25)</f>
        <v>0</v>
      </c>
    </row>
    <row r="26" spans="1:31" ht="20.100000000000001" customHeight="1" x14ac:dyDescent="0.15">
      <c r="A26" s="40" t="s">
        <v>53</v>
      </c>
      <c r="B26" s="42" t="s">
        <v>54</v>
      </c>
      <c r="C26" s="4" t="s">
        <v>2</v>
      </c>
      <c r="D26" s="21">
        <f t="shared" ref="D26:AE26" si="10">D27+D28</f>
        <v>18</v>
      </c>
      <c r="E26" s="21">
        <f t="shared" si="10"/>
        <v>0</v>
      </c>
      <c r="F26" s="21">
        <f t="shared" si="10"/>
        <v>0</v>
      </c>
      <c r="G26" s="21">
        <f t="shared" si="10"/>
        <v>0</v>
      </c>
      <c r="H26" s="21">
        <f t="shared" si="10"/>
        <v>0</v>
      </c>
      <c r="I26" s="21">
        <f t="shared" si="10"/>
        <v>0</v>
      </c>
      <c r="J26" s="21">
        <f t="shared" si="10"/>
        <v>0</v>
      </c>
      <c r="K26" s="21">
        <f t="shared" si="10"/>
        <v>0</v>
      </c>
      <c r="L26" s="21">
        <f t="shared" si="10"/>
        <v>0</v>
      </c>
      <c r="M26" s="21">
        <f t="shared" si="10"/>
        <v>0</v>
      </c>
      <c r="N26" s="21">
        <f t="shared" si="10"/>
        <v>0</v>
      </c>
      <c r="O26" s="21">
        <f t="shared" si="10"/>
        <v>0</v>
      </c>
      <c r="P26" s="21">
        <f t="shared" si="10"/>
        <v>0</v>
      </c>
      <c r="Q26" s="21">
        <f t="shared" si="10"/>
        <v>0</v>
      </c>
      <c r="R26" s="21">
        <f t="shared" si="10"/>
        <v>0</v>
      </c>
      <c r="S26" s="21">
        <f t="shared" si="10"/>
        <v>0</v>
      </c>
      <c r="T26" s="21">
        <f t="shared" si="10"/>
        <v>1</v>
      </c>
      <c r="U26" s="21">
        <f t="shared" si="10"/>
        <v>0</v>
      </c>
      <c r="V26" s="21">
        <f t="shared" si="10"/>
        <v>2</v>
      </c>
      <c r="W26" s="21">
        <f t="shared" si="10"/>
        <v>1</v>
      </c>
      <c r="X26" s="21">
        <f t="shared" si="10"/>
        <v>5</v>
      </c>
      <c r="Y26" s="21">
        <f t="shared" si="10"/>
        <v>0</v>
      </c>
      <c r="Z26" s="21">
        <f t="shared" si="10"/>
        <v>3</v>
      </c>
      <c r="AA26" s="21">
        <f t="shared" si="10"/>
        <v>3</v>
      </c>
      <c r="AB26" s="21">
        <f t="shared" si="10"/>
        <v>2</v>
      </c>
      <c r="AC26" s="21">
        <f t="shared" si="10"/>
        <v>1</v>
      </c>
      <c r="AD26" s="21">
        <f t="shared" si="10"/>
        <v>0</v>
      </c>
      <c r="AE26" s="22">
        <f t="shared" si="10"/>
        <v>0</v>
      </c>
    </row>
    <row r="27" spans="1:31" ht="20.100000000000001" customHeight="1" x14ac:dyDescent="0.15">
      <c r="A27" s="41"/>
      <c r="B27" s="42"/>
      <c r="C27" s="4" t="s">
        <v>3</v>
      </c>
      <c r="D27" s="21">
        <f>J27+K27+L27+M27+N27+O27+P27+Q27+R27+S27+T27+U27+V27+W27+X27+Y27+Z27+AA27+AB27+AC27+AD27+AE27</f>
        <v>9</v>
      </c>
      <c r="E27" s="21">
        <f t="shared" ref="E27:I28" si="11">E30+E33+E36</f>
        <v>0</v>
      </c>
      <c r="F27" s="21">
        <f t="shared" si="11"/>
        <v>0</v>
      </c>
      <c r="G27" s="21">
        <f t="shared" si="11"/>
        <v>0</v>
      </c>
      <c r="H27" s="21">
        <f t="shared" si="11"/>
        <v>0</v>
      </c>
      <c r="I27" s="21">
        <f t="shared" si="11"/>
        <v>0</v>
      </c>
      <c r="J27" s="21">
        <f>E27+F27+G27+H27+I27</f>
        <v>0</v>
      </c>
      <c r="K27" s="21">
        <f t="shared" ref="K27:AE28" si="12">K30+K33+K36</f>
        <v>0</v>
      </c>
      <c r="L27" s="21">
        <f t="shared" si="12"/>
        <v>0</v>
      </c>
      <c r="M27" s="21">
        <f t="shared" si="12"/>
        <v>0</v>
      </c>
      <c r="N27" s="21">
        <f t="shared" si="12"/>
        <v>0</v>
      </c>
      <c r="O27" s="21">
        <f t="shared" si="12"/>
        <v>0</v>
      </c>
      <c r="P27" s="21">
        <f t="shared" si="12"/>
        <v>0</v>
      </c>
      <c r="Q27" s="21">
        <f t="shared" si="12"/>
        <v>0</v>
      </c>
      <c r="R27" s="21">
        <f t="shared" si="12"/>
        <v>0</v>
      </c>
      <c r="S27" s="21">
        <f t="shared" si="12"/>
        <v>0</v>
      </c>
      <c r="T27" s="21">
        <f t="shared" si="12"/>
        <v>1</v>
      </c>
      <c r="U27" s="21">
        <f t="shared" si="12"/>
        <v>0</v>
      </c>
      <c r="V27" s="21">
        <f t="shared" si="12"/>
        <v>2</v>
      </c>
      <c r="W27" s="21">
        <f t="shared" si="12"/>
        <v>1</v>
      </c>
      <c r="X27" s="21">
        <f t="shared" si="12"/>
        <v>3</v>
      </c>
      <c r="Y27" s="21">
        <f t="shared" si="12"/>
        <v>0</v>
      </c>
      <c r="Z27" s="21">
        <f t="shared" si="12"/>
        <v>1</v>
      </c>
      <c r="AA27" s="21">
        <f t="shared" si="12"/>
        <v>1</v>
      </c>
      <c r="AB27" s="21">
        <f t="shared" si="12"/>
        <v>0</v>
      </c>
      <c r="AC27" s="21">
        <f t="shared" si="12"/>
        <v>0</v>
      </c>
      <c r="AD27" s="21">
        <f t="shared" si="12"/>
        <v>0</v>
      </c>
      <c r="AE27" s="22">
        <f t="shared" si="12"/>
        <v>0</v>
      </c>
    </row>
    <row r="28" spans="1:31" ht="20.100000000000001" customHeight="1" x14ac:dyDescent="0.15">
      <c r="A28" s="41"/>
      <c r="B28" s="42"/>
      <c r="C28" s="4" t="s">
        <v>4</v>
      </c>
      <c r="D28" s="21">
        <f>J28+K28+L28+M28+N28+O28+P28+Q28+R28+S28+T28+U28+V28+W28+X28+Y28+Z28+AA28+AB28+AC28+AD28+AE28</f>
        <v>9</v>
      </c>
      <c r="E28" s="21">
        <f t="shared" si="11"/>
        <v>0</v>
      </c>
      <c r="F28" s="21">
        <f t="shared" si="11"/>
        <v>0</v>
      </c>
      <c r="G28" s="21">
        <f t="shared" si="11"/>
        <v>0</v>
      </c>
      <c r="H28" s="21">
        <f t="shared" si="11"/>
        <v>0</v>
      </c>
      <c r="I28" s="21">
        <f t="shared" si="11"/>
        <v>0</v>
      </c>
      <c r="J28" s="21">
        <f>E28+F28+G28+H28+I28</f>
        <v>0</v>
      </c>
      <c r="K28" s="21">
        <f t="shared" si="12"/>
        <v>0</v>
      </c>
      <c r="L28" s="21">
        <f t="shared" si="12"/>
        <v>0</v>
      </c>
      <c r="M28" s="21">
        <f t="shared" si="12"/>
        <v>0</v>
      </c>
      <c r="N28" s="21">
        <f t="shared" si="12"/>
        <v>0</v>
      </c>
      <c r="O28" s="21">
        <f t="shared" si="12"/>
        <v>0</v>
      </c>
      <c r="P28" s="21">
        <f t="shared" si="12"/>
        <v>0</v>
      </c>
      <c r="Q28" s="21">
        <f t="shared" si="12"/>
        <v>0</v>
      </c>
      <c r="R28" s="21">
        <f t="shared" si="12"/>
        <v>0</v>
      </c>
      <c r="S28" s="21">
        <f t="shared" si="12"/>
        <v>0</v>
      </c>
      <c r="T28" s="21">
        <f t="shared" si="12"/>
        <v>0</v>
      </c>
      <c r="U28" s="21">
        <f t="shared" si="12"/>
        <v>0</v>
      </c>
      <c r="V28" s="21">
        <f t="shared" si="12"/>
        <v>0</v>
      </c>
      <c r="W28" s="21">
        <f t="shared" si="12"/>
        <v>0</v>
      </c>
      <c r="X28" s="21">
        <f t="shared" si="12"/>
        <v>2</v>
      </c>
      <c r="Y28" s="21">
        <f t="shared" si="12"/>
        <v>0</v>
      </c>
      <c r="Z28" s="21">
        <f t="shared" si="12"/>
        <v>2</v>
      </c>
      <c r="AA28" s="21">
        <f t="shared" si="12"/>
        <v>2</v>
      </c>
      <c r="AB28" s="21">
        <f t="shared" si="12"/>
        <v>2</v>
      </c>
      <c r="AC28" s="21">
        <f t="shared" si="12"/>
        <v>1</v>
      </c>
      <c r="AD28" s="21">
        <f t="shared" si="12"/>
        <v>0</v>
      </c>
      <c r="AE28" s="22">
        <f t="shared" si="12"/>
        <v>0</v>
      </c>
    </row>
    <row r="29" spans="1:31" ht="20.100000000000001" customHeight="1" x14ac:dyDescent="0.15">
      <c r="A29" s="40" t="s">
        <v>55</v>
      </c>
      <c r="B29" s="42" t="s">
        <v>56</v>
      </c>
      <c r="C29" s="4" t="s">
        <v>2</v>
      </c>
      <c r="D29" s="21">
        <f>D30+D31</f>
        <v>3</v>
      </c>
      <c r="E29" s="21">
        <f>E30+E31</f>
        <v>0</v>
      </c>
      <c r="F29" s="21">
        <f t="shared" ref="F29:AE29" si="13">F30+F31</f>
        <v>0</v>
      </c>
      <c r="G29" s="21">
        <f t="shared" si="13"/>
        <v>0</v>
      </c>
      <c r="H29" s="21">
        <f t="shared" si="13"/>
        <v>0</v>
      </c>
      <c r="I29" s="21">
        <f t="shared" si="13"/>
        <v>0</v>
      </c>
      <c r="J29" s="21">
        <f t="shared" si="13"/>
        <v>0</v>
      </c>
      <c r="K29" s="21">
        <f t="shared" si="13"/>
        <v>0</v>
      </c>
      <c r="L29" s="21">
        <f t="shared" si="13"/>
        <v>0</v>
      </c>
      <c r="M29" s="21">
        <f t="shared" si="13"/>
        <v>0</v>
      </c>
      <c r="N29" s="21">
        <f t="shared" si="13"/>
        <v>0</v>
      </c>
      <c r="O29" s="21">
        <f t="shared" si="13"/>
        <v>0</v>
      </c>
      <c r="P29" s="21">
        <f t="shared" si="13"/>
        <v>0</v>
      </c>
      <c r="Q29" s="21">
        <f t="shared" si="13"/>
        <v>0</v>
      </c>
      <c r="R29" s="21">
        <f t="shared" si="13"/>
        <v>0</v>
      </c>
      <c r="S29" s="21">
        <f t="shared" si="13"/>
        <v>0</v>
      </c>
      <c r="T29" s="21">
        <f t="shared" si="13"/>
        <v>0</v>
      </c>
      <c r="U29" s="21">
        <f t="shared" si="13"/>
        <v>0</v>
      </c>
      <c r="V29" s="21">
        <f t="shared" si="13"/>
        <v>0</v>
      </c>
      <c r="W29" s="21">
        <f t="shared" si="13"/>
        <v>0</v>
      </c>
      <c r="X29" s="21">
        <f t="shared" si="13"/>
        <v>1</v>
      </c>
      <c r="Y29" s="21">
        <f t="shared" si="13"/>
        <v>0</v>
      </c>
      <c r="Z29" s="21">
        <f t="shared" si="13"/>
        <v>0</v>
      </c>
      <c r="AA29" s="21">
        <f t="shared" si="13"/>
        <v>1</v>
      </c>
      <c r="AB29" s="21">
        <f t="shared" si="13"/>
        <v>1</v>
      </c>
      <c r="AC29" s="21">
        <f t="shared" si="13"/>
        <v>0</v>
      </c>
      <c r="AD29" s="21">
        <f t="shared" si="13"/>
        <v>0</v>
      </c>
      <c r="AE29" s="22">
        <f t="shared" si="13"/>
        <v>0</v>
      </c>
    </row>
    <row r="30" spans="1:31" ht="20.100000000000001" customHeight="1" x14ac:dyDescent="0.15">
      <c r="A30" s="41"/>
      <c r="B30" s="42"/>
      <c r="C30" s="4" t="s">
        <v>3</v>
      </c>
      <c r="D30" s="21">
        <f>J30+K30+L30+M30+N30+O30+P30+Q30+R30+S30+T30+U30+V30+W30+X30+Y30+Z30+AA30+AB30+AC30+AD30+AE30</f>
        <v>2</v>
      </c>
      <c r="E30" s="23">
        <f>IF([1]国第２表!D30="-",0,[1]国第２表!D30)</f>
        <v>0</v>
      </c>
      <c r="F30" s="23">
        <f>IF([1]国第２表!E30="-",0,[1]国第２表!E30)</f>
        <v>0</v>
      </c>
      <c r="G30" s="23">
        <f>IF([1]国第２表!F30="-",0,[1]国第２表!F30)</f>
        <v>0</v>
      </c>
      <c r="H30" s="23">
        <f>IF([1]国第２表!G30="-",0,[1]国第２表!G30)</f>
        <v>0</v>
      </c>
      <c r="I30" s="23">
        <f>IF([1]国第２表!H30="-",0,[1]国第２表!H30)</f>
        <v>0</v>
      </c>
      <c r="J30" s="23">
        <f>IF([1]国第２表!I30="-",0,[1]国第２表!I30)</f>
        <v>0</v>
      </c>
      <c r="K30" s="23">
        <f>IF([1]国第２表!J30="-",0,[1]国第２表!J30)</f>
        <v>0</v>
      </c>
      <c r="L30" s="23">
        <f>IF([1]国第２表!K30="-",0,[1]国第２表!K30)</f>
        <v>0</v>
      </c>
      <c r="M30" s="23">
        <f>IF([1]国第２表!L30="-",0,[1]国第２表!L30)</f>
        <v>0</v>
      </c>
      <c r="N30" s="23">
        <f>IF([1]国第２表!M30="-",0,[1]国第２表!M30)</f>
        <v>0</v>
      </c>
      <c r="O30" s="23">
        <f>IF([1]国第２表!N30="-",0,[1]国第２表!N30)</f>
        <v>0</v>
      </c>
      <c r="P30" s="23">
        <f>IF([1]国第２表!O30="-",0,[1]国第２表!O30)</f>
        <v>0</v>
      </c>
      <c r="Q30" s="23">
        <f>IF([1]国第２表!P30="-",0,[1]国第２表!P30)</f>
        <v>0</v>
      </c>
      <c r="R30" s="23">
        <f>IF([1]国第２表!Q30="-",0,[1]国第２表!Q30)</f>
        <v>0</v>
      </c>
      <c r="S30" s="23">
        <f>IF([1]国第２表!R30="-",0,[1]国第２表!R30)</f>
        <v>0</v>
      </c>
      <c r="T30" s="23">
        <f>IF([1]国第２表!S30="-",0,[1]国第２表!S30)</f>
        <v>0</v>
      </c>
      <c r="U30" s="23">
        <f>IF([1]国第２表!T30="-",0,[1]国第２表!T30)</f>
        <v>0</v>
      </c>
      <c r="V30" s="23">
        <f>IF([1]国第２表!U30="-",0,[1]国第２表!U30)</f>
        <v>0</v>
      </c>
      <c r="W30" s="23">
        <f>IF([1]国第２表!V30="-",0,[1]国第２表!V30)</f>
        <v>0</v>
      </c>
      <c r="X30" s="23">
        <f>IF([1]国第２表!W30="-",0,[1]国第２表!W30)</f>
        <v>1</v>
      </c>
      <c r="Y30" s="23">
        <f>IF([1]国第２表!X30="-",0,[1]国第２表!X30)</f>
        <v>0</v>
      </c>
      <c r="Z30" s="23">
        <f>IF([1]国第２表!Y30="-",0,[1]国第２表!Y30)</f>
        <v>0</v>
      </c>
      <c r="AA30" s="23">
        <f>IF([1]国第２表!Z30="-",0,[1]国第２表!Z30)</f>
        <v>1</v>
      </c>
      <c r="AB30" s="23">
        <f>IF([1]国第２表!AA30="-",0,[1]国第２表!AA30)</f>
        <v>0</v>
      </c>
      <c r="AC30" s="23">
        <f>IF([1]国第２表!AB30="-",0,[1]国第２表!AB30)</f>
        <v>0</v>
      </c>
      <c r="AD30" s="23">
        <f>IF([1]国第２表!AC30="-",0,[1]国第２表!AC30)</f>
        <v>0</v>
      </c>
      <c r="AE30" s="24">
        <f>IF([1]国第２表!AD30="-",0,[1]国第２表!AD30)</f>
        <v>0</v>
      </c>
    </row>
    <row r="31" spans="1:31" ht="20.100000000000001" customHeight="1" x14ac:dyDescent="0.15">
      <c r="A31" s="41"/>
      <c r="B31" s="42"/>
      <c r="C31" s="4" t="s">
        <v>4</v>
      </c>
      <c r="D31" s="21">
        <f>J31+K31+L31+M31+N31+O31+P31+Q31+R31+S31+T31+U31+V31+W31+X31+Y31+Z31+AA31+AB31+AC31+AD31+AE31</f>
        <v>1</v>
      </c>
      <c r="E31" s="23">
        <f>IF([1]国第２表!D31="-",0,[1]国第２表!D31)</f>
        <v>0</v>
      </c>
      <c r="F31" s="23">
        <f>IF([1]国第２表!E31="-",0,[1]国第２表!E31)</f>
        <v>0</v>
      </c>
      <c r="G31" s="23">
        <f>IF([1]国第２表!F31="-",0,[1]国第２表!F31)</f>
        <v>0</v>
      </c>
      <c r="H31" s="23">
        <f>IF([1]国第２表!G31="-",0,[1]国第２表!G31)</f>
        <v>0</v>
      </c>
      <c r="I31" s="23">
        <f>IF([1]国第２表!H31="-",0,[1]国第２表!H31)</f>
        <v>0</v>
      </c>
      <c r="J31" s="23">
        <f>IF([1]国第２表!I31="-",0,[1]国第２表!I31)</f>
        <v>0</v>
      </c>
      <c r="K31" s="23">
        <f>IF([1]国第２表!J31="-",0,[1]国第２表!J31)</f>
        <v>0</v>
      </c>
      <c r="L31" s="23">
        <f>IF([1]国第２表!K31="-",0,[1]国第２表!K31)</f>
        <v>0</v>
      </c>
      <c r="M31" s="23">
        <f>IF([1]国第２表!L31="-",0,[1]国第２表!L31)</f>
        <v>0</v>
      </c>
      <c r="N31" s="23">
        <f>IF([1]国第２表!M31="-",0,[1]国第２表!M31)</f>
        <v>0</v>
      </c>
      <c r="O31" s="23">
        <f>IF([1]国第２表!N31="-",0,[1]国第２表!N31)</f>
        <v>0</v>
      </c>
      <c r="P31" s="23">
        <f>IF([1]国第２表!O31="-",0,[1]国第２表!O31)</f>
        <v>0</v>
      </c>
      <c r="Q31" s="23">
        <f>IF([1]国第２表!P31="-",0,[1]国第２表!P31)</f>
        <v>0</v>
      </c>
      <c r="R31" s="23">
        <f>IF([1]国第２表!Q31="-",0,[1]国第２表!Q31)</f>
        <v>0</v>
      </c>
      <c r="S31" s="23">
        <f>IF([1]国第２表!R31="-",0,[1]国第２表!R31)</f>
        <v>0</v>
      </c>
      <c r="T31" s="23">
        <f>IF([1]国第２表!S31="-",0,[1]国第２表!S31)</f>
        <v>0</v>
      </c>
      <c r="U31" s="23">
        <f>IF([1]国第２表!T31="-",0,[1]国第２表!T31)</f>
        <v>0</v>
      </c>
      <c r="V31" s="23">
        <f>IF([1]国第２表!U31="-",0,[1]国第２表!U31)</f>
        <v>0</v>
      </c>
      <c r="W31" s="23">
        <f>IF([1]国第２表!V31="-",0,[1]国第２表!V31)</f>
        <v>0</v>
      </c>
      <c r="X31" s="23">
        <f>IF([1]国第２表!W31="-",0,[1]国第２表!W31)</f>
        <v>0</v>
      </c>
      <c r="Y31" s="23">
        <f>IF([1]国第２表!X31="-",0,[1]国第２表!X31)</f>
        <v>0</v>
      </c>
      <c r="Z31" s="23">
        <f>IF([1]国第２表!Y31="-",0,[1]国第２表!Y31)</f>
        <v>0</v>
      </c>
      <c r="AA31" s="23">
        <f>IF([1]国第２表!Z31="-",0,[1]国第２表!Z31)</f>
        <v>0</v>
      </c>
      <c r="AB31" s="23">
        <f>IF([1]国第２表!AA31="-",0,[1]国第２表!AA31)</f>
        <v>1</v>
      </c>
      <c r="AC31" s="23">
        <f>IF([1]国第２表!AB31="-",0,[1]国第２表!AB31)</f>
        <v>0</v>
      </c>
      <c r="AD31" s="23">
        <f>IF([1]国第２表!AC31="-",0,[1]国第２表!AC31)</f>
        <v>0</v>
      </c>
      <c r="AE31" s="24">
        <f>IF([1]国第２表!AD31="-",0,[1]国第２表!AD31)</f>
        <v>0</v>
      </c>
    </row>
    <row r="32" spans="1:31" ht="20.100000000000001" customHeight="1" x14ac:dyDescent="0.15">
      <c r="A32" s="40" t="s">
        <v>57</v>
      </c>
      <c r="B32" s="42" t="s">
        <v>58</v>
      </c>
      <c r="C32" s="4" t="s">
        <v>2</v>
      </c>
      <c r="D32" s="21">
        <f>D33+D34</f>
        <v>14</v>
      </c>
      <c r="E32" s="21">
        <f>E33+E34</f>
        <v>0</v>
      </c>
      <c r="F32" s="21">
        <f t="shared" ref="F32:AE32" si="14">F33+F34</f>
        <v>0</v>
      </c>
      <c r="G32" s="21">
        <f t="shared" si="14"/>
        <v>0</v>
      </c>
      <c r="H32" s="21">
        <f t="shared" si="14"/>
        <v>0</v>
      </c>
      <c r="I32" s="21">
        <f t="shared" si="14"/>
        <v>0</v>
      </c>
      <c r="J32" s="21">
        <f t="shared" si="14"/>
        <v>0</v>
      </c>
      <c r="K32" s="21">
        <f t="shared" si="14"/>
        <v>0</v>
      </c>
      <c r="L32" s="21">
        <f t="shared" si="14"/>
        <v>0</v>
      </c>
      <c r="M32" s="21">
        <f t="shared" si="14"/>
        <v>0</v>
      </c>
      <c r="N32" s="21">
        <f t="shared" si="14"/>
        <v>0</v>
      </c>
      <c r="O32" s="21">
        <f t="shared" si="14"/>
        <v>0</v>
      </c>
      <c r="P32" s="21">
        <f t="shared" si="14"/>
        <v>0</v>
      </c>
      <c r="Q32" s="21">
        <f t="shared" si="14"/>
        <v>0</v>
      </c>
      <c r="R32" s="21">
        <f t="shared" si="14"/>
        <v>0</v>
      </c>
      <c r="S32" s="21">
        <f t="shared" si="14"/>
        <v>0</v>
      </c>
      <c r="T32" s="21">
        <f t="shared" si="14"/>
        <v>1</v>
      </c>
      <c r="U32" s="21">
        <f t="shared" si="14"/>
        <v>0</v>
      </c>
      <c r="V32" s="21">
        <f t="shared" si="14"/>
        <v>2</v>
      </c>
      <c r="W32" s="21">
        <f t="shared" si="14"/>
        <v>1</v>
      </c>
      <c r="X32" s="21">
        <f t="shared" si="14"/>
        <v>4</v>
      </c>
      <c r="Y32" s="21">
        <f t="shared" si="14"/>
        <v>0</v>
      </c>
      <c r="Z32" s="21">
        <f t="shared" si="14"/>
        <v>3</v>
      </c>
      <c r="AA32" s="21">
        <f t="shared" si="14"/>
        <v>2</v>
      </c>
      <c r="AB32" s="21">
        <f t="shared" si="14"/>
        <v>1</v>
      </c>
      <c r="AC32" s="21">
        <f t="shared" si="14"/>
        <v>0</v>
      </c>
      <c r="AD32" s="21">
        <f t="shared" si="14"/>
        <v>0</v>
      </c>
      <c r="AE32" s="22">
        <f t="shared" si="14"/>
        <v>0</v>
      </c>
    </row>
    <row r="33" spans="1:31" ht="20.100000000000001" customHeight="1" x14ac:dyDescent="0.15">
      <c r="A33" s="41"/>
      <c r="B33" s="42"/>
      <c r="C33" s="4" t="s">
        <v>3</v>
      </c>
      <c r="D33" s="21">
        <f>J33+K33+L33+M33+N33+O33+P33+Q33+R33+S33+T33+U33+V33+W33+X33+Y33+Z33+AA33+AB33+AC33+AD33+AE33</f>
        <v>7</v>
      </c>
      <c r="E33" s="23">
        <f>IF([1]国第２表!D33="-",0,[1]国第２表!D33)</f>
        <v>0</v>
      </c>
      <c r="F33" s="23">
        <f>IF([1]国第２表!E33="-",0,[1]国第２表!E33)</f>
        <v>0</v>
      </c>
      <c r="G33" s="23">
        <f>IF([1]国第２表!F33="-",0,[1]国第２表!F33)</f>
        <v>0</v>
      </c>
      <c r="H33" s="23">
        <f>IF([1]国第２表!G33="-",0,[1]国第２表!G33)</f>
        <v>0</v>
      </c>
      <c r="I33" s="23">
        <f>IF([1]国第２表!H33="-",0,[1]国第２表!H33)</f>
        <v>0</v>
      </c>
      <c r="J33" s="23">
        <f>IF([1]国第２表!I33="-",0,[1]国第２表!I33)</f>
        <v>0</v>
      </c>
      <c r="K33" s="23">
        <f>IF([1]国第２表!J33="-",0,[1]国第２表!J33)</f>
        <v>0</v>
      </c>
      <c r="L33" s="23">
        <f>IF([1]国第２表!K33="-",0,[1]国第２表!K33)</f>
        <v>0</v>
      </c>
      <c r="M33" s="23">
        <f>IF([1]国第２表!L33="-",0,[1]国第２表!L33)</f>
        <v>0</v>
      </c>
      <c r="N33" s="23">
        <f>IF([1]国第２表!M33="-",0,[1]国第２表!M33)</f>
        <v>0</v>
      </c>
      <c r="O33" s="23">
        <f>IF([1]国第２表!N33="-",0,[1]国第２表!N33)</f>
        <v>0</v>
      </c>
      <c r="P33" s="23">
        <f>IF([1]国第２表!O33="-",0,[1]国第２表!O33)</f>
        <v>0</v>
      </c>
      <c r="Q33" s="23">
        <f>IF([1]国第２表!P33="-",0,[1]国第２表!P33)</f>
        <v>0</v>
      </c>
      <c r="R33" s="23">
        <f>IF([1]国第２表!Q33="-",0,[1]国第２表!Q33)</f>
        <v>0</v>
      </c>
      <c r="S33" s="23">
        <f>IF([1]国第２表!R33="-",0,[1]国第２表!R33)</f>
        <v>0</v>
      </c>
      <c r="T33" s="23">
        <f>IF([1]国第２表!S33="-",0,[1]国第２表!S33)</f>
        <v>1</v>
      </c>
      <c r="U33" s="23">
        <f>IF([1]国第２表!T33="-",0,[1]国第２表!T33)</f>
        <v>0</v>
      </c>
      <c r="V33" s="23">
        <f>IF([1]国第２表!U33="-",0,[1]国第２表!U33)</f>
        <v>2</v>
      </c>
      <c r="W33" s="23">
        <f>IF([1]国第２表!V33="-",0,[1]国第２表!V33)</f>
        <v>1</v>
      </c>
      <c r="X33" s="23">
        <f>IF([1]国第２表!W33="-",0,[1]国第２表!W33)</f>
        <v>2</v>
      </c>
      <c r="Y33" s="23">
        <f>IF([1]国第２表!X33="-",0,[1]国第２表!X33)</f>
        <v>0</v>
      </c>
      <c r="Z33" s="23">
        <f>IF([1]国第２表!Y33="-",0,[1]国第２表!Y33)</f>
        <v>1</v>
      </c>
      <c r="AA33" s="23">
        <f>IF([1]国第２表!Z33="-",0,[1]国第２表!Z33)</f>
        <v>0</v>
      </c>
      <c r="AB33" s="23">
        <f>IF([1]国第２表!AA33="-",0,[1]国第２表!AA33)</f>
        <v>0</v>
      </c>
      <c r="AC33" s="23">
        <f>IF([1]国第２表!AB33="-",0,[1]国第２表!AB33)</f>
        <v>0</v>
      </c>
      <c r="AD33" s="23">
        <f>IF([1]国第２表!AC33="-",0,[1]国第２表!AC33)</f>
        <v>0</v>
      </c>
      <c r="AE33" s="24">
        <f>IF([1]国第２表!AD33="-",0,[1]国第２表!AD33)</f>
        <v>0</v>
      </c>
    </row>
    <row r="34" spans="1:31" ht="20.100000000000001" customHeight="1" x14ac:dyDescent="0.15">
      <c r="A34" s="41"/>
      <c r="B34" s="42"/>
      <c r="C34" s="4" t="s">
        <v>4</v>
      </c>
      <c r="D34" s="21">
        <f>J34+K34+L34+M34+N34+O34+P34+Q34+R34+S34+T34+U34+V34+W34+X34+Y34+Z34+AA34+AB34+AC34+AD34+AE34</f>
        <v>7</v>
      </c>
      <c r="E34" s="23">
        <f>IF([1]国第２表!D34="-",0,[1]国第２表!D34)</f>
        <v>0</v>
      </c>
      <c r="F34" s="23">
        <f>IF([1]国第２表!E34="-",0,[1]国第２表!E34)</f>
        <v>0</v>
      </c>
      <c r="G34" s="23">
        <f>IF([1]国第２表!F34="-",0,[1]国第２表!F34)</f>
        <v>0</v>
      </c>
      <c r="H34" s="23">
        <f>IF([1]国第２表!G34="-",0,[1]国第２表!G34)</f>
        <v>0</v>
      </c>
      <c r="I34" s="23">
        <f>IF([1]国第２表!H34="-",0,[1]国第２表!H34)</f>
        <v>0</v>
      </c>
      <c r="J34" s="23">
        <f>IF([1]国第２表!I34="-",0,[1]国第２表!I34)</f>
        <v>0</v>
      </c>
      <c r="K34" s="23">
        <f>IF([1]国第２表!J34="-",0,[1]国第２表!J34)</f>
        <v>0</v>
      </c>
      <c r="L34" s="23">
        <f>IF([1]国第２表!K34="-",0,[1]国第２表!K34)</f>
        <v>0</v>
      </c>
      <c r="M34" s="23">
        <f>IF([1]国第２表!L34="-",0,[1]国第２表!L34)</f>
        <v>0</v>
      </c>
      <c r="N34" s="23">
        <f>IF([1]国第２表!M34="-",0,[1]国第２表!M34)</f>
        <v>0</v>
      </c>
      <c r="O34" s="23">
        <f>IF([1]国第２表!N34="-",0,[1]国第２表!N34)</f>
        <v>0</v>
      </c>
      <c r="P34" s="23">
        <f>IF([1]国第２表!O34="-",0,[1]国第２表!O34)</f>
        <v>0</v>
      </c>
      <c r="Q34" s="23">
        <f>IF([1]国第２表!P34="-",0,[1]国第２表!P34)</f>
        <v>0</v>
      </c>
      <c r="R34" s="23">
        <f>IF([1]国第２表!Q34="-",0,[1]国第２表!Q34)</f>
        <v>0</v>
      </c>
      <c r="S34" s="23">
        <f>IF([1]国第２表!R34="-",0,[1]国第２表!R34)</f>
        <v>0</v>
      </c>
      <c r="T34" s="23">
        <f>IF([1]国第２表!S34="-",0,[1]国第２表!S34)</f>
        <v>0</v>
      </c>
      <c r="U34" s="23">
        <f>IF([1]国第２表!T34="-",0,[1]国第２表!T34)</f>
        <v>0</v>
      </c>
      <c r="V34" s="23">
        <f>IF([1]国第２表!U34="-",0,[1]国第２表!U34)</f>
        <v>0</v>
      </c>
      <c r="W34" s="23">
        <f>IF([1]国第２表!V34="-",0,[1]国第２表!V34)</f>
        <v>0</v>
      </c>
      <c r="X34" s="23">
        <f>IF([1]国第２表!W34="-",0,[1]国第２表!W34)</f>
        <v>2</v>
      </c>
      <c r="Y34" s="23">
        <f>IF([1]国第２表!X34="-",0,[1]国第２表!X34)</f>
        <v>0</v>
      </c>
      <c r="Z34" s="23">
        <f>IF([1]国第２表!Y34="-",0,[1]国第２表!Y34)</f>
        <v>2</v>
      </c>
      <c r="AA34" s="23">
        <f>IF([1]国第２表!Z34="-",0,[1]国第２表!Z34)</f>
        <v>2</v>
      </c>
      <c r="AB34" s="23">
        <f>IF([1]国第２表!AA34="-",0,[1]国第２表!AA34)</f>
        <v>1</v>
      </c>
      <c r="AC34" s="23">
        <f>IF([1]国第２表!AB34="-",0,[1]国第２表!AB34)</f>
        <v>0</v>
      </c>
      <c r="AD34" s="23">
        <f>IF([1]国第２表!AC34="-",0,[1]国第２表!AC34)</f>
        <v>0</v>
      </c>
      <c r="AE34" s="24">
        <f>IF([1]国第２表!AD34="-",0,[1]国第２表!AD34)</f>
        <v>0</v>
      </c>
    </row>
    <row r="35" spans="1:31" ht="20.100000000000001" customHeight="1" x14ac:dyDescent="0.15">
      <c r="A35" s="40" t="s">
        <v>59</v>
      </c>
      <c r="B35" s="42" t="s">
        <v>60</v>
      </c>
      <c r="C35" s="4" t="s">
        <v>2</v>
      </c>
      <c r="D35" s="21">
        <f>D36+D37</f>
        <v>1</v>
      </c>
      <c r="E35" s="21">
        <f>E36+E37</f>
        <v>0</v>
      </c>
      <c r="F35" s="21">
        <f t="shared" ref="F35:AE35" si="15">F36+F37</f>
        <v>0</v>
      </c>
      <c r="G35" s="21">
        <f t="shared" si="15"/>
        <v>0</v>
      </c>
      <c r="H35" s="21">
        <f t="shared" si="15"/>
        <v>0</v>
      </c>
      <c r="I35" s="21">
        <f t="shared" si="15"/>
        <v>0</v>
      </c>
      <c r="J35" s="21">
        <f t="shared" si="15"/>
        <v>0</v>
      </c>
      <c r="K35" s="21">
        <f t="shared" si="15"/>
        <v>0</v>
      </c>
      <c r="L35" s="21">
        <f t="shared" si="15"/>
        <v>0</v>
      </c>
      <c r="M35" s="21">
        <f t="shared" si="15"/>
        <v>0</v>
      </c>
      <c r="N35" s="21">
        <f t="shared" si="15"/>
        <v>0</v>
      </c>
      <c r="O35" s="21">
        <f t="shared" si="15"/>
        <v>0</v>
      </c>
      <c r="P35" s="21">
        <f t="shared" si="15"/>
        <v>0</v>
      </c>
      <c r="Q35" s="21">
        <f t="shared" si="15"/>
        <v>0</v>
      </c>
      <c r="R35" s="21">
        <f t="shared" si="15"/>
        <v>0</v>
      </c>
      <c r="S35" s="21">
        <f t="shared" si="15"/>
        <v>0</v>
      </c>
      <c r="T35" s="21">
        <f t="shared" si="15"/>
        <v>0</v>
      </c>
      <c r="U35" s="21">
        <f t="shared" si="15"/>
        <v>0</v>
      </c>
      <c r="V35" s="21">
        <f t="shared" si="15"/>
        <v>0</v>
      </c>
      <c r="W35" s="21">
        <f t="shared" si="15"/>
        <v>0</v>
      </c>
      <c r="X35" s="21">
        <f t="shared" si="15"/>
        <v>0</v>
      </c>
      <c r="Y35" s="21">
        <f t="shared" si="15"/>
        <v>0</v>
      </c>
      <c r="Z35" s="21">
        <f t="shared" si="15"/>
        <v>0</v>
      </c>
      <c r="AA35" s="21">
        <f t="shared" si="15"/>
        <v>0</v>
      </c>
      <c r="AB35" s="21">
        <f t="shared" si="15"/>
        <v>0</v>
      </c>
      <c r="AC35" s="21">
        <f t="shared" si="15"/>
        <v>1</v>
      </c>
      <c r="AD35" s="21">
        <f t="shared" si="15"/>
        <v>0</v>
      </c>
      <c r="AE35" s="22">
        <f t="shared" si="15"/>
        <v>0</v>
      </c>
    </row>
    <row r="36" spans="1:31" ht="20.100000000000001" customHeight="1" x14ac:dyDescent="0.15">
      <c r="A36" s="41"/>
      <c r="B36" s="42"/>
      <c r="C36" s="4" t="s">
        <v>3</v>
      </c>
      <c r="D36" s="21">
        <f>J36+K36+L36+M36+N36+O36+P36+Q36+R36+S36+T36+U36+V36+W36+X36+Y36+Z36+AA36+AB36+AC36+AD36+AE36</f>
        <v>0</v>
      </c>
      <c r="E36" s="23">
        <f>IF([1]国第２表!D36="-",0,[1]国第２表!D36)</f>
        <v>0</v>
      </c>
      <c r="F36" s="23">
        <f>IF([1]国第２表!E36="-",0,[1]国第２表!E36)</f>
        <v>0</v>
      </c>
      <c r="G36" s="23">
        <f>IF([1]国第２表!F36="-",0,[1]国第２表!F36)</f>
        <v>0</v>
      </c>
      <c r="H36" s="23">
        <f>IF([1]国第２表!G36="-",0,[1]国第２表!G36)</f>
        <v>0</v>
      </c>
      <c r="I36" s="23">
        <f>IF([1]国第２表!H36="-",0,[1]国第２表!H36)</f>
        <v>0</v>
      </c>
      <c r="J36" s="23">
        <f>IF([1]国第２表!I36="-",0,[1]国第２表!I36)</f>
        <v>0</v>
      </c>
      <c r="K36" s="23">
        <f>IF([1]国第２表!J36="-",0,[1]国第２表!J36)</f>
        <v>0</v>
      </c>
      <c r="L36" s="23">
        <f>IF([1]国第２表!K36="-",0,[1]国第２表!K36)</f>
        <v>0</v>
      </c>
      <c r="M36" s="23">
        <f>IF([1]国第２表!L36="-",0,[1]国第２表!L36)</f>
        <v>0</v>
      </c>
      <c r="N36" s="23">
        <f>IF([1]国第２表!M36="-",0,[1]国第２表!M36)</f>
        <v>0</v>
      </c>
      <c r="O36" s="23">
        <f>IF([1]国第２表!N36="-",0,[1]国第２表!N36)</f>
        <v>0</v>
      </c>
      <c r="P36" s="23">
        <f>IF([1]国第２表!O36="-",0,[1]国第２表!O36)</f>
        <v>0</v>
      </c>
      <c r="Q36" s="23">
        <f>IF([1]国第２表!P36="-",0,[1]国第２表!P36)</f>
        <v>0</v>
      </c>
      <c r="R36" s="23">
        <f>IF([1]国第２表!Q36="-",0,[1]国第２表!Q36)</f>
        <v>0</v>
      </c>
      <c r="S36" s="23">
        <f>IF([1]国第２表!R36="-",0,[1]国第２表!R36)</f>
        <v>0</v>
      </c>
      <c r="T36" s="23">
        <f>IF([1]国第２表!S36="-",0,[1]国第２表!S36)</f>
        <v>0</v>
      </c>
      <c r="U36" s="23">
        <f>IF([1]国第２表!T36="-",0,[1]国第２表!T36)</f>
        <v>0</v>
      </c>
      <c r="V36" s="23">
        <f>IF([1]国第２表!U36="-",0,[1]国第２表!U36)</f>
        <v>0</v>
      </c>
      <c r="W36" s="23">
        <f>IF([1]国第２表!V36="-",0,[1]国第２表!V36)</f>
        <v>0</v>
      </c>
      <c r="X36" s="23">
        <f>IF([1]国第２表!W36="-",0,[1]国第２表!W36)</f>
        <v>0</v>
      </c>
      <c r="Y36" s="23">
        <f>IF([1]国第２表!X36="-",0,[1]国第２表!X36)</f>
        <v>0</v>
      </c>
      <c r="Z36" s="23">
        <f>IF([1]国第２表!Y36="-",0,[1]国第２表!Y36)</f>
        <v>0</v>
      </c>
      <c r="AA36" s="23">
        <f>IF([1]国第２表!Z36="-",0,[1]国第２表!Z36)</f>
        <v>0</v>
      </c>
      <c r="AB36" s="23">
        <f>IF([1]国第２表!AA36="-",0,[1]国第２表!AA36)</f>
        <v>0</v>
      </c>
      <c r="AC36" s="23">
        <f>IF([1]国第２表!AB36="-",0,[1]国第２表!AB36)</f>
        <v>0</v>
      </c>
      <c r="AD36" s="23">
        <f>IF([1]国第２表!AC36="-",0,[1]国第２表!AC36)</f>
        <v>0</v>
      </c>
      <c r="AE36" s="24">
        <f>IF([1]国第２表!AD36="-",0,[1]国第２表!AD36)</f>
        <v>0</v>
      </c>
    </row>
    <row r="37" spans="1:31" ht="20.100000000000001" customHeight="1" x14ac:dyDescent="0.15">
      <c r="A37" s="41"/>
      <c r="B37" s="42"/>
      <c r="C37" s="4" t="s">
        <v>4</v>
      </c>
      <c r="D37" s="21">
        <f>J37+K37+L37+M37+N37+O37+P37+Q37+R37+S37+T37+U37+V37+W37+X37+Y37+Z37+AA37+AB37+AC37+AD37+AE37</f>
        <v>1</v>
      </c>
      <c r="E37" s="23">
        <f>IF([1]国第２表!D37="-",0,[1]国第２表!D37)</f>
        <v>0</v>
      </c>
      <c r="F37" s="23">
        <f>IF([1]国第２表!E37="-",0,[1]国第２表!E37)</f>
        <v>0</v>
      </c>
      <c r="G37" s="23">
        <f>IF([1]国第２表!F37="-",0,[1]国第２表!F37)</f>
        <v>0</v>
      </c>
      <c r="H37" s="23">
        <f>IF([1]国第２表!G37="-",0,[1]国第２表!G37)</f>
        <v>0</v>
      </c>
      <c r="I37" s="23">
        <f>IF([1]国第２表!H37="-",0,[1]国第２表!H37)</f>
        <v>0</v>
      </c>
      <c r="J37" s="23">
        <f>IF([1]国第２表!I37="-",0,[1]国第２表!I37)</f>
        <v>0</v>
      </c>
      <c r="K37" s="23">
        <f>IF([1]国第２表!J37="-",0,[1]国第２表!J37)</f>
        <v>0</v>
      </c>
      <c r="L37" s="23">
        <f>IF([1]国第２表!K37="-",0,[1]国第２表!K37)</f>
        <v>0</v>
      </c>
      <c r="M37" s="23">
        <f>IF([1]国第２表!L37="-",0,[1]国第２表!L37)</f>
        <v>0</v>
      </c>
      <c r="N37" s="23">
        <f>IF([1]国第２表!M37="-",0,[1]国第２表!M37)</f>
        <v>0</v>
      </c>
      <c r="O37" s="23">
        <f>IF([1]国第２表!N37="-",0,[1]国第２表!N37)</f>
        <v>0</v>
      </c>
      <c r="P37" s="23">
        <f>IF([1]国第２表!O37="-",0,[1]国第２表!O37)</f>
        <v>0</v>
      </c>
      <c r="Q37" s="23">
        <f>IF([1]国第２表!P37="-",0,[1]国第２表!P37)</f>
        <v>0</v>
      </c>
      <c r="R37" s="23">
        <f>IF([1]国第２表!Q37="-",0,[1]国第２表!Q37)</f>
        <v>0</v>
      </c>
      <c r="S37" s="23">
        <f>IF([1]国第２表!R37="-",0,[1]国第２表!R37)</f>
        <v>0</v>
      </c>
      <c r="T37" s="23">
        <f>IF([1]国第２表!S37="-",0,[1]国第２表!S37)</f>
        <v>0</v>
      </c>
      <c r="U37" s="23">
        <f>IF([1]国第２表!T37="-",0,[1]国第２表!T37)</f>
        <v>0</v>
      </c>
      <c r="V37" s="23">
        <f>IF([1]国第２表!U37="-",0,[1]国第２表!U37)</f>
        <v>0</v>
      </c>
      <c r="W37" s="23">
        <f>IF([1]国第２表!V37="-",0,[1]国第２表!V37)</f>
        <v>0</v>
      </c>
      <c r="X37" s="23">
        <f>IF([1]国第２表!W37="-",0,[1]国第２表!W37)</f>
        <v>0</v>
      </c>
      <c r="Y37" s="23">
        <f>IF([1]国第２表!X37="-",0,[1]国第２表!X37)</f>
        <v>0</v>
      </c>
      <c r="Z37" s="23">
        <f>IF([1]国第２表!Y37="-",0,[1]国第２表!Y37)</f>
        <v>0</v>
      </c>
      <c r="AA37" s="23">
        <f>IF([1]国第２表!Z37="-",0,[1]国第２表!Z37)</f>
        <v>0</v>
      </c>
      <c r="AB37" s="23">
        <f>IF([1]国第２表!AA37="-",0,[1]国第２表!AA37)</f>
        <v>0</v>
      </c>
      <c r="AC37" s="23">
        <f>IF([1]国第２表!AB37="-",0,[1]国第２表!AB37)</f>
        <v>1</v>
      </c>
      <c r="AD37" s="23">
        <f>IF([1]国第２表!AC37="-",0,[1]国第２表!AC37)</f>
        <v>0</v>
      </c>
      <c r="AE37" s="24">
        <f>IF([1]国第２表!AD37="-",0,[1]国第２表!AD37)</f>
        <v>0</v>
      </c>
    </row>
    <row r="38" spans="1:31" ht="20.100000000000001" customHeight="1" x14ac:dyDescent="0.15">
      <c r="A38" s="40" t="s">
        <v>61</v>
      </c>
      <c r="B38" s="42" t="s">
        <v>62</v>
      </c>
      <c r="C38" s="4" t="s">
        <v>2</v>
      </c>
      <c r="D38" s="21">
        <f t="shared" ref="D38" si="16">D39+D40</f>
        <v>0</v>
      </c>
      <c r="E38" s="21">
        <f>E39+E40</f>
        <v>0</v>
      </c>
      <c r="F38" s="21">
        <f t="shared" ref="F38:AE38" si="17">F39+F40</f>
        <v>0</v>
      </c>
      <c r="G38" s="21">
        <f t="shared" si="17"/>
        <v>0</v>
      </c>
      <c r="H38" s="21">
        <f t="shared" si="17"/>
        <v>0</v>
      </c>
      <c r="I38" s="21">
        <f t="shared" si="17"/>
        <v>0</v>
      </c>
      <c r="J38" s="21">
        <f t="shared" si="17"/>
        <v>0</v>
      </c>
      <c r="K38" s="21">
        <f t="shared" si="17"/>
        <v>0</v>
      </c>
      <c r="L38" s="21">
        <f t="shared" si="17"/>
        <v>0</v>
      </c>
      <c r="M38" s="21">
        <f t="shared" si="17"/>
        <v>0</v>
      </c>
      <c r="N38" s="21">
        <f t="shared" si="17"/>
        <v>0</v>
      </c>
      <c r="O38" s="21">
        <f t="shared" si="17"/>
        <v>0</v>
      </c>
      <c r="P38" s="21">
        <f t="shared" si="17"/>
        <v>0</v>
      </c>
      <c r="Q38" s="21">
        <f t="shared" si="17"/>
        <v>0</v>
      </c>
      <c r="R38" s="21">
        <f t="shared" si="17"/>
        <v>0</v>
      </c>
      <c r="S38" s="21">
        <f t="shared" si="17"/>
        <v>0</v>
      </c>
      <c r="T38" s="21">
        <f t="shared" si="17"/>
        <v>0</v>
      </c>
      <c r="U38" s="21">
        <f t="shared" si="17"/>
        <v>0</v>
      </c>
      <c r="V38" s="21">
        <f t="shared" si="17"/>
        <v>0</v>
      </c>
      <c r="W38" s="21">
        <f t="shared" si="17"/>
        <v>0</v>
      </c>
      <c r="X38" s="21">
        <f t="shared" si="17"/>
        <v>0</v>
      </c>
      <c r="Y38" s="21">
        <f t="shared" si="17"/>
        <v>0</v>
      </c>
      <c r="Z38" s="21">
        <f t="shared" si="17"/>
        <v>0</v>
      </c>
      <c r="AA38" s="21">
        <f t="shared" si="17"/>
        <v>0</v>
      </c>
      <c r="AB38" s="21">
        <f t="shared" si="17"/>
        <v>0</v>
      </c>
      <c r="AC38" s="21">
        <f t="shared" si="17"/>
        <v>0</v>
      </c>
      <c r="AD38" s="21">
        <f t="shared" si="17"/>
        <v>0</v>
      </c>
      <c r="AE38" s="22">
        <f t="shared" si="17"/>
        <v>0</v>
      </c>
    </row>
    <row r="39" spans="1:31" ht="20.100000000000001" customHeight="1" x14ac:dyDescent="0.15">
      <c r="A39" s="41"/>
      <c r="B39" s="42"/>
      <c r="C39" s="4" t="s">
        <v>3</v>
      </c>
      <c r="D39" s="21">
        <f>J39+K39+L39+M39+N39+O39+P39+Q39+R39+S39+T39+U39+V39+W39+X39+Y39+Z39+AA39+AB39+AC39+AD39+AE39</f>
        <v>0</v>
      </c>
      <c r="E39" s="23">
        <f>IF([1]国第２表!D39="-",0,[1]国第２表!D39)</f>
        <v>0</v>
      </c>
      <c r="F39" s="23">
        <f>IF([1]国第２表!E39="-",0,[1]国第２表!E39)</f>
        <v>0</v>
      </c>
      <c r="G39" s="23">
        <f>IF([1]国第２表!F39="-",0,[1]国第２表!F39)</f>
        <v>0</v>
      </c>
      <c r="H39" s="23">
        <f>IF([1]国第２表!G39="-",0,[1]国第２表!G39)</f>
        <v>0</v>
      </c>
      <c r="I39" s="23">
        <f>IF([1]国第２表!H39="-",0,[1]国第２表!H39)</f>
        <v>0</v>
      </c>
      <c r="J39" s="23">
        <f>IF([1]国第２表!I39="-",0,[1]国第２表!I39)</f>
        <v>0</v>
      </c>
      <c r="K39" s="23">
        <f>IF([1]国第２表!J39="-",0,[1]国第２表!J39)</f>
        <v>0</v>
      </c>
      <c r="L39" s="23">
        <f>IF([1]国第２表!K39="-",0,[1]国第２表!K39)</f>
        <v>0</v>
      </c>
      <c r="M39" s="23">
        <f>IF([1]国第２表!L39="-",0,[1]国第２表!L39)</f>
        <v>0</v>
      </c>
      <c r="N39" s="23">
        <f>IF([1]国第２表!M39="-",0,[1]国第２表!M39)</f>
        <v>0</v>
      </c>
      <c r="O39" s="23">
        <f>IF([1]国第２表!N39="-",0,[1]国第２表!N39)</f>
        <v>0</v>
      </c>
      <c r="P39" s="23">
        <f>IF([1]国第２表!O39="-",0,[1]国第２表!O39)</f>
        <v>0</v>
      </c>
      <c r="Q39" s="23">
        <f>IF([1]国第２表!P39="-",0,[1]国第２表!P39)</f>
        <v>0</v>
      </c>
      <c r="R39" s="23">
        <f>IF([1]国第２表!Q39="-",0,[1]国第２表!Q39)</f>
        <v>0</v>
      </c>
      <c r="S39" s="23">
        <f>IF([1]国第２表!R39="-",0,[1]国第２表!R39)</f>
        <v>0</v>
      </c>
      <c r="T39" s="23">
        <f>IF([1]国第２表!S39="-",0,[1]国第２表!S39)</f>
        <v>0</v>
      </c>
      <c r="U39" s="23">
        <f>IF([1]国第２表!T39="-",0,[1]国第２表!T39)</f>
        <v>0</v>
      </c>
      <c r="V39" s="23">
        <f>IF([1]国第２表!U39="-",0,[1]国第２表!U39)</f>
        <v>0</v>
      </c>
      <c r="W39" s="23">
        <f>IF([1]国第２表!V39="-",0,[1]国第２表!V39)</f>
        <v>0</v>
      </c>
      <c r="X39" s="23">
        <f>IF([1]国第２表!W39="-",0,[1]国第２表!W39)</f>
        <v>0</v>
      </c>
      <c r="Y39" s="23">
        <f>IF([1]国第２表!X39="-",0,[1]国第２表!X39)</f>
        <v>0</v>
      </c>
      <c r="Z39" s="23">
        <f>IF([1]国第２表!Y39="-",0,[1]国第２表!Y39)</f>
        <v>0</v>
      </c>
      <c r="AA39" s="23">
        <f>IF([1]国第２表!Z39="-",0,[1]国第２表!Z39)</f>
        <v>0</v>
      </c>
      <c r="AB39" s="23">
        <f>IF([1]国第２表!AA39="-",0,[1]国第２表!AA39)</f>
        <v>0</v>
      </c>
      <c r="AC39" s="23">
        <f>IF([1]国第２表!AB39="-",0,[1]国第２表!AB39)</f>
        <v>0</v>
      </c>
      <c r="AD39" s="23">
        <f>IF([1]国第２表!AC39="-",0,[1]国第２表!AC39)</f>
        <v>0</v>
      </c>
      <c r="AE39" s="24">
        <f>IF([1]国第２表!AD39="-",0,[1]国第２表!AD39)</f>
        <v>0</v>
      </c>
    </row>
    <row r="40" spans="1:31" ht="20.100000000000001" customHeight="1" x14ac:dyDescent="0.15">
      <c r="A40" s="41"/>
      <c r="B40" s="42"/>
      <c r="C40" s="4" t="s">
        <v>4</v>
      </c>
      <c r="D40" s="21">
        <f>J40+K40+L40+M40+N40+O40+P40+Q40+R40+S40+T40+U40+V40+W40+X40+Y40+Z40+AA40+AB40+AC40+AD40+AE40</f>
        <v>0</v>
      </c>
      <c r="E40" s="23">
        <f>IF([1]国第２表!D40="-",0,[1]国第２表!D40)</f>
        <v>0</v>
      </c>
      <c r="F40" s="23">
        <f>IF([1]国第２表!E40="-",0,[1]国第２表!E40)</f>
        <v>0</v>
      </c>
      <c r="G40" s="23">
        <f>IF([1]国第２表!F40="-",0,[1]国第２表!F40)</f>
        <v>0</v>
      </c>
      <c r="H40" s="23">
        <f>IF([1]国第２表!G40="-",0,[1]国第２表!G40)</f>
        <v>0</v>
      </c>
      <c r="I40" s="23">
        <f>IF([1]国第２表!H40="-",0,[1]国第２表!H40)</f>
        <v>0</v>
      </c>
      <c r="J40" s="23">
        <f>IF([1]国第２表!I40="-",0,[1]国第２表!I40)</f>
        <v>0</v>
      </c>
      <c r="K40" s="23">
        <f>IF([1]国第２表!J40="-",0,[1]国第２表!J40)</f>
        <v>0</v>
      </c>
      <c r="L40" s="23">
        <f>IF([1]国第２表!K40="-",0,[1]国第２表!K40)</f>
        <v>0</v>
      </c>
      <c r="M40" s="23">
        <f>IF([1]国第２表!L40="-",0,[1]国第２表!L40)</f>
        <v>0</v>
      </c>
      <c r="N40" s="23">
        <f>IF([1]国第２表!M40="-",0,[1]国第２表!M40)</f>
        <v>0</v>
      </c>
      <c r="O40" s="23">
        <f>IF([1]国第２表!N40="-",0,[1]国第２表!N40)</f>
        <v>0</v>
      </c>
      <c r="P40" s="23">
        <f>IF([1]国第２表!O40="-",0,[1]国第２表!O40)</f>
        <v>0</v>
      </c>
      <c r="Q40" s="23">
        <f>IF([1]国第２表!P40="-",0,[1]国第２表!P40)</f>
        <v>0</v>
      </c>
      <c r="R40" s="23">
        <f>IF([1]国第２表!Q40="-",0,[1]国第２表!Q40)</f>
        <v>0</v>
      </c>
      <c r="S40" s="23">
        <f>IF([1]国第２表!R40="-",0,[1]国第２表!R40)</f>
        <v>0</v>
      </c>
      <c r="T40" s="23">
        <f>IF([1]国第２表!S40="-",0,[1]国第２表!S40)</f>
        <v>0</v>
      </c>
      <c r="U40" s="23">
        <f>IF([1]国第２表!T40="-",0,[1]国第２表!T40)</f>
        <v>0</v>
      </c>
      <c r="V40" s="23">
        <f>IF([1]国第２表!U40="-",0,[1]国第２表!U40)</f>
        <v>0</v>
      </c>
      <c r="W40" s="23">
        <f>IF([1]国第２表!V40="-",0,[1]国第２表!V40)</f>
        <v>0</v>
      </c>
      <c r="X40" s="23">
        <f>IF([1]国第２表!W40="-",0,[1]国第２表!W40)</f>
        <v>0</v>
      </c>
      <c r="Y40" s="23">
        <f>IF([1]国第２表!X40="-",0,[1]国第２表!X40)</f>
        <v>0</v>
      </c>
      <c r="Z40" s="23">
        <f>IF([1]国第２表!Y40="-",0,[1]国第２表!Y40)</f>
        <v>0</v>
      </c>
      <c r="AA40" s="23">
        <f>IF([1]国第２表!Z40="-",0,[1]国第２表!Z40)</f>
        <v>0</v>
      </c>
      <c r="AB40" s="23">
        <f>IF([1]国第２表!AA40="-",0,[1]国第２表!AA40)</f>
        <v>0</v>
      </c>
      <c r="AC40" s="23">
        <f>IF([1]国第２表!AB40="-",0,[1]国第２表!AB40)</f>
        <v>0</v>
      </c>
      <c r="AD40" s="23">
        <f>IF([1]国第２表!AC40="-",0,[1]国第２表!AC40)</f>
        <v>0</v>
      </c>
      <c r="AE40" s="24">
        <f>IF([1]国第２表!AD40="-",0,[1]国第２表!AD40)</f>
        <v>0</v>
      </c>
    </row>
    <row r="41" spans="1:31" ht="20.100000000000001" customHeight="1" x14ac:dyDescent="0.15">
      <c r="A41" s="40" t="s">
        <v>63</v>
      </c>
      <c r="B41" s="42" t="s">
        <v>64</v>
      </c>
      <c r="C41" s="4" t="s">
        <v>2</v>
      </c>
      <c r="D41" s="21">
        <f>D42+D43</f>
        <v>55</v>
      </c>
      <c r="E41" s="21">
        <f>E42+E43</f>
        <v>1</v>
      </c>
      <c r="F41" s="21">
        <f t="shared" ref="F41:AE41" si="18">F42+F43</f>
        <v>0</v>
      </c>
      <c r="G41" s="21">
        <f t="shared" si="18"/>
        <v>0</v>
      </c>
      <c r="H41" s="21">
        <f t="shared" si="18"/>
        <v>0</v>
      </c>
      <c r="I41" s="21">
        <f t="shared" si="18"/>
        <v>0</v>
      </c>
      <c r="J41" s="21">
        <f t="shared" si="18"/>
        <v>1</v>
      </c>
      <c r="K41" s="21">
        <f t="shared" si="18"/>
        <v>0</v>
      </c>
      <c r="L41" s="21">
        <f t="shared" si="18"/>
        <v>0</v>
      </c>
      <c r="M41" s="21">
        <f t="shared" si="18"/>
        <v>0</v>
      </c>
      <c r="N41" s="21">
        <f t="shared" si="18"/>
        <v>0</v>
      </c>
      <c r="O41" s="21">
        <f t="shared" si="18"/>
        <v>0</v>
      </c>
      <c r="P41" s="21">
        <f t="shared" si="18"/>
        <v>0</v>
      </c>
      <c r="Q41" s="21">
        <f t="shared" si="18"/>
        <v>1</v>
      </c>
      <c r="R41" s="21">
        <f t="shared" si="18"/>
        <v>0</v>
      </c>
      <c r="S41" s="21">
        <f t="shared" si="18"/>
        <v>0</v>
      </c>
      <c r="T41" s="21">
        <f t="shared" si="18"/>
        <v>0</v>
      </c>
      <c r="U41" s="21">
        <f t="shared" si="18"/>
        <v>1</v>
      </c>
      <c r="V41" s="21">
        <f t="shared" si="18"/>
        <v>1</v>
      </c>
      <c r="W41" s="21">
        <f t="shared" si="18"/>
        <v>4</v>
      </c>
      <c r="X41" s="21">
        <f t="shared" si="18"/>
        <v>7</v>
      </c>
      <c r="Y41" s="21">
        <f t="shared" si="18"/>
        <v>14</v>
      </c>
      <c r="Z41" s="21">
        <f t="shared" si="18"/>
        <v>8</v>
      </c>
      <c r="AA41" s="21">
        <f t="shared" si="18"/>
        <v>6</v>
      </c>
      <c r="AB41" s="21">
        <f t="shared" si="18"/>
        <v>10</v>
      </c>
      <c r="AC41" s="21">
        <f t="shared" si="18"/>
        <v>2</v>
      </c>
      <c r="AD41" s="21">
        <f t="shared" si="18"/>
        <v>0</v>
      </c>
      <c r="AE41" s="22">
        <f t="shared" si="18"/>
        <v>0</v>
      </c>
    </row>
    <row r="42" spans="1:31" ht="20.100000000000001" customHeight="1" x14ac:dyDescent="0.15">
      <c r="A42" s="41"/>
      <c r="B42" s="42"/>
      <c r="C42" s="4" t="s">
        <v>3</v>
      </c>
      <c r="D42" s="21">
        <f>J42+K42+L42+M42+N42+O42+P42+Q42+R42+S42+T42+U42+V42+W42+X42+Y42+Z42+AA42+AB42+AC42+AD42+AE42</f>
        <v>29</v>
      </c>
      <c r="E42" s="23">
        <f>IF([1]国第２表!D42="-",0,[1]国第２表!D42)</f>
        <v>0</v>
      </c>
      <c r="F42" s="23">
        <f>IF([1]国第２表!E42="-",0,[1]国第２表!E42)</f>
        <v>0</v>
      </c>
      <c r="G42" s="23">
        <f>IF([1]国第２表!F42="-",0,[1]国第２表!F42)</f>
        <v>0</v>
      </c>
      <c r="H42" s="23">
        <f>IF([1]国第２表!G42="-",0,[1]国第２表!G42)</f>
        <v>0</v>
      </c>
      <c r="I42" s="23">
        <f>IF([1]国第２表!H42="-",0,[1]国第２表!H42)</f>
        <v>0</v>
      </c>
      <c r="J42" s="23">
        <f>IF([1]国第２表!I42="-",0,[1]国第２表!I42)</f>
        <v>0</v>
      </c>
      <c r="K42" s="23">
        <f>IF([1]国第２表!J42="-",0,[1]国第２表!J42)</f>
        <v>0</v>
      </c>
      <c r="L42" s="23">
        <f>IF([1]国第２表!K42="-",0,[1]国第２表!K42)</f>
        <v>0</v>
      </c>
      <c r="M42" s="23">
        <f>IF([1]国第２表!L42="-",0,[1]国第２表!L42)</f>
        <v>0</v>
      </c>
      <c r="N42" s="23">
        <f>IF([1]国第２表!M42="-",0,[1]国第２表!M42)</f>
        <v>0</v>
      </c>
      <c r="O42" s="23">
        <f>IF([1]国第２表!N42="-",0,[1]国第２表!N42)</f>
        <v>0</v>
      </c>
      <c r="P42" s="23">
        <f>IF([1]国第２表!O42="-",0,[1]国第２表!O42)</f>
        <v>0</v>
      </c>
      <c r="Q42" s="23">
        <f>IF([1]国第２表!P42="-",0,[1]国第２表!P42)</f>
        <v>0</v>
      </c>
      <c r="R42" s="23">
        <f>IF([1]国第２表!Q42="-",0,[1]国第２表!Q42)</f>
        <v>0</v>
      </c>
      <c r="S42" s="23">
        <f>IF([1]国第２表!R42="-",0,[1]国第２表!R42)</f>
        <v>0</v>
      </c>
      <c r="T42" s="23">
        <f>IF([1]国第２表!S42="-",0,[1]国第２表!S42)</f>
        <v>0</v>
      </c>
      <c r="U42" s="23">
        <f>IF([1]国第２表!T42="-",0,[1]国第２表!T42)</f>
        <v>0</v>
      </c>
      <c r="V42" s="23">
        <f>IF([1]国第２表!U42="-",0,[1]国第２表!U42)</f>
        <v>0</v>
      </c>
      <c r="W42" s="23">
        <f>IF([1]国第２表!V42="-",0,[1]国第２表!V42)</f>
        <v>3</v>
      </c>
      <c r="X42" s="23">
        <f>IF([1]国第２表!W42="-",0,[1]国第２表!W42)</f>
        <v>2</v>
      </c>
      <c r="Y42" s="23">
        <f>IF([1]国第２表!X42="-",0,[1]国第２表!X42)</f>
        <v>11</v>
      </c>
      <c r="Z42" s="23">
        <f>IF([1]国第２表!Y42="-",0,[1]国第２表!Y42)</f>
        <v>4</v>
      </c>
      <c r="AA42" s="23">
        <f>IF([1]国第２表!Z42="-",0,[1]国第２表!Z42)</f>
        <v>3</v>
      </c>
      <c r="AB42" s="23">
        <f>IF([1]国第２表!AA42="-",0,[1]国第２表!AA42)</f>
        <v>6</v>
      </c>
      <c r="AC42" s="23">
        <f>IF([1]国第２表!AB42="-",0,[1]国第２表!AB42)</f>
        <v>0</v>
      </c>
      <c r="AD42" s="23">
        <f>IF([1]国第２表!AC42="-",0,[1]国第２表!AC42)</f>
        <v>0</v>
      </c>
      <c r="AE42" s="24">
        <f>IF([1]国第２表!AD42="-",0,[1]国第２表!AD42)</f>
        <v>0</v>
      </c>
    </row>
    <row r="43" spans="1:31" ht="20.100000000000001" customHeight="1" x14ac:dyDescent="0.15">
      <c r="A43" s="41"/>
      <c r="B43" s="42"/>
      <c r="C43" s="4" t="s">
        <v>4</v>
      </c>
      <c r="D43" s="21">
        <f>J43+K43+L43+M43+N43+O43+P43+Q43+R43+S43+T43+U43+V43+W43+X43+Y43+Z43+AA43+AB43+AC43+AD43+AE43</f>
        <v>26</v>
      </c>
      <c r="E43" s="23">
        <f>IF([1]国第２表!D43="-",0,[1]国第２表!D43)</f>
        <v>1</v>
      </c>
      <c r="F43" s="23">
        <f>IF([1]国第２表!E43="-",0,[1]国第２表!E43)</f>
        <v>0</v>
      </c>
      <c r="G43" s="23">
        <f>IF([1]国第２表!F43="-",0,[1]国第２表!F43)</f>
        <v>0</v>
      </c>
      <c r="H43" s="23">
        <f>IF([1]国第２表!G43="-",0,[1]国第２表!G43)</f>
        <v>0</v>
      </c>
      <c r="I43" s="23">
        <f>IF([1]国第２表!H43="-",0,[1]国第２表!H43)</f>
        <v>0</v>
      </c>
      <c r="J43" s="23">
        <f>IF([1]国第２表!I43="-",0,[1]国第２表!I43)</f>
        <v>1</v>
      </c>
      <c r="K43" s="23">
        <f>IF([1]国第２表!J43="-",0,[1]国第２表!J43)</f>
        <v>0</v>
      </c>
      <c r="L43" s="23">
        <f>IF([1]国第２表!K43="-",0,[1]国第２表!K43)</f>
        <v>0</v>
      </c>
      <c r="M43" s="23">
        <f>IF([1]国第２表!L43="-",0,[1]国第２表!L43)</f>
        <v>0</v>
      </c>
      <c r="N43" s="23">
        <f>IF([1]国第２表!M43="-",0,[1]国第２表!M43)</f>
        <v>0</v>
      </c>
      <c r="O43" s="23">
        <f>IF([1]国第２表!N43="-",0,[1]国第２表!N43)</f>
        <v>0</v>
      </c>
      <c r="P43" s="23">
        <f>IF([1]国第２表!O43="-",0,[1]国第２表!O43)</f>
        <v>0</v>
      </c>
      <c r="Q43" s="23">
        <f>IF([1]国第２表!P43="-",0,[1]国第２表!P43)</f>
        <v>1</v>
      </c>
      <c r="R43" s="23">
        <f>IF([1]国第２表!Q43="-",0,[1]国第２表!Q43)</f>
        <v>0</v>
      </c>
      <c r="S43" s="23">
        <f>IF([1]国第２表!R43="-",0,[1]国第２表!R43)</f>
        <v>0</v>
      </c>
      <c r="T43" s="23">
        <f>IF([1]国第２表!S43="-",0,[1]国第２表!S43)</f>
        <v>0</v>
      </c>
      <c r="U43" s="23">
        <f>IF([1]国第２表!T43="-",0,[1]国第２表!T43)</f>
        <v>1</v>
      </c>
      <c r="V43" s="23">
        <f>IF([1]国第２表!U43="-",0,[1]国第２表!U43)</f>
        <v>1</v>
      </c>
      <c r="W43" s="23">
        <f>IF([1]国第２表!V43="-",0,[1]国第２表!V43)</f>
        <v>1</v>
      </c>
      <c r="X43" s="23">
        <f>IF([1]国第２表!W43="-",0,[1]国第２表!W43)</f>
        <v>5</v>
      </c>
      <c r="Y43" s="23">
        <f>IF([1]国第２表!X43="-",0,[1]国第２表!X43)</f>
        <v>3</v>
      </c>
      <c r="Z43" s="23">
        <f>IF([1]国第２表!Y43="-",0,[1]国第２表!Y43)</f>
        <v>4</v>
      </c>
      <c r="AA43" s="23">
        <f>IF([1]国第２表!Z43="-",0,[1]国第２表!Z43)</f>
        <v>3</v>
      </c>
      <c r="AB43" s="23">
        <f>IF([1]国第２表!AA43="-",0,[1]国第２表!AA43)</f>
        <v>4</v>
      </c>
      <c r="AC43" s="23">
        <f>IF([1]国第２表!AB43="-",0,[1]国第２表!AB43)</f>
        <v>2</v>
      </c>
      <c r="AD43" s="23">
        <f>IF([1]国第２表!AC43="-",0,[1]国第２表!AC43)</f>
        <v>0</v>
      </c>
      <c r="AE43" s="24">
        <f>IF([1]国第２表!AD43="-",0,[1]国第２表!AD43)</f>
        <v>0</v>
      </c>
    </row>
    <row r="44" spans="1:31" ht="20.100000000000001" customHeight="1" x14ac:dyDescent="0.15">
      <c r="A44" s="40" t="s">
        <v>65</v>
      </c>
      <c r="B44" s="42" t="s">
        <v>66</v>
      </c>
      <c r="C44" s="4" t="s">
        <v>2</v>
      </c>
      <c r="D44" s="21">
        <f t="shared" ref="D44:AE44" si="19">D45+D46</f>
        <v>2412</v>
      </c>
      <c r="E44" s="21">
        <f t="shared" si="19"/>
        <v>0</v>
      </c>
      <c r="F44" s="21">
        <f t="shared" si="19"/>
        <v>0</v>
      </c>
      <c r="G44" s="21">
        <f t="shared" si="19"/>
        <v>0</v>
      </c>
      <c r="H44" s="21">
        <f t="shared" si="19"/>
        <v>0</v>
      </c>
      <c r="I44" s="21">
        <f t="shared" si="19"/>
        <v>0</v>
      </c>
      <c r="J44" s="21">
        <f t="shared" si="19"/>
        <v>0</v>
      </c>
      <c r="K44" s="21">
        <f t="shared" si="19"/>
        <v>1</v>
      </c>
      <c r="L44" s="21">
        <f t="shared" si="19"/>
        <v>1</v>
      </c>
      <c r="M44" s="21">
        <f t="shared" si="19"/>
        <v>0</v>
      </c>
      <c r="N44" s="21">
        <f t="shared" si="19"/>
        <v>0</v>
      </c>
      <c r="O44" s="21">
        <f t="shared" si="19"/>
        <v>1</v>
      </c>
      <c r="P44" s="21">
        <f t="shared" si="19"/>
        <v>2</v>
      </c>
      <c r="Q44" s="21">
        <f t="shared" si="19"/>
        <v>4</v>
      </c>
      <c r="R44" s="21">
        <f t="shared" si="19"/>
        <v>10</v>
      </c>
      <c r="S44" s="21">
        <f t="shared" si="19"/>
        <v>24</v>
      </c>
      <c r="T44" s="21">
        <f t="shared" si="19"/>
        <v>33</v>
      </c>
      <c r="U44" s="21">
        <f t="shared" si="19"/>
        <v>60</v>
      </c>
      <c r="V44" s="21">
        <f t="shared" si="19"/>
        <v>123</v>
      </c>
      <c r="W44" s="21">
        <f t="shared" si="19"/>
        <v>177</v>
      </c>
      <c r="X44" s="21">
        <f t="shared" si="19"/>
        <v>340</v>
      </c>
      <c r="Y44" s="21">
        <f t="shared" si="19"/>
        <v>339</v>
      </c>
      <c r="Z44" s="21">
        <f t="shared" si="19"/>
        <v>409</v>
      </c>
      <c r="AA44" s="21">
        <f t="shared" si="19"/>
        <v>453</v>
      </c>
      <c r="AB44" s="21">
        <f t="shared" si="19"/>
        <v>315</v>
      </c>
      <c r="AC44" s="21">
        <f t="shared" si="19"/>
        <v>103</v>
      </c>
      <c r="AD44" s="21">
        <f t="shared" si="19"/>
        <v>17</v>
      </c>
      <c r="AE44" s="22">
        <f t="shared" si="19"/>
        <v>0</v>
      </c>
    </row>
    <row r="45" spans="1:31" ht="20.100000000000001" customHeight="1" x14ac:dyDescent="0.15">
      <c r="A45" s="41"/>
      <c r="B45" s="42"/>
      <c r="C45" s="4" t="s">
        <v>3</v>
      </c>
      <c r="D45" s="21">
        <f>J45+K45+L45+M45+N45+O45+P45+Q45+R45+S45+T45+U45+V45+W45+X45+Y45+Z45+AA45+AB45+AC45+AD45+AE45</f>
        <v>1425</v>
      </c>
      <c r="E45" s="21">
        <f t="shared" ref="E45:I46" si="20">E48+E124</f>
        <v>0</v>
      </c>
      <c r="F45" s="21">
        <f t="shared" si="20"/>
        <v>0</v>
      </c>
      <c r="G45" s="21">
        <f t="shared" si="20"/>
        <v>0</v>
      </c>
      <c r="H45" s="21">
        <f t="shared" si="20"/>
        <v>0</v>
      </c>
      <c r="I45" s="21">
        <f t="shared" si="20"/>
        <v>0</v>
      </c>
      <c r="J45" s="21">
        <f>E45+F45+G45+H45+I45</f>
        <v>0</v>
      </c>
      <c r="K45" s="21">
        <f t="shared" ref="K45:AE46" si="21">K48+K124</f>
        <v>0</v>
      </c>
      <c r="L45" s="21">
        <f t="shared" si="21"/>
        <v>1</v>
      </c>
      <c r="M45" s="21">
        <f t="shared" si="21"/>
        <v>0</v>
      </c>
      <c r="N45" s="21">
        <f t="shared" si="21"/>
        <v>0</v>
      </c>
      <c r="O45" s="21">
        <f t="shared" si="21"/>
        <v>1</v>
      </c>
      <c r="P45" s="21">
        <f t="shared" si="21"/>
        <v>1</v>
      </c>
      <c r="Q45" s="21">
        <f t="shared" si="21"/>
        <v>2</v>
      </c>
      <c r="R45" s="21">
        <f t="shared" si="21"/>
        <v>4</v>
      </c>
      <c r="S45" s="21">
        <f t="shared" si="21"/>
        <v>8</v>
      </c>
      <c r="T45" s="21">
        <f t="shared" si="21"/>
        <v>17</v>
      </c>
      <c r="U45" s="21">
        <f t="shared" si="21"/>
        <v>40</v>
      </c>
      <c r="V45" s="21">
        <f t="shared" si="21"/>
        <v>86</v>
      </c>
      <c r="W45" s="21">
        <f t="shared" si="21"/>
        <v>121</v>
      </c>
      <c r="X45" s="21">
        <f t="shared" si="21"/>
        <v>234</v>
      </c>
      <c r="Y45" s="21">
        <f t="shared" si="21"/>
        <v>233</v>
      </c>
      <c r="Z45" s="21">
        <f t="shared" si="21"/>
        <v>243</v>
      </c>
      <c r="AA45" s="21">
        <f t="shared" si="21"/>
        <v>246</v>
      </c>
      <c r="AB45" s="21">
        <f t="shared" si="21"/>
        <v>157</v>
      </c>
      <c r="AC45" s="21">
        <f t="shared" si="21"/>
        <v>28</v>
      </c>
      <c r="AD45" s="21">
        <f t="shared" si="21"/>
        <v>3</v>
      </c>
      <c r="AE45" s="22">
        <f t="shared" si="21"/>
        <v>0</v>
      </c>
    </row>
    <row r="46" spans="1:31" ht="20.100000000000001" customHeight="1" x14ac:dyDescent="0.15">
      <c r="A46" s="41"/>
      <c r="B46" s="42"/>
      <c r="C46" s="4" t="s">
        <v>4</v>
      </c>
      <c r="D46" s="21">
        <f>J46+K46+L46+M46+N46+O46+P46+Q46+R46+S46+T46+U46+V46+W46+X46+Y46+Z46+AA46+AB46+AC46+AD46+AE46</f>
        <v>987</v>
      </c>
      <c r="E46" s="21">
        <f t="shared" si="20"/>
        <v>0</v>
      </c>
      <c r="F46" s="21">
        <f t="shared" si="20"/>
        <v>0</v>
      </c>
      <c r="G46" s="21">
        <f t="shared" si="20"/>
        <v>0</v>
      </c>
      <c r="H46" s="21">
        <f t="shared" si="20"/>
        <v>0</v>
      </c>
      <c r="I46" s="21">
        <f t="shared" si="20"/>
        <v>0</v>
      </c>
      <c r="J46" s="21">
        <f>E46+F46+G46+H46+I46</f>
        <v>0</v>
      </c>
      <c r="K46" s="21">
        <f t="shared" si="21"/>
        <v>1</v>
      </c>
      <c r="L46" s="21">
        <f t="shared" si="21"/>
        <v>0</v>
      </c>
      <c r="M46" s="21">
        <f t="shared" si="21"/>
        <v>0</v>
      </c>
      <c r="N46" s="21">
        <f t="shared" si="21"/>
        <v>0</v>
      </c>
      <c r="O46" s="21">
        <f t="shared" si="21"/>
        <v>0</v>
      </c>
      <c r="P46" s="21">
        <f t="shared" si="21"/>
        <v>1</v>
      </c>
      <c r="Q46" s="21">
        <f t="shared" si="21"/>
        <v>2</v>
      </c>
      <c r="R46" s="21">
        <f t="shared" si="21"/>
        <v>6</v>
      </c>
      <c r="S46" s="21">
        <f t="shared" si="21"/>
        <v>16</v>
      </c>
      <c r="T46" s="21">
        <f t="shared" si="21"/>
        <v>16</v>
      </c>
      <c r="U46" s="21">
        <f t="shared" si="21"/>
        <v>20</v>
      </c>
      <c r="V46" s="21">
        <f t="shared" si="21"/>
        <v>37</v>
      </c>
      <c r="W46" s="21">
        <f t="shared" si="21"/>
        <v>56</v>
      </c>
      <c r="X46" s="21">
        <f t="shared" si="21"/>
        <v>106</v>
      </c>
      <c r="Y46" s="21">
        <f t="shared" si="21"/>
        <v>106</v>
      </c>
      <c r="Z46" s="21">
        <f t="shared" si="21"/>
        <v>166</v>
      </c>
      <c r="AA46" s="21">
        <f t="shared" si="21"/>
        <v>207</v>
      </c>
      <c r="AB46" s="21">
        <f t="shared" si="21"/>
        <v>158</v>
      </c>
      <c r="AC46" s="21">
        <f t="shared" si="21"/>
        <v>75</v>
      </c>
      <c r="AD46" s="21">
        <f t="shared" si="21"/>
        <v>14</v>
      </c>
      <c r="AE46" s="22">
        <f t="shared" si="21"/>
        <v>0</v>
      </c>
    </row>
    <row r="47" spans="1:31" ht="20.100000000000001" customHeight="1" x14ac:dyDescent="0.15">
      <c r="A47" s="40" t="s">
        <v>67</v>
      </c>
      <c r="B47" s="42" t="s">
        <v>68</v>
      </c>
      <c r="C47" s="4" t="s">
        <v>2</v>
      </c>
      <c r="D47" s="21">
        <f t="shared" ref="D47:AE47" si="22">D48+D49</f>
        <v>2336</v>
      </c>
      <c r="E47" s="21">
        <f t="shared" si="22"/>
        <v>0</v>
      </c>
      <c r="F47" s="21">
        <f t="shared" si="22"/>
        <v>0</v>
      </c>
      <c r="G47" s="21">
        <f t="shared" si="22"/>
        <v>0</v>
      </c>
      <c r="H47" s="21">
        <f t="shared" si="22"/>
        <v>0</v>
      </c>
      <c r="I47" s="21">
        <f t="shared" si="22"/>
        <v>0</v>
      </c>
      <c r="J47" s="21">
        <f t="shared" si="22"/>
        <v>0</v>
      </c>
      <c r="K47" s="21">
        <f t="shared" si="22"/>
        <v>1</v>
      </c>
      <c r="L47" s="21">
        <f t="shared" si="22"/>
        <v>1</v>
      </c>
      <c r="M47" s="21">
        <f t="shared" si="22"/>
        <v>0</v>
      </c>
      <c r="N47" s="21">
        <f t="shared" si="22"/>
        <v>0</v>
      </c>
      <c r="O47" s="21">
        <f t="shared" si="22"/>
        <v>1</v>
      </c>
      <c r="P47" s="21">
        <f t="shared" si="22"/>
        <v>2</v>
      </c>
      <c r="Q47" s="21">
        <f t="shared" si="22"/>
        <v>4</v>
      </c>
      <c r="R47" s="21">
        <f t="shared" si="22"/>
        <v>10</v>
      </c>
      <c r="S47" s="21">
        <f t="shared" si="22"/>
        <v>23</v>
      </c>
      <c r="T47" s="21">
        <f t="shared" si="22"/>
        <v>33</v>
      </c>
      <c r="U47" s="21">
        <f t="shared" si="22"/>
        <v>59</v>
      </c>
      <c r="V47" s="21">
        <f t="shared" si="22"/>
        <v>121</v>
      </c>
      <c r="W47" s="21">
        <f t="shared" si="22"/>
        <v>176</v>
      </c>
      <c r="X47" s="21">
        <f t="shared" si="22"/>
        <v>331</v>
      </c>
      <c r="Y47" s="21">
        <f t="shared" si="22"/>
        <v>334</v>
      </c>
      <c r="Z47" s="21">
        <f t="shared" si="22"/>
        <v>396</v>
      </c>
      <c r="AA47" s="21">
        <f t="shared" si="22"/>
        <v>434</v>
      </c>
      <c r="AB47" s="21">
        <f t="shared" si="22"/>
        <v>300</v>
      </c>
      <c r="AC47" s="21">
        <f t="shared" si="22"/>
        <v>95</v>
      </c>
      <c r="AD47" s="21">
        <f t="shared" si="22"/>
        <v>15</v>
      </c>
      <c r="AE47" s="22">
        <f t="shared" si="22"/>
        <v>0</v>
      </c>
    </row>
    <row r="48" spans="1:31" ht="20.100000000000001" customHeight="1" x14ac:dyDescent="0.15">
      <c r="A48" s="41"/>
      <c r="B48" s="42"/>
      <c r="C48" s="4" t="s">
        <v>3</v>
      </c>
      <c r="D48" s="21">
        <f>J48+K48+L48+M48+N48+O48+P48+Q48+R48+S48+T48+U48+V48+W48+X48+Y48+Z48+AA48+AB48+AC48+AD48+AE48</f>
        <v>1390</v>
      </c>
      <c r="E48" s="21">
        <f t="shared" ref="E48:I49" si="23">E51+E54+E57+E65+E68+E71+E74+E77+E80+E83+E86+E89+E92+E95+E98+E101+E104+E107+E110+E113+E116</f>
        <v>0</v>
      </c>
      <c r="F48" s="21">
        <f t="shared" si="23"/>
        <v>0</v>
      </c>
      <c r="G48" s="21">
        <f t="shared" si="23"/>
        <v>0</v>
      </c>
      <c r="H48" s="21">
        <f t="shared" si="23"/>
        <v>0</v>
      </c>
      <c r="I48" s="21">
        <f t="shared" si="23"/>
        <v>0</v>
      </c>
      <c r="J48" s="21">
        <f>E48+F48+G48+H48+I48</f>
        <v>0</v>
      </c>
      <c r="K48" s="21">
        <f t="shared" ref="K48:AE49" si="24">K51+K54+K57+K65+K68+K71+K74+K77+K80+K83+K86+K89+K92+K95+K98+K101+K104+K107+K110+K113+K116</f>
        <v>0</v>
      </c>
      <c r="L48" s="21">
        <f t="shared" si="24"/>
        <v>1</v>
      </c>
      <c r="M48" s="21">
        <f t="shared" si="24"/>
        <v>0</v>
      </c>
      <c r="N48" s="21">
        <f t="shared" si="24"/>
        <v>0</v>
      </c>
      <c r="O48" s="21">
        <f t="shared" si="24"/>
        <v>1</v>
      </c>
      <c r="P48" s="21">
        <f t="shared" si="24"/>
        <v>1</v>
      </c>
      <c r="Q48" s="21">
        <f t="shared" si="24"/>
        <v>2</v>
      </c>
      <c r="R48" s="21">
        <f>R51+R54+R57+R65+R68+R71+R74+R77+R80+R83+R86+R89+R92+R95+R98+R101+R104+R107+R110+R113+R116</f>
        <v>4</v>
      </c>
      <c r="S48" s="21">
        <f t="shared" ref="S48:AB48" si="25">S51+S54+S57+S65+S68+S71+S74+S77+S80+S83+S86+S89+S92+S95+S98+S101+S104+S107+S110+S113+S116</f>
        <v>7</v>
      </c>
      <c r="T48" s="21">
        <f t="shared" si="25"/>
        <v>17</v>
      </c>
      <c r="U48" s="21">
        <f t="shared" si="25"/>
        <v>40</v>
      </c>
      <c r="V48" s="21">
        <f t="shared" si="25"/>
        <v>84</v>
      </c>
      <c r="W48" s="21">
        <f t="shared" si="25"/>
        <v>120</v>
      </c>
      <c r="X48" s="21">
        <f t="shared" si="25"/>
        <v>228</v>
      </c>
      <c r="Y48" s="21">
        <f t="shared" si="25"/>
        <v>229</v>
      </c>
      <c r="Z48" s="21">
        <f t="shared" si="25"/>
        <v>237</v>
      </c>
      <c r="AA48" s="21">
        <f t="shared" si="25"/>
        <v>240</v>
      </c>
      <c r="AB48" s="21">
        <f t="shared" si="25"/>
        <v>151</v>
      </c>
      <c r="AC48" s="21">
        <f t="shared" si="24"/>
        <v>25</v>
      </c>
      <c r="AD48" s="21">
        <f t="shared" si="24"/>
        <v>3</v>
      </c>
      <c r="AE48" s="22">
        <f t="shared" si="24"/>
        <v>0</v>
      </c>
    </row>
    <row r="49" spans="1:31" ht="20.100000000000001" customHeight="1" x14ac:dyDescent="0.15">
      <c r="A49" s="41"/>
      <c r="B49" s="42"/>
      <c r="C49" s="4" t="s">
        <v>4</v>
      </c>
      <c r="D49" s="21">
        <f>J49+K49+L49+M49+N49+O49+P49+Q49+R49+S49+T49+U49+V49+W49+X49+Y49+Z49+AA49+AB49+AC49+AD49+AE49</f>
        <v>946</v>
      </c>
      <c r="E49" s="21">
        <f t="shared" si="23"/>
        <v>0</v>
      </c>
      <c r="F49" s="21">
        <f t="shared" si="23"/>
        <v>0</v>
      </c>
      <c r="G49" s="21">
        <f t="shared" si="23"/>
        <v>0</v>
      </c>
      <c r="H49" s="21">
        <f t="shared" si="23"/>
        <v>0</v>
      </c>
      <c r="I49" s="21">
        <f t="shared" si="23"/>
        <v>0</v>
      </c>
      <c r="J49" s="21">
        <f>E49+F49+G49+H49+I49</f>
        <v>0</v>
      </c>
      <c r="K49" s="21">
        <f t="shared" si="24"/>
        <v>1</v>
      </c>
      <c r="L49" s="21">
        <f t="shared" si="24"/>
        <v>0</v>
      </c>
      <c r="M49" s="21">
        <f t="shared" si="24"/>
        <v>0</v>
      </c>
      <c r="N49" s="21">
        <f t="shared" si="24"/>
        <v>0</v>
      </c>
      <c r="O49" s="21">
        <f t="shared" si="24"/>
        <v>0</v>
      </c>
      <c r="P49" s="21">
        <f t="shared" si="24"/>
        <v>1</v>
      </c>
      <c r="Q49" s="21">
        <f t="shared" si="24"/>
        <v>2</v>
      </c>
      <c r="R49" s="21">
        <f t="shared" si="24"/>
        <v>6</v>
      </c>
      <c r="S49" s="21">
        <f t="shared" si="24"/>
        <v>16</v>
      </c>
      <c r="T49" s="21">
        <f t="shared" si="24"/>
        <v>16</v>
      </c>
      <c r="U49" s="21">
        <f t="shared" si="24"/>
        <v>19</v>
      </c>
      <c r="V49" s="21">
        <f t="shared" si="24"/>
        <v>37</v>
      </c>
      <c r="W49" s="21">
        <f t="shared" si="24"/>
        <v>56</v>
      </c>
      <c r="X49" s="21">
        <f t="shared" si="24"/>
        <v>103</v>
      </c>
      <c r="Y49" s="21">
        <f t="shared" si="24"/>
        <v>105</v>
      </c>
      <c r="Z49" s="21">
        <f t="shared" si="24"/>
        <v>159</v>
      </c>
      <c r="AA49" s="21">
        <f t="shared" si="24"/>
        <v>194</v>
      </c>
      <c r="AB49" s="21">
        <f t="shared" si="24"/>
        <v>149</v>
      </c>
      <c r="AC49" s="21">
        <f t="shared" si="24"/>
        <v>70</v>
      </c>
      <c r="AD49" s="21">
        <f t="shared" si="24"/>
        <v>12</v>
      </c>
      <c r="AE49" s="22">
        <f t="shared" si="24"/>
        <v>0</v>
      </c>
    </row>
    <row r="50" spans="1:31" ht="20.100000000000001" customHeight="1" x14ac:dyDescent="0.15">
      <c r="A50" s="40" t="s">
        <v>69</v>
      </c>
      <c r="B50" s="42" t="s">
        <v>70</v>
      </c>
      <c r="C50" s="4" t="s">
        <v>2</v>
      </c>
      <c r="D50" s="21">
        <f>D51+D52</f>
        <v>43</v>
      </c>
      <c r="E50" s="21">
        <f>E51+E52</f>
        <v>0</v>
      </c>
      <c r="F50" s="21">
        <f t="shared" ref="F50:AE50" si="26">F51+F52</f>
        <v>0</v>
      </c>
      <c r="G50" s="21">
        <f t="shared" si="26"/>
        <v>0</v>
      </c>
      <c r="H50" s="21">
        <f t="shared" si="26"/>
        <v>0</v>
      </c>
      <c r="I50" s="21">
        <f t="shared" si="26"/>
        <v>0</v>
      </c>
      <c r="J50" s="21">
        <f t="shared" si="26"/>
        <v>0</v>
      </c>
      <c r="K50" s="21">
        <f t="shared" si="26"/>
        <v>0</v>
      </c>
      <c r="L50" s="21">
        <f t="shared" si="26"/>
        <v>0</v>
      </c>
      <c r="M50" s="21">
        <f t="shared" si="26"/>
        <v>0</v>
      </c>
      <c r="N50" s="21">
        <f t="shared" si="26"/>
        <v>0</v>
      </c>
      <c r="O50" s="21">
        <f t="shared" si="26"/>
        <v>0</v>
      </c>
      <c r="P50" s="21">
        <f t="shared" si="26"/>
        <v>0</v>
      </c>
      <c r="Q50" s="21">
        <f t="shared" si="26"/>
        <v>0</v>
      </c>
      <c r="R50" s="21">
        <f t="shared" si="26"/>
        <v>0</v>
      </c>
      <c r="S50" s="21">
        <f t="shared" si="26"/>
        <v>0</v>
      </c>
      <c r="T50" s="21">
        <f t="shared" si="26"/>
        <v>0</v>
      </c>
      <c r="U50" s="21">
        <f t="shared" si="26"/>
        <v>0</v>
      </c>
      <c r="V50" s="21">
        <f t="shared" si="26"/>
        <v>3</v>
      </c>
      <c r="W50" s="21">
        <f t="shared" si="26"/>
        <v>3</v>
      </c>
      <c r="X50" s="21">
        <f t="shared" si="26"/>
        <v>4</v>
      </c>
      <c r="Y50" s="21">
        <f t="shared" si="26"/>
        <v>12</v>
      </c>
      <c r="Z50" s="21">
        <f t="shared" si="26"/>
        <v>6</v>
      </c>
      <c r="AA50" s="21">
        <f t="shared" si="26"/>
        <v>5</v>
      </c>
      <c r="AB50" s="21">
        <f t="shared" si="26"/>
        <v>7</v>
      </c>
      <c r="AC50" s="21">
        <f t="shared" si="26"/>
        <v>2</v>
      </c>
      <c r="AD50" s="21">
        <f t="shared" si="26"/>
        <v>1</v>
      </c>
      <c r="AE50" s="22">
        <f t="shared" si="26"/>
        <v>0</v>
      </c>
    </row>
    <row r="51" spans="1:31" ht="20.100000000000001" customHeight="1" x14ac:dyDescent="0.15">
      <c r="A51" s="41"/>
      <c r="B51" s="42"/>
      <c r="C51" s="4" t="s">
        <v>3</v>
      </c>
      <c r="D51" s="21">
        <f>J51+K51+L51+M51+N51+O51+P51+Q51+R51+S51+T51+U51+V51+W51+X51+Y51+Z51+AA51+AB51+AC51+AD51+AE51</f>
        <v>34</v>
      </c>
      <c r="E51" s="23">
        <f>IF([1]国第２表!D51="-",0,[1]国第２表!D51)</f>
        <v>0</v>
      </c>
      <c r="F51" s="23">
        <f>IF([1]国第２表!E51="-",0,[1]国第２表!E51)</f>
        <v>0</v>
      </c>
      <c r="G51" s="23">
        <f>IF([1]国第２表!F51="-",0,[1]国第２表!F51)</f>
        <v>0</v>
      </c>
      <c r="H51" s="23">
        <f>IF([1]国第２表!G51="-",0,[1]国第２表!G51)</f>
        <v>0</v>
      </c>
      <c r="I51" s="23">
        <f>IF([1]国第２表!H51="-",0,[1]国第２表!H51)</f>
        <v>0</v>
      </c>
      <c r="J51" s="23">
        <f>IF([1]国第２表!I51="-",0,[1]国第２表!I51)</f>
        <v>0</v>
      </c>
      <c r="K51" s="23">
        <f>IF([1]国第２表!J51="-",0,[1]国第２表!J51)</f>
        <v>0</v>
      </c>
      <c r="L51" s="23">
        <f>IF([1]国第２表!K51="-",0,[1]国第２表!K51)</f>
        <v>0</v>
      </c>
      <c r="M51" s="23">
        <f>IF([1]国第２表!L51="-",0,[1]国第２表!L51)</f>
        <v>0</v>
      </c>
      <c r="N51" s="23">
        <f>IF([1]国第２表!M51="-",0,[1]国第２表!M51)</f>
        <v>0</v>
      </c>
      <c r="O51" s="23">
        <f>IF([1]国第２表!N51="-",0,[1]国第２表!N51)</f>
        <v>0</v>
      </c>
      <c r="P51" s="23">
        <f>IF([1]国第２表!O51="-",0,[1]国第２表!O51)</f>
        <v>0</v>
      </c>
      <c r="Q51" s="23">
        <f>IF([1]国第２表!P51="-",0,[1]国第２表!P51)</f>
        <v>0</v>
      </c>
      <c r="R51" s="23">
        <f>IF([1]国第２表!Q51="-",0,[1]国第２表!Q51)</f>
        <v>0</v>
      </c>
      <c r="S51" s="23">
        <f>IF([1]国第２表!R51="-",0,[1]国第２表!R51)</f>
        <v>0</v>
      </c>
      <c r="T51" s="23">
        <f>IF([1]国第２表!S51="-",0,[1]国第２表!S51)</f>
        <v>0</v>
      </c>
      <c r="U51" s="23">
        <f>IF([1]国第２表!T51="-",0,[1]国第２表!T51)</f>
        <v>0</v>
      </c>
      <c r="V51" s="23">
        <f>IF([1]国第２表!U51="-",0,[1]国第２表!U51)</f>
        <v>3</v>
      </c>
      <c r="W51" s="23">
        <f>IF([1]国第２表!V51="-",0,[1]国第２表!V51)</f>
        <v>3</v>
      </c>
      <c r="X51" s="23">
        <f>IF([1]国第２表!W51="-",0,[1]国第２表!W51)</f>
        <v>4</v>
      </c>
      <c r="Y51" s="23">
        <f>IF([1]国第２表!X51="-",0,[1]国第２表!X51)</f>
        <v>11</v>
      </c>
      <c r="Z51" s="23">
        <f>IF([1]国第２表!Y51="-",0,[1]国第２表!Y51)</f>
        <v>5</v>
      </c>
      <c r="AA51" s="23">
        <f>IF([1]国第２表!Z51="-",0,[1]国第２表!Z51)</f>
        <v>2</v>
      </c>
      <c r="AB51" s="23">
        <f>IF([1]国第２表!AA51="-",0,[1]国第２表!AA51)</f>
        <v>4</v>
      </c>
      <c r="AC51" s="23">
        <f>IF([1]国第２表!AB51="-",0,[1]国第２表!AB51)</f>
        <v>1</v>
      </c>
      <c r="AD51" s="23">
        <f>IF([1]国第２表!AC51="-",0,[1]国第２表!AC51)</f>
        <v>1</v>
      </c>
      <c r="AE51" s="24">
        <f>IF([1]国第２表!AD51="-",0,[1]国第２表!AD51)</f>
        <v>0</v>
      </c>
    </row>
    <row r="52" spans="1:31" ht="20.100000000000001" customHeight="1" x14ac:dyDescent="0.15">
      <c r="A52" s="41"/>
      <c r="B52" s="42"/>
      <c r="C52" s="4" t="s">
        <v>4</v>
      </c>
      <c r="D52" s="21">
        <f>J52+K52+L52+M52+N52+O52+P52+Q52+R52+S52+T52+U52+V52+W52+X52+Y52+Z52+AA52+AB52+AC52+AD52+AE52</f>
        <v>9</v>
      </c>
      <c r="E52" s="23">
        <f>IF([1]国第２表!D52="-",0,[1]国第２表!D52)</f>
        <v>0</v>
      </c>
      <c r="F52" s="23">
        <f>IF([1]国第２表!E52="-",0,[1]国第２表!E52)</f>
        <v>0</v>
      </c>
      <c r="G52" s="23">
        <f>IF([1]国第２表!F52="-",0,[1]国第２表!F52)</f>
        <v>0</v>
      </c>
      <c r="H52" s="23">
        <f>IF([1]国第２表!G52="-",0,[1]国第２表!G52)</f>
        <v>0</v>
      </c>
      <c r="I52" s="23">
        <f>IF([1]国第２表!H52="-",0,[1]国第２表!H52)</f>
        <v>0</v>
      </c>
      <c r="J52" s="23">
        <f>IF([1]国第２表!I52="-",0,[1]国第２表!I52)</f>
        <v>0</v>
      </c>
      <c r="K52" s="23">
        <f>IF([1]国第２表!J52="-",0,[1]国第２表!J52)</f>
        <v>0</v>
      </c>
      <c r="L52" s="23">
        <f>IF([1]国第２表!K52="-",0,[1]国第２表!K52)</f>
        <v>0</v>
      </c>
      <c r="M52" s="23">
        <f>IF([1]国第２表!L52="-",0,[1]国第２表!L52)</f>
        <v>0</v>
      </c>
      <c r="N52" s="23">
        <f>IF([1]国第２表!M52="-",0,[1]国第２表!M52)</f>
        <v>0</v>
      </c>
      <c r="O52" s="23">
        <f>IF([1]国第２表!N52="-",0,[1]国第２表!N52)</f>
        <v>0</v>
      </c>
      <c r="P52" s="23">
        <f>IF([1]国第２表!O52="-",0,[1]国第２表!O52)</f>
        <v>0</v>
      </c>
      <c r="Q52" s="23">
        <f>IF([1]国第２表!P52="-",0,[1]国第２表!P52)</f>
        <v>0</v>
      </c>
      <c r="R52" s="23">
        <f>IF([1]国第２表!Q52="-",0,[1]国第２表!Q52)</f>
        <v>0</v>
      </c>
      <c r="S52" s="23">
        <f>IF([1]国第２表!R52="-",0,[1]国第２表!R52)</f>
        <v>0</v>
      </c>
      <c r="T52" s="23">
        <f>IF([1]国第２表!S52="-",0,[1]国第２表!S52)</f>
        <v>0</v>
      </c>
      <c r="U52" s="23">
        <f>IF([1]国第２表!T52="-",0,[1]国第２表!T52)</f>
        <v>0</v>
      </c>
      <c r="V52" s="23">
        <f>IF([1]国第２表!U52="-",0,[1]国第２表!U52)</f>
        <v>0</v>
      </c>
      <c r="W52" s="23">
        <f>IF([1]国第２表!V52="-",0,[1]国第２表!V52)</f>
        <v>0</v>
      </c>
      <c r="X52" s="23">
        <f>IF([1]国第２表!W52="-",0,[1]国第２表!W52)</f>
        <v>0</v>
      </c>
      <c r="Y52" s="23">
        <f>IF([1]国第２表!X52="-",0,[1]国第２表!X52)</f>
        <v>1</v>
      </c>
      <c r="Z52" s="23">
        <f>IF([1]国第２表!Y52="-",0,[1]国第２表!Y52)</f>
        <v>1</v>
      </c>
      <c r="AA52" s="23">
        <f>IF([1]国第２表!Z52="-",0,[1]国第２表!Z52)</f>
        <v>3</v>
      </c>
      <c r="AB52" s="23">
        <f>IF([1]国第２表!AA52="-",0,[1]国第２表!AA52)</f>
        <v>3</v>
      </c>
      <c r="AC52" s="23">
        <f>IF([1]国第２表!AB52="-",0,[1]国第２表!AB52)</f>
        <v>1</v>
      </c>
      <c r="AD52" s="23">
        <f>IF([1]国第２表!AC52="-",0,[1]国第２表!AC52)</f>
        <v>0</v>
      </c>
      <c r="AE52" s="24">
        <f>IF([1]国第２表!AD52="-",0,[1]国第２表!AD52)</f>
        <v>0</v>
      </c>
    </row>
    <row r="53" spans="1:31" ht="20.100000000000001" customHeight="1" x14ac:dyDescent="0.15">
      <c r="A53" s="40" t="s">
        <v>71</v>
      </c>
      <c r="B53" s="42" t="s">
        <v>72</v>
      </c>
      <c r="C53" s="4" t="s">
        <v>2</v>
      </c>
      <c r="D53" s="21">
        <f>D54+D55</f>
        <v>42</v>
      </c>
      <c r="E53" s="21">
        <f>E54+E55</f>
        <v>0</v>
      </c>
      <c r="F53" s="21">
        <f t="shared" ref="F53:AE53" si="27">F54+F55</f>
        <v>0</v>
      </c>
      <c r="G53" s="21">
        <f t="shared" si="27"/>
        <v>0</v>
      </c>
      <c r="H53" s="21">
        <f t="shared" si="27"/>
        <v>0</v>
      </c>
      <c r="I53" s="21">
        <f t="shared" si="27"/>
        <v>0</v>
      </c>
      <c r="J53" s="21">
        <f t="shared" si="27"/>
        <v>0</v>
      </c>
      <c r="K53" s="21">
        <f t="shared" si="27"/>
        <v>0</v>
      </c>
      <c r="L53" s="21">
        <f t="shared" si="27"/>
        <v>0</v>
      </c>
      <c r="M53" s="21">
        <f t="shared" si="27"/>
        <v>0</v>
      </c>
      <c r="N53" s="21">
        <f t="shared" si="27"/>
        <v>0</v>
      </c>
      <c r="O53" s="21">
        <f t="shared" si="27"/>
        <v>0</v>
      </c>
      <c r="P53" s="21">
        <f t="shared" si="27"/>
        <v>0</v>
      </c>
      <c r="Q53" s="21">
        <f t="shared" si="27"/>
        <v>0</v>
      </c>
      <c r="R53" s="21">
        <f t="shared" si="27"/>
        <v>1</v>
      </c>
      <c r="S53" s="21">
        <f t="shared" si="27"/>
        <v>0</v>
      </c>
      <c r="T53" s="21">
        <f t="shared" si="27"/>
        <v>2</v>
      </c>
      <c r="U53" s="21">
        <f t="shared" si="27"/>
        <v>0</v>
      </c>
      <c r="V53" s="21">
        <f t="shared" si="27"/>
        <v>4</v>
      </c>
      <c r="W53" s="21">
        <f t="shared" si="27"/>
        <v>2</v>
      </c>
      <c r="X53" s="21">
        <f t="shared" si="27"/>
        <v>12</v>
      </c>
      <c r="Y53" s="21">
        <f t="shared" si="27"/>
        <v>6</v>
      </c>
      <c r="Z53" s="21">
        <f t="shared" si="27"/>
        <v>8</v>
      </c>
      <c r="AA53" s="21">
        <f t="shared" si="27"/>
        <v>4</v>
      </c>
      <c r="AB53" s="21">
        <f t="shared" si="27"/>
        <v>2</v>
      </c>
      <c r="AC53" s="21">
        <f t="shared" si="27"/>
        <v>1</v>
      </c>
      <c r="AD53" s="21">
        <f t="shared" si="27"/>
        <v>0</v>
      </c>
      <c r="AE53" s="22">
        <f t="shared" si="27"/>
        <v>0</v>
      </c>
    </row>
    <row r="54" spans="1:31" ht="20.100000000000001" customHeight="1" x14ac:dyDescent="0.15">
      <c r="A54" s="41"/>
      <c r="B54" s="42"/>
      <c r="C54" s="4" t="s">
        <v>3</v>
      </c>
      <c r="D54" s="21">
        <f>J54+K54+L54+M54+N54+O54+P54+Q54+R54+S54+T54+U54+V54+W54+X54+Y54+Z54+AA54+AB54+AC54+AD54+AE54</f>
        <v>35</v>
      </c>
      <c r="E54" s="23">
        <f>IF([1]国第２表!D54="-",0,[1]国第２表!D54)</f>
        <v>0</v>
      </c>
      <c r="F54" s="23">
        <f>IF([1]国第２表!E54="-",0,[1]国第２表!E54)</f>
        <v>0</v>
      </c>
      <c r="G54" s="23">
        <f>IF([1]国第２表!F54="-",0,[1]国第２表!F54)</f>
        <v>0</v>
      </c>
      <c r="H54" s="23">
        <f>IF([1]国第２表!G54="-",0,[1]国第２表!G54)</f>
        <v>0</v>
      </c>
      <c r="I54" s="23">
        <f>IF([1]国第２表!H54="-",0,[1]国第２表!H54)</f>
        <v>0</v>
      </c>
      <c r="J54" s="23">
        <f>IF([1]国第２表!I54="-",0,[1]国第２表!I54)</f>
        <v>0</v>
      </c>
      <c r="K54" s="23">
        <f>IF([1]国第２表!J54="-",0,[1]国第２表!J54)</f>
        <v>0</v>
      </c>
      <c r="L54" s="23">
        <f>IF([1]国第２表!K54="-",0,[1]国第２表!K54)</f>
        <v>0</v>
      </c>
      <c r="M54" s="23">
        <f>IF([1]国第２表!L54="-",0,[1]国第２表!L54)</f>
        <v>0</v>
      </c>
      <c r="N54" s="23">
        <f>IF([1]国第２表!M54="-",0,[1]国第２表!M54)</f>
        <v>0</v>
      </c>
      <c r="O54" s="23">
        <f>IF([1]国第２表!N54="-",0,[1]国第２表!N54)</f>
        <v>0</v>
      </c>
      <c r="P54" s="23">
        <f>IF([1]国第２表!O54="-",0,[1]国第２表!O54)</f>
        <v>0</v>
      </c>
      <c r="Q54" s="23">
        <f>IF([1]国第２表!P54="-",0,[1]国第２表!P54)</f>
        <v>0</v>
      </c>
      <c r="R54" s="23">
        <f>IF([1]国第２表!Q54="-",0,[1]国第２表!Q54)</f>
        <v>1</v>
      </c>
      <c r="S54" s="23">
        <f>IF([1]国第２表!R54="-",0,[1]国第２表!R54)</f>
        <v>0</v>
      </c>
      <c r="T54" s="23">
        <f>IF([1]国第２表!S54="-",0,[1]国第２表!S54)</f>
        <v>1</v>
      </c>
      <c r="U54" s="23">
        <f>IF([1]国第２表!T54="-",0,[1]国第２表!T54)</f>
        <v>0</v>
      </c>
      <c r="V54" s="23">
        <f>IF([1]国第２表!U54="-",0,[1]国第２表!U54)</f>
        <v>4</v>
      </c>
      <c r="W54" s="23">
        <f>IF([1]国第２表!V54="-",0,[1]国第２表!V54)</f>
        <v>2</v>
      </c>
      <c r="X54" s="23">
        <f>IF([1]国第２表!W54="-",0,[1]国第２表!W54)</f>
        <v>10</v>
      </c>
      <c r="Y54" s="23">
        <f>IF([1]国第２表!X54="-",0,[1]国第２表!X54)</f>
        <v>6</v>
      </c>
      <c r="Z54" s="23">
        <f>IF([1]国第２表!Y54="-",0,[1]国第２表!Y54)</f>
        <v>6</v>
      </c>
      <c r="AA54" s="23">
        <f>IF([1]国第２表!Z54="-",0,[1]国第２表!Z54)</f>
        <v>4</v>
      </c>
      <c r="AB54" s="23">
        <f>IF([1]国第２表!AA54="-",0,[1]国第２表!AA54)</f>
        <v>1</v>
      </c>
      <c r="AC54" s="23">
        <f>IF([1]国第２表!AB54="-",0,[1]国第２表!AB54)</f>
        <v>0</v>
      </c>
      <c r="AD54" s="23">
        <f>IF([1]国第２表!AC54="-",0,[1]国第２表!AC54)</f>
        <v>0</v>
      </c>
      <c r="AE54" s="24">
        <f>IF([1]国第２表!AD54="-",0,[1]国第２表!AD54)</f>
        <v>0</v>
      </c>
    </row>
    <row r="55" spans="1:31" ht="20.100000000000001" customHeight="1" x14ac:dyDescent="0.15">
      <c r="A55" s="41"/>
      <c r="B55" s="42"/>
      <c r="C55" s="4" t="s">
        <v>4</v>
      </c>
      <c r="D55" s="21">
        <f>J55+K55+L55+M55+N55+O55+P55+Q55+R55+S55+T55+U55+V55+W55+X55+Y55+Z55+AA55+AB55+AC55+AD55+AE55</f>
        <v>7</v>
      </c>
      <c r="E55" s="23">
        <f>IF([1]国第２表!D55="-",0,[1]国第２表!D55)</f>
        <v>0</v>
      </c>
      <c r="F55" s="23">
        <f>IF([1]国第２表!E55="-",0,[1]国第２表!E55)</f>
        <v>0</v>
      </c>
      <c r="G55" s="23">
        <f>IF([1]国第２表!F55="-",0,[1]国第２表!F55)</f>
        <v>0</v>
      </c>
      <c r="H55" s="23">
        <f>IF([1]国第２表!G55="-",0,[1]国第２表!G55)</f>
        <v>0</v>
      </c>
      <c r="I55" s="23">
        <f>IF([1]国第２表!H55="-",0,[1]国第２表!H55)</f>
        <v>0</v>
      </c>
      <c r="J55" s="23">
        <f>IF([1]国第２表!I55="-",0,[1]国第２表!I55)</f>
        <v>0</v>
      </c>
      <c r="K55" s="23">
        <f>IF([1]国第２表!J55="-",0,[1]国第２表!J55)</f>
        <v>0</v>
      </c>
      <c r="L55" s="23">
        <f>IF([1]国第２表!K55="-",0,[1]国第２表!K55)</f>
        <v>0</v>
      </c>
      <c r="M55" s="23">
        <f>IF([1]国第２表!L55="-",0,[1]国第２表!L55)</f>
        <v>0</v>
      </c>
      <c r="N55" s="23">
        <f>IF([1]国第２表!M55="-",0,[1]国第２表!M55)</f>
        <v>0</v>
      </c>
      <c r="O55" s="23">
        <f>IF([1]国第２表!N55="-",0,[1]国第２表!N55)</f>
        <v>0</v>
      </c>
      <c r="P55" s="23">
        <f>IF([1]国第２表!O55="-",0,[1]国第２表!O55)</f>
        <v>0</v>
      </c>
      <c r="Q55" s="23">
        <f>IF([1]国第２表!P55="-",0,[1]国第２表!P55)</f>
        <v>0</v>
      </c>
      <c r="R55" s="23">
        <f>IF([1]国第２表!Q55="-",0,[1]国第２表!Q55)</f>
        <v>0</v>
      </c>
      <c r="S55" s="23">
        <f>IF([1]国第２表!R55="-",0,[1]国第２表!R55)</f>
        <v>0</v>
      </c>
      <c r="T55" s="23">
        <f>IF([1]国第２表!S55="-",0,[1]国第２表!S55)</f>
        <v>1</v>
      </c>
      <c r="U55" s="23">
        <f>IF([1]国第２表!T55="-",0,[1]国第２表!T55)</f>
        <v>0</v>
      </c>
      <c r="V55" s="23">
        <f>IF([1]国第２表!U55="-",0,[1]国第２表!U55)</f>
        <v>0</v>
      </c>
      <c r="W55" s="23">
        <f>IF([1]国第２表!V55="-",0,[1]国第２表!V55)</f>
        <v>0</v>
      </c>
      <c r="X55" s="23">
        <f>IF([1]国第２表!W55="-",0,[1]国第２表!W55)</f>
        <v>2</v>
      </c>
      <c r="Y55" s="23">
        <f>IF([1]国第２表!X55="-",0,[1]国第２表!X55)</f>
        <v>0</v>
      </c>
      <c r="Z55" s="23">
        <f>IF([1]国第２表!Y55="-",0,[1]国第２表!Y55)</f>
        <v>2</v>
      </c>
      <c r="AA55" s="23">
        <f>IF([1]国第２表!Z55="-",0,[1]国第２表!Z55)</f>
        <v>0</v>
      </c>
      <c r="AB55" s="23">
        <f>IF([1]国第２表!AA55="-",0,[1]国第２表!AA55)</f>
        <v>1</v>
      </c>
      <c r="AC55" s="23">
        <f>IF([1]国第２表!AB55="-",0,[1]国第２表!AB55)</f>
        <v>1</v>
      </c>
      <c r="AD55" s="23">
        <f>IF([1]国第２表!AC55="-",0,[1]国第２表!AC55)</f>
        <v>0</v>
      </c>
      <c r="AE55" s="24">
        <f>IF([1]国第２表!AD55="-",0,[1]国第２表!AD55)</f>
        <v>0</v>
      </c>
    </row>
    <row r="56" spans="1:31" ht="20.100000000000001" customHeight="1" x14ac:dyDescent="0.15">
      <c r="A56" s="40" t="s">
        <v>73</v>
      </c>
      <c r="B56" s="42" t="s">
        <v>74</v>
      </c>
      <c r="C56" s="4" t="s">
        <v>2</v>
      </c>
      <c r="D56" s="21">
        <f>D57+D58</f>
        <v>253</v>
      </c>
      <c r="E56" s="21">
        <f>E57+E58</f>
        <v>0</v>
      </c>
      <c r="F56" s="21">
        <f t="shared" ref="F56:AE56" si="28">F57+F58</f>
        <v>0</v>
      </c>
      <c r="G56" s="21">
        <f t="shared" si="28"/>
        <v>0</v>
      </c>
      <c r="H56" s="21">
        <f t="shared" si="28"/>
        <v>0</v>
      </c>
      <c r="I56" s="21">
        <f t="shared" si="28"/>
        <v>0</v>
      </c>
      <c r="J56" s="21">
        <f t="shared" si="28"/>
        <v>0</v>
      </c>
      <c r="K56" s="21">
        <f t="shared" si="28"/>
        <v>0</v>
      </c>
      <c r="L56" s="21">
        <f t="shared" si="28"/>
        <v>0</v>
      </c>
      <c r="M56" s="21">
        <f t="shared" si="28"/>
        <v>0</v>
      </c>
      <c r="N56" s="21">
        <f t="shared" si="28"/>
        <v>0</v>
      </c>
      <c r="O56" s="21">
        <f t="shared" si="28"/>
        <v>0</v>
      </c>
      <c r="P56" s="21">
        <f t="shared" si="28"/>
        <v>0</v>
      </c>
      <c r="Q56" s="21">
        <f t="shared" si="28"/>
        <v>0</v>
      </c>
      <c r="R56" s="21">
        <f t="shared" si="28"/>
        <v>1</v>
      </c>
      <c r="S56" s="21">
        <f t="shared" si="28"/>
        <v>1</v>
      </c>
      <c r="T56" s="21">
        <f t="shared" si="28"/>
        <v>3</v>
      </c>
      <c r="U56" s="21">
        <f t="shared" si="28"/>
        <v>4</v>
      </c>
      <c r="V56" s="21">
        <f t="shared" si="28"/>
        <v>13</v>
      </c>
      <c r="W56" s="21">
        <f t="shared" si="28"/>
        <v>17</v>
      </c>
      <c r="X56" s="21">
        <f t="shared" si="28"/>
        <v>37</v>
      </c>
      <c r="Y56" s="21">
        <f t="shared" si="28"/>
        <v>26</v>
      </c>
      <c r="Z56" s="21">
        <f t="shared" si="28"/>
        <v>45</v>
      </c>
      <c r="AA56" s="21">
        <f t="shared" si="28"/>
        <v>53</v>
      </c>
      <c r="AB56" s="21">
        <f t="shared" si="28"/>
        <v>44</v>
      </c>
      <c r="AC56" s="21">
        <f t="shared" si="28"/>
        <v>7</v>
      </c>
      <c r="AD56" s="21">
        <f t="shared" si="28"/>
        <v>2</v>
      </c>
      <c r="AE56" s="22">
        <f t="shared" si="28"/>
        <v>0</v>
      </c>
    </row>
    <row r="57" spans="1:31" ht="20.100000000000001" customHeight="1" x14ac:dyDescent="0.15">
      <c r="A57" s="41"/>
      <c r="B57" s="42"/>
      <c r="C57" s="4" t="s">
        <v>3</v>
      </c>
      <c r="D57" s="21">
        <f>J57+K57+L57+M57+N57+O57+P57+Q57+R57+S57+T57+U57+V57+W57+X57+Y57+Z57+AA57+AB57+AC57+AD57+AE57</f>
        <v>154</v>
      </c>
      <c r="E57" s="23">
        <f>IF([1]国第２表!D57="-",0,[1]国第２表!D57)</f>
        <v>0</v>
      </c>
      <c r="F57" s="23">
        <f>IF([1]国第２表!E57="-",0,[1]国第２表!E57)</f>
        <v>0</v>
      </c>
      <c r="G57" s="23">
        <f>IF([1]国第２表!F57="-",0,[1]国第２表!F57)</f>
        <v>0</v>
      </c>
      <c r="H57" s="23">
        <f>IF([1]国第２表!G57="-",0,[1]国第２表!G57)</f>
        <v>0</v>
      </c>
      <c r="I57" s="23">
        <f>IF([1]国第２表!H57="-",0,[1]国第２表!H57)</f>
        <v>0</v>
      </c>
      <c r="J57" s="23">
        <f>IF([1]国第２表!I57="-",0,[1]国第２表!I57)</f>
        <v>0</v>
      </c>
      <c r="K57" s="23">
        <f>IF([1]国第２表!J57="-",0,[1]国第２表!J57)</f>
        <v>0</v>
      </c>
      <c r="L57" s="23">
        <f>IF([1]国第２表!K57="-",0,[1]国第２表!K57)</f>
        <v>0</v>
      </c>
      <c r="M57" s="23">
        <f>IF([1]国第２表!L57="-",0,[1]国第２表!L57)</f>
        <v>0</v>
      </c>
      <c r="N57" s="23">
        <f>IF([1]国第２表!M57="-",0,[1]国第２表!M57)</f>
        <v>0</v>
      </c>
      <c r="O57" s="23">
        <f>IF([1]国第２表!N57="-",0,[1]国第２表!N57)</f>
        <v>0</v>
      </c>
      <c r="P57" s="23">
        <f>IF([1]国第２表!O57="-",0,[1]国第２表!O57)</f>
        <v>0</v>
      </c>
      <c r="Q57" s="23">
        <f>IF([1]国第２表!P57="-",0,[1]国第２表!P57)</f>
        <v>0</v>
      </c>
      <c r="R57" s="23">
        <f>IF([1]国第２表!Q57="-",0,[1]国第２表!Q57)</f>
        <v>1</v>
      </c>
      <c r="S57" s="23">
        <f>IF([1]国第２表!R57="-",0,[1]国第２表!R57)</f>
        <v>0</v>
      </c>
      <c r="T57" s="23">
        <f>IF([1]国第２表!S57="-",0,[1]国第２表!S57)</f>
        <v>3</v>
      </c>
      <c r="U57" s="23">
        <f>IF([1]国第２表!T57="-",0,[1]国第２表!T57)</f>
        <v>4</v>
      </c>
      <c r="V57" s="23">
        <f>IF([1]国第２表!U57="-",0,[1]国第２表!U57)</f>
        <v>8</v>
      </c>
      <c r="W57" s="23">
        <f>IF([1]国第２表!V57="-",0,[1]国第２表!V57)</f>
        <v>11</v>
      </c>
      <c r="X57" s="23">
        <f>IF([1]国第２表!W57="-",0,[1]国第２表!W57)</f>
        <v>26</v>
      </c>
      <c r="Y57" s="23">
        <f>IF([1]国第２表!X57="-",0,[1]国第２表!X57)</f>
        <v>17</v>
      </c>
      <c r="Z57" s="23">
        <f>IF([1]国第２表!Y57="-",0,[1]国第２表!Y57)</f>
        <v>27</v>
      </c>
      <c r="AA57" s="23">
        <f>IF([1]国第２表!Z57="-",0,[1]国第２表!Z57)</f>
        <v>33</v>
      </c>
      <c r="AB57" s="23">
        <f>IF([1]国第２表!AA57="-",0,[1]国第２表!AA57)</f>
        <v>22</v>
      </c>
      <c r="AC57" s="23">
        <f>IF([1]国第２表!AB57="-",0,[1]国第２表!AB57)</f>
        <v>2</v>
      </c>
      <c r="AD57" s="23">
        <f>IF([1]国第２表!AC57="-",0,[1]国第２表!AC57)</f>
        <v>0</v>
      </c>
      <c r="AE57" s="24">
        <f>IF([1]国第２表!AD57="-",0,[1]国第２表!AD57)</f>
        <v>0</v>
      </c>
    </row>
    <row r="58" spans="1:31" ht="20.100000000000001" customHeight="1" thickBot="1" x14ac:dyDescent="0.2">
      <c r="A58" s="63"/>
      <c r="B58" s="64"/>
      <c r="C58" s="7" t="s">
        <v>4</v>
      </c>
      <c r="D58" s="25">
        <f>J58+K58+L58+M58+N58+O58+P58+Q58+R58+S58+T58+U58+V58+W58+X58+Y58+Z58+AA58+AB58+AC58+AD58+AE58</f>
        <v>99</v>
      </c>
      <c r="E58" s="35">
        <f>IF([1]国第２表!D58="-",0,[1]国第２表!D58)</f>
        <v>0</v>
      </c>
      <c r="F58" s="35">
        <f>IF([1]国第２表!E58="-",0,[1]国第２表!E58)</f>
        <v>0</v>
      </c>
      <c r="G58" s="35">
        <f>IF([1]国第２表!F58="-",0,[1]国第２表!F58)</f>
        <v>0</v>
      </c>
      <c r="H58" s="35">
        <f>IF([1]国第２表!G58="-",0,[1]国第２表!G58)</f>
        <v>0</v>
      </c>
      <c r="I58" s="35">
        <f>IF([1]国第２表!H58="-",0,[1]国第２表!H58)</f>
        <v>0</v>
      </c>
      <c r="J58" s="35">
        <f>IF([1]国第２表!I58="-",0,[1]国第２表!I58)</f>
        <v>0</v>
      </c>
      <c r="K58" s="35">
        <f>IF([1]国第２表!J58="-",0,[1]国第２表!J58)</f>
        <v>0</v>
      </c>
      <c r="L58" s="35">
        <f>IF([1]国第２表!K58="-",0,[1]国第２表!K58)</f>
        <v>0</v>
      </c>
      <c r="M58" s="35">
        <f>IF([1]国第２表!L58="-",0,[1]国第２表!L58)</f>
        <v>0</v>
      </c>
      <c r="N58" s="35">
        <f>IF([1]国第２表!M58="-",0,[1]国第２表!M58)</f>
        <v>0</v>
      </c>
      <c r="O58" s="35">
        <f>IF([1]国第２表!N58="-",0,[1]国第２表!N58)</f>
        <v>0</v>
      </c>
      <c r="P58" s="35">
        <f>IF([1]国第２表!O58="-",0,[1]国第２表!O58)</f>
        <v>0</v>
      </c>
      <c r="Q58" s="35">
        <f>IF([1]国第２表!P58="-",0,[1]国第２表!P58)</f>
        <v>0</v>
      </c>
      <c r="R58" s="35">
        <f>IF([1]国第２表!Q58="-",0,[1]国第２表!Q58)</f>
        <v>0</v>
      </c>
      <c r="S58" s="35">
        <f>IF([1]国第２表!R58="-",0,[1]国第２表!R58)</f>
        <v>1</v>
      </c>
      <c r="T58" s="35">
        <f>IF([1]国第２表!S58="-",0,[1]国第２表!S58)</f>
        <v>0</v>
      </c>
      <c r="U58" s="35">
        <f>IF([1]国第２表!T58="-",0,[1]国第２表!T58)</f>
        <v>0</v>
      </c>
      <c r="V58" s="35">
        <f>IF([1]国第２表!U58="-",0,[1]国第２表!U58)</f>
        <v>5</v>
      </c>
      <c r="W58" s="35">
        <f>IF([1]国第２表!V58="-",0,[1]国第２表!V58)</f>
        <v>6</v>
      </c>
      <c r="X58" s="35">
        <f>IF([1]国第２表!W58="-",0,[1]国第２表!W58)</f>
        <v>11</v>
      </c>
      <c r="Y58" s="35">
        <f>IF([1]国第２表!X58="-",0,[1]国第２表!X58)</f>
        <v>9</v>
      </c>
      <c r="Z58" s="35">
        <f>IF([1]国第２表!Y58="-",0,[1]国第２表!Y58)</f>
        <v>18</v>
      </c>
      <c r="AA58" s="35">
        <f>IF([1]国第２表!Z58="-",0,[1]国第２表!Z58)</f>
        <v>20</v>
      </c>
      <c r="AB58" s="35">
        <f>IF([1]国第２表!AA58="-",0,[1]国第２表!AA58)</f>
        <v>22</v>
      </c>
      <c r="AC58" s="35">
        <f>IF([1]国第２表!AB58="-",0,[1]国第２表!AB58)</f>
        <v>5</v>
      </c>
      <c r="AD58" s="35">
        <f>IF([1]国第２表!AC58="-",0,[1]国第２表!AC58)</f>
        <v>2</v>
      </c>
      <c r="AE58" s="36">
        <f>IF([1]国第２表!AD58="-",0,[1]国第２表!AD58)</f>
        <v>0</v>
      </c>
    </row>
    <row r="59" spans="1:31" ht="20.100000000000001" customHeight="1" x14ac:dyDescent="0.15">
      <c r="A59" s="18"/>
      <c r="B59" s="18"/>
      <c r="C59" s="18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</row>
    <row r="60" spans="1:31" ht="20.100000000000001" customHeight="1" x14ac:dyDescent="0.15">
      <c r="A60" s="18"/>
      <c r="B60" s="18"/>
      <c r="C60" s="1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</row>
    <row r="61" spans="1:31" ht="20.100000000000001" customHeight="1" thickBot="1" x14ac:dyDescent="0.2">
      <c r="A61" s="18"/>
      <c r="B61" s="18"/>
      <c r="C61" s="1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9" t="s">
        <v>75</v>
      </c>
    </row>
    <row r="62" spans="1:31" ht="20.100000000000001" customHeight="1" x14ac:dyDescent="0.15">
      <c r="A62" s="8"/>
      <c r="B62" s="9"/>
      <c r="C62" s="10"/>
      <c r="D62" s="49" t="s">
        <v>12</v>
      </c>
      <c r="E62" s="49" t="s">
        <v>13</v>
      </c>
      <c r="F62" s="57" t="s">
        <v>14</v>
      </c>
      <c r="G62" s="49" t="s">
        <v>15</v>
      </c>
      <c r="H62" s="49" t="s">
        <v>16</v>
      </c>
      <c r="I62" s="49" t="s">
        <v>17</v>
      </c>
      <c r="J62" s="49" t="s">
        <v>18</v>
      </c>
      <c r="K62" s="49" t="s">
        <v>19</v>
      </c>
      <c r="L62" s="47" t="s">
        <v>20</v>
      </c>
      <c r="M62" s="47" t="s">
        <v>21</v>
      </c>
      <c r="N62" s="47" t="s">
        <v>22</v>
      </c>
      <c r="O62" s="47" t="s">
        <v>23</v>
      </c>
      <c r="P62" s="47" t="s">
        <v>24</v>
      </c>
      <c r="Q62" s="47" t="s">
        <v>25</v>
      </c>
      <c r="R62" s="47" t="s">
        <v>26</v>
      </c>
      <c r="S62" s="47" t="s">
        <v>27</v>
      </c>
      <c r="T62" s="47" t="s">
        <v>28</v>
      </c>
      <c r="U62" s="47" t="s">
        <v>29</v>
      </c>
      <c r="V62" s="47" t="s">
        <v>30</v>
      </c>
      <c r="W62" s="47" t="s">
        <v>31</v>
      </c>
      <c r="X62" s="47" t="s">
        <v>32</v>
      </c>
      <c r="Y62" s="47" t="s">
        <v>33</v>
      </c>
      <c r="Z62" s="47" t="s">
        <v>34</v>
      </c>
      <c r="AA62" s="47" t="s">
        <v>35</v>
      </c>
      <c r="AB62" s="47" t="s">
        <v>36</v>
      </c>
      <c r="AC62" s="47" t="s">
        <v>37</v>
      </c>
      <c r="AD62" s="47" t="s">
        <v>38</v>
      </c>
      <c r="AE62" s="51" t="s">
        <v>39</v>
      </c>
    </row>
    <row r="63" spans="1:31" ht="20.100000000000001" customHeight="1" x14ac:dyDescent="0.15">
      <c r="A63" s="11"/>
      <c r="B63" s="12"/>
      <c r="C63" s="13"/>
      <c r="D63" s="50"/>
      <c r="E63" s="50"/>
      <c r="F63" s="50"/>
      <c r="G63" s="50"/>
      <c r="H63" s="50"/>
      <c r="I63" s="50"/>
      <c r="J63" s="50"/>
      <c r="K63" s="50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52"/>
    </row>
    <row r="64" spans="1:31" ht="20.100000000000001" customHeight="1" x14ac:dyDescent="0.15">
      <c r="A64" s="40" t="s">
        <v>76</v>
      </c>
      <c r="B64" s="42" t="s">
        <v>77</v>
      </c>
      <c r="C64" s="4" t="s">
        <v>2</v>
      </c>
      <c r="D64" s="21">
        <f>D65+D66</f>
        <v>245</v>
      </c>
      <c r="E64" s="21">
        <f>E65+E66</f>
        <v>0</v>
      </c>
      <c r="F64" s="21">
        <f t="shared" ref="F64:AE64" si="29">F65+F66</f>
        <v>0</v>
      </c>
      <c r="G64" s="21">
        <f t="shared" si="29"/>
        <v>0</v>
      </c>
      <c r="H64" s="21">
        <f t="shared" si="29"/>
        <v>0</v>
      </c>
      <c r="I64" s="21">
        <f t="shared" si="29"/>
        <v>0</v>
      </c>
      <c r="J64" s="21">
        <f t="shared" si="29"/>
        <v>0</v>
      </c>
      <c r="K64" s="21">
        <f t="shared" si="29"/>
        <v>0</v>
      </c>
      <c r="L64" s="21">
        <f t="shared" si="29"/>
        <v>0</v>
      </c>
      <c r="M64" s="21">
        <f t="shared" si="29"/>
        <v>0</v>
      </c>
      <c r="N64" s="21">
        <f t="shared" si="29"/>
        <v>0</v>
      </c>
      <c r="O64" s="21">
        <f t="shared" si="29"/>
        <v>0</v>
      </c>
      <c r="P64" s="21">
        <f t="shared" si="29"/>
        <v>0</v>
      </c>
      <c r="Q64" s="21">
        <f t="shared" si="29"/>
        <v>1</v>
      </c>
      <c r="R64" s="21">
        <f t="shared" si="29"/>
        <v>0</v>
      </c>
      <c r="S64" s="21">
        <f t="shared" si="29"/>
        <v>4</v>
      </c>
      <c r="T64" s="21">
        <f t="shared" si="29"/>
        <v>2</v>
      </c>
      <c r="U64" s="21">
        <f t="shared" si="29"/>
        <v>9</v>
      </c>
      <c r="V64" s="21">
        <f t="shared" si="29"/>
        <v>11</v>
      </c>
      <c r="W64" s="21">
        <f t="shared" si="29"/>
        <v>19</v>
      </c>
      <c r="X64" s="21">
        <f t="shared" si="29"/>
        <v>34</v>
      </c>
      <c r="Y64" s="21">
        <f t="shared" si="29"/>
        <v>25</v>
      </c>
      <c r="Z64" s="21">
        <f t="shared" si="29"/>
        <v>38</v>
      </c>
      <c r="AA64" s="21">
        <f t="shared" si="29"/>
        <v>48</v>
      </c>
      <c r="AB64" s="21">
        <f t="shared" si="29"/>
        <v>36</v>
      </c>
      <c r="AC64" s="21">
        <f t="shared" si="29"/>
        <v>17</v>
      </c>
      <c r="AD64" s="21">
        <f t="shared" si="29"/>
        <v>1</v>
      </c>
      <c r="AE64" s="22">
        <f t="shared" si="29"/>
        <v>0</v>
      </c>
    </row>
    <row r="65" spans="1:31" ht="20.100000000000001" customHeight="1" x14ac:dyDescent="0.15">
      <c r="A65" s="41"/>
      <c r="B65" s="42"/>
      <c r="C65" s="4" t="s">
        <v>3</v>
      </c>
      <c r="D65" s="21">
        <f>J65+K65+L65+M65+N65+O65+P65+Q65+R65+S65+T65+U65+V65+W65+X65+Y65+Z65+AA65+AB65+AC65+AD65+AE65</f>
        <v>110</v>
      </c>
      <c r="E65" s="23">
        <f>IF([1]国第２表!D60="-",0,[1]国第２表!D60)</f>
        <v>0</v>
      </c>
      <c r="F65" s="23">
        <f>IF([1]国第２表!E60="-",0,[1]国第２表!E60)</f>
        <v>0</v>
      </c>
      <c r="G65" s="23">
        <f>IF([1]国第２表!F60="-",0,[1]国第２表!F60)</f>
        <v>0</v>
      </c>
      <c r="H65" s="23">
        <f>IF([1]国第２表!G60="-",0,[1]国第２表!G60)</f>
        <v>0</v>
      </c>
      <c r="I65" s="23">
        <f>IF([1]国第２表!H60="-",0,[1]国第２表!H60)</f>
        <v>0</v>
      </c>
      <c r="J65" s="23">
        <f>IF([1]国第２表!I60="-",0,[1]国第２表!I60)</f>
        <v>0</v>
      </c>
      <c r="K65" s="23">
        <f>IF([1]国第２表!J60="-",0,[1]国第２表!J60)</f>
        <v>0</v>
      </c>
      <c r="L65" s="23">
        <f>IF([1]国第２表!K60="-",0,[1]国第２表!K60)</f>
        <v>0</v>
      </c>
      <c r="M65" s="23">
        <f>IF([1]国第２表!L60="-",0,[1]国第２表!L60)</f>
        <v>0</v>
      </c>
      <c r="N65" s="23">
        <f>IF([1]国第２表!M60="-",0,[1]国第２表!M60)</f>
        <v>0</v>
      </c>
      <c r="O65" s="23">
        <f>IF([1]国第２表!N60="-",0,[1]国第２表!N60)</f>
        <v>0</v>
      </c>
      <c r="P65" s="23">
        <f>IF([1]国第２表!O60="-",0,[1]国第２表!O60)</f>
        <v>0</v>
      </c>
      <c r="Q65" s="23">
        <f>IF([1]国第２表!P60="-",0,[1]国第２表!P60)</f>
        <v>0</v>
      </c>
      <c r="R65" s="23">
        <f>IF([1]国第２表!Q60="-",0,[1]国第２表!Q60)</f>
        <v>0</v>
      </c>
      <c r="S65" s="23">
        <f>IF([1]国第２表!R60="-",0,[1]国第２表!R60)</f>
        <v>1</v>
      </c>
      <c r="T65" s="23">
        <f>IF([1]国第２表!S60="-",0,[1]国第２表!S60)</f>
        <v>0</v>
      </c>
      <c r="U65" s="23">
        <f>IF([1]国第２表!T60="-",0,[1]国第２表!T60)</f>
        <v>8</v>
      </c>
      <c r="V65" s="23">
        <f>IF([1]国第２表!U60="-",0,[1]国第２表!U60)</f>
        <v>7</v>
      </c>
      <c r="W65" s="23">
        <f>IF([1]国第２表!V60="-",0,[1]国第２表!V60)</f>
        <v>11</v>
      </c>
      <c r="X65" s="23">
        <f>IF([1]国第２表!W60="-",0,[1]国第２表!W60)</f>
        <v>20</v>
      </c>
      <c r="Y65" s="23">
        <f>IF([1]国第２表!X60="-",0,[1]国第２表!X60)</f>
        <v>15</v>
      </c>
      <c r="Z65" s="23">
        <f>IF([1]国第２表!Y60="-",0,[1]国第２表!Y60)</f>
        <v>16</v>
      </c>
      <c r="AA65" s="23">
        <f>IF([1]国第２表!Z60="-",0,[1]国第２表!Z60)</f>
        <v>19</v>
      </c>
      <c r="AB65" s="23">
        <f>IF([1]国第２表!AA60="-",0,[1]国第２表!AA60)</f>
        <v>11</v>
      </c>
      <c r="AC65" s="23">
        <f>IF([1]国第２表!AB60="-",0,[1]国第２表!AB60)</f>
        <v>2</v>
      </c>
      <c r="AD65" s="23">
        <f>IF([1]国第２表!AC60="-",0,[1]国第２表!AC60)</f>
        <v>0</v>
      </c>
      <c r="AE65" s="24">
        <f>IF([1]国第２表!AD60="-",0,[1]国第２表!AD60)</f>
        <v>0</v>
      </c>
    </row>
    <row r="66" spans="1:31" ht="20.100000000000001" customHeight="1" x14ac:dyDescent="0.15">
      <c r="A66" s="41"/>
      <c r="B66" s="42"/>
      <c r="C66" s="4" t="s">
        <v>4</v>
      </c>
      <c r="D66" s="21">
        <f>J66+K66+L66+M66+N66+O66+P66+Q66+R66+S66+T66+U66+V66+W66+X66+Y66+Z66+AA66+AB66+AC66+AD66+AE66</f>
        <v>135</v>
      </c>
      <c r="E66" s="23">
        <f>IF([1]国第２表!D61="-",0,[1]国第２表!D61)</f>
        <v>0</v>
      </c>
      <c r="F66" s="23">
        <f>IF([1]国第２表!E61="-",0,[1]国第２表!E61)</f>
        <v>0</v>
      </c>
      <c r="G66" s="23">
        <f>IF([1]国第２表!F61="-",0,[1]国第２表!F61)</f>
        <v>0</v>
      </c>
      <c r="H66" s="23">
        <f>IF([1]国第２表!G61="-",0,[1]国第２表!G61)</f>
        <v>0</v>
      </c>
      <c r="I66" s="23">
        <f>IF([1]国第２表!H61="-",0,[1]国第２表!H61)</f>
        <v>0</v>
      </c>
      <c r="J66" s="23">
        <f>IF([1]国第２表!I61="-",0,[1]国第２表!I61)</f>
        <v>0</v>
      </c>
      <c r="K66" s="23">
        <f>IF([1]国第２表!J61="-",0,[1]国第２表!J61)</f>
        <v>0</v>
      </c>
      <c r="L66" s="23">
        <f>IF([1]国第２表!K61="-",0,[1]国第２表!K61)</f>
        <v>0</v>
      </c>
      <c r="M66" s="23">
        <f>IF([1]国第２表!L61="-",0,[1]国第２表!L61)</f>
        <v>0</v>
      </c>
      <c r="N66" s="23">
        <f>IF([1]国第２表!M61="-",0,[1]国第２表!M61)</f>
        <v>0</v>
      </c>
      <c r="O66" s="23">
        <f>IF([1]国第２表!N61="-",0,[1]国第２表!N61)</f>
        <v>0</v>
      </c>
      <c r="P66" s="23">
        <f>IF([1]国第２表!O61="-",0,[1]国第２表!O61)</f>
        <v>0</v>
      </c>
      <c r="Q66" s="23">
        <f>IF([1]国第２表!P61="-",0,[1]国第２表!P61)</f>
        <v>1</v>
      </c>
      <c r="R66" s="23">
        <f>IF([1]国第２表!Q61="-",0,[1]国第２表!Q61)</f>
        <v>0</v>
      </c>
      <c r="S66" s="23">
        <f>IF([1]国第２表!R61="-",0,[1]国第２表!R61)</f>
        <v>3</v>
      </c>
      <c r="T66" s="23">
        <f>IF([1]国第２表!S61="-",0,[1]国第２表!S61)</f>
        <v>2</v>
      </c>
      <c r="U66" s="23">
        <f>IF([1]国第２表!T61="-",0,[1]国第２表!T61)</f>
        <v>1</v>
      </c>
      <c r="V66" s="23">
        <f>IF([1]国第２表!U61="-",0,[1]国第２表!U61)</f>
        <v>4</v>
      </c>
      <c r="W66" s="23">
        <f>IF([1]国第２表!V61="-",0,[1]国第２表!V61)</f>
        <v>8</v>
      </c>
      <c r="X66" s="23">
        <f>IF([1]国第２表!W61="-",0,[1]国第２表!W61)</f>
        <v>14</v>
      </c>
      <c r="Y66" s="23">
        <f>IF([1]国第２表!X61="-",0,[1]国第２表!X61)</f>
        <v>10</v>
      </c>
      <c r="Z66" s="23">
        <f>IF([1]国第２表!Y61="-",0,[1]国第２表!Y61)</f>
        <v>22</v>
      </c>
      <c r="AA66" s="23">
        <f>IF([1]国第２表!Z61="-",0,[1]国第２表!Z61)</f>
        <v>29</v>
      </c>
      <c r="AB66" s="23">
        <f>IF([1]国第２表!AA61="-",0,[1]国第２表!AA61)</f>
        <v>25</v>
      </c>
      <c r="AC66" s="23">
        <f>IF([1]国第２表!AB61="-",0,[1]国第２表!AB61)</f>
        <v>15</v>
      </c>
      <c r="AD66" s="23">
        <f>IF([1]国第２表!AC61="-",0,[1]国第２表!AC61)</f>
        <v>1</v>
      </c>
      <c r="AE66" s="24">
        <f>IF([1]国第２表!AD61="-",0,[1]国第２表!AD61)</f>
        <v>0</v>
      </c>
    </row>
    <row r="67" spans="1:31" ht="20.100000000000001" customHeight="1" x14ac:dyDescent="0.15">
      <c r="A67" s="40" t="s">
        <v>78</v>
      </c>
      <c r="B67" s="42" t="s">
        <v>79</v>
      </c>
      <c r="C67" s="4" t="s">
        <v>2</v>
      </c>
      <c r="D67" s="21">
        <f>D68+D69</f>
        <v>91</v>
      </c>
      <c r="E67" s="21">
        <f>E68+E69</f>
        <v>0</v>
      </c>
      <c r="F67" s="21">
        <f t="shared" ref="F67:AE67" si="30">F68+F69</f>
        <v>0</v>
      </c>
      <c r="G67" s="21">
        <f t="shared" si="30"/>
        <v>0</v>
      </c>
      <c r="H67" s="21">
        <f t="shared" si="30"/>
        <v>0</v>
      </c>
      <c r="I67" s="21">
        <f t="shared" si="30"/>
        <v>0</v>
      </c>
      <c r="J67" s="21">
        <f t="shared" si="30"/>
        <v>0</v>
      </c>
      <c r="K67" s="21">
        <f t="shared" si="30"/>
        <v>0</v>
      </c>
      <c r="L67" s="21">
        <f t="shared" si="30"/>
        <v>0</v>
      </c>
      <c r="M67" s="21">
        <f t="shared" si="30"/>
        <v>0</v>
      </c>
      <c r="N67" s="21">
        <f t="shared" si="30"/>
        <v>0</v>
      </c>
      <c r="O67" s="21">
        <f t="shared" si="30"/>
        <v>0</v>
      </c>
      <c r="P67" s="21">
        <f t="shared" si="30"/>
        <v>0</v>
      </c>
      <c r="Q67" s="21">
        <f t="shared" si="30"/>
        <v>0</v>
      </c>
      <c r="R67" s="21">
        <f t="shared" si="30"/>
        <v>1</v>
      </c>
      <c r="S67" s="21">
        <f t="shared" si="30"/>
        <v>0</v>
      </c>
      <c r="T67" s="21">
        <f t="shared" si="30"/>
        <v>2</v>
      </c>
      <c r="U67" s="21">
        <f t="shared" si="30"/>
        <v>3</v>
      </c>
      <c r="V67" s="21">
        <f t="shared" si="30"/>
        <v>8</v>
      </c>
      <c r="W67" s="21">
        <f t="shared" si="30"/>
        <v>13</v>
      </c>
      <c r="X67" s="21">
        <f t="shared" si="30"/>
        <v>15</v>
      </c>
      <c r="Y67" s="21">
        <f t="shared" si="30"/>
        <v>16</v>
      </c>
      <c r="Z67" s="21">
        <f t="shared" si="30"/>
        <v>12</v>
      </c>
      <c r="AA67" s="21">
        <f t="shared" si="30"/>
        <v>7</v>
      </c>
      <c r="AB67" s="21">
        <f t="shared" si="30"/>
        <v>8</v>
      </c>
      <c r="AC67" s="21">
        <f t="shared" si="30"/>
        <v>3</v>
      </c>
      <c r="AD67" s="21">
        <f t="shared" si="30"/>
        <v>3</v>
      </c>
      <c r="AE67" s="22">
        <f t="shared" si="30"/>
        <v>0</v>
      </c>
    </row>
    <row r="68" spans="1:31" ht="20.100000000000001" customHeight="1" x14ac:dyDescent="0.15">
      <c r="A68" s="41"/>
      <c r="B68" s="42"/>
      <c r="C68" s="4" t="s">
        <v>3</v>
      </c>
      <c r="D68" s="21">
        <f>J68+K68+L68+M68+N68+O68+P68+Q68+R68+S68+T68+U68+V68+W68+X68+Y68+Z68+AA68+AB68+AC68+AD68+AE68</f>
        <v>62</v>
      </c>
      <c r="E68" s="23">
        <f>IF([1]国第２表!D63="-",0,[1]国第２表!D63)</f>
        <v>0</v>
      </c>
      <c r="F68" s="23">
        <f>IF([1]国第２表!E63="-",0,[1]国第２表!E63)</f>
        <v>0</v>
      </c>
      <c r="G68" s="23">
        <f>IF([1]国第２表!F63="-",0,[1]国第２表!F63)</f>
        <v>0</v>
      </c>
      <c r="H68" s="23">
        <f>IF([1]国第２表!G63="-",0,[1]国第２表!G63)</f>
        <v>0</v>
      </c>
      <c r="I68" s="23">
        <f>IF([1]国第２表!H63="-",0,[1]国第２表!H63)</f>
        <v>0</v>
      </c>
      <c r="J68" s="23">
        <f>IF([1]国第２表!I63="-",0,[1]国第２表!I63)</f>
        <v>0</v>
      </c>
      <c r="K68" s="23">
        <f>IF([1]国第２表!J63="-",0,[1]国第２表!J63)</f>
        <v>0</v>
      </c>
      <c r="L68" s="23">
        <f>IF([1]国第２表!K63="-",0,[1]国第２表!K63)</f>
        <v>0</v>
      </c>
      <c r="M68" s="23">
        <f>IF([1]国第２表!L63="-",0,[1]国第２表!L63)</f>
        <v>0</v>
      </c>
      <c r="N68" s="23">
        <f>IF([1]国第２表!M63="-",0,[1]国第２表!M63)</f>
        <v>0</v>
      </c>
      <c r="O68" s="23">
        <f>IF([1]国第２表!N63="-",0,[1]国第２表!N63)</f>
        <v>0</v>
      </c>
      <c r="P68" s="23">
        <f>IF([1]国第２表!O63="-",0,[1]国第２表!O63)</f>
        <v>0</v>
      </c>
      <c r="Q68" s="23">
        <f>IF([1]国第２表!P63="-",0,[1]国第２表!P63)</f>
        <v>0</v>
      </c>
      <c r="R68" s="23">
        <f>IF([1]国第２表!Q63="-",0,[1]国第２表!Q63)</f>
        <v>0</v>
      </c>
      <c r="S68" s="23">
        <f>IF([1]国第２表!R63="-",0,[1]国第２表!R63)</f>
        <v>0</v>
      </c>
      <c r="T68" s="23">
        <f>IF([1]国第２表!S63="-",0,[1]国第２表!S63)</f>
        <v>0</v>
      </c>
      <c r="U68" s="23">
        <f>IF([1]国第２表!T63="-",0,[1]国第２表!T63)</f>
        <v>3</v>
      </c>
      <c r="V68" s="23">
        <f>IF([1]国第２表!U63="-",0,[1]国第２表!U63)</f>
        <v>7</v>
      </c>
      <c r="W68" s="23">
        <f>IF([1]国第２表!V63="-",0,[1]国第２表!V63)</f>
        <v>11</v>
      </c>
      <c r="X68" s="23">
        <f>IF([1]国第２表!W63="-",0,[1]国第２表!W63)</f>
        <v>10</v>
      </c>
      <c r="Y68" s="23">
        <f>IF([1]国第２表!X63="-",0,[1]国第２表!X63)</f>
        <v>12</v>
      </c>
      <c r="Z68" s="23">
        <f>IF([1]国第２表!Y63="-",0,[1]国第２表!Y63)</f>
        <v>10</v>
      </c>
      <c r="AA68" s="23">
        <f>IF([1]国第２表!Z63="-",0,[1]国第２表!Z63)</f>
        <v>5</v>
      </c>
      <c r="AB68" s="23">
        <f>IF([1]国第２表!AA63="-",0,[1]国第２表!AA63)</f>
        <v>3</v>
      </c>
      <c r="AC68" s="23">
        <f>IF([1]国第２表!AB63="-",0,[1]国第２表!AB63)</f>
        <v>1</v>
      </c>
      <c r="AD68" s="23">
        <f>IF([1]国第２表!AC63="-",0,[1]国第２表!AC63)</f>
        <v>0</v>
      </c>
      <c r="AE68" s="24">
        <f>IF([1]国第２表!AD63="-",0,[1]国第２表!AD63)</f>
        <v>0</v>
      </c>
    </row>
    <row r="69" spans="1:31" ht="20.100000000000001" customHeight="1" x14ac:dyDescent="0.15">
      <c r="A69" s="41"/>
      <c r="B69" s="42"/>
      <c r="C69" s="4" t="s">
        <v>4</v>
      </c>
      <c r="D69" s="21">
        <f>J69+K69+L69+M69+N69+O69+P69+Q69+R69+S69+T69+U69+V69+W69+X69+Y69+Z69+AA69+AB69+AC69+AD69+AE69</f>
        <v>29</v>
      </c>
      <c r="E69" s="23">
        <f>IF([1]国第２表!D64="-",0,[1]国第２表!D64)</f>
        <v>0</v>
      </c>
      <c r="F69" s="23">
        <f>IF([1]国第２表!E64="-",0,[1]国第２表!E64)</f>
        <v>0</v>
      </c>
      <c r="G69" s="23">
        <f>IF([1]国第２表!F64="-",0,[1]国第２表!F64)</f>
        <v>0</v>
      </c>
      <c r="H69" s="23">
        <f>IF([1]国第２表!G64="-",0,[1]国第２表!G64)</f>
        <v>0</v>
      </c>
      <c r="I69" s="23">
        <f>IF([1]国第２表!H64="-",0,[1]国第２表!H64)</f>
        <v>0</v>
      </c>
      <c r="J69" s="23">
        <f>IF([1]国第２表!I64="-",0,[1]国第２表!I64)</f>
        <v>0</v>
      </c>
      <c r="K69" s="23">
        <f>IF([1]国第２表!J64="-",0,[1]国第２表!J64)</f>
        <v>0</v>
      </c>
      <c r="L69" s="23">
        <f>IF([1]国第２表!K64="-",0,[1]国第２表!K64)</f>
        <v>0</v>
      </c>
      <c r="M69" s="23">
        <f>IF([1]国第２表!L64="-",0,[1]国第２表!L64)</f>
        <v>0</v>
      </c>
      <c r="N69" s="23">
        <f>IF([1]国第２表!M64="-",0,[1]国第２表!M64)</f>
        <v>0</v>
      </c>
      <c r="O69" s="23">
        <f>IF([1]国第２表!N64="-",0,[1]国第２表!N64)</f>
        <v>0</v>
      </c>
      <c r="P69" s="23">
        <f>IF([1]国第２表!O64="-",0,[1]国第２表!O64)</f>
        <v>0</v>
      </c>
      <c r="Q69" s="23">
        <f>IF([1]国第２表!P64="-",0,[1]国第２表!P64)</f>
        <v>0</v>
      </c>
      <c r="R69" s="23">
        <f>IF([1]国第２表!Q64="-",0,[1]国第２表!Q64)</f>
        <v>1</v>
      </c>
      <c r="S69" s="23">
        <f>IF([1]国第２表!R64="-",0,[1]国第２表!R64)</f>
        <v>0</v>
      </c>
      <c r="T69" s="23">
        <f>IF([1]国第２表!S64="-",0,[1]国第２表!S64)</f>
        <v>2</v>
      </c>
      <c r="U69" s="23">
        <f>IF([1]国第２表!T64="-",0,[1]国第２表!T64)</f>
        <v>0</v>
      </c>
      <c r="V69" s="23">
        <f>IF([1]国第２表!U64="-",0,[1]国第２表!U64)</f>
        <v>1</v>
      </c>
      <c r="W69" s="23">
        <f>IF([1]国第２表!V64="-",0,[1]国第２表!V64)</f>
        <v>2</v>
      </c>
      <c r="X69" s="23">
        <f>IF([1]国第２表!W64="-",0,[1]国第２表!W64)</f>
        <v>5</v>
      </c>
      <c r="Y69" s="23">
        <f>IF([1]国第２表!X64="-",0,[1]国第２表!X64)</f>
        <v>4</v>
      </c>
      <c r="Z69" s="23">
        <f>IF([1]国第２表!Y64="-",0,[1]国第２表!Y64)</f>
        <v>2</v>
      </c>
      <c r="AA69" s="23">
        <f>IF([1]国第２表!Z64="-",0,[1]国第２表!Z64)</f>
        <v>2</v>
      </c>
      <c r="AB69" s="23">
        <f>IF([1]国第２表!AA64="-",0,[1]国第２表!AA64)</f>
        <v>5</v>
      </c>
      <c r="AC69" s="23">
        <f>IF([1]国第２表!AB64="-",0,[1]国第２表!AB64)</f>
        <v>2</v>
      </c>
      <c r="AD69" s="23">
        <f>IF([1]国第２表!AC64="-",0,[1]国第２表!AC64)</f>
        <v>3</v>
      </c>
      <c r="AE69" s="24">
        <f>IF([1]国第２表!AD64="-",0,[1]国第２表!AD64)</f>
        <v>0</v>
      </c>
    </row>
    <row r="70" spans="1:31" ht="20.100000000000001" customHeight="1" x14ac:dyDescent="0.15">
      <c r="A70" s="40" t="s">
        <v>80</v>
      </c>
      <c r="B70" s="42" t="s">
        <v>81</v>
      </c>
      <c r="C70" s="4" t="s">
        <v>2</v>
      </c>
      <c r="D70" s="21">
        <f>D71+D72</f>
        <v>138</v>
      </c>
      <c r="E70" s="21">
        <f>E71+E72</f>
        <v>0</v>
      </c>
      <c r="F70" s="21">
        <f t="shared" ref="F70:AE70" si="31">F71+F72</f>
        <v>0</v>
      </c>
      <c r="G70" s="21">
        <f t="shared" si="31"/>
        <v>0</v>
      </c>
      <c r="H70" s="21">
        <f t="shared" si="31"/>
        <v>0</v>
      </c>
      <c r="I70" s="21">
        <f t="shared" si="31"/>
        <v>0</v>
      </c>
      <c r="J70" s="21">
        <f t="shared" si="31"/>
        <v>0</v>
      </c>
      <c r="K70" s="21">
        <f t="shared" si="31"/>
        <v>0</v>
      </c>
      <c r="L70" s="21">
        <f t="shared" si="31"/>
        <v>0</v>
      </c>
      <c r="M70" s="21">
        <f t="shared" si="31"/>
        <v>0</v>
      </c>
      <c r="N70" s="21">
        <f t="shared" si="31"/>
        <v>0</v>
      </c>
      <c r="O70" s="21">
        <f t="shared" si="31"/>
        <v>0</v>
      </c>
      <c r="P70" s="21">
        <f t="shared" si="31"/>
        <v>0</v>
      </c>
      <c r="Q70" s="21">
        <f t="shared" si="31"/>
        <v>0</v>
      </c>
      <c r="R70" s="21">
        <f t="shared" si="31"/>
        <v>0</v>
      </c>
      <c r="S70" s="21">
        <f t="shared" si="31"/>
        <v>1</v>
      </c>
      <c r="T70" s="21">
        <f t="shared" si="31"/>
        <v>2</v>
      </c>
      <c r="U70" s="21">
        <f t="shared" si="31"/>
        <v>3</v>
      </c>
      <c r="V70" s="21">
        <f t="shared" si="31"/>
        <v>4</v>
      </c>
      <c r="W70" s="21">
        <f t="shared" si="31"/>
        <v>8</v>
      </c>
      <c r="X70" s="21">
        <f t="shared" si="31"/>
        <v>22</v>
      </c>
      <c r="Y70" s="21">
        <f t="shared" si="31"/>
        <v>16</v>
      </c>
      <c r="Z70" s="21">
        <f t="shared" si="31"/>
        <v>30</v>
      </c>
      <c r="AA70" s="21">
        <f t="shared" si="31"/>
        <v>35</v>
      </c>
      <c r="AB70" s="21">
        <f t="shared" si="31"/>
        <v>15</v>
      </c>
      <c r="AC70" s="21">
        <f t="shared" si="31"/>
        <v>2</v>
      </c>
      <c r="AD70" s="21">
        <f t="shared" si="31"/>
        <v>0</v>
      </c>
      <c r="AE70" s="22">
        <f t="shared" si="31"/>
        <v>0</v>
      </c>
    </row>
    <row r="71" spans="1:31" ht="20.100000000000001" customHeight="1" x14ac:dyDescent="0.15">
      <c r="A71" s="41"/>
      <c r="B71" s="42"/>
      <c r="C71" s="4" t="s">
        <v>3</v>
      </c>
      <c r="D71" s="21">
        <f>J71+K71+L71+M71+N71+O71+P71+Q71+R71+S71+T71+U71+V71+W71+X71+Y71+Z71+AA71+AB71+AC71+AD71+AE71</f>
        <v>89</v>
      </c>
      <c r="E71" s="23">
        <f>IF([1]国第２表!D66="-",0,[1]国第２表!D66)</f>
        <v>0</v>
      </c>
      <c r="F71" s="23">
        <f>IF([1]国第２表!E66="-",0,[1]国第２表!E66)</f>
        <v>0</v>
      </c>
      <c r="G71" s="23">
        <f>IF([1]国第２表!F66="-",0,[1]国第２表!F66)</f>
        <v>0</v>
      </c>
      <c r="H71" s="23">
        <f>IF([1]国第２表!G66="-",0,[1]国第２表!G66)</f>
        <v>0</v>
      </c>
      <c r="I71" s="23">
        <f>IF([1]国第２表!H66="-",0,[1]国第２表!H66)</f>
        <v>0</v>
      </c>
      <c r="J71" s="23">
        <f>IF([1]国第２表!I66="-",0,[1]国第２表!I66)</f>
        <v>0</v>
      </c>
      <c r="K71" s="23">
        <f>IF([1]国第２表!J66="-",0,[1]国第２表!J66)</f>
        <v>0</v>
      </c>
      <c r="L71" s="23">
        <f>IF([1]国第２表!K66="-",0,[1]国第２表!K66)</f>
        <v>0</v>
      </c>
      <c r="M71" s="23">
        <f>IF([1]国第２表!L66="-",0,[1]国第２表!L66)</f>
        <v>0</v>
      </c>
      <c r="N71" s="23">
        <f>IF([1]国第２表!M66="-",0,[1]国第２表!M66)</f>
        <v>0</v>
      </c>
      <c r="O71" s="23">
        <f>IF([1]国第２表!N66="-",0,[1]国第２表!N66)</f>
        <v>0</v>
      </c>
      <c r="P71" s="23">
        <f>IF([1]国第２表!O66="-",0,[1]国第２表!O66)</f>
        <v>0</v>
      </c>
      <c r="Q71" s="23">
        <f>IF([1]国第２表!P66="-",0,[1]国第２表!P66)</f>
        <v>0</v>
      </c>
      <c r="R71" s="23">
        <f>IF([1]国第２表!Q66="-",0,[1]国第２表!Q66)</f>
        <v>0</v>
      </c>
      <c r="S71" s="23">
        <f>IF([1]国第２表!R66="-",0,[1]国第２表!R66)</f>
        <v>0</v>
      </c>
      <c r="T71" s="23">
        <f>IF([1]国第２表!S66="-",0,[1]国第２表!S66)</f>
        <v>2</v>
      </c>
      <c r="U71" s="23">
        <f>IF([1]国第２表!T66="-",0,[1]国第２表!T66)</f>
        <v>3</v>
      </c>
      <c r="V71" s="23">
        <f>IF([1]国第２表!U66="-",0,[1]国第２表!U66)</f>
        <v>3</v>
      </c>
      <c r="W71" s="23">
        <f>IF([1]国第２表!V66="-",0,[1]国第２表!V66)</f>
        <v>8</v>
      </c>
      <c r="X71" s="23">
        <f>IF([1]国第２表!W66="-",0,[1]国第２表!W66)</f>
        <v>17</v>
      </c>
      <c r="Y71" s="23">
        <f>IF([1]国第２表!X66="-",0,[1]国第２表!X66)</f>
        <v>12</v>
      </c>
      <c r="Z71" s="23">
        <f>IF([1]国第２表!Y66="-",0,[1]国第２表!Y66)</f>
        <v>19</v>
      </c>
      <c r="AA71" s="23">
        <f>IF([1]国第２表!Z66="-",0,[1]国第２表!Z66)</f>
        <v>17</v>
      </c>
      <c r="AB71" s="23">
        <f>IF([1]国第２表!AA66="-",0,[1]国第２表!AA66)</f>
        <v>8</v>
      </c>
      <c r="AC71" s="23">
        <f>IF([1]国第２表!AB66="-",0,[1]国第２表!AB66)</f>
        <v>0</v>
      </c>
      <c r="AD71" s="23">
        <f>IF([1]国第２表!AC66="-",0,[1]国第２表!AC66)</f>
        <v>0</v>
      </c>
      <c r="AE71" s="24">
        <f>IF([1]国第２表!AD66="-",0,[1]国第２表!AD66)</f>
        <v>0</v>
      </c>
    </row>
    <row r="72" spans="1:31" ht="20.100000000000001" customHeight="1" x14ac:dyDescent="0.15">
      <c r="A72" s="41"/>
      <c r="B72" s="42"/>
      <c r="C72" s="4" t="s">
        <v>4</v>
      </c>
      <c r="D72" s="21">
        <f>J72+K72+L72+M72+N72+O72+P72+Q72+R72+S72+T72+U72+V72+W72+X72+Y72+Z72+AA72+AB72+AC72+AD72+AE72</f>
        <v>49</v>
      </c>
      <c r="E72" s="23">
        <f>IF([1]国第２表!D67="-",0,[1]国第２表!D67)</f>
        <v>0</v>
      </c>
      <c r="F72" s="23">
        <f>IF([1]国第２表!E67="-",0,[1]国第２表!E67)</f>
        <v>0</v>
      </c>
      <c r="G72" s="23">
        <f>IF([1]国第２表!F67="-",0,[1]国第２表!F67)</f>
        <v>0</v>
      </c>
      <c r="H72" s="23">
        <f>IF([1]国第２表!G67="-",0,[1]国第２表!G67)</f>
        <v>0</v>
      </c>
      <c r="I72" s="23">
        <f>IF([1]国第２表!H67="-",0,[1]国第２表!H67)</f>
        <v>0</v>
      </c>
      <c r="J72" s="23">
        <f>IF([1]国第２表!I67="-",0,[1]国第２表!I67)</f>
        <v>0</v>
      </c>
      <c r="K72" s="23">
        <f>IF([1]国第２表!J67="-",0,[1]国第２表!J67)</f>
        <v>0</v>
      </c>
      <c r="L72" s="23">
        <f>IF([1]国第２表!K67="-",0,[1]国第２表!K67)</f>
        <v>0</v>
      </c>
      <c r="M72" s="23">
        <f>IF([1]国第２表!L67="-",0,[1]国第２表!L67)</f>
        <v>0</v>
      </c>
      <c r="N72" s="23">
        <f>IF([1]国第２表!M67="-",0,[1]国第２表!M67)</f>
        <v>0</v>
      </c>
      <c r="O72" s="23">
        <f>IF([1]国第２表!N67="-",0,[1]国第２表!N67)</f>
        <v>0</v>
      </c>
      <c r="P72" s="23">
        <f>IF([1]国第２表!O67="-",0,[1]国第２表!O67)</f>
        <v>0</v>
      </c>
      <c r="Q72" s="23">
        <f>IF([1]国第２表!P67="-",0,[1]国第２表!P67)</f>
        <v>0</v>
      </c>
      <c r="R72" s="23">
        <f>IF([1]国第２表!Q67="-",0,[1]国第２表!Q67)</f>
        <v>0</v>
      </c>
      <c r="S72" s="23">
        <f>IF([1]国第２表!R67="-",0,[1]国第２表!R67)</f>
        <v>1</v>
      </c>
      <c r="T72" s="23">
        <f>IF([1]国第２表!S67="-",0,[1]国第２表!S67)</f>
        <v>0</v>
      </c>
      <c r="U72" s="23">
        <f>IF([1]国第２表!T67="-",0,[1]国第２表!T67)</f>
        <v>0</v>
      </c>
      <c r="V72" s="23">
        <f>IF([1]国第２表!U67="-",0,[1]国第２表!U67)</f>
        <v>1</v>
      </c>
      <c r="W72" s="23">
        <f>IF([1]国第２表!V67="-",0,[1]国第２表!V67)</f>
        <v>0</v>
      </c>
      <c r="X72" s="23">
        <f>IF([1]国第２表!W67="-",0,[1]国第２表!W67)</f>
        <v>5</v>
      </c>
      <c r="Y72" s="23">
        <f>IF([1]国第２表!X67="-",0,[1]国第２表!X67)</f>
        <v>4</v>
      </c>
      <c r="Z72" s="23">
        <f>IF([1]国第２表!Y67="-",0,[1]国第２表!Y67)</f>
        <v>11</v>
      </c>
      <c r="AA72" s="23">
        <f>IF([1]国第２表!Z67="-",0,[1]国第２表!Z67)</f>
        <v>18</v>
      </c>
      <c r="AB72" s="23">
        <f>IF([1]国第２表!AA67="-",0,[1]国第２表!AA67)</f>
        <v>7</v>
      </c>
      <c r="AC72" s="23">
        <f>IF([1]国第２表!AB67="-",0,[1]国第２表!AB67)</f>
        <v>2</v>
      </c>
      <c r="AD72" s="23">
        <f>IF([1]国第２表!AC67="-",0,[1]国第２表!AC67)</f>
        <v>0</v>
      </c>
      <c r="AE72" s="24">
        <f>IF([1]国第２表!AD67="-",0,[1]国第２表!AD67)</f>
        <v>0</v>
      </c>
    </row>
    <row r="73" spans="1:31" ht="20.100000000000001" customHeight="1" x14ac:dyDescent="0.15">
      <c r="A73" s="40" t="s">
        <v>82</v>
      </c>
      <c r="B73" s="42" t="s">
        <v>83</v>
      </c>
      <c r="C73" s="4" t="s">
        <v>2</v>
      </c>
      <c r="D73" s="21">
        <f>D74+D75</f>
        <v>143</v>
      </c>
      <c r="E73" s="21">
        <f>E74+E75</f>
        <v>0</v>
      </c>
      <c r="F73" s="21">
        <f t="shared" ref="F73:AE73" si="32">F74+F75</f>
        <v>0</v>
      </c>
      <c r="G73" s="21">
        <f t="shared" si="32"/>
        <v>0</v>
      </c>
      <c r="H73" s="21">
        <f t="shared" si="32"/>
        <v>0</v>
      </c>
      <c r="I73" s="21">
        <f t="shared" si="32"/>
        <v>0</v>
      </c>
      <c r="J73" s="21">
        <f t="shared" si="32"/>
        <v>0</v>
      </c>
      <c r="K73" s="21">
        <f t="shared" si="32"/>
        <v>0</v>
      </c>
      <c r="L73" s="21">
        <f t="shared" si="32"/>
        <v>0</v>
      </c>
      <c r="M73" s="21">
        <f t="shared" si="32"/>
        <v>0</v>
      </c>
      <c r="N73" s="21">
        <f t="shared" si="32"/>
        <v>0</v>
      </c>
      <c r="O73" s="21">
        <f t="shared" si="32"/>
        <v>0</v>
      </c>
      <c r="P73" s="21">
        <f t="shared" si="32"/>
        <v>0</v>
      </c>
      <c r="Q73" s="21">
        <f t="shared" si="32"/>
        <v>0</v>
      </c>
      <c r="R73" s="21">
        <f t="shared" si="32"/>
        <v>0</v>
      </c>
      <c r="S73" s="21">
        <f t="shared" si="32"/>
        <v>0</v>
      </c>
      <c r="T73" s="21">
        <f t="shared" si="32"/>
        <v>0</v>
      </c>
      <c r="U73" s="21">
        <f t="shared" si="32"/>
        <v>3</v>
      </c>
      <c r="V73" s="21">
        <f t="shared" si="32"/>
        <v>3</v>
      </c>
      <c r="W73" s="21">
        <f t="shared" si="32"/>
        <v>11</v>
      </c>
      <c r="X73" s="21">
        <f t="shared" si="32"/>
        <v>14</v>
      </c>
      <c r="Y73" s="21">
        <f t="shared" si="32"/>
        <v>22</v>
      </c>
      <c r="Z73" s="21">
        <f t="shared" si="32"/>
        <v>21</v>
      </c>
      <c r="AA73" s="21">
        <f t="shared" si="32"/>
        <v>31</v>
      </c>
      <c r="AB73" s="21">
        <f t="shared" si="32"/>
        <v>26</v>
      </c>
      <c r="AC73" s="21">
        <f t="shared" si="32"/>
        <v>12</v>
      </c>
      <c r="AD73" s="21">
        <f t="shared" si="32"/>
        <v>0</v>
      </c>
      <c r="AE73" s="22">
        <f t="shared" si="32"/>
        <v>0</v>
      </c>
    </row>
    <row r="74" spans="1:31" ht="20.100000000000001" customHeight="1" x14ac:dyDescent="0.15">
      <c r="A74" s="41"/>
      <c r="B74" s="42"/>
      <c r="C74" s="4" t="s">
        <v>3</v>
      </c>
      <c r="D74" s="21">
        <f>J74+K74+L74+M74+N74+O74+P74+Q74+R74+S74+T74+U74+V74+W74+X74+Y74+Z74+AA74+AB74+AC74+AD74+AE74</f>
        <v>70</v>
      </c>
      <c r="E74" s="23">
        <f>IF([1]国第２表!D69="-",0,[1]国第２表!D69)</f>
        <v>0</v>
      </c>
      <c r="F74" s="23">
        <f>IF([1]国第２表!E69="-",0,[1]国第２表!E69)</f>
        <v>0</v>
      </c>
      <c r="G74" s="23">
        <f>IF([1]国第２表!F69="-",0,[1]国第２表!F69)</f>
        <v>0</v>
      </c>
      <c r="H74" s="23">
        <f>IF([1]国第２表!G69="-",0,[1]国第２表!G69)</f>
        <v>0</v>
      </c>
      <c r="I74" s="23">
        <f>IF([1]国第２表!H69="-",0,[1]国第２表!H69)</f>
        <v>0</v>
      </c>
      <c r="J74" s="23">
        <f>IF([1]国第２表!I69="-",0,[1]国第２表!I69)</f>
        <v>0</v>
      </c>
      <c r="K74" s="23">
        <f>IF([1]国第２表!J69="-",0,[1]国第２表!J69)</f>
        <v>0</v>
      </c>
      <c r="L74" s="23">
        <f>IF([1]国第２表!K69="-",0,[1]国第２表!K69)</f>
        <v>0</v>
      </c>
      <c r="M74" s="23">
        <f>IF([1]国第２表!L69="-",0,[1]国第２表!L69)</f>
        <v>0</v>
      </c>
      <c r="N74" s="23">
        <f>IF([1]国第２表!M69="-",0,[1]国第２表!M69)</f>
        <v>0</v>
      </c>
      <c r="O74" s="23">
        <f>IF([1]国第２表!N69="-",0,[1]国第２表!N69)</f>
        <v>0</v>
      </c>
      <c r="P74" s="23">
        <f>IF([1]国第２表!O69="-",0,[1]国第２表!O69)</f>
        <v>0</v>
      </c>
      <c r="Q74" s="23">
        <f>IF([1]国第２表!P69="-",0,[1]国第２表!P69)</f>
        <v>0</v>
      </c>
      <c r="R74" s="23">
        <f>IF([1]国第２表!Q69="-",0,[1]国第２表!Q69)</f>
        <v>0</v>
      </c>
      <c r="S74" s="23">
        <f>IF([1]国第２表!R69="-",0,[1]国第２表!R69)</f>
        <v>0</v>
      </c>
      <c r="T74" s="23">
        <f>IF([1]国第２表!S69="-",0,[1]国第２表!S69)</f>
        <v>0</v>
      </c>
      <c r="U74" s="23">
        <f>IF([1]国第２表!T69="-",0,[1]国第２表!T69)</f>
        <v>2</v>
      </c>
      <c r="V74" s="23">
        <f>IF([1]国第２表!U69="-",0,[1]国第２表!U69)</f>
        <v>2</v>
      </c>
      <c r="W74" s="23">
        <f>IF([1]国第２表!V69="-",0,[1]国第２表!V69)</f>
        <v>6</v>
      </c>
      <c r="X74" s="23">
        <f>IF([1]国第２表!W69="-",0,[1]国第２表!W69)</f>
        <v>9</v>
      </c>
      <c r="Y74" s="23">
        <f>IF([1]国第２表!X69="-",0,[1]国第２表!X69)</f>
        <v>12</v>
      </c>
      <c r="Z74" s="23">
        <f>IF([1]国第２表!Y69="-",0,[1]国第２表!Y69)</f>
        <v>10</v>
      </c>
      <c r="AA74" s="23">
        <f>IF([1]国第２表!Z69="-",0,[1]国第２表!Z69)</f>
        <v>14</v>
      </c>
      <c r="AB74" s="23">
        <f>IF([1]国第２表!AA69="-",0,[1]国第２表!AA69)</f>
        <v>13</v>
      </c>
      <c r="AC74" s="23">
        <f>IF([1]国第２表!AB69="-",0,[1]国第２表!AB69)</f>
        <v>2</v>
      </c>
      <c r="AD74" s="23">
        <f>IF([1]国第２表!AC69="-",0,[1]国第２表!AC69)</f>
        <v>0</v>
      </c>
      <c r="AE74" s="24">
        <f>IF([1]国第２表!AD69="-",0,[1]国第２表!AD69)</f>
        <v>0</v>
      </c>
    </row>
    <row r="75" spans="1:31" ht="20.100000000000001" customHeight="1" x14ac:dyDescent="0.15">
      <c r="A75" s="41"/>
      <c r="B75" s="42"/>
      <c r="C75" s="4" t="s">
        <v>4</v>
      </c>
      <c r="D75" s="21">
        <f>J75+K75+L75+M75+N75+O75+P75+Q75+R75+S75+T75+U75+V75+W75+X75+Y75+Z75+AA75+AB75+AC75+AD75+AE75</f>
        <v>73</v>
      </c>
      <c r="E75" s="23">
        <f>IF([1]国第２表!D70="-",0,[1]国第２表!D70)</f>
        <v>0</v>
      </c>
      <c r="F75" s="23">
        <f>IF([1]国第２表!E70="-",0,[1]国第２表!E70)</f>
        <v>0</v>
      </c>
      <c r="G75" s="23">
        <f>IF([1]国第２表!F70="-",0,[1]国第２表!F70)</f>
        <v>0</v>
      </c>
      <c r="H75" s="23">
        <f>IF([1]国第２表!G70="-",0,[1]国第２表!G70)</f>
        <v>0</v>
      </c>
      <c r="I75" s="23">
        <f>IF([1]国第２表!H70="-",0,[1]国第２表!H70)</f>
        <v>0</v>
      </c>
      <c r="J75" s="23">
        <f>IF([1]国第２表!I70="-",0,[1]国第２表!I70)</f>
        <v>0</v>
      </c>
      <c r="K75" s="23">
        <f>IF([1]国第２表!J70="-",0,[1]国第２表!J70)</f>
        <v>0</v>
      </c>
      <c r="L75" s="23">
        <f>IF([1]国第２表!K70="-",0,[1]国第２表!K70)</f>
        <v>0</v>
      </c>
      <c r="M75" s="23">
        <f>IF([1]国第２表!L70="-",0,[1]国第２表!L70)</f>
        <v>0</v>
      </c>
      <c r="N75" s="23">
        <f>IF([1]国第２表!M70="-",0,[1]国第２表!M70)</f>
        <v>0</v>
      </c>
      <c r="O75" s="23">
        <f>IF([1]国第２表!N70="-",0,[1]国第２表!N70)</f>
        <v>0</v>
      </c>
      <c r="P75" s="23">
        <f>IF([1]国第２表!O70="-",0,[1]国第２表!O70)</f>
        <v>0</v>
      </c>
      <c r="Q75" s="23">
        <f>IF([1]国第２表!P70="-",0,[1]国第２表!P70)</f>
        <v>0</v>
      </c>
      <c r="R75" s="23">
        <f>IF([1]国第２表!Q70="-",0,[1]国第２表!Q70)</f>
        <v>0</v>
      </c>
      <c r="S75" s="23">
        <f>IF([1]国第２表!R70="-",0,[1]国第２表!R70)</f>
        <v>0</v>
      </c>
      <c r="T75" s="23">
        <f>IF([1]国第２表!S70="-",0,[1]国第２表!S70)</f>
        <v>0</v>
      </c>
      <c r="U75" s="23">
        <f>IF([1]国第２表!T70="-",0,[1]国第２表!T70)</f>
        <v>1</v>
      </c>
      <c r="V75" s="23">
        <f>IF([1]国第２表!U70="-",0,[1]国第２表!U70)</f>
        <v>1</v>
      </c>
      <c r="W75" s="23">
        <f>IF([1]国第２表!V70="-",0,[1]国第２表!V70)</f>
        <v>5</v>
      </c>
      <c r="X75" s="23">
        <f>IF([1]国第２表!W70="-",0,[1]国第２表!W70)</f>
        <v>5</v>
      </c>
      <c r="Y75" s="23">
        <f>IF([1]国第２表!X70="-",0,[1]国第２表!X70)</f>
        <v>10</v>
      </c>
      <c r="Z75" s="23">
        <f>IF([1]国第２表!Y70="-",0,[1]国第２表!Y70)</f>
        <v>11</v>
      </c>
      <c r="AA75" s="23">
        <f>IF([1]国第２表!Z70="-",0,[1]国第２表!Z70)</f>
        <v>17</v>
      </c>
      <c r="AB75" s="23">
        <f>IF([1]国第２表!AA70="-",0,[1]国第２表!AA70)</f>
        <v>13</v>
      </c>
      <c r="AC75" s="23">
        <f>IF([1]国第２表!AB70="-",0,[1]国第２表!AB70)</f>
        <v>10</v>
      </c>
      <c r="AD75" s="23">
        <f>IF([1]国第２表!AC70="-",0,[1]国第２表!AC70)</f>
        <v>0</v>
      </c>
      <c r="AE75" s="24">
        <f>IF([1]国第２表!AD70="-",0,[1]国第２表!AD70)</f>
        <v>0</v>
      </c>
    </row>
    <row r="76" spans="1:31" ht="20.100000000000001" customHeight="1" x14ac:dyDescent="0.15">
      <c r="A76" s="40" t="s">
        <v>84</v>
      </c>
      <c r="B76" s="42" t="s">
        <v>85</v>
      </c>
      <c r="C76" s="4" t="s">
        <v>2</v>
      </c>
      <c r="D76" s="21">
        <f>D77+D78</f>
        <v>250</v>
      </c>
      <c r="E76" s="21">
        <f>E77+E78</f>
        <v>0</v>
      </c>
      <c r="F76" s="21">
        <f t="shared" ref="F76:AE76" si="33">F77+F78</f>
        <v>0</v>
      </c>
      <c r="G76" s="21">
        <f t="shared" si="33"/>
        <v>0</v>
      </c>
      <c r="H76" s="21">
        <f t="shared" si="33"/>
        <v>0</v>
      </c>
      <c r="I76" s="21">
        <f t="shared" si="33"/>
        <v>0</v>
      </c>
      <c r="J76" s="21">
        <f t="shared" si="33"/>
        <v>0</v>
      </c>
      <c r="K76" s="21">
        <f t="shared" si="33"/>
        <v>0</v>
      </c>
      <c r="L76" s="21">
        <f t="shared" si="33"/>
        <v>0</v>
      </c>
      <c r="M76" s="21">
        <f t="shared" si="33"/>
        <v>0</v>
      </c>
      <c r="N76" s="21">
        <f t="shared" si="33"/>
        <v>0</v>
      </c>
      <c r="O76" s="21">
        <f t="shared" si="33"/>
        <v>0</v>
      </c>
      <c r="P76" s="21">
        <f t="shared" si="33"/>
        <v>0</v>
      </c>
      <c r="Q76" s="21">
        <f t="shared" si="33"/>
        <v>0</v>
      </c>
      <c r="R76" s="21">
        <f t="shared" si="33"/>
        <v>2</v>
      </c>
      <c r="S76" s="21">
        <f t="shared" si="33"/>
        <v>0</v>
      </c>
      <c r="T76" s="21">
        <f t="shared" si="33"/>
        <v>3</v>
      </c>
      <c r="U76" s="21">
        <f t="shared" si="33"/>
        <v>9</v>
      </c>
      <c r="V76" s="21">
        <f t="shared" si="33"/>
        <v>14</v>
      </c>
      <c r="W76" s="21">
        <f t="shared" si="33"/>
        <v>21</v>
      </c>
      <c r="X76" s="21">
        <f t="shared" si="33"/>
        <v>33</v>
      </c>
      <c r="Y76" s="21">
        <f t="shared" si="33"/>
        <v>45</v>
      </c>
      <c r="Z76" s="21">
        <f t="shared" si="33"/>
        <v>54</v>
      </c>
      <c r="AA76" s="21">
        <f t="shared" si="33"/>
        <v>30</v>
      </c>
      <c r="AB76" s="21">
        <f t="shared" si="33"/>
        <v>25</v>
      </c>
      <c r="AC76" s="21">
        <f t="shared" si="33"/>
        <v>11</v>
      </c>
      <c r="AD76" s="21">
        <f t="shared" si="33"/>
        <v>3</v>
      </c>
      <c r="AE76" s="22">
        <f t="shared" si="33"/>
        <v>0</v>
      </c>
    </row>
    <row r="77" spans="1:31" ht="20.100000000000001" customHeight="1" x14ac:dyDescent="0.15">
      <c r="A77" s="41"/>
      <c r="B77" s="42"/>
      <c r="C77" s="4" t="s">
        <v>3</v>
      </c>
      <c r="D77" s="21">
        <f>J77+K77+L77+M77+N77+O77+P77+Q77+R77+S77+T77+U77+V77+W77+X77+Y77+Z77+AA77+AB77+AC77+AD77+AE77</f>
        <v>118</v>
      </c>
      <c r="E77" s="23">
        <f>IF([1]国第２表!D72="-",0,[1]国第２表!D72)</f>
        <v>0</v>
      </c>
      <c r="F77" s="23">
        <f>IF([1]国第２表!E72="-",0,[1]国第２表!E72)</f>
        <v>0</v>
      </c>
      <c r="G77" s="23">
        <f>IF([1]国第２表!F72="-",0,[1]国第２表!F72)</f>
        <v>0</v>
      </c>
      <c r="H77" s="23">
        <f>IF([1]国第２表!G72="-",0,[1]国第２表!G72)</f>
        <v>0</v>
      </c>
      <c r="I77" s="23">
        <f>IF([1]国第２表!H72="-",0,[1]国第２表!H72)</f>
        <v>0</v>
      </c>
      <c r="J77" s="23">
        <f>IF([1]国第２表!I72="-",0,[1]国第２表!I72)</f>
        <v>0</v>
      </c>
      <c r="K77" s="23">
        <f>IF([1]国第２表!J72="-",0,[1]国第２表!J72)</f>
        <v>0</v>
      </c>
      <c r="L77" s="23">
        <f>IF([1]国第２表!K72="-",0,[1]国第２表!K72)</f>
        <v>0</v>
      </c>
      <c r="M77" s="23">
        <f>IF([1]国第２表!L72="-",0,[1]国第２表!L72)</f>
        <v>0</v>
      </c>
      <c r="N77" s="23">
        <f>IF([1]国第２表!M72="-",0,[1]国第２表!M72)</f>
        <v>0</v>
      </c>
      <c r="O77" s="23">
        <f>IF([1]国第２表!N72="-",0,[1]国第２表!N72)</f>
        <v>0</v>
      </c>
      <c r="P77" s="23">
        <f>IF([1]国第２表!O72="-",0,[1]国第２表!O72)</f>
        <v>0</v>
      </c>
      <c r="Q77" s="23">
        <f>IF([1]国第２表!P72="-",0,[1]国第２表!P72)</f>
        <v>0</v>
      </c>
      <c r="R77" s="23">
        <f>IF([1]国第２表!Q72="-",0,[1]国第２表!Q72)</f>
        <v>1</v>
      </c>
      <c r="S77" s="23">
        <f>IF([1]国第２表!R72="-",0,[1]国第２表!R72)</f>
        <v>0</v>
      </c>
      <c r="T77" s="23">
        <f>IF([1]国第２表!S72="-",0,[1]国第２表!S72)</f>
        <v>2</v>
      </c>
      <c r="U77" s="23">
        <f>IF([1]国第２表!T72="-",0,[1]国第２表!T72)</f>
        <v>3</v>
      </c>
      <c r="V77" s="23">
        <f>IF([1]国第２表!U72="-",0,[1]国第２表!U72)</f>
        <v>10</v>
      </c>
      <c r="W77" s="23">
        <f>IF([1]国第２表!V72="-",0,[1]国第２表!V72)</f>
        <v>8</v>
      </c>
      <c r="X77" s="23">
        <f>IF([1]国第２表!W72="-",0,[1]国第２表!W72)</f>
        <v>19</v>
      </c>
      <c r="Y77" s="23">
        <f>IF([1]国第２表!X72="-",0,[1]国第２表!X72)</f>
        <v>27</v>
      </c>
      <c r="Z77" s="23">
        <f>IF([1]国第２表!Y72="-",0,[1]国第２表!Y72)</f>
        <v>25</v>
      </c>
      <c r="AA77" s="23">
        <f>IF([1]国第２表!Z72="-",0,[1]国第２表!Z72)</f>
        <v>16</v>
      </c>
      <c r="AB77" s="23">
        <f>IF([1]国第２表!AA72="-",0,[1]国第２表!AA72)</f>
        <v>5</v>
      </c>
      <c r="AC77" s="23">
        <f>IF([1]国第２表!AB72="-",0,[1]国第２表!AB72)</f>
        <v>1</v>
      </c>
      <c r="AD77" s="23">
        <f>IF([1]国第２表!AC72="-",0,[1]国第２表!AC72)</f>
        <v>1</v>
      </c>
      <c r="AE77" s="24">
        <f>IF([1]国第２表!AD72="-",0,[1]国第２表!AD72)</f>
        <v>0</v>
      </c>
    </row>
    <row r="78" spans="1:31" ht="20.100000000000001" customHeight="1" x14ac:dyDescent="0.15">
      <c r="A78" s="41"/>
      <c r="B78" s="42"/>
      <c r="C78" s="4" t="s">
        <v>4</v>
      </c>
      <c r="D78" s="21">
        <f>J78+K78+L78+M78+N78+O78+P78+Q78+R78+S78+T78+U78+V78+W78+X78+Y78+Z78+AA78+AB78+AC78+AD78+AE78</f>
        <v>132</v>
      </c>
      <c r="E78" s="23">
        <f>IF([1]国第２表!D73="-",0,[1]国第２表!D73)</f>
        <v>0</v>
      </c>
      <c r="F78" s="23">
        <f>IF([1]国第２表!E73="-",0,[1]国第２表!E73)</f>
        <v>0</v>
      </c>
      <c r="G78" s="23">
        <f>IF([1]国第２表!F73="-",0,[1]国第２表!F73)</f>
        <v>0</v>
      </c>
      <c r="H78" s="23">
        <f>IF([1]国第２表!G73="-",0,[1]国第２表!G73)</f>
        <v>0</v>
      </c>
      <c r="I78" s="23">
        <f>IF([1]国第２表!H73="-",0,[1]国第２表!H73)</f>
        <v>0</v>
      </c>
      <c r="J78" s="23">
        <f>IF([1]国第２表!I73="-",0,[1]国第２表!I73)</f>
        <v>0</v>
      </c>
      <c r="K78" s="23">
        <f>IF([1]国第２表!J73="-",0,[1]国第２表!J73)</f>
        <v>0</v>
      </c>
      <c r="L78" s="23">
        <f>IF([1]国第２表!K73="-",0,[1]国第２表!K73)</f>
        <v>0</v>
      </c>
      <c r="M78" s="23">
        <f>IF([1]国第２表!L73="-",0,[1]国第２表!L73)</f>
        <v>0</v>
      </c>
      <c r="N78" s="23">
        <f>IF([1]国第２表!M73="-",0,[1]国第２表!M73)</f>
        <v>0</v>
      </c>
      <c r="O78" s="23">
        <f>IF([1]国第２表!N73="-",0,[1]国第２表!N73)</f>
        <v>0</v>
      </c>
      <c r="P78" s="23">
        <f>IF([1]国第２表!O73="-",0,[1]国第２表!O73)</f>
        <v>0</v>
      </c>
      <c r="Q78" s="23">
        <f>IF([1]国第２表!P73="-",0,[1]国第２表!P73)</f>
        <v>0</v>
      </c>
      <c r="R78" s="23">
        <f>IF([1]国第２表!Q73="-",0,[1]国第２表!Q73)</f>
        <v>1</v>
      </c>
      <c r="S78" s="23">
        <f>IF([1]国第２表!R73="-",0,[1]国第２表!R73)</f>
        <v>0</v>
      </c>
      <c r="T78" s="23">
        <f>IF([1]国第２表!S73="-",0,[1]国第２表!S73)</f>
        <v>1</v>
      </c>
      <c r="U78" s="23">
        <f>IF([1]国第２表!T73="-",0,[1]国第２表!T73)</f>
        <v>6</v>
      </c>
      <c r="V78" s="23">
        <f>IF([1]国第２表!U73="-",0,[1]国第２表!U73)</f>
        <v>4</v>
      </c>
      <c r="W78" s="23">
        <f>IF([1]国第２表!V73="-",0,[1]国第２表!V73)</f>
        <v>13</v>
      </c>
      <c r="X78" s="23">
        <f>IF([1]国第２表!W73="-",0,[1]国第２表!W73)</f>
        <v>14</v>
      </c>
      <c r="Y78" s="23">
        <f>IF([1]国第２表!X73="-",0,[1]国第２表!X73)</f>
        <v>18</v>
      </c>
      <c r="Z78" s="23">
        <f>IF([1]国第２表!Y73="-",0,[1]国第２表!Y73)</f>
        <v>29</v>
      </c>
      <c r="AA78" s="23">
        <f>IF([1]国第２表!Z73="-",0,[1]国第２表!Z73)</f>
        <v>14</v>
      </c>
      <c r="AB78" s="23">
        <f>IF([1]国第２表!AA73="-",0,[1]国第２表!AA73)</f>
        <v>20</v>
      </c>
      <c r="AC78" s="23">
        <f>IF([1]国第２表!AB73="-",0,[1]国第２表!AB73)</f>
        <v>10</v>
      </c>
      <c r="AD78" s="23">
        <f>IF([1]国第２表!AC73="-",0,[1]国第２表!AC73)</f>
        <v>2</v>
      </c>
      <c r="AE78" s="24">
        <f>IF([1]国第２表!AD73="-",0,[1]国第２表!AD73)</f>
        <v>0</v>
      </c>
    </row>
    <row r="79" spans="1:31" ht="20.100000000000001" customHeight="1" x14ac:dyDescent="0.15">
      <c r="A79" s="40" t="s">
        <v>86</v>
      </c>
      <c r="B79" s="42" t="s">
        <v>87</v>
      </c>
      <c r="C79" s="4" t="s">
        <v>2</v>
      </c>
      <c r="D79" s="21">
        <f>D80+D81</f>
        <v>2</v>
      </c>
      <c r="E79" s="21">
        <f>E80+E81</f>
        <v>0</v>
      </c>
      <c r="F79" s="21">
        <f t="shared" ref="F79:AE79" si="34">F80+F81</f>
        <v>0</v>
      </c>
      <c r="G79" s="21">
        <f t="shared" si="34"/>
        <v>0</v>
      </c>
      <c r="H79" s="21">
        <f t="shared" si="34"/>
        <v>0</v>
      </c>
      <c r="I79" s="21">
        <f t="shared" si="34"/>
        <v>0</v>
      </c>
      <c r="J79" s="21">
        <f t="shared" si="34"/>
        <v>0</v>
      </c>
      <c r="K79" s="21">
        <f t="shared" si="34"/>
        <v>0</v>
      </c>
      <c r="L79" s="21">
        <f t="shared" si="34"/>
        <v>0</v>
      </c>
      <c r="M79" s="21">
        <f t="shared" si="34"/>
        <v>0</v>
      </c>
      <c r="N79" s="21">
        <f t="shared" si="34"/>
        <v>0</v>
      </c>
      <c r="O79" s="21">
        <f t="shared" si="34"/>
        <v>0</v>
      </c>
      <c r="P79" s="21">
        <f t="shared" si="34"/>
        <v>0</v>
      </c>
      <c r="Q79" s="21">
        <f t="shared" si="34"/>
        <v>0</v>
      </c>
      <c r="R79" s="21">
        <f t="shared" si="34"/>
        <v>0</v>
      </c>
      <c r="S79" s="21">
        <f t="shared" si="34"/>
        <v>0</v>
      </c>
      <c r="T79" s="21">
        <f t="shared" si="34"/>
        <v>0</v>
      </c>
      <c r="U79" s="21">
        <f t="shared" si="34"/>
        <v>0</v>
      </c>
      <c r="V79" s="21">
        <f t="shared" si="34"/>
        <v>0</v>
      </c>
      <c r="W79" s="21">
        <f t="shared" si="34"/>
        <v>1</v>
      </c>
      <c r="X79" s="21">
        <f t="shared" si="34"/>
        <v>1</v>
      </c>
      <c r="Y79" s="21">
        <f t="shared" si="34"/>
        <v>0</v>
      </c>
      <c r="Z79" s="21">
        <f t="shared" si="34"/>
        <v>0</v>
      </c>
      <c r="AA79" s="21">
        <f t="shared" si="34"/>
        <v>0</v>
      </c>
      <c r="AB79" s="21">
        <f t="shared" si="34"/>
        <v>0</v>
      </c>
      <c r="AC79" s="21">
        <f t="shared" si="34"/>
        <v>0</v>
      </c>
      <c r="AD79" s="21">
        <f t="shared" si="34"/>
        <v>0</v>
      </c>
      <c r="AE79" s="22">
        <f t="shared" si="34"/>
        <v>0</v>
      </c>
    </row>
    <row r="80" spans="1:31" ht="20.100000000000001" customHeight="1" x14ac:dyDescent="0.15">
      <c r="A80" s="41"/>
      <c r="B80" s="42"/>
      <c r="C80" s="4" t="s">
        <v>3</v>
      </c>
      <c r="D80" s="21">
        <f>J80+K80+L80+M80+N80+O80+P80+Q80+R80+S80+T80+U80+V80+W80+X80+Y80+Z80+AA80+AB80+AC80+AD80+AE80</f>
        <v>2</v>
      </c>
      <c r="E80" s="23">
        <f>IF([1]国第２表!D75="-",0,[1]国第２表!D75)</f>
        <v>0</v>
      </c>
      <c r="F80" s="23">
        <f>IF([1]国第２表!E75="-",0,[1]国第２表!E75)</f>
        <v>0</v>
      </c>
      <c r="G80" s="23">
        <f>IF([1]国第２表!F75="-",0,[1]国第２表!F75)</f>
        <v>0</v>
      </c>
      <c r="H80" s="23">
        <f>IF([1]国第２表!G75="-",0,[1]国第２表!G75)</f>
        <v>0</v>
      </c>
      <c r="I80" s="23">
        <f>IF([1]国第２表!H75="-",0,[1]国第２表!H75)</f>
        <v>0</v>
      </c>
      <c r="J80" s="23">
        <f>IF([1]国第２表!I75="-",0,[1]国第２表!I75)</f>
        <v>0</v>
      </c>
      <c r="K80" s="23">
        <f>IF([1]国第２表!J75="-",0,[1]国第２表!J75)</f>
        <v>0</v>
      </c>
      <c r="L80" s="23">
        <f>IF([1]国第２表!K75="-",0,[1]国第２表!K75)</f>
        <v>0</v>
      </c>
      <c r="M80" s="23">
        <f>IF([1]国第２表!L75="-",0,[1]国第２表!L75)</f>
        <v>0</v>
      </c>
      <c r="N80" s="23">
        <f>IF([1]国第２表!M75="-",0,[1]国第２表!M75)</f>
        <v>0</v>
      </c>
      <c r="O80" s="23">
        <f>IF([1]国第２表!N75="-",0,[1]国第２表!N75)</f>
        <v>0</v>
      </c>
      <c r="P80" s="23">
        <f>IF([1]国第２表!O75="-",0,[1]国第２表!O75)</f>
        <v>0</v>
      </c>
      <c r="Q80" s="23">
        <f>IF([1]国第２表!P75="-",0,[1]国第２表!P75)</f>
        <v>0</v>
      </c>
      <c r="R80" s="23">
        <f>IF([1]国第２表!Q75="-",0,[1]国第２表!Q75)</f>
        <v>0</v>
      </c>
      <c r="S80" s="23">
        <f>IF([1]国第２表!R75="-",0,[1]国第２表!R75)</f>
        <v>0</v>
      </c>
      <c r="T80" s="23">
        <f>IF([1]国第２表!S75="-",0,[1]国第２表!S75)</f>
        <v>0</v>
      </c>
      <c r="U80" s="23">
        <f>IF([1]国第２表!T75="-",0,[1]国第２表!T75)</f>
        <v>0</v>
      </c>
      <c r="V80" s="23">
        <f>IF([1]国第２表!U75="-",0,[1]国第２表!U75)</f>
        <v>0</v>
      </c>
      <c r="W80" s="23">
        <f>IF([1]国第２表!V75="-",0,[1]国第２表!V75)</f>
        <v>1</v>
      </c>
      <c r="X80" s="23">
        <f>IF([1]国第２表!W75="-",0,[1]国第２表!W75)</f>
        <v>1</v>
      </c>
      <c r="Y80" s="23">
        <f>IF([1]国第２表!X75="-",0,[1]国第２表!X75)</f>
        <v>0</v>
      </c>
      <c r="Z80" s="23">
        <f>IF([1]国第２表!Y75="-",0,[1]国第２表!Y75)</f>
        <v>0</v>
      </c>
      <c r="AA80" s="23">
        <f>IF([1]国第２表!Z75="-",0,[1]国第２表!Z75)</f>
        <v>0</v>
      </c>
      <c r="AB80" s="23">
        <f>IF([1]国第２表!AA75="-",0,[1]国第２表!AA75)</f>
        <v>0</v>
      </c>
      <c r="AC80" s="23">
        <f>IF([1]国第２表!AB75="-",0,[1]国第２表!AB75)</f>
        <v>0</v>
      </c>
      <c r="AD80" s="23">
        <f>IF([1]国第２表!AC75="-",0,[1]国第２表!AC75)</f>
        <v>0</v>
      </c>
      <c r="AE80" s="24">
        <f>IF([1]国第２表!AD75="-",0,[1]国第２表!AD75)</f>
        <v>0</v>
      </c>
    </row>
    <row r="81" spans="1:31" ht="20.100000000000001" customHeight="1" x14ac:dyDescent="0.15">
      <c r="A81" s="41"/>
      <c r="B81" s="42"/>
      <c r="C81" s="4" t="s">
        <v>4</v>
      </c>
      <c r="D81" s="21">
        <f>J81+K81+L81+M81+N81+O81+P81+Q81+R81+S81+T81+U81+V81+W81+X81+Y81+Z81+AA81+AB81+AC81+AD81+AE81</f>
        <v>0</v>
      </c>
      <c r="E81" s="23">
        <f>IF([1]国第２表!D76="-",0,[1]国第２表!D76)</f>
        <v>0</v>
      </c>
      <c r="F81" s="23">
        <f>IF([1]国第２表!E76="-",0,[1]国第２表!E76)</f>
        <v>0</v>
      </c>
      <c r="G81" s="23">
        <f>IF([1]国第２表!F76="-",0,[1]国第２表!F76)</f>
        <v>0</v>
      </c>
      <c r="H81" s="23">
        <f>IF([1]国第２表!G76="-",0,[1]国第２表!G76)</f>
        <v>0</v>
      </c>
      <c r="I81" s="23">
        <f>IF([1]国第２表!H76="-",0,[1]国第２表!H76)</f>
        <v>0</v>
      </c>
      <c r="J81" s="23">
        <f>IF([1]国第２表!I76="-",0,[1]国第２表!I76)</f>
        <v>0</v>
      </c>
      <c r="K81" s="23">
        <f>IF([1]国第２表!J76="-",0,[1]国第２表!J76)</f>
        <v>0</v>
      </c>
      <c r="L81" s="23">
        <f>IF([1]国第２表!K76="-",0,[1]国第２表!K76)</f>
        <v>0</v>
      </c>
      <c r="M81" s="23">
        <f>IF([1]国第２表!L76="-",0,[1]国第２表!L76)</f>
        <v>0</v>
      </c>
      <c r="N81" s="23">
        <f>IF([1]国第２表!M76="-",0,[1]国第２表!M76)</f>
        <v>0</v>
      </c>
      <c r="O81" s="23">
        <f>IF([1]国第２表!N76="-",0,[1]国第２表!N76)</f>
        <v>0</v>
      </c>
      <c r="P81" s="23">
        <f>IF([1]国第２表!O76="-",0,[1]国第２表!O76)</f>
        <v>0</v>
      </c>
      <c r="Q81" s="23">
        <f>IF([1]国第２表!P76="-",0,[1]国第２表!P76)</f>
        <v>0</v>
      </c>
      <c r="R81" s="23">
        <f>IF([1]国第２表!Q76="-",0,[1]国第２表!Q76)</f>
        <v>0</v>
      </c>
      <c r="S81" s="23">
        <f>IF([1]国第２表!R76="-",0,[1]国第２表!R76)</f>
        <v>0</v>
      </c>
      <c r="T81" s="23">
        <f>IF([1]国第２表!S76="-",0,[1]国第２表!S76)</f>
        <v>0</v>
      </c>
      <c r="U81" s="23">
        <f>IF([1]国第２表!T76="-",0,[1]国第２表!T76)</f>
        <v>0</v>
      </c>
      <c r="V81" s="23">
        <f>IF([1]国第２表!U76="-",0,[1]国第２表!U76)</f>
        <v>0</v>
      </c>
      <c r="W81" s="23">
        <f>IF([1]国第２表!V76="-",0,[1]国第２表!V76)</f>
        <v>0</v>
      </c>
      <c r="X81" s="23">
        <f>IF([1]国第２表!W76="-",0,[1]国第２表!W76)</f>
        <v>0</v>
      </c>
      <c r="Y81" s="23">
        <f>IF([1]国第２表!X76="-",0,[1]国第２表!X76)</f>
        <v>0</v>
      </c>
      <c r="Z81" s="23">
        <f>IF([1]国第２表!Y76="-",0,[1]国第２表!Y76)</f>
        <v>0</v>
      </c>
      <c r="AA81" s="23">
        <f>IF([1]国第２表!Z76="-",0,[1]国第２表!Z76)</f>
        <v>0</v>
      </c>
      <c r="AB81" s="23">
        <f>IF([1]国第２表!AA76="-",0,[1]国第２表!AA76)</f>
        <v>0</v>
      </c>
      <c r="AC81" s="23">
        <f>IF([1]国第２表!AB76="-",0,[1]国第２表!AB76)</f>
        <v>0</v>
      </c>
      <c r="AD81" s="23">
        <f>IF([1]国第２表!AC76="-",0,[1]国第２表!AC76)</f>
        <v>0</v>
      </c>
      <c r="AE81" s="24">
        <f>IF([1]国第２表!AD76="-",0,[1]国第２表!AD76)</f>
        <v>0</v>
      </c>
    </row>
    <row r="82" spans="1:31" ht="20.100000000000001" customHeight="1" x14ac:dyDescent="0.15">
      <c r="A82" s="40" t="s">
        <v>88</v>
      </c>
      <c r="B82" s="42" t="s">
        <v>89</v>
      </c>
      <c r="C82" s="4" t="s">
        <v>2</v>
      </c>
      <c r="D82" s="21">
        <f>D83+D84</f>
        <v>504</v>
      </c>
      <c r="E82" s="21">
        <f>E83+E84</f>
        <v>0</v>
      </c>
      <c r="F82" s="21">
        <f t="shared" ref="F82:AE82" si="35">F83+F84</f>
        <v>0</v>
      </c>
      <c r="G82" s="21">
        <f t="shared" si="35"/>
        <v>0</v>
      </c>
      <c r="H82" s="21">
        <f t="shared" si="35"/>
        <v>0</v>
      </c>
      <c r="I82" s="21">
        <f t="shared" si="35"/>
        <v>0</v>
      </c>
      <c r="J82" s="21">
        <f t="shared" si="35"/>
        <v>0</v>
      </c>
      <c r="K82" s="21">
        <f t="shared" si="35"/>
        <v>0</v>
      </c>
      <c r="L82" s="21">
        <f t="shared" si="35"/>
        <v>0</v>
      </c>
      <c r="M82" s="21">
        <f t="shared" si="35"/>
        <v>0</v>
      </c>
      <c r="N82" s="21">
        <f t="shared" si="35"/>
        <v>0</v>
      </c>
      <c r="O82" s="21">
        <f t="shared" si="35"/>
        <v>0</v>
      </c>
      <c r="P82" s="21">
        <f t="shared" si="35"/>
        <v>0</v>
      </c>
      <c r="Q82" s="21">
        <f t="shared" si="35"/>
        <v>0</v>
      </c>
      <c r="R82" s="21">
        <f t="shared" si="35"/>
        <v>0</v>
      </c>
      <c r="S82" s="21">
        <f t="shared" si="35"/>
        <v>6</v>
      </c>
      <c r="T82" s="21">
        <f t="shared" si="35"/>
        <v>5</v>
      </c>
      <c r="U82" s="21">
        <f t="shared" si="35"/>
        <v>10</v>
      </c>
      <c r="V82" s="21">
        <f t="shared" si="35"/>
        <v>28</v>
      </c>
      <c r="W82" s="21">
        <f t="shared" si="35"/>
        <v>42</v>
      </c>
      <c r="X82" s="21">
        <f t="shared" si="35"/>
        <v>91</v>
      </c>
      <c r="Y82" s="21">
        <f t="shared" si="35"/>
        <v>81</v>
      </c>
      <c r="Z82" s="21">
        <f t="shared" si="35"/>
        <v>77</v>
      </c>
      <c r="AA82" s="21">
        <f t="shared" si="35"/>
        <v>94</v>
      </c>
      <c r="AB82" s="21">
        <f t="shared" si="35"/>
        <v>52</v>
      </c>
      <c r="AC82" s="21">
        <f t="shared" si="35"/>
        <v>15</v>
      </c>
      <c r="AD82" s="21">
        <f t="shared" si="35"/>
        <v>3</v>
      </c>
      <c r="AE82" s="22">
        <f t="shared" si="35"/>
        <v>0</v>
      </c>
    </row>
    <row r="83" spans="1:31" ht="20.100000000000001" customHeight="1" x14ac:dyDescent="0.15">
      <c r="A83" s="41"/>
      <c r="B83" s="42"/>
      <c r="C83" s="4" t="s">
        <v>3</v>
      </c>
      <c r="D83" s="21">
        <f>J83+K83+L83+M83+N83+O83+P83+Q83+R83+S83+T83+U83+V83+W83+X83+Y83+Z83+AA83+AB83+AC83+AD83+AE83</f>
        <v>382</v>
      </c>
      <c r="E83" s="23">
        <f>IF([1]国第２表!D78="-",0,[1]国第２表!D78)</f>
        <v>0</v>
      </c>
      <c r="F83" s="23">
        <f>IF([1]国第２表!E78="-",0,[1]国第２表!E78)</f>
        <v>0</v>
      </c>
      <c r="G83" s="23">
        <f>IF([1]国第２表!F78="-",0,[1]国第２表!F78)</f>
        <v>0</v>
      </c>
      <c r="H83" s="23">
        <f>IF([1]国第２表!G78="-",0,[1]国第２表!G78)</f>
        <v>0</v>
      </c>
      <c r="I83" s="23">
        <f>IF([1]国第２表!H78="-",0,[1]国第２表!H78)</f>
        <v>0</v>
      </c>
      <c r="J83" s="23">
        <f>IF([1]国第２表!I78="-",0,[1]国第２表!I78)</f>
        <v>0</v>
      </c>
      <c r="K83" s="23">
        <f>IF([1]国第２表!J78="-",0,[1]国第２表!J78)</f>
        <v>0</v>
      </c>
      <c r="L83" s="23">
        <f>IF([1]国第２表!K78="-",0,[1]国第２表!K78)</f>
        <v>0</v>
      </c>
      <c r="M83" s="23">
        <f>IF([1]国第２表!L78="-",0,[1]国第２表!L78)</f>
        <v>0</v>
      </c>
      <c r="N83" s="23">
        <f>IF([1]国第２表!M78="-",0,[1]国第２表!M78)</f>
        <v>0</v>
      </c>
      <c r="O83" s="23">
        <f>IF([1]国第２表!N78="-",0,[1]国第２表!N78)</f>
        <v>0</v>
      </c>
      <c r="P83" s="23">
        <f>IF([1]国第２表!O78="-",0,[1]国第２表!O78)</f>
        <v>0</v>
      </c>
      <c r="Q83" s="23">
        <f>IF([1]国第２表!P78="-",0,[1]国第２表!P78)</f>
        <v>0</v>
      </c>
      <c r="R83" s="23">
        <f>IF([1]国第２表!Q78="-",0,[1]国第２表!Q78)</f>
        <v>0</v>
      </c>
      <c r="S83" s="23">
        <f>IF([1]国第２表!R78="-",0,[1]国第２表!R78)</f>
        <v>4</v>
      </c>
      <c r="T83" s="23">
        <f>IF([1]国第２表!S78="-",0,[1]国第２表!S78)</f>
        <v>5</v>
      </c>
      <c r="U83" s="23">
        <f>IF([1]国第２表!T78="-",0,[1]国第２表!T78)</f>
        <v>8</v>
      </c>
      <c r="V83" s="23">
        <f>IF([1]国第２表!U78="-",0,[1]国第２表!U78)</f>
        <v>22</v>
      </c>
      <c r="W83" s="23">
        <f>IF([1]国第２表!V78="-",0,[1]国第２表!V78)</f>
        <v>36</v>
      </c>
      <c r="X83" s="23">
        <f>IF([1]国第２表!W78="-",0,[1]国第２表!W78)</f>
        <v>75</v>
      </c>
      <c r="Y83" s="23">
        <f>IF([1]国第２表!X78="-",0,[1]国第２表!X78)</f>
        <v>66</v>
      </c>
      <c r="Z83" s="23">
        <f>IF([1]国第２表!Y78="-",0,[1]国第２表!Y78)</f>
        <v>62</v>
      </c>
      <c r="AA83" s="23">
        <f>IF([1]国第２表!Z78="-",0,[1]国第２表!Z78)</f>
        <v>66</v>
      </c>
      <c r="AB83" s="23">
        <f>IF([1]国第２表!AA78="-",0,[1]国第２表!AA78)</f>
        <v>33</v>
      </c>
      <c r="AC83" s="23">
        <f>IF([1]国第２表!AB78="-",0,[1]国第２表!AB78)</f>
        <v>4</v>
      </c>
      <c r="AD83" s="23">
        <f>IF([1]国第２表!AC78="-",0,[1]国第２表!AC78)</f>
        <v>1</v>
      </c>
      <c r="AE83" s="24">
        <f>IF([1]国第２表!AD78="-",0,[1]国第２表!AD78)</f>
        <v>0</v>
      </c>
    </row>
    <row r="84" spans="1:31" ht="20.100000000000001" customHeight="1" x14ac:dyDescent="0.15">
      <c r="A84" s="41"/>
      <c r="B84" s="42"/>
      <c r="C84" s="4" t="s">
        <v>4</v>
      </c>
      <c r="D84" s="21">
        <f>J84+K84+L84+M84+N84+O84+P84+Q84+R84+S84+T84+U84+V84+W84+X84+Y84+Z84+AA84+AB84+AC84+AD84+AE84</f>
        <v>122</v>
      </c>
      <c r="E84" s="23">
        <f>IF([1]国第２表!D79="-",0,[1]国第２表!D79)</f>
        <v>0</v>
      </c>
      <c r="F84" s="23">
        <f>IF([1]国第２表!E79="-",0,[1]国第２表!E79)</f>
        <v>0</v>
      </c>
      <c r="G84" s="23">
        <f>IF([1]国第２表!F79="-",0,[1]国第２表!F79)</f>
        <v>0</v>
      </c>
      <c r="H84" s="23">
        <f>IF([1]国第２表!G79="-",0,[1]国第２表!G79)</f>
        <v>0</v>
      </c>
      <c r="I84" s="23">
        <f>IF([1]国第２表!H79="-",0,[1]国第２表!H79)</f>
        <v>0</v>
      </c>
      <c r="J84" s="23">
        <f>IF([1]国第２表!I79="-",0,[1]国第２表!I79)</f>
        <v>0</v>
      </c>
      <c r="K84" s="23">
        <f>IF([1]国第２表!J79="-",0,[1]国第２表!J79)</f>
        <v>0</v>
      </c>
      <c r="L84" s="23">
        <f>IF([1]国第２表!K79="-",0,[1]国第２表!K79)</f>
        <v>0</v>
      </c>
      <c r="M84" s="23">
        <f>IF([1]国第２表!L79="-",0,[1]国第２表!L79)</f>
        <v>0</v>
      </c>
      <c r="N84" s="23">
        <f>IF([1]国第２表!M79="-",0,[1]国第２表!M79)</f>
        <v>0</v>
      </c>
      <c r="O84" s="23">
        <f>IF([1]国第２表!N79="-",0,[1]国第２表!N79)</f>
        <v>0</v>
      </c>
      <c r="P84" s="23">
        <f>IF([1]国第２表!O79="-",0,[1]国第２表!O79)</f>
        <v>0</v>
      </c>
      <c r="Q84" s="23">
        <f>IF([1]国第２表!P79="-",0,[1]国第２表!P79)</f>
        <v>0</v>
      </c>
      <c r="R84" s="23">
        <f>IF([1]国第２表!Q79="-",0,[1]国第２表!Q79)</f>
        <v>0</v>
      </c>
      <c r="S84" s="23">
        <f>IF([1]国第２表!R79="-",0,[1]国第２表!R79)</f>
        <v>2</v>
      </c>
      <c r="T84" s="23">
        <f>IF([1]国第２表!S79="-",0,[1]国第２表!S79)</f>
        <v>0</v>
      </c>
      <c r="U84" s="23">
        <f>IF([1]国第２表!T79="-",0,[1]国第２表!T79)</f>
        <v>2</v>
      </c>
      <c r="V84" s="23">
        <f>IF([1]国第２表!U79="-",0,[1]国第２表!U79)</f>
        <v>6</v>
      </c>
      <c r="W84" s="23">
        <f>IF([1]国第２表!V79="-",0,[1]国第２表!V79)</f>
        <v>6</v>
      </c>
      <c r="X84" s="23">
        <f>IF([1]国第２表!W79="-",0,[1]国第２表!W79)</f>
        <v>16</v>
      </c>
      <c r="Y84" s="23">
        <f>IF([1]国第２表!X79="-",0,[1]国第２表!X79)</f>
        <v>15</v>
      </c>
      <c r="Z84" s="23">
        <f>IF([1]国第２表!Y79="-",0,[1]国第２表!Y79)</f>
        <v>15</v>
      </c>
      <c r="AA84" s="23">
        <f>IF([1]国第２表!Z79="-",0,[1]国第２表!Z79)</f>
        <v>28</v>
      </c>
      <c r="AB84" s="23">
        <f>IF([1]国第２表!AA79="-",0,[1]国第２表!AA79)</f>
        <v>19</v>
      </c>
      <c r="AC84" s="23">
        <f>IF([1]国第２表!AB79="-",0,[1]国第２表!AB79)</f>
        <v>11</v>
      </c>
      <c r="AD84" s="23">
        <f>IF([1]国第２表!AC79="-",0,[1]国第２表!AC79)</f>
        <v>2</v>
      </c>
      <c r="AE84" s="24">
        <f>IF([1]国第２表!AD79="-",0,[1]国第２表!AD79)</f>
        <v>0</v>
      </c>
    </row>
    <row r="85" spans="1:31" ht="20.100000000000001" customHeight="1" x14ac:dyDescent="0.15">
      <c r="A85" s="40" t="s">
        <v>90</v>
      </c>
      <c r="B85" s="42" t="s">
        <v>91</v>
      </c>
      <c r="C85" s="4" t="s">
        <v>2</v>
      </c>
      <c r="D85" s="21">
        <f>D86+D87</f>
        <v>9</v>
      </c>
      <c r="E85" s="21">
        <f>E86+E87</f>
        <v>0</v>
      </c>
      <c r="F85" s="21">
        <f t="shared" ref="F85:AE85" si="36">F86+F87</f>
        <v>0</v>
      </c>
      <c r="G85" s="21">
        <f t="shared" si="36"/>
        <v>0</v>
      </c>
      <c r="H85" s="21">
        <f t="shared" si="36"/>
        <v>0</v>
      </c>
      <c r="I85" s="21">
        <f t="shared" si="36"/>
        <v>0</v>
      </c>
      <c r="J85" s="21">
        <f t="shared" si="36"/>
        <v>0</v>
      </c>
      <c r="K85" s="21">
        <f t="shared" si="36"/>
        <v>0</v>
      </c>
      <c r="L85" s="21">
        <f t="shared" si="36"/>
        <v>0</v>
      </c>
      <c r="M85" s="21">
        <f t="shared" si="36"/>
        <v>0</v>
      </c>
      <c r="N85" s="21">
        <f t="shared" si="36"/>
        <v>0</v>
      </c>
      <c r="O85" s="21">
        <f t="shared" si="36"/>
        <v>0</v>
      </c>
      <c r="P85" s="21">
        <f t="shared" si="36"/>
        <v>0</v>
      </c>
      <c r="Q85" s="21">
        <f t="shared" si="36"/>
        <v>0</v>
      </c>
      <c r="R85" s="21">
        <f t="shared" si="36"/>
        <v>0</v>
      </c>
      <c r="S85" s="21">
        <f t="shared" si="36"/>
        <v>0</v>
      </c>
      <c r="T85" s="21">
        <f t="shared" si="36"/>
        <v>0</v>
      </c>
      <c r="U85" s="21">
        <f t="shared" si="36"/>
        <v>0</v>
      </c>
      <c r="V85" s="21">
        <f t="shared" si="36"/>
        <v>1</v>
      </c>
      <c r="W85" s="21">
        <f t="shared" si="36"/>
        <v>3</v>
      </c>
      <c r="X85" s="21">
        <f t="shared" si="36"/>
        <v>1</v>
      </c>
      <c r="Y85" s="21">
        <f t="shared" si="36"/>
        <v>1</v>
      </c>
      <c r="Z85" s="21">
        <f t="shared" si="36"/>
        <v>0</v>
      </c>
      <c r="AA85" s="21">
        <f t="shared" si="36"/>
        <v>0</v>
      </c>
      <c r="AB85" s="21">
        <f t="shared" si="36"/>
        <v>2</v>
      </c>
      <c r="AC85" s="21">
        <f t="shared" si="36"/>
        <v>1</v>
      </c>
      <c r="AD85" s="21">
        <f t="shared" si="36"/>
        <v>0</v>
      </c>
      <c r="AE85" s="22">
        <f t="shared" si="36"/>
        <v>0</v>
      </c>
    </row>
    <row r="86" spans="1:31" ht="20.100000000000001" customHeight="1" x14ac:dyDescent="0.15">
      <c r="A86" s="41"/>
      <c r="B86" s="42"/>
      <c r="C86" s="4" t="s">
        <v>3</v>
      </c>
      <c r="D86" s="21">
        <f>J86+K86+L86+M86+N86+O86+P86+Q86+R86+S86+T86+U86+V86+W86+X86+Y86+Z86+AA86+AB86+AC86+AD86+AE86</f>
        <v>4</v>
      </c>
      <c r="E86" s="23">
        <f>IF([1]国第２表!D81="-",0,[1]国第２表!D81)</f>
        <v>0</v>
      </c>
      <c r="F86" s="23">
        <f>IF([1]国第２表!E81="-",0,[1]国第２表!E81)</f>
        <v>0</v>
      </c>
      <c r="G86" s="23">
        <f>IF([1]国第２表!F81="-",0,[1]国第２表!F81)</f>
        <v>0</v>
      </c>
      <c r="H86" s="23">
        <f>IF([1]国第２表!G81="-",0,[1]国第２表!G81)</f>
        <v>0</v>
      </c>
      <c r="I86" s="23">
        <f>IF([1]国第２表!H81="-",0,[1]国第２表!H81)</f>
        <v>0</v>
      </c>
      <c r="J86" s="23">
        <f>IF([1]国第２表!I81="-",0,[1]国第２表!I81)</f>
        <v>0</v>
      </c>
      <c r="K86" s="23">
        <f>IF([1]国第２表!J81="-",0,[1]国第２表!J81)</f>
        <v>0</v>
      </c>
      <c r="L86" s="23">
        <f>IF([1]国第２表!K81="-",0,[1]国第２表!K81)</f>
        <v>0</v>
      </c>
      <c r="M86" s="23">
        <f>IF([1]国第２表!L81="-",0,[1]国第２表!L81)</f>
        <v>0</v>
      </c>
      <c r="N86" s="23">
        <f>IF([1]国第２表!M81="-",0,[1]国第２表!M81)</f>
        <v>0</v>
      </c>
      <c r="O86" s="23">
        <f>IF([1]国第２表!N81="-",0,[1]国第２表!N81)</f>
        <v>0</v>
      </c>
      <c r="P86" s="23">
        <f>IF([1]国第２表!O81="-",0,[1]国第２表!O81)</f>
        <v>0</v>
      </c>
      <c r="Q86" s="23">
        <f>IF([1]国第２表!P81="-",0,[1]国第２表!P81)</f>
        <v>0</v>
      </c>
      <c r="R86" s="23">
        <f>IF([1]国第２表!Q81="-",0,[1]国第２表!Q81)</f>
        <v>0</v>
      </c>
      <c r="S86" s="23">
        <f>IF([1]国第２表!R81="-",0,[1]国第２表!R81)</f>
        <v>0</v>
      </c>
      <c r="T86" s="23">
        <f>IF([1]国第２表!S81="-",0,[1]国第２表!S81)</f>
        <v>0</v>
      </c>
      <c r="U86" s="23">
        <f>IF([1]国第２表!T81="-",0,[1]国第２表!T81)</f>
        <v>0</v>
      </c>
      <c r="V86" s="23">
        <f>IF([1]国第２表!U81="-",0,[1]国第２表!U81)</f>
        <v>0</v>
      </c>
      <c r="W86" s="23">
        <f>IF([1]国第２表!V81="-",0,[1]国第２表!V81)</f>
        <v>1</v>
      </c>
      <c r="X86" s="23">
        <f>IF([1]国第２表!W81="-",0,[1]国第２表!W81)</f>
        <v>1</v>
      </c>
      <c r="Y86" s="23">
        <f>IF([1]国第２表!X81="-",0,[1]国第２表!X81)</f>
        <v>1</v>
      </c>
      <c r="Z86" s="23">
        <f>IF([1]国第２表!Y81="-",0,[1]国第２表!Y81)</f>
        <v>0</v>
      </c>
      <c r="AA86" s="23">
        <f>IF([1]国第２表!Z81="-",0,[1]国第２表!Z81)</f>
        <v>0</v>
      </c>
      <c r="AB86" s="23">
        <f>IF([1]国第２表!AA81="-",0,[1]国第２表!AA81)</f>
        <v>1</v>
      </c>
      <c r="AC86" s="23">
        <f>IF([1]国第２表!AB81="-",0,[1]国第２表!AB81)</f>
        <v>0</v>
      </c>
      <c r="AD86" s="23">
        <f>IF([1]国第２表!AC81="-",0,[1]国第２表!AC81)</f>
        <v>0</v>
      </c>
      <c r="AE86" s="24">
        <f>IF([1]国第２表!AD81="-",0,[1]国第２表!AD81)</f>
        <v>0</v>
      </c>
    </row>
    <row r="87" spans="1:31" ht="20.100000000000001" customHeight="1" x14ac:dyDescent="0.15">
      <c r="A87" s="41"/>
      <c r="B87" s="42"/>
      <c r="C87" s="4" t="s">
        <v>4</v>
      </c>
      <c r="D87" s="21">
        <f>J87+K87+L87+M87+N87+O87+P87+Q87+R87+S87+T87+U87+V87+W87+X87+Y87+Z87+AA87+AB87+AC87+AD87+AE87</f>
        <v>5</v>
      </c>
      <c r="E87" s="23">
        <f>IF([1]国第２表!D82="-",0,[1]国第２表!D82)</f>
        <v>0</v>
      </c>
      <c r="F87" s="23">
        <f>IF([1]国第２表!E82="-",0,[1]国第２表!E82)</f>
        <v>0</v>
      </c>
      <c r="G87" s="23">
        <f>IF([1]国第２表!F82="-",0,[1]国第２表!F82)</f>
        <v>0</v>
      </c>
      <c r="H87" s="23">
        <f>IF([1]国第２表!G82="-",0,[1]国第２表!G82)</f>
        <v>0</v>
      </c>
      <c r="I87" s="23">
        <f>IF([1]国第２表!H82="-",0,[1]国第２表!H82)</f>
        <v>0</v>
      </c>
      <c r="J87" s="23">
        <f>IF([1]国第２表!I82="-",0,[1]国第２表!I82)</f>
        <v>0</v>
      </c>
      <c r="K87" s="23">
        <f>IF([1]国第２表!J82="-",0,[1]国第２表!J82)</f>
        <v>0</v>
      </c>
      <c r="L87" s="23">
        <f>IF([1]国第２表!K82="-",0,[1]国第２表!K82)</f>
        <v>0</v>
      </c>
      <c r="M87" s="23">
        <f>IF([1]国第２表!L82="-",0,[1]国第２表!L82)</f>
        <v>0</v>
      </c>
      <c r="N87" s="23">
        <f>IF([1]国第２表!M82="-",0,[1]国第２表!M82)</f>
        <v>0</v>
      </c>
      <c r="O87" s="23">
        <f>IF([1]国第２表!N82="-",0,[1]国第２表!N82)</f>
        <v>0</v>
      </c>
      <c r="P87" s="23">
        <f>IF([1]国第２表!O82="-",0,[1]国第２表!O82)</f>
        <v>0</v>
      </c>
      <c r="Q87" s="23">
        <f>IF([1]国第２表!P82="-",0,[1]国第２表!P82)</f>
        <v>0</v>
      </c>
      <c r="R87" s="23">
        <f>IF([1]国第２表!Q82="-",0,[1]国第２表!Q82)</f>
        <v>0</v>
      </c>
      <c r="S87" s="23">
        <f>IF([1]国第２表!R82="-",0,[1]国第２表!R82)</f>
        <v>0</v>
      </c>
      <c r="T87" s="23">
        <f>IF([1]国第２表!S82="-",0,[1]国第２表!S82)</f>
        <v>0</v>
      </c>
      <c r="U87" s="23">
        <f>IF([1]国第２表!T82="-",0,[1]国第２表!T82)</f>
        <v>0</v>
      </c>
      <c r="V87" s="23">
        <f>IF([1]国第２表!U82="-",0,[1]国第２表!U82)</f>
        <v>1</v>
      </c>
      <c r="W87" s="23">
        <f>IF([1]国第２表!V82="-",0,[1]国第２表!V82)</f>
        <v>2</v>
      </c>
      <c r="X87" s="23">
        <f>IF([1]国第２表!W82="-",0,[1]国第２表!W82)</f>
        <v>0</v>
      </c>
      <c r="Y87" s="23">
        <f>IF([1]国第２表!X82="-",0,[1]国第２表!X82)</f>
        <v>0</v>
      </c>
      <c r="Z87" s="23">
        <f>IF([1]国第２表!Y82="-",0,[1]国第２表!Y82)</f>
        <v>0</v>
      </c>
      <c r="AA87" s="23">
        <f>IF([1]国第２表!Z82="-",0,[1]国第２表!Z82)</f>
        <v>0</v>
      </c>
      <c r="AB87" s="23">
        <f>IF([1]国第２表!AA82="-",0,[1]国第２表!AA82)</f>
        <v>1</v>
      </c>
      <c r="AC87" s="23">
        <f>IF([1]国第２表!AB82="-",0,[1]国第２表!AB82)</f>
        <v>1</v>
      </c>
      <c r="AD87" s="23">
        <f>IF([1]国第２表!AC82="-",0,[1]国第２表!AC82)</f>
        <v>0</v>
      </c>
      <c r="AE87" s="24">
        <f>IF([1]国第２表!AD82="-",0,[1]国第２表!AD82)</f>
        <v>0</v>
      </c>
    </row>
    <row r="88" spans="1:31" ht="20.100000000000001" customHeight="1" x14ac:dyDescent="0.15">
      <c r="A88" s="40" t="s">
        <v>92</v>
      </c>
      <c r="B88" s="42" t="s">
        <v>93</v>
      </c>
      <c r="C88" s="4" t="s">
        <v>2</v>
      </c>
      <c r="D88" s="21">
        <f>D89+D90</f>
        <v>70</v>
      </c>
      <c r="E88" s="21">
        <f>E89+E90</f>
        <v>0</v>
      </c>
      <c r="F88" s="21">
        <f t="shared" ref="F88:AE88" si="37">F89+F90</f>
        <v>0</v>
      </c>
      <c r="G88" s="21">
        <f t="shared" si="37"/>
        <v>0</v>
      </c>
      <c r="H88" s="21">
        <f t="shared" si="37"/>
        <v>0</v>
      </c>
      <c r="I88" s="21">
        <f t="shared" si="37"/>
        <v>0</v>
      </c>
      <c r="J88" s="21">
        <f t="shared" si="37"/>
        <v>0</v>
      </c>
      <c r="K88" s="21">
        <f t="shared" si="37"/>
        <v>0</v>
      </c>
      <c r="L88" s="21">
        <f t="shared" si="37"/>
        <v>0</v>
      </c>
      <c r="M88" s="21">
        <f t="shared" si="37"/>
        <v>0</v>
      </c>
      <c r="N88" s="21">
        <f t="shared" si="37"/>
        <v>0</v>
      </c>
      <c r="O88" s="21">
        <f t="shared" si="37"/>
        <v>0</v>
      </c>
      <c r="P88" s="21">
        <f t="shared" si="37"/>
        <v>0</v>
      </c>
      <c r="Q88" s="21">
        <f t="shared" si="37"/>
        <v>1</v>
      </c>
      <c r="R88" s="21">
        <f t="shared" si="37"/>
        <v>3</v>
      </c>
      <c r="S88" s="21">
        <f t="shared" si="37"/>
        <v>6</v>
      </c>
      <c r="T88" s="21">
        <f t="shared" si="37"/>
        <v>4</v>
      </c>
      <c r="U88" s="21">
        <f t="shared" si="37"/>
        <v>2</v>
      </c>
      <c r="V88" s="21">
        <f t="shared" si="37"/>
        <v>2</v>
      </c>
      <c r="W88" s="21">
        <f t="shared" si="37"/>
        <v>6</v>
      </c>
      <c r="X88" s="21">
        <f t="shared" si="37"/>
        <v>7</v>
      </c>
      <c r="Y88" s="21">
        <f t="shared" si="37"/>
        <v>7</v>
      </c>
      <c r="Z88" s="21">
        <f t="shared" si="37"/>
        <v>9</v>
      </c>
      <c r="AA88" s="21">
        <f t="shared" si="37"/>
        <v>9</v>
      </c>
      <c r="AB88" s="21">
        <f t="shared" si="37"/>
        <v>8</v>
      </c>
      <c r="AC88" s="21">
        <f t="shared" si="37"/>
        <v>5</v>
      </c>
      <c r="AD88" s="21">
        <f t="shared" si="37"/>
        <v>1</v>
      </c>
      <c r="AE88" s="22">
        <f t="shared" si="37"/>
        <v>0</v>
      </c>
    </row>
    <row r="89" spans="1:31" ht="20.100000000000001" customHeight="1" x14ac:dyDescent="0.15">
      <c r="A89" s="41"/>
      <c r="B89" s="42"/>
      <c r="C89" s="4" t="s">
        <v>3</v>
      </c>
      <c r="D89" s="21">
        <f>J89+K89+L89+M89+N89+O89+P89+Q89+R89+S89+T89+U89+V89+W89+X89+Y89+Z89+AA89+AB89+AC89+AD89+AE89</f>
        <v>0</v>
      </c>
      <c r="E89" s="23">
        <f>IF([1]国第２表!D84="-",0,[1]国第２表!D84)</f>
        <v>0</v>
      </c>
      <c r="F89" s="23">
        <f>IF([1]国第２表!E84="-",0,[1]国第２表!E84)</f>
        <v>0</v>
      </c>
      <c r="G89" s="23">
        <f>IF([1]国第２表!F84="-",0,[1]国第２表!F84)</f>
        <v>0</v>
      </c>
      <c r="H89" s="23">
        <f>IF([1]国第２表!G84="-",0,[1]国第２表!G84)</f>
        <v>0</v>
      </c>
      <c r="I89" s="23">
        <f>IF([1]国第２表!H84="-",0,[1]国第２表!H84)</f>
        <v>0</v>
      </c>
      <c r="J89" s="23">
        <f>IF([1]国第２表!I84="-",0,[1]国第２表!I84)</f>
        <v>0</v>
      </c>
      <c r="K89" s="23">
        <f>IF([1]国第２表!J84="-",0,[1]国第２表!J84)</f>
        <v>0</v>
      </c>
      <c r="L89" s="23">
        <f>IF([1]国第２表!K84="-",0,[1]国第２表!K84)</f>
        <v>0</v>
      </c>
      <c r="M89" s="23">
        <f>IF([1]国第２表!L84="-",0,[1]国第２表!L84)</f>
        <v>0</v>
      </c>
      <c r="N89" s="23">
        <f>IF([1]国第２表!M84="-",0,[1]国第２表!M84)</f>
        <v>0</v>
      </c>
      <c r="O89" s="23">
        <f>IF([1]国第２表!N84="-",0,[1]国第２表!N84)</f>
        <v>0</v>
      </c>
      <c r="P89" s="23">
        <f>IF([1]国第２表!O84="-",0,[1]国第２表!O84)</f>
        <v>0</v>
      </c>
      <c r="Q89" s="23">
        <f>IF([1]国第２表!P84="-",0,[1]国第２表!P84)</f>
        <v>0</v>
      </c>
      <c r="R89" s="23">
        <f>IF([1]国第２表!Q84="-",0,[1]国第２表!Q84)</f>
        <v>0</v>
      </c>
      <c r="S89" s="23">
        <f>IF([1]国第２表!R84="-",0,[1]国第２表!R84)</f>
        <v>0</v>
      </c>
      <c r="T89" s="23">
        <f>IF([1]国第２表!S84="-",0,[1]国第２表!S84)</f>
        <v>0</v>
      </c>
      <c r="U89" s="23">
        <f>IF([1]国第２表!T84="-",0,[1]国第２表!T84)</f>
        <v>0</v>
      </c>
      <c r="V89" s="23">
        <f>IF([1]国第２表!U84="-",0,[1]国第２表!U84)</f>
        <v>0</v>
      </c>
      <c r="W89" s="23">
        <f>IF([1]国第２表!V84="-",0,[1]国第２表!V84)</f>
        <v>0</v>
      </c>
      <c r="X89" s="23">
        <f>IF([1]国第２表!W84="-",0,[1]国第２表!W84)</f>
        <v>0</v>
      </c>
      <c r="Y89" s="23">
        <f>IF([1]国第２表!X84="-",0,[1]国第２表!X84)</f>
        <v>0</v>
      </c>
      <c r="Z89" s="23">
        <f>IF([1]国第２表!Y84="-",0,[1]国第２表!Y84)</f>
        <v>0</v>
      </c>
      <c r="AA89" s="23">
        <f>IF([1]国第２表!Z84="-",0,[1]国第２表!Z84)</f>
        <v>0</v>
      </c>
      <c r="AB89" s="23">
        <f>IF([1]国第２表!AA84="-",0,[1]国第２表!AA84)</f>
        <v>0</v>
      </c>
      <c r="AC89" s="23">
        <f>IF([1]国第２表!AB84="-",0,[1]国第２表!AB84)</f>
        <v>0</v>
      </c>
      <c r="AD89" s="23">
        <f>IF([1]国第２表!AC84="-",0,[1]国第２表!AC84)</f>
        <v>0</v>
      </c>
      <c r="AE89" s="24">
        <f>IF([1]国第２表!AD84="-",0,[1]国第２表!AD84)</f>
        <v>0</v>
      </c>
    </row>
    <row r="90" spans="1:31" ht="20.100000000000001" customHeight="1" x14ac:dyDescent="0.15">
      <c r="A90" s="41"/>
      <c r="B90" s="42"/>
      <c r="C90" s="4" t="s">
        <v>4</v>
      </c>
      <c r="D90" s="21">
        <f>J90+K90+L90+M90+N90+O90+P90+Q90+R90+S90+T90+U90+V90+W90+X90+Y90+Z90+AA90+AB90+AC90+AD90+AE90</f>
        <v>70</v>
      </c>
      <c r="E90" s="23">
        <f>IF([1]国第２表!D85="-",0,[1]国第２表!D85)</f>
        <v>0</v>
      </c>
      <c r="F90" s="23">
        <f>IF([1]国第２表!E85="-",0,[1]国第２表!E85)</f>
        <v>0</v>
      </c>
      <c r="G90" s="23">
        <f>IF([1]国第２表!F85="-",0,[1]国第２表!F85)</f>
        <v>0</v>
      </c>
      <c r="H90" s="23">
        <f>IF([1]国第２表!G85="-",0,[1]国第２表!G85)</f>
        <v>0</v>
      </c>
      <c r="I90" s="23">
        <f>IF([1]国第２表!H85="-",0,[1]国第２表!H85)</f>
        <v>0</v>
      </c>
      <c r="J90" s="23">
        <f>IF([1]国第２表!I85="-",0,[1]国第２表!I85)</f>
        <v>0</v>
      </c>
      <c r="K90" s="23">
        <f>IF([1]国第２表!J85="-",0,[1]国第２表!J85)</f>
        <v>0</v>
      </c>
      <c r="L90" s="23">
        <f>IF([1]国第２表!K85="-",0,[1]国第２表!K85)</f>
        <v>0</v>
      </c>
      <c r="M90" s="23">
        <f>IF([1]国第２表!L85="-",0,[1]国第２表!L85)</f>
        <v>0</v>
      </c>
      <c r="N90" s="23">
        <f>IF([1]国第２表!M85="-",0,[1]国第２表!M85)</f>
        <v>0</v>
      </c>
      <c r="O90" s="23">
        <f>IF([1]国第２表!N85="-",0,[1]国第２表!N85)</f>
        <v>0</v>
      </c>
      <c r="P90" s="23">
        <f>IF([1]国第２表!O85="-",0,[1]国第２表!O85)</f>
        <v>0</v>
      </c>
      <c r="Q90" s="23">
        <f>IF([1]国第２表!P85="-",0,[1]国第２表!P85)</f>
        <v>1</v>
      </c>
      <c r="R90" s="23">
        <f>IF([1]国第２表!Q85="-",0,[1]国第２表!Q85)</f>
        <v>3</v>
      </c>
      <c r="S90" s="23">
        <f>IF([1]国第２表!R85="-",0,[1]国第２表!R85)</f>
        <v>6</v>
      </c>
      <c r="T90" s="23">
        <f>IF([1]国第２表!S85="-",0,[1]国第２表!S85)</f>
        <v>4</v>
      </c>
      <c r="U90" s="23">
        <f>IF([1]国第２表!T85="-",0,[1]国第２表!T85)</f>
        <v>2</v>
      </c>
      <c r="V90" s="23">
        <f>IF([1]国第２表!U85="-",0,[1]国第２表!U85)</f>
        <v>2</v>
      </c>
      <c r="W90" s="23">
        <f>IF([1]国第２表!V85="-",0,[1]国第２表!V85)</f>
        <v>6</v>
      </c>
      <c r="X90" s="23">
        <f>IF([1]国第２表!W85="-",0,[1]国第２表!W85)</f>
        <v>7</v>
      </c>
      <c r="Y90" s="23">
        <f>IF([1]国第２表!X85="-",0,[1]国第２表!X85)</f>
        <v>7</v>
      </c>
      <c r="Z90" s="23">
        <f>IF([1]国第２表!Y85="-",0,[1]国第２表!Y85)</f>
        <v>9</v>
      </c>
      <c r="AA90" s="23">
        <f>IF([1]国第２表!Z85="-",0,[1]国第２表!Z85)</f>
        <v>9</v>
      </c>
      <c r="AB90" s="23">
        <f>IF([1]国第２表!AA85="-",0,[1]国第２表!AA85)</f>
        <v>8</v>
      </c>
      <c r="AC90" s="23">
        <f>IF([1]国第２表!AB85="-",0,[1]国第２表!AB85)</f>
        <v>5</v>
      </c>
      <c r="AD90" s="23">
        <f>IF([1]国第２表!AC85="-",0,[1]国第２表!AC85)</f>
        <v>1</v>
      </c>
      <c r="AE90" s="24">
        <f>IF([1]国第２表!AD85="-",0,[1]国第２表!AD85)</f>
        <v>0</v>
      </c>
    </row>
    <row r="91" spans="1:31" ht="20.100000000000001" customHeight="1" x14ac:dyDescent="0.15">
      <c r="A91" s="40" t="s">
        <v>94</v>
      </c>
      <c r="B91" s="42" t="s">
        <v>95</v>
      </c>
      <c r="C91" s="4" t="s">
        <v>2</v>
      </c>
      <c r="D91" s="21">
        <f>D92+D93</f>
        <v>26</v>
      </c>
      <c r="E91" s="21">
        <f>E92+E93</f>
        <v>0</v>
      </c>
      <c r="F91" s="21">
        <f t="shared" ref="F91:AE91" si="38">F92+F93</f>
        <v>0</v>
      </c>
      <c r="G91" s="21">
        <f t="shared" si="38"/>
        <v>0</v>
      </c>
      <c r="H91" s="21">
        <f t="shared" si="38"/>
        <v>0</v>
      </c>
      <c r="I91" s="21">
        <f t="shared" si="38"/>
        <v>0</v>
      </c>
      <c r="J91" s="21">
        <f t="shared" si="38"/>
        <v>0</v>
      </c>
      <c r="K91" s="21">
        <f t="shared" si="38"/>
        <v>0</v>
      </c>
      <c r="L91" s="21">
        <f t="shared" si="38"/>
        <v>0</v>
      </c>
      <c r="M91" s="21">
        <f t="shared" si="38"/>
        <v>0</v>
      </c>
      <c r="N91" s="21">
        <f t="shared" si="38"/>
        <v>0</v>
      </c>
      <c r="O91" s="21">
        <f t="shared" si="38"/>
        <v>0</v>
      </c>
      <c r="P91" s="21">
        <f t="shared" si="38"/>
        <v>0</v>
      </c>
      <c r="Q91" s="21">
        <f t="shared" si="38"/>
        <v>0</v>
      </c>
      <c r="R91" s="21">
        <f t="shared" si="38"/>
        <v>1</v>
      </c>
      <c r="S91" s="21">
        <f t="shared" si="38"/>
        <v>3</v>
      </c>
      <c r="T91" s="21">
        <f t="shared" si="38"/>
        <v>2</v>
      </c>
      <c r="U91" s="21">
        <f t="shared" si="38"/>
        <v>0</v>
      </c>
      <c r="V91" s="21">
        <f t="shared" si="38"/>
        <v>1</v>
      </c>
      <c r="W91" s="21">
        <f t="shared" si="38"/>
        <v>0</v>
      </c>
      <c r="X91" s="21">
        <f t="shared" si="38"/>
        <v>4</v>
      </c>
      <c r="Y91" s="21">
        <f t="shared" si="38"/>
        <v>5</v>
      </c>
      <c r="Z91" s="21">
        <f t="shared" si="38"/>
        <v>3</v>
      </c>
      <c r="AA91" s="21">
        <f t="shared" si="38"/>
        <v>6</v>
      </c>
      <c r="AB91" s="21">
        <f t="shared" si="38"/>
        <v>1</v>
      </c>
      <c r="AC91" s="21">
        <f t="shared" si="38"/>
        <v>0</v>
      </c>
      <c r="AD91" s="21">
        <f t="shared" si="38"/>
        <v>0</v>
      </c>
      <c r="AE91" s="22">
        <f t="shared" si="38"/>
        <v>0</v>
      </c>
    </row>
    <row r="92" spans="1:31" ht="20.100000000000001" customHeight="1" x14ac:dyDescent="0.15">
      <c r="A92" s="41"/>
      <c r="B92" s="42"/>
      <c r="C92" s="4" t="s">
        <v>3</v>
      </c>
      <c r="D92" s="21">
        <f>J92+K92+L92+M92+N92+O92+P92+Q92+R92+S92+T92+U92+V92+W92+X92+Y92+Z92+AA92+AB92+AC92+AD92+AE92</f>
        <v>0</v>
      </c>
      <c r="E92" s="23">
        <f>IF([1]国第２表!D87=".",0,IF([1]国第２表!D87="-",0,[1]国第２表!D87))</f>
        <v>0</v>
      </c>
      <c r="F92" s="23">
        <f>IF([1]国第２表!E87=".",0,IF([1]国第２表!E87="-",0,[1]国第２表!E87))</f>
        <v>0</v>
      </c>
      <c r="G92" s="23">
        <f>IF([1]国第２表!F87=".",0,IF([1]国第２表!F87="-",0,[1]国第２表!F87))</f>
        <v>0</v>
      </c>
      <c r="H92" s="23">
        <f>IF([1]国第２表!G87=".",0,IF([1]国第２表!G87="-",0,[1]国第２表!G87))</f>
        <v>0</v>
      </c>
      <c r="I92" s="23">
        <f>IF([1]国第２表!H87=".",0,IF([1]国第２表!H87="-",0,[1]国第２表!H87))</f>
        <v>0</v>
      </c>
      <c r="J92" s="23">
        <f>IF([1]国第２表!I87=".",0,IF([1]国第２表!I87="-",0,[1]国第２表!I87))</f>
        <v>0</v>
      </c>
      <c r="K92" s="23">
        <f>IF([1]国第２表!J87=".",0,IF([1]国第２表!J87="-",0,[1]国第２表!J87))</f>
        <v>0</v>
      </c>
      <c r="L92" s="23">
        <f>IF([1]国第２表!K87=".",0,IF([1]国第２表!K87="-",0,[1]国第２表!K87))</f>
        <v>0</v>
      </c>
      <c r="M92" s="23">
        <f>IF([1]国第２表!L87=".",0,IF([1]国第２表!L87="-",0,[1]国第２表!L87))</f>
        <v>0</v>
      </c>
      <c r="N92" s="23">
        <f>IF([1]国第２表!M87=".",0,IF([1]国第２表!M87="-",0,[1]国第２表!M87))</f>
        <v>0</v>
      </c>
      <c r="O92" s="23">
        <f>IF([1]国第２表!N87=".",0,IF([1]国第２表!N87="-",0,[1]国第２表!N87))</f>
        <v>0</v>
      </c>
      <c r="P92" s="23">
        <f>IF([1]国第２表!O87=".",0,IF([1]国第２表!O87="-",0,[1]国第２表!O87))</f>
        <v>0</v>
      </c>
      <c r="Q92" s="23">
        <f>IF([1]国第２表!P87=".",0,IF([1]国第２表!P87="-",0,[1]国第２表!P87))</f>
        <v>0</v>
      </c>
      <c r="R92" s="23">
        <f>IF([1]国第２表!Q87=".",0,IF([1]国第２表!Q87="-",0,[1]国第２表!Q87))</f>
        <v>0</v>
      </c>
      <c r="S92" s="23">
        <f>IF([1]国第２表!R87=".",0,IF([1]国第２表!R87="-",0,[1]国第２表!R87))</f>
        <v>0</v>
      </c>
      <c r="T92" s="23">
        <f>IF([1]国第２表!S87=".",0,IF([1]国第２表!S87="-",0,[1]国第２表!S87))</f>
        <v>0</v>
      </c>
      <c r="U92" s="23">
        <f>IF([1]国第２表!T87=".",0,IF([1]国第２表!T87="-",0,[1]国第２表!T87))</f>
        <v>0</v>
      </c>
      <c r="V92" s="23">
        <f>IF([1]国第２表!U87=".",0,IF([1]国第２表!U87="-",0,[1]国第２表!U87))</f>
        <v>0</v>
      </c>
      <c r="W92" s="23">
        <f>IF([1]国第２表!V87=".",0,IF([1]国第２表!V87="-",0,[1]国第２表!V87))</f>
        <v>0</v>
      </c>
      <c r="X92" s="23">
        <f>IF([1]国第２表!W87=".",0,IF([1]国第２表!W87="-",0,[1]国第２表!W87))</f>
        <v>0</v>
      </c>
      <c r="Y92" s="23">
        <f>IF([1]国第２表!X87=".",0,IF([1]国第２表!X87="-",0,[1]国第２表!X87))</f>
        <v>0</v>
      </c>
      <c r="Z92" s="23">
        <f>IF([1]国第２表!Y87=".",0,IF([1]国第２表!Y87="-",0,[1]国第２表!Y87))</f>
        <v>0</v>
      </c>
      <c r="AA92" s="23">
        <f>IF([1]国第２表!Z87=".",0,IF([1]国第２表!Z87="-",0,[1]国第２表!Z87))</f>
        <v>0</v>
      </c>
      <c r="AB92" s="23">
        <f>IF([1]国第２表!AA87=".",0,IF([1]国第２表!AA87="-",0,[1]国第２表!AA87))</f>
        <v>0</v>
      </c>
      <c r="AC92" s="23">
        <f>IF([1]国第２表!AB87=".",0,IF([1]国第２表!AB87="-",0,[1]国第２表!AB87))</f>
        <v>0</v>
      </c>
      <c r="AD92" s="23">
        <f>IF([1]国第２表!AC87=".",0,IF([1]国第２表!AC87="-",0,[1]国第２表!AC87))</f>
        <v>0</v>
      </c>
      <c r="AE92" s="24">
        <f>IF([1]国第２表!AD87=".",0,IF([1]国第２表!AD87="-",0,[1]国第２表!AD87))</f>
        <v>0</v>
      </c>
    </row>
    <row r="93" spans="1:31" ht="20.100000000000001" customHeight="1" x14ac:dyDescent="0.15">
      <c r="A93" s="41"/>
      <c r="B93" s="42"/>
      <c r="C93" s="4" t="s">
        <v>4</v>
      </c>
      <c r="D93" s="21">
        <f>J93+K93+L93+M93+N93+O93+P93+Q93+R93+S93+T93+U93+V93+W93+X93+Y93+Z93+AA93+AB93+AC93+AD93+AE93</f>
        <v>26</v>
      </c>
      <c r="E93" s="23">
        <f>IF([1]国第２表!D88="-",0,[1]国第２表!D88)</f>
        <v>0</v>
      </c>
      <c r="F93" s="23">
        <f>IF([1]国第２表!E88="-",0,[1]国第２表!E88)</f>
        <v>0</v>
      </c>
      <c r="G93" s="23">
        <f>IF([1]国第２表!F88="-",0,[1]国第２表!F88)</f>
        <v>0</v>
      </c>
      <c r="H93" s="23">
        <f>IF([1]国第２表!G88="-",0,[1]国第２表!G88)</f>
        <v>0</v>
      </c>
      <c r="I93" s="23">
        <f>IF([1]国第２表!H88="-",0,[1]国第２表!H88)</f>
        <v>0</v>
      </c>
      <c r="J93" s="23">
        <f>IF([1]国第２表!I88="-",0,[1]国第２表!I88)</f>
        <v>0</v>
      </c>
      <c r="K93" s="23">
        <f>IF([1]国第２表!J88="-",0,[1]国第２表!J88)</f>
        <v>0</v>
      </c>
      <c r="L93" s="23">
        <f>IF([1]国第２表!K88="-",0,[1]国第２表!K88)</f>
        <v>0</v>
      </c>
      <c r="M93" s="23">
        <f>IF([1]国第２表!L88="-",0,[1]国第２表!L88)</f>
        <v>0</v>
      </c>
      <c r="N93" s="23">
        <f>IF([1]国第２表!M88="-",0,[1]国第２表!M88)</f>
        <v>0</v>
      </c>
      <c r="O93" s="23">
        <f>IF([1]国第２表!N88="-",0,[1]国第２表!N88)</f>
        <v>0</v>
      </c>
      <c r="P93" s="23">
        <f>IF([1]国第２表!O88="-",0,[1]国第２表!O88)</f>
        <v>0</v>
      </c>
      <c r="Q93" s="23">
        <f>IF([1]国第２表!P88="-",0,[1]国第２表!P88)</f>
        <v>0</v>
      </c>
      <c r="R93" s="23">
        <f>IF([1]国第２表!Q88="-",0,[1]国第２表!Q88)</f>
        <v>1</v>
      </c>
      <c r="S93" s="23">
        <f>IF([1]国第２表!R88="-",0,[1]国第２表!R88)</f>
        <v>3</v>
      </c>
      <c r="T93" s="23">
        <f>IF([1]国第２表!S88="-",0,[1]国第２表!S88)</f>
        <v>2</v>
      </c>
      <c r="U93" s="23">
        <f>IF([1]国第２表!T88="-",0,[1]国第２表!T88)</f>
        <v>0</v>
      </c>
      <c r="V93" s="23">
        <f>IF([1]国第２表!U88="-",0,[1]国第２表!U88)</f>
        <v>1</v>
      </c>
      <c r="W93" s="23">
        <f>IF([1]国第２表!V88="-",0,[1]国第２表!V88)</f>
        <v>0</v>
      </c>
      <c r="X93" s="23">
        <f>IF([1]国第２表!W88="-",0,[1]国第２表!W88)</f>
        <v>4</v>
      </c>
      <c r="Y93" s="23">
        <f>IF([1]国第２表!X88="-",0,[1]国第２表!X88)</f>
        <v>5</v>
      </c>
      <c r="Z93" s="23">
        <f>IF([1]国第２表!Y88="-",0,[1]国第２表!Y88)</f>
        <v>3</v>
      </c>
      <c r="AA93" s="23">
        <f>IF([1]国第２表!Z88="-",0,[1]国第２表!Z88)</f>
        <v>6</v>
      </c>
      <c r="AB93" s="23">
        <f>IF([1]国第２表!AA88="-",0,[1]国第２表!AA88)</f>
        <v>1</v>
      </c>
      <c r="AC93" s="23">
        <f>IF([1]国第２表!AB88="-",0,[1]国第２表!AB88)</f>
        <v>0</v>
      </c>
      <c r="AD93" s="23">
        <f>IF([1]国第２表!AC88="-",0,[1]国第２表!AC88)</f>
        <v>0</v>
      </c>
      <c r="AE93" s="24">
        <f>IF([1]国第２表!AD88="-",0,[1]国第２表!AD88)</f>
        <v>0</v>
      </c>
    </row>
    <row r="94" spans="1:31" ht="20.100000000000001" customHeight="1" x14ac:dyDescent="0.15">
      <c r="A94" s="40" t="s">
        <v>96</v>
      </c>
      <c r="B94" s="42" t="s">
        <v>97</v>
      </c>
      <c r="C94" s="4" t="s">
        <v>2</v>
      </c>
      <c r="D94" s="21">
        <f>D95+D96</f>
        <v>29</v>
      </c>
      <c r="E94" s="21">
        <f>E95+E96</f>
        <v>0</v>
      </c>
      <c r="F94" s="21">
        <f t="shared" ref="F94:AE94" si="39">F95+F96</f>
        <v>0</v>
      </c>
      <c r="G94" s="21">
        <f t="shared" si="39"/>
        <v>0</v>
      </c>
      <c r="H94" s="21">
        <f t="shared" si="39"/>
        <v>0</v>
      </c>
      <c r="I94" s="21">
        <f t="shared" si="39"/>
        <v>0</v>
      </c>
      <c r="J94" s="21">
        <f t="shared" si="39"/>
        <v>0</v>
      </c>
      <c r="K94" s="21">
        <f t="shared" si="39"/>
        <v>0</v>
      </c>
      <c r="L94" s="21">
        <f t="shared" si="39"/>
        <v>0</v>
      </c>
      <c r="M94" s="21">
        <f t="shared" si="39"/>
        <v>0</v>
      </c>
      <c r="N94" s="21">
        <f t="shared" si="39"/>
        <v>0</v>
      </c>
      <c r="O94" s="21">
        <f t="shared" si="39"/>
        <v>0</v>
      </c>
      <c r="P94" s="21">
        <f t="shared" si="39"/>
        <v>0</v>
      </c>
      <c r="Q94" s="21">
        <f t="shared" si="39"/>
        <v>0</v>
      </c>
      <c r="R94" s="21">
        <f t="shared" si="39"/>
        <v>0</v>
      </c>
      <c r="S94" s="21">
        <f t="shared" si="39"/>
        <v>0</v>
      </c>
      <c r="T94" s="21">
        <f t="shared" si="39"/>
        <v>0</v>
      </c>
      <c r="U94" s="21">
        <f t="shared" si="39"/>
        <v>3</v>
      </c>
      <c r="V94" s="21">
        <f t="shared" si="39"/>
        <v>4</v>
      </c>
      <c r="W94" s="21">
        <f t="shared" si="39"/>
        <v>2</v>
      </c>
      <c r="X94" s="21">
        <f t="shared" si="39"/>
        <v>6</v>
      </c>
      <c r="Y94" s="21">
        <f t="shared" si="39"/>
        <v>4</v>
      </c>
      <c r="Z94" s="21">
        <f t="shared" si="39"/>
        <v>4</v>
      </c>
      <c r="AA94" s="21">
        <f t="shared" si="39"/>
        <v>5</v>
      </c>
      <c r="AB94" s="21">
        <f t="shared" si="39"/>
        <v>0</v>
      </c>
      <c r="AC94" s="21">
        <f t="shared" si="39"/>
        <v>1</v>
      </c>
      <c r="AD94" s="21">
        <f t="shared" si="39"/>
        <v>0</v>
      </c>
      <c r="AE94" s="22">
        <f t="shared" si="39"/>
        <v>0</v>
      </c>
    </row>
    <row r="95" spans="1:31" ht="20.100000000000001" customHeight="1" x14ac:dyDescent="0.15">
      <c r="A95" s="41"/>
      <c r="B95" s="42"/>
      <c r="C95" s="4" t="s">
        <v>3</v>
      </c>
      <c r="D95" s="21">
        <f>J95+K95+L95+M95+N95+O95+P95+Q95+R95+S95+T95+U95+V95+W95+X95+Y95+Z95+AA95+AB95+AC95+AD95+AE95</f>
        <v>0</v>
      </c>
      <c r="E95" s="23">
        <f>IF([1]国第２表!D90=".",0,IF([1]国第２表!D90="-",0,[1]国第２表!D90))</f>
        <v>0</v>
      </c>
      <c r="F95" s="23">
        <f>IF([1]国第２表!E90=".",0,IF([1]国第２表!E90="-",0,[1]国第２表!E90))</f>
        <v>0</v>
      </c>
      <c r="G95" s="23">
        <f>IF([1]国第２表!F90=".",0,IF([1]国第２表!F90="-",0,[1]国第２表!F90))</f>
        <v>0</v>
      </c>
      <c r="H95" s="23">
        <f>IF([1]国第２表!G90=".",0,IF([1]国第２表!G90="-",0,[1]国第２表!G90))</f>
        <v>0</v>
      </c>
      <c r="I95" s="23">
        <f>IF([1]国第２表!H90=".",0,IF([1]国第２表!H90="-",0,[1]国第２表!H90))</f>
        <v>0</v>
      </c>
      <c r="J95" s="23">
        <f>IF([1]国第２表!I90=".",0,IF([1]国第２表!I90="-",0,[1]国第２表!I90))</f>
        <v>0</v>
      </c>
      <c r="K95" s="23">
        <f>IF([1]国第２表!J90=".",0,IF([1]国第２表!J90="-",0,[1]国第２表!J90))</f>
        <v>0</v>
      </c>
      <c r="L95" s="23">
        <f>IF([1]国第２表!K90=".",0,IF([1]国第２表!K90="-",0,[1]国第２表!K90))</f>
        <v>0</v>
      </c>
      <c r="M95" s="23">
        <f>IF([1]国第２表!L90=".",0,IF([1]国第２表!L90="-",0,[1]国第２表!L90))</f>
        <v>0</v>
      </c>
      <c r="N95" s="23">
        <f>IF([1]国第２表!M90=".",0,IF([1]国第２表!M90="-",0,[1]国第２表!M90))</f>
        <v>0</v>
      </c>
      <c r="O95" s="23">
        <f>IF([1]国第２表!N90=".",0,IF([1]国第２表!N90="-",0,[1]国第２表!N90))</f>
        <v>0</v>
      </c>
      <c r="P95" s="23">
        <f>IF([1]国第２表!O90=".",0,IF([1]国第２表!O90="-",0,[1]国第２表!O90))</f>
        <v>0</v>
      </c>
      <c r="Q95" s="23">
        <f>IF([1]国第２表!P90=".",0,IF([1]国第２表!P90="-",0,[1]国第２表!P90))</f>
        <v>0</v>
      </c>
      <c r="R95" s="23">
        <f>IF([1]国第２表!Q90=".",0,IF([1]国第２表!Q90="-",0,[1]国第２表!Q90))</f>
        <v>0</v>
      </c>
      <c r="S95" s="23">
        <f>IF([1]国第２表!R90=".",0,IF([1]国第２表!R90="-",0,[1]国第２表!R90))</f>
        <v>0</v>
      </c>
      <c r="T95" s="23">
        <f>IF([1]国第２表!S90=".",0,IF([1]国第２表!S90="-",0,[1]国第２表!S90))</f>
        <v>0</v>
      </c>
      <c r="U95" s="23">
        <f>IF([1]国第２表!T90=".",0,IF([1]国第２表!T90="-",0,[1]国第２表!T90))</f>
        <v>0</v>
      </c>
      <c r="V95" s="23">
        <f>IF([1]国第２表!U90=".",0,IF([1]国第２表!U90="-",0,[1]国第２表!U90))</f>
        <v>0</v>
      </c>
      <c r="W95" s="23">
        <f>IF([1]国第２表!V90=".",0,IF([1]国第２表!V90="-",0,[1]国第２表!V90))</f>
        <v>0</v>
      </c>
      <c r="X95" s="23">
        <f>IF([1]国第２表!W90=".",0,IF([1]国第２表!W90="-",0,[1]国第２表!W90))</f>
        <v>0</v>
      </c>
      <c r="Y95" s="23">
        <f>IF([1]国第２表!X90=".",0,IF([1]国第２表!X90="-",0,[1]国第２表!X90))</f>
        <v>0</v>
      </c>
      <c r="Z95" s="23">
        <f>IF([1]国第２表!Y90=".",0,IF([1]国第２表!Y90="-",0,[1]国第２表!Y90))</f>
        <v>0</v>
      </c>
      <c r="AA95" s="23">
        <f>IF([1]国第２表!Z90=".",0,IF([1]国第２表!Z90="-",0,[1]国第２表!Z90))</f>
        <v>0</v>
      </c>
      <c r="AB95" s="23">
        <f>IF([1]国第２表!AA90=".",0,IF([1]国第２表!AA90="-",0,[1]国第２表!AA90))</f>
        <v>0</v>
      </c>
      <c r="AC95" s="23">
        <f>IF([1]国第２表!AB90=".",0,IF([1]国第２表!AB90="-",0,[1]国第２表!AB90))</f>
        <v>0</v>
      </c>
      <c r="AD95" s="23">
        <f>IF([1]国第２表!AC90=".",0,IF([1]国第２表!AC90="-",0,[1]国第２表!AC90))</f>
        <v>0</v>
      </c>
      <c r="AE95" s="24">
        <f>IF([1]国第２表!AD90=".",0,IF([1]国第２表!AD90="-",0,[1]国第２表!AD90))</f>
        <v>0</v>
      </c>
    </row>
    <row r="96" spans="1:31" ht="20.100000000000001" customHeight="1" x14ac:dyDescent="0.15">
      <c r="A96" s="41"/>
      <c r="B96" s="42"/>
      <c r="C96" s="4" t="s">
        <v>4</v>
      </c>
      <c r="D96" s="21">
        <f>J96+K96+L96+M96+N96+O96+P96+Q96+R96+S96+T96+U96+V96+W96+X96+Y96+Z96+AA96+AB96+AC96+AD96+AE96</f>
        <v>29</v>
      </c>
      <c r="E96" s="23">
        <f>IF([1]国第２表!D91="-",0,[1]国第２表!D91)</f>
        <v>0</v>
      </c>
      <c r="F96" s="23">
        <f>IF([1]国第２表!E91="-",0,[1]国第２表!E91)</f>
        <v>0</v>
      </c>
      <c r="G96" s="23">
        <f>IF([1]国第２表!F91="-",0,[1]国第２表!F91)</f>
        <v>0</v>
      </c>
      <c r="H96" s="23">
        <f>IF([1]国第２表!G91="-",0,[1]国第２表!G91)</f>
        <v>0</v>
      </c>
      <c r="I96" s="23">
        <f>IF([1]国第２表!H91="-",0,[1]国第２表!H91)</f>
        <v>0</v>
      </c>
      <c r="J96" s="23">
        <f>IF([1]国第２表!I91="-",0,[1]国第２表!I91)</f>
        <v>0</v>
      </c>
      <c r="K96" s="23">
        <f>IF([1]国第２表!J91="-",0,[1]国第２表!J91)</f>
        <v>0</v>
      </c>
      <c r="L96" s="23">
        <f>IF([1]国第２表!K91="-",0,[1]国第２表!K91)</f>
        <v>0</v>
      </c>
      <c r="M96" s="23">
        <f>IF([1]国第２表!L91="-",0,[1]国第２表!L91)</f>
        <v>0</v>
      </c>
      <c r="N96" s="23">
        <f>IF([1]国第２表!M91="-",0,[1]国第２表!M91)</f>
        <v>0</v>
      </c>
      <c r="O96" s="23">
        <f>IF([1]国第２表!N91="-",0,[1]国第２表!N91)</f>
        <v>0</v>
      </c>
      <c r="P96" s="23">
        <f>IF([1]国第２表!O91="-",0,[1]国第２表!O91)</f>
        <v>0</v>
      </c>
      <c r="Q96" s="23">
        <f>IF([1]国第２表!P91="-",0,[1]国第２表!P91)</f>
        <v>0</v>
      </c>
      <c r="R96" s="23">
        <f>IF([1]国第２表!Q91="-",0,[1]国第２表!Q91)</f>
        <v>0</v>
      </c>
      <c r="S96" s="23">
        <f>IF([1]国第２表!R91="-",0,[1]国第２表!R91)</f>
        <v>0</v>
      </c>
      <c r="T96" s="23">
        <f>IF([1]国第２表!S91="-",0,[1]国第２表!S91)</f>
        <v>0</v>
      </c>
      <c r="U96" s="23">
        <f>IF([1]国第２表!T91="-",0,[1]国第２表!T91)</f>
        <v>3</v>
      </c>
      <c r="V96" s="23">
        <f>IF([1]国第２表!U91="-",0,[1]国第２表!U91)</f>
        <v>4</v>
      </c>
      <c r="W96" s="23">
        <f>IF([1]国第２表!V91="-",0,[1]国第２表!V91)</f>
        <v>2</v>
      </c>
      <c r="X96" s="23">
        <f>IF([1]国第２表!W91="-",0,[1]国第２表!W91)</f>
        <v>6</v>
      </c>
      <c r="Y96" s="23">
        <f>IF([1]国第２表!X91="-",0,[1]国第２表!X91)</f>
        <v>4</v>
      </c>
      <c r="Z96" s="23">
        <f>IF([1]国第２表!Y91="-",0,[1]国第２表!Y91)</f>
        <v>4</v>
      </c>
      <c r="AA96" s="23">
        <f>IF([1]国第２表!Z91="-",0,[1]国第２表!Z91)</f>
        <v>5</v>
      </c>
      <c r="AB96" s="23">
        <f>IF([1]国第２表!AA91="-",0,[1]国第２表!AA91)</f>
        <v>0</v>
      </c>
      <c r="AC96" s="23">
        <f>IF([1]国第２表!AB91="-",0,[1]国第２表!AB91)</f>
        <v>1</v>
      </c>
      <c r="AD96" s="23">
        <f>IF([1]国第２表!AC91="-",0,[1]国第２表!AC91)</f>
        <v>0</v>
      </c>
      <c r="AE96" s="24">
        <f>IF([1]国第２表!AD91="-",0,[1]国第２表!AD91)</f>
        <v>0</v>
      </c>
    </row>
    <row r="97" spans="1:31" ht="20.100000000000001" customHeight="1" x14ac:dyDescent="0.15">
      <c r="A97" s="40" t="s">
        <v>98</v>
      </c>
      <c r="B97" s="42" t="s">
        <v>99</v>
      </c>
      <c r="C97" s="4" t="s">
        <v>2</v>
      </c>
      <c r="D97" s="21">
        <f>D98+D99</f>
        <v>66</v>
      </c>
      <c r="E97" s="21">
        <f>E98+E99</f>
        <v>0</v>
      </c>
      <c r="F97" s="21">
        <f t="shared" ref="F97:AE97" si="40">F98+F99</f>
        <v>0</v>
      </c>
      <c r="G97" s="21">
        <f t="shared" si="40"/>
        <v>0</v>
      </c>
      <c r="H97" s="21">
        <f t="shared" si="40"/>
        <v>0</v>
      </c>
      <c r="I97" s="21">
        <f t="shared" si="40"/>
        <v>0</v>
      </c>
      <c r="J97" s="21">
        <f t="shared" si="40"/>
        <v>0</v>
      </c>
      <c r="K97" s="21">
        <f t="shared" si="40"/>
        <v>0</v>
      </c>
      <c r="L97" s="21">
        <f t="shared" si="40"/>
        <v>0</v>
      </c>
      <c r="M97" s="21">
        <f t="shared" si="40"/>
        <v>0</v>
      </c>
      <c r="N97" s="21">
        <f t="shared" si="40"/>
        <v>0</v>
      </c>
      <c r="O97" s="21">
        <f t="shared" si="40"/>
        <v>0</v>
      </c>
      <c r="P97" s="21">
        <f t="shared" si="40"/>
        <v>0</v>
      </c>
      <c r="Q97" s="21">
        <f t="shared" si="40"/>
        <v>0</v>
      </c>
      <c r="R97" s="21">
        <f t="shared" si="40"/>
        <v>0</v>
      </c>
      <c r="S97" s="21">
        <f t="shared" si="40"/>
        <v>0</v>
      </c>
      <c r="T97" s="21">
        <f t="shared" si="40"/>
        <v>0</v>
      </c>
      <c r="U97" s="21">
        <f t="shared" si="40"/>
        <v>0</v>
      </c>
      <c r="V97" s="21">
        <f t="shared" si="40"/>
        <v>2</v>
      </c>
      <c r="W97" s="21">
        <f t="shared" si="40"/>
        <v>2</v>
      </c>
      <c r="X97" s="21">
        <f t="shared" si="40"/>
        <v>9</v>
      </c>
      <c r="Y97" s="21">
        <f t="shared" si="40"/>
        <v>10</v>
      </c>
      <c r="Z97" s="21">
        <f t="shared" si="40"/>
        <v>10</v>
      </c>
      <c r="AA97" s="21">
        <f t="shared" si="40"/>
        <v>20</v>
      </c>
      <c r="AB97" s="21">
        <f t="shared" si="40"/>
        <v>11</v>
      </c>
      <c r="AC97" s="21">
        <f t="shared" si="40"/>
        <v>2</v>
      </c>
      <c r="AD97" s="21">
        <f t="shared" si="40"/>
        <v>0</v>
      </c>
      <c r="AE97" s="22">
        <f t="shared" si="40"/>
        <v>0</v>
      </c>
    </row>
    <row r="98" spans="1:31" ht="20.100000000000001" customHeight="1" x14ac:dyDescent="0.15">
      <c r="A98" s="41"/>
      <c r="B98" s="42"/>
      <c r="C98" s="4" t="s">
        <v>3</v>
      </c>
      <c r="D98" s="21">
        <f>J98+K98+L98+M98+N98+O98+P98+Q98+R98+S98+T98+U98+V98+W98+X98+Y98+Z98+AA98+AB98+AC98+AD98+AE98</f>
        <v>66</v>
      </c>
      <c r="E98" s="23">
        <f>IF([1]国第２表!D93=".",0,IF([1]国第２表!D93="-",0,[1]国第２表!D93))</f>
        <v>0</v>
      </c>
      <c r="F98" s="23">
        <f>IF([1]国第２表!E93=".",0,IF([1]国第２表!E93="-",0,[1]国第２表!E93))</f>
        <v>0</v>
      </c>
      <c r="G98" s="23">
        <f>IF([1]国第２表!F93=".",0,IF([1]国第２表!F93="-",0,[1]国第２表!F93))</f>
        <v>0</v>
      </c>
      <c r="H98" s="23">
        <f>IF([1]国第２表!G93=".",0,IF([1]国第２表!G93="-",0,[1]国第２表!G93))</f>
        <v>0</v>
      </c>
      <c r="I98" s="23">
        <f>IF([1]国第２表!H93=".",0,IF([1]国第２表!H93="-",0,[1]国第２表!H93))</f>
        <v>0</v>
      </c>
      <c r="J98" s="23">
        <f>IF([1]国第２表!I93=".",0,IF([1]国第２表!I93="-",0,[1]国第２表!I93))</f>
        <v>0</v>
      </c>
      <c r="K98" s="23">
        <f>IF([1]国第２表!J93=".",0,IF([1]国第２表!J93="-",0,[1]国第２表!J93))</f>
        <v>0</v>
      </c>
      <c r="L98" s="23">
        <f>IF([1]国第２表!K93=".",0,IF([1]国第２表!K93="-",0,[1]国第２表!K93))</f>
        <v>0</v>
      </c>
      <c r="M98" s="23">
        <f>IF([1]国第２表!L93=".",0,IF([1]国第２表!L93="-",0,[1]国第２表!L93))</f>
        <v>0</v>
      </c>
      <c r="N98" s="23">
        <f>IF([1]国第２表!M93=".",0,IF([1]国第２表!M93="-",0,[1]国第２表!M93))</f>
        <v>0</v>
      </c>
      <c r="O98" s="23">
        <f>IF([1]国第２表!N93=".",0,IF([1]国第２表!N93="-",0,[1]国第２表!N93))</f>
        <v>0</v>
      </c>
      <c r="P98" s="23">
        <f>IF([1]国第２表!O93=".",0,IF([1]国第２表!O93="-",0,[1]国第２表!O93))</f>
        <v>0</v>
      </c>
      <c r="Q98" s="23">
        <f>IF([1]国第２表!P93=".",0,IF([1]国第２表!P93="-",0,[1]国第２表!P93))</f>
        <v>0</v>
      </c>
      <c r="R98" s="23">
        <f>IF([1]国第２表!Q93=".",0,IF([1]国第２表!Q93="-",0,[1]国第２表!Q93))</f>
        <v>0</v>
      </c>
      <c r="S98" s="23">
        <f>IF([1]国第２表!R93=".",0,IF([1]国第２表!R93="-",0,[1]国第２表!R93))</f>
        <v>0</v>
      </c>
      <c r="T98" s="23">
        <f>IF([1]国第２表!S93=".",0,IF([1]国第２表!S93="-",0,[1]国第２表!S93))</f>
        <v>0</v>
      </c>
      <c r="U98" s="23">
        <f>IF([1]国第２表!T93=".",0,IF([1]国第２表!T93="-",0,[1]国第２表!T93))</f>
        <v>0</v>
      </c>
      <c r="V98" s="23">
        <f>IF([1]国第２表!U93=".",0,IF([1]国第２表!U93="-",0,[1]国第２表!U93))</f>
        <v>2</v>
      </c>
      <c r="W98" s="23">
        <f>IF([1]国第２表!V93=".",0,IF([1]国第２表!V93="-",0,[1]国第２表!V93))</f>
        <v>2</v>
      </c>
      <c r="X98" s="23">
        <f>IF([1]国第２表!W93=".",0,IF([1]国第２表!W93="-",0,[1]国第２表!W93))</f>
        <v>9</v>
      </c>
      <c r="Y98" s="23">
        <f>IF([1]国第２表!X93=".",0,IF([1]国第２表!X93="-",0,[1]国第２表!X93))</f>
        <v>10</v>
      </c>
      <c r="Z98" s="23">
        <f>IF([1]国第２表!Y93=".",0,IF([1]国第２表!Y93="-",0,[1]国第２表!Y93))</f>
        <v>10</v>
      </c>
      <c r="AA98" s="23">
        <f>IF([1]国第２表!Z93=".",0,IF([1]国第２表!Z93="-",0,[1]国第２表!Z93))</f>
        <v>20</v>
      </c>
      <c r="AB98" s="23">
        <f>IF([1]国第２表!AA93=".",0,IF([1]国第２表!AA93="-",0,[1]国第２表!AA93))</f>
        <v>11</v>
      </c>
      <c r="AC98" s="23">
        <f>IF([1]国第２表!AB93=".",0,IF([1]国第２表!AB93="-",0,[1]国第２表!AB93))</f>
        <v>2</v>
      </c>
      <c r="AD98" s="23">
        <f>IF([1]国第２表!AC93=".",0,IF([1]国第２表!AC93="-",0,[1]国第２表!AC93))</f>
        <v>0</v>
      </c>
      <c r="AE98" s="24">
        <f>IF([1]国第２表!AD93=".",0,IF([1]国第２表!AD93="-",0,[1]国第２表!AD93))</f>
        <v>0</v>
      </c>
    </row>
    <row r="99" spans="1:31" ht="20.100000000000001" customHeight="1" x14ac:dyDescent="0.15">
      <c r="A99" s="41"/>
      <c r="B99" s="42"/>
      <c r="C99" s="4" t="s">
        <v>4</v>
      </c>
      <c r="D99" s="21">
        <f>J99+K99+L99+M99+N99+O99+P99+Q99+R99+S99+T99+U99+V99+W99+X99+Y99+Z99+AA99+AB99+AC99+AD99+AE99</f>
        <v>0</v>
      </c>
      <c r="E99" s="23">
        <f>IF([1]国第２表!D94=".",0,IF([1]国第２表!D94="-",0,[1]国第２表!D94))</f>
        <v>0</v>
      </c>
      <c r="F99" s="23">
        <f>IF([1]国第２表!E94=".",0,IF([1]国第２表!E94="-",0,[1]国第２表!E94))</f>
        <v>0</v>
      </c>
      <c r="G99" s="23">
        <f>IF([1]国第２表!F94=".",0,IF([1]国第２表!F94="-",0,[1]国第２表!F94))</f>
        <v>0</v>
      </c>
      <c r="H99" s="23">
        <f>IF([1]国第２表!G94=".",0,IF([1]国第２表!G94="-",0,[1]国第２表!G94))</f>
        <v>0</v>
      </c>
      <c r="I99" s="23">
        <f>IF([1]国第２表!H94=".",0,IF([1]国第２表!H94="-",0,[1]国第２表!H94))</f>
        <v>0</v>
      </c>
      <c r="J99" s="23">
        <f>IF([1]国第２表!I94=".",0,IF([1]国第２表!I94="-",0,[1]国第２表!I94))</f>
        <v>0</v>
      </c>
      <c r="K99" s="23">
        <f>IF([1]国第２表!J94=".",0,IF([1]国第２表!J94="-",0,[1]国第２表!J94))</f>
        <v>0</v>
      </c>
      <c r="L99" s="23">
        <f>IF([1]国第２表!K94=".",0,IF([1]国第２表!K94="-",0,[1]国第２表!K94))</f>
        <v>0</v>
      </c>
      <c r="M99" s="23">
        <f>IF([1]国第２表!L94=".",0,IF([1]国第２表!L94="-",0,[1]国第２表!L94))</f>
        <v>0</v>
      </c>
      <c r="N99" s="23">
        <f>IF([1]国第２表!M94=".",0,IF([1]国第２表!M94="-",0,[1]国第２表!M94))</f>
        <v>0</v>
      </c>
      <c r="O99" s="23">
        <f>IF([1]国第２表!N94=".",0,IF([1]国第２表!N94="-",0,[1]国第２表!N94))</f>
        <v>0</v>
      </c>
      <c r="P99" s="23">
        <f>IF([1]国第２表!O94=".",0,IF([1]国第２表!O94="-",0,[1]国第２表!O94))</f>
        <v>0</v>
      </c>
      <c r="Q99" s="23">
        <f>IF([1]国第２表!P94=".",0,IF([1]国第２表!P94="-",0,[1]国第２表!P94))</f>
        <v>0</v>
      </c>
      <c r="R99" s="23">
        <f>IF([1]国第２表!Q94=".",0,IF([1]国第２表!Q94="-",0,[1]国第２表!Q94))</f>
        <v>0</v>
      </c>
      <c r="S99" s="23">
        <f>IF([1]国第２表!R94=".",0,IF([1]国第２表!R94="-",0,[1]国第２表!R94))</f>
        <v>0</v>
      </c>
      <c r="T99" s="23">
        <f>IF([1]国第２表!S94=".",0,IF([1]国第２表!S94="-",0,[1]国第２表!S94))</f>
        <v>0</v>
      </c>
      <c r="U99" s="23">
        <f>IF([1]国第２表!T94=".",0,IF([1]国第２表!T94="-",0,[1]国第２表!T94))</f>
        <v>0</v>
      </c>
      <c r="V99" s="23">
        <f>IF([1]国第２表!U94=".",0,IF([1]国第２表!U94="-",0,[1]国第２表!U94))</f>
        <v>0</v>
      </c>
      <c r="W99" s="23">
        <f>IF([1]国第２表!V94=".",0,IF([1]国第２表!V94="-",0,[1]国第２表!V94))</f>
        <v>0</v>
      </c>
      <c r="X99" s="23">
        <f>IF([1]国第２表!W94=".",0,IF([1]国第２表!W94="-",0,[1]国第２表!W94))</f>
        <v>0</v>
      </c>
      <c r="Y99" s="23">
        <f>IF([1]国第２表!X94=".",0,IF([1]国第２表!X94="-",0,[1]国第２表!X94))</f>
        <v>0</v>
      </c>
      <c r="Z99" s="23">
        <f>IF([1]国第２表!Y94=".",0,IF([1]国第２表!Y94="-",0,[1]国第２表!Y94))</f>
        <v>0</v>
      </c>
      <c r="AA99" s="23">
        <f>IF([1]国第２表!Z94=".",0,IF([1]国第２表!Z94="-",0,[1]国第２表!Z94))</f>
        <v>0</v>
      </c>
      <c r="AB99" s="23">
        <f>IF([1]国第２表!AA94=".",0,IF([1]国第２表!AA94="-",0,[1]国第２表!AA94))</f>
        <v>0</v>
      </c>
      <c r="AC99" s="23">
        <f>IF([1]国第２表!AB94=".",0,IF([1]国第２表!AB94="-",0,[1]国第２表!AB94))</f>
        <v>0</v>
      </c>
      <c r="AD99" s="23">
        <f>IF([1]国第２表!AC94=".",0,IF([1]国第２表!AC94="-",0,[1]国第２表!AC94))</f>
        <v>0</v>
      </c>
      <c r="AE99" s="24">
        <f>IF([1]国第２表!AD94=".",0,IF([1]国第２表!AD94="-",0,[1]国第２表!AD94))</f>
        <v>0</v>
      </c>
    </row>
    <row r="100" spans="1:31" ht="20.100000000000001" customHeight="1" x14ac:dyDescent="0.15">
      <c r="A100" s="40" t="s">
        <v>100</v>
      </c>
      <c r="B100" s="42" t="s">
        <v>101</v>
      </c>
      <c r="C100" s="4" t="s">
        <v>2</v>
      </c>
      <c r="D100" s="21">
        <f>D101+D102</f>
        <v>73</v>
      </c>
      <c r="E100" s="21">
        <f>E101+E102</f>
        <v>0</v>
      </c>
      <c r="F100" s="21">
        <f t="shared" ref="F100:AE100" si="41">F101+F102</f>
        <v>0</v>
      </c>
      <c r="G100" s="21">
        <f t="shared" si="41"/>
        <v>0</v>
      </c>
      <c r="H100" s="21">
        <f t="shared" si="41"/>
        <v>0</v>
      </c>
      <c r="I100" s="21">
        <f t="shared" si="41"/>
        <v>0</v>
      </c>
      <c r="J100" s="21">
        <f t="shared" si="41"/>
        <v>0</v>
      </c>
      <c r="K100" s="21">
        <f t="shared" si="41"/>
        <v>0</v>
      </c>
      <c r="L100" s="21">
        <f t="shared" si="41"/>
        <v>0</v>
      </c>
      <c r="M100" s="21">
        <f t="shared" si="41"/>
        <v>0</v>
      </c>
      <c r="N100" s="21">
        <f t="shared" si="41"/>
        <v>0</v>
      </c>
      <c r="O100" s="21">
        <f t="shared" si="41"/>
        <v>0</v>
      </c>
      <c r="P100" s="21">
        <f t="shared" si="41"/>
        <v>0</v>
      </c>
      <c r="Q100" s="21">
        <f t="shared" si="41"/>
        <v>0</v>
      </c>
      <c r="R100" s="21">
        <f t="shared" si="41"/>
        <v>0</v>
      </c>
      <c r="S100" s="21">
        <f t="shared" si="41"/>
        <v>0</v>
      </c>
      <c r="T100" s="21">
        <f t="shared" si="41"/>
        <v>1</v>
      </c>
      <c r="U100" s="21">
        <f t="shared" si="41"/>
        <v>0</v>
      </c>
      <c r="V100" s="21">
        <f t="shared" si="41"/>
        <v>3</v>
      </c>
      <c r="W100" s="21">
        <f t="shared" si="41"/>
        <v>3</v>
      </c>
      <c r="X100" s="21">
        <f t="shared" si="41"/>
        <v>6</v>
      </c>
      <c r="Y100" s="21">
        <f t="shared" si="41"/>
        <v>4</v>
      </c>
      <c r="Z100" s="21">
        <f t="shared" si="41"/>
        <v>13</v>
      </c>
      <c r="AA100" s="21">
        <f t="shared" si="41"/>
        <v>22</v>
      </c>
      <c r="AB100" s="21">
        <f t="shared" si="41"/>
        <v>17</v>
      </c>
      <c r="AC100" s="21">
        <f t="shared" si="41"/>
        <v>4</v>
      </c>
      <c r="AD100" s="21">
        <f t="shared" si="41"/>
        <v>0</v>
      </c>
      <c r="AE100" s="22">
        <f t="shared" si="41"/>
        <v>0</v>
      </c>
    </row>
    <row r="101" spans="1:31" ht="20.100000000000001" customHeight="1" x14ac:dyDescent="0.15">
      <c r="A101" s="41"/>
      <c r="B101" s="42"/>
      <c r="C101" s="4" t="s">
        <v>3</v>
      </c>
      <c r="D101" s="21">
        <f>J101+K101+L101+M101+N101+O101+P101+Q101+R101+S101+T101+U101+V101+W101+X101+Y101+Z101+AA101+AB101+AC101+AD101+AE101</f>
        <v>54</v>
      </c>
      <c r="E101" s="23">
        <f>IF([1]国第２表!D96="-",0,[1]国第２表!D96)</f>
        <v>0</v>
      </c>
      <c r="F101" s="23">
        <f>IF([1]国第２表!E96="-",0,[1]国第２表!E96)</f>
        <v>0</v>
      </c>
      <c r="G101" s="23">
        <f>IF([1]国第２表!F96="-",0,[1]国第２表!F96)</f>
        <v>0</v>
      </c>
      <c r="H101" s="23">
        <f>IF([1]国第２表!G96="-",0,[1]国第２表!G96)</f>
        <v>0</v>
      </c>
      <c r="I101" s="23">
        <f>IF([1]国第２表!H96="-",0,[1]国第２表!H96)</f>
        <v>0</v>
      </c>
      <c r="J101" s="23">
        <f>IF([1]国第２表!I96="-",0,[1]国第２表!I96)</f>
        <v>0</v>
      </c>
      <c r="K101" s="23">
        <f>IF([1]国第２表!J96="-",0,[1]国第２表!J96)</f>
        <v>0</v>
      </c>
      <c r="L101" s="23">
        <f>IF([1]国第２表!K96="-",0,[1]国第２表!K96)</f>
        <v>0</v>
      </c>
      <c r="M101" s="23">
        <f>IF([1]国第２表!L96="-",0,[1]国第２表!L96)</f>
        <v>0</v>
      </c>
      <c r="N101" s="23">
        <f>IF([1]国第２表!M96="-",0,[1]国第２表!M96)</f>
        <v>0</v>
      </c>
      <c r="O101" s="23">
        <f>IF([1]国第２表!N96="-",0,[1]国第２表!N96)</f>
        <v>0</v>
      </c>
      <c r="P101" s="23">
        <f>IF([1]国第２表!O96="-",0,[1]国第２表!O96)</f>
        <v>0</v>
      </c>
      <c r="Q101" s="23">
        <f>IF([1]国第２表!P96="-",0,[1]国第２表!P96)</f>
        <v>0</v>
      </c>
      <c r="R101" s="23">
        <f>IF([1]国第２表!Q96="-",0,[1]国第２表!Q96)</f>
        <v>0</v>
      </c>
      <c r="S101" s="23">
        <f>IF([1]国第２表!R96="-",0,[1]国第２表!R96)</f>
        <v>0</v>
      </c>
      <c r="T101" s="23">
        <f>IF([1]国第２表!S96="-",0,[1]国第２表!S96)</f>
        <v>1</v>
      </c>
      <c r="U101" s="23">
        <f>IF([1]国第２表!T96="-",0,[1]国第２表!T96)</f>
        <v>0</v>
      </c>
      <c r="V101" s="23">
        <f>IF([1]国第２表!U96="-",0,[1]国第２表!U96)</f>
        <v>3</v>
      </c>
      <c r="W101" s="23">
        <f>IF([1]国第２表!V96="-",0,[1]国第２表!V96)</f>
        <v>3</v>
      </c>
      <c r="X101" s="23">
        <f>IF([1]国第２表!W96="-",0,[1]国第２表!W96)</f>
        <v>5</v>
      </c>
      <c r="Y101" s="23">
        <f>IF([1]国第２表!X96="-",0,[1]国第２表!X96)</f>
        <v>3</v>
      </c>
      <c r="Z101" s="23">
        <f>IF([1]国第２表!Y96="-",0,[1]国第２表!Y96)</f>
        <v>11</v>
      </c>
      <c r="AA101" s="23">
        <f>IF([1]国第２表!Z96="-",0,[1]国第２表!Z96)</f>
        <v>12</v>
      </c>
      <c r="AB101" s="23">
        <f>IF([1]国第２表!AA96="-",0,[1]国第２表!AA96)</f>
        <v>13</v>
      </c>
      <c r="AC101" s="23">
        <f>IF([1]国第２表!AB96="-",0,[1]国第２表!AB96)</f>
        <v>3</v>
      </c>
      <c r="AD101" s="23">
        <f>IF([1]国第２表!AC96="-",0,[1]国第２表!AC96)</f>
        <v>0</v>
      </c>
      <c r="AE101" s="24">
        <f>IF([1]国第２表!AD96="-",0,[1]国第２表!AD96)</f>
        <v>0</v>
      </c>
    </row>
    <row r="102" spans="1:31" ht="20.100000000000001" customHeight="1" x14ac:dyDescent="0.15">
      <c r="A102" s="41"/>
      <c r="B102" s="42"/>
      <c r="C102" s="4" t="s">
        <v>4</v>
      </c>
      <c r="D102" s="21">
        <f>J102+K102+L102+M102+N102+O102+P102+Q102+R102+S102+T102+U102+V102+W102+X102+Y102+Z102+AA102+AB102+AC102+AD102+AE102</f>
        <v>19</v>
      </c>
      <c r="E102" s="23">
        <f>IF([1]国第２表!D97="-",0,[1]国第２表!D97)</f>
        <v>0</v>
      </c>
      <c r="F102" s="23">
        <f>IF([1]国第２表!E97="-",0,[1]国第２表!E97)</f>
        <v>0</v>
      </c>
      <c r="G102" s="23">
        <f>IF([1]国第２表!F97="-",0,[1]国第２表!F97)</f>
        <v>0</v>
      </c>
      <c r="H102" s="23">
        <f>IF([1]国第２表!G97="-",0,[1]国第２表!G97)</f>
        <v>0</v>
      </c>
      <c r="I102" s="23">
        <f>IF([1]国第２表!H97="-",0,[1]国第２表!H97)</f>
        <v>0</v>
      </c>
      <c r="J102" s="23">
        <f>IF([1]国第２表!I97="-",0,[1]国第２表!I97)</f>
        <v>0</v>
      </c>
      <c r="K102" s="23">
        <f>IF([1]国第２表!J97="-",0,[1]国第２表!J97)</f>
        <v>0</v>
      </c>
      <c r="L102" s="23">
        <f>IF([1]国第２表!K97="-",0,[1]国第２表!K97)</f>
        <v>0</v>
      </c>
      <c r="M102" s="23">
        <f>IF([1]国第２表!L97="-",0,[1]国第２表!L97)</f>
        <v>0</v>
      </c>
      <c r="N102" s="23">
        <f>IF([1]国第２表!M97="-",0,[1]国第２表!M97)</f>
        <v>0</v>
      </c>
      <c r="O102" s="23">
        <f>IF([1]国第２表!N97="-",0,[1]国第２表!N97)</f>
        <v>0</v>
      </c>
      <c r="P102" s="23">
        <f>IF([1]国第２表!O97="-",0,[1]国第２表!O97)</f>
        <v>0</v>
      </c>
      <c r="Q102" s="23">
        <f>IF([1]国第２表!P97="-",0,[1]国第２表!P97)</f>
        <v>0</v>
      </c>
      <c r="R102" s="23">
        <f>IF([1]国第２表!Q97="-",0,[1]国第２表!Q97)</f>
        <v>0</v>
      </c>
      <c r="S102" s="23">
        <f>IF([1]国第２表!R97="-",0,[1]国第２表!R97)</f>
        <v>0</v>
      </c>
      <c r="T102" s="23">
        <f>IF([1]国第２表!S97="-",0,[1]国第２表!S97)</f>
        <v>0</v>
      </c>
      <c r="U102" s="23">
        <f>IF([1]国第２表!T97="-",0,[1]国第２表!T97)</f>
        <v>0</v>
      </c>
      <c r="V102" s="23">
        <f>IF([1]国第２表!U97="-",0,[1]国第２表!U97)</f>
        <v>0</v>
      </c>
      <c r="W102" s="23">
        <f>IF([1]国第２表!V97="-",0,[1]国第２表!V97)</f>
        <v>0</v>
      </c>
      <c r="X102" s="23">
        <f>IF([1]国第２表!W97="-",0,[1]国第２表!W97)</f>
        <v>1</v>
      </c>
      <c r="Y102" s="23">
        <f>IF([1]国第２表!X97="-",0,[1]国第２表!X97)</f>
        <v>1</v>
      </c>
      <c r="Z102" s="23">
        <f>IF([1]国第２表!Y97="-",0,[1]国第２表!Y97)</f>
        <v>2</v>
      </c>
      <c r="AA102" s="23">
        <f>IF([1]国第２表!Z97="-",0,[1]国第２表!Z97)</f>
        <v>10</v>
      </c>
      <c r="AB102" s="23">
        <f>IF([1]国第２表!AA97="-",0,[1]国第２表!AA97)</f>
        <v>4</v>
      </c>
      <c r="AC102" s="23">
        <f>IF([1]国第２表!AB97="-",0,[1]国第２表!AB97)</f>
        <v>1</v>
      </c>
      <c r="AD102" s="23">
        <f>IF([1]国第２表!AC97="-",0,[1]国第２表!AC97)</f>
        <v>0</v>
      </c>
      <c r="AE102" s="24">
        <f>IF([1]国第２表!AD97="-",0,[1]国第２表!AD97)</f>
        <v>0</v>
      </c>
    </row>
    <row r="103" spans="1:31" ht="20.100000000000001" customHeight="1" x14ac:dyDescent="0.15">
      <c r="A103" s="40" t="s">
        <v>102</v>
      </c>
      <c r="B103" s="42" t="s">
        <v>103</v>
      </c>
      <c r="C103" s="4" t="s">
        <v>2</v>
      </c>
      <c r="D103" s="21">
        <f>D104+D105</f>
        <v>13</v>
      </c>
      <c r="E103" s="21">
        <f>E104+E105</f>
        <v>0</v>
      </c>
      <c r="F103" s="21">
        <f t="shared" ref="F103:AE103" si="42">F104+F105</f>
        <v>0</v>
      </c>
      <c r="G103" s="21">
        <f t="shared" si="42"/>
        <v>0</v>
      </c>
      <c r="H103" s="21">
        <f t="shared" si="42"/>
        <v>0</v>
      </c>
      <c r="I103" s="21">
        <f t="shared" si="42"/>
        <v>0</v>
      </c>
      <c r="J103" s="21">
        <f t="shared" si="42"/>
        <v>0</v>
      </c>
      <c r="K103" s="21">
        <f t="shared" si="42"/>
        <v>0</v>
      </c>
      <c r="L103" s="21">
        <f t="shared" si="42"/>
        <v>0</v>
      </c>
      <c r="M103" s="21">
        <f t="shared" si="42"/>
        <v>0</v>
      </c>
      <c r="N103" s="21">
        <f t="shared" si="42"/>
        <v>0</v>
      </c>
      <c r="O103" s="21">
        <f t="shared" si="42"/>
        <v>0</v>
      </c>
      <c r="P103" s="21">
        <f t="shared" si="42"/>
        <v>0</v>
      </c>
      <c r="Q103" s="21">
        <f t="shared" si="42"/>
        <v>0</v>
      </c>
      <c r="R103" s="21">
        <f t="shared" si="42"/>
        <v>0</v>
      </c>
      <c r="S103" s="21">
        <f t="shared" si="42"/>
        <v>1</v>
      </c>
      <c r="T103" s="21">
        <f t="shared" si="42"/>
        <v>1</v>
      </c>
      <c r="U103" s="21">
        <f t="shared" si="42"/>
        <v>2</v>
      </c>
      <c r="V103" s="21">
        <f t="shared" si="42"/>
        <v>0</v>
      </c>
      <c r="W103" s="21">
        <f t="shared" si="42"/>
        <v>3</v>
      </c>
      <c r="X103" s="21">
        <f t="shared" si="42"/>
        <v>0</v>
      </c>
      <c r="Y103" s="21">
        <f t="shared" si="42"/>
        <v>2</v>
      </c>
      <c r="Z103" s="21">
        <f t="shared" si="42"/>
        <v>4</v>
      </c>
      <c r="AA103" s="21">
        <f t="shared" si="42"/>
        <v>0</v>
      </c>
      <c r="AB103" s="21">
        <f t="shared" si="42"/>
        <v>0</v>
      </c>
      <c r="AC103" s="21">
        <f t="shared" si="42"/>
        <v>0</v>
      </c>
      <c r="AD103" s="21">
        <f t="shared" si="42"/>
        <v>0</v>
      </c>
      <c r="AE103" s="22">
        <f t="shared" si="42"/>
        <v>0</v>
      </c>
    </row>
    <row r="104" spans="1:31" ht="20.100000000000001" customHeight="1" x14ac:dyDescent="0.15">
      <c r="A104" s="41"/>
      <c r="B104" s="42"/>
      <c r="C104" s="4" t="s">
        <v>3</v>
      </c>
      <c r="D104" s="21">
        <f>J104+K104+L104+M104+N104+O104+P104+Q104+R104+S104+T104+U104+V104+W104+X104+Y104+Z104+AA104+AB104+AC104+AD104+AE104</f>
        <v>10</v>
      </c>
      <c r="E104" s="23">
        <f>IF([1]国第２表!D99="-",0,[1]国第２表!D99)</f>
        <v>0</v>
      </c>
      <c r="F104" s="23">
        <f>IF([1]国第２表!E99="-",0,[1]国第２表!E99)</f>
        <v>0</v>
      </c>
      <c r="G104" s="23">
        <f>IF([1]国第２表!F99="-",0,[1]国第２表!F99)</f>
        <v>0</v>
      </c>
      <c r="H104" s="23">
        <f>IF([1]国第２表!G99="-",0,[1]国第２表!G99)</f>
        <v>0</v>
      </c>
      <c r="I104" s="23">
        <f>IF([1]国第２表!H99="-",0,[1]国第２表!H99)</f>
        <v>0</v>
      </c>
      <c r="J104" s="23">
        <f>IF([1]国第２表!I99="-",0,[1]国第２表!I99)</f>
        <v>0</v>
      </c>
      <c r="K104" s="23">
        <f>IF([1]国第２表!J99="-",0,[1]国第２表!J99)</f>
        <v>0</v>
      </c>
      <c r="L104" s="23">
        <f>IF([1]国第２表!K99="-",0,[1]国第２表!K99)</f>
        <v>0</v>
      </c>
      <c r="M104" s="23">
        <f>IF([1]国第２表!L99="-",0,[1]国第２表!L99)</f>
        <v>0</v>
      </c>
      <c r="N104" s="23">
        <f>IF([1]国第２表!M99="-",0,[1]国第２表!M99)</f>
        <v>0</v>
      </c>
      <c r="O104" s="23">
        <f>IF([1]国第２表!N99="-",0,[1]国第２表!N99)</f>
        <v>0</v>
      </c>
      <c r="P104" s="23">
        <f>IF([1]国第２表!O99="-",0,[1]国第２表!O99)</f>
        <v>0</v>
      </c>
      <c r="Q104" s="23">
        <f>IF([1]国第２表!P99="-",0,[1]国第２表!P99)</f>
        <v>0</v>
      </c>
      <c r="R104" s="23">
        <f>IF([1]国第２表!Q99="-",0,[1]国第２表!Q99)</f>
        <v>0</v>
      </c>
      <c r="S104" s="23">
        <f>IF([1]国第２表!R99="-",0,[1]国第２表!R99)</f>
        <v>1</v>
      </c>
      <c r="T104" s="23">
        <f>IF([1]国第２表!S99="-",0,[1]国第２表!S99)</f>
        <v>0</v>
      </c>
      <c r="U104" s="23">
        <f>IF([1]国第２表!T99="-",0,[1]国第２表!T99)</f>
        <v>2</v>
      </c>
      <c r="V104" s="23">
        <f>IF([1]国第２表!U99="-",0,[1]国第２表!U99)</f>
        <v>0</v>
      </c>
      <c r="W104" s="23">
        <f>IF([1]国第２表!V99="-",0,[1]国第２表!V99)</f>
        <v>2</v>
      </c>
      <c r="X104" s="23">
        <f>IF([1]国第２表!W99="-",0,[1]国第２表!W99)</f>
        <v>0</v>
      </c>
      <c r="Y104" s="23">
        <f>IF([1]国第２表!X99="-",0,[1]国第２表!X99)</f>
        <v>2</v>
      </c>
      <c r="Z104" s="23">
        <f>IF([1]国第２表!Y99="-",0,[1]国第２表!Y99)</f>
        <v>3</v>
      </c>
      <c r="AA104" s="23">
        <f>IF([1]国第２表!Z99="-",0,[1]国第２表!Z99)</f>
        <v>0</v>
      </c>
      <c r="AB104" s="23">
        <f>IF([1]国第２表!AA99="-",0,[1]国第２表!AA99)</f>
        <v>0</v>
      </c>
      <c r="AC104" s="23">
        <f>IF([1]国第２表!AB99="-",0,[1]国第２表!AB99)</f>
        <v>0</v>
      </c>
      <c r="AD104" s="23">
        <f>IF([1]国第２表!AC99="-",0,[1]国第２表!AC99)</f>
        <v>0</v>
      </c>
      <c r="AE104" s="24">
        <f>IF([1]国第２表!AD99="-",0,[1]国第２表!AD99)</f>
        <v>0</v>
      </c>
    </row>
    <row r="105" spans="1:31" ht="20.100000000000001" customHeight="1" x14ac:dyDescent="0.15">
      <c r="A105" s="41"/>
      <c r="B105" s="42"/>
      <c r="C105" s="4" t="s">
        <v>4</v>
      </c>
      <c r="D105" s="21">
        <f>J105+K105+L105+M105+N105+O105+P105+Q105+R105+S105+T105+U105+V105+W105+X105+Y105+Z105+AA105+AB105+AC105+AD105+AE105</f>
        <v>3</v>
      </c>
      <c r="E105" s="23">
        <f>IF([1]国第２表!D100="-",0,[1]国第２表!D100)</f>
        <v>0</v>
      </c>
      <c r="F105" s="23">
        <f>IF([1]国第２表!E100="-",0,[1]国第２表!E100)</f>
        <v>0</v>
      </c>
      <c r="G105" s="23">
        <f>IF([1]国第２表!F100="-",0,[1]国第２表!F100)</f>
        <v>0</v>
      </c>
      <c r="H105" s="23">
        <f>IF([1]国第２表!G100="-",0,[1]国第２表!G100)</f>
        <v>0</v>
      </c>
      <c r="I105" s="23">
        <f>IF([1]国第２表!H100="-",0,[1]国第２表!H100)</f>
        <v>0</v>
      </c>
      <c r="J105" s="23">
        <f>IF([1]国第２表!I100="-",0,[1]国第２表!I100)</f>
        <v>0</v>
      </c>
      <c r="K105" s="23">
        <f>IF([1]国第２表!J100="-",0,[1]国第２表!J100)</f>
        <v>0</v>
      </c>
      <c r="L105" s="23">
        <f>IF([1]国第２表!K100="-",0,[1]国第２表!K100)</f>
        <v>0</v>
      </c>
      <c r="M105" s="23">
        <f>IF([1]国第２表!L100="-",0,[1]国第２表!L100)</f>
        <v>0</v>
      </c>
      <c r="N105" s="23">
        <f>IF([1]国第２表!M100="-",0,[1]国第２表!M100)</f>
        <v>0</v>
      </c>
      <c r="O105" s="23">
        <f>IF([1]国第２表!N100="-",0,[1]国第２表!N100)</f>
        <v>0</v>
      </c>
      <c r="P105" s="23">
        <f>IF([1]国第２表!O100="-",0,[1]国第２表!O100)</f>
        <v>0</v>
      </c>
      <c r="Q105" s="23">
        <f>IF([1]国第２表!P100="-",0,[1]国第２表!P100)</f>
        <v>0</v>
      </c>
      <c r="R105" s="23">
        <f>IF([1]国第２表!Q100="-",0,[1]国第２表!Q100)</f>
        <v>0</v>
      </c>
      <c r="S105" s="23">
        <f>IF([1]国第２表!R100="-",0,[1]国第２表!R100)</f>
        <v>0</v>
      </c>
      <c r="T105" s="23">
        <f>IF([1]国第２表!S100="-",0,[1]国第２表!S100)</f>
        <v>1</v>
      </c>
      <c r="U105" s="23">
        <f>IF([1]国第２表!T100="-",0,[1]国第２表!T100)</f>
        <v>0</v>
      </c>
      <c r="V105" s="23">
        <f>IF([1]国第２表!U100="-",0,[1]国第２表!U100)</f>
        <v>0</v>
      </c>
      <c r="W105" s="23">
        <f>IF([1]国第２表!V100="-",0,[1]国第２表!V100)</f>
        <v>1</v>
      </c>
      <c r="X105" s="23">
        <f>IF([1]国第２表!W100="-",0,[1]国第２表!W100)</f>
        <v>0</v>
      </c>
      <c r="Y105" s="23">
        <f>IF([1]国第２表!X100="-",0,[1]国第２表!X100)</f>
        <v>0</v>
      </c>
      <c r="Z105" s="23">
        <f>IF([1]国第２表!Y100="-",0,[1]国第２表!Y100)</f>
        <v>1</v>
      </c>
      <c r="AA105" s="23">
        <f>IF([1]国第２表!Z100="-",0,[1]国第２表!Z100)</f>
        <v>0</v>
      </c>
      <c r="AB105" s="23">
        <f>IF([1]国第２表!AA100="-",0,[1]国第２表!AA100)</f>
        <v>0</v>
      </c>
      <c r="AC105" s="23">
        <f>IF([1]国第２表!AB100="-",0,[1]国第２表!AB100)</f>
        <v>0</v>
      </c>
      <c r="AD105" s="23">
        <f>IF([1]国第２表!AC100="-",0,[1]国第２表!AC100)</f>
        <v>0</v>
      </c>
      <c r="AE105" s="24">
        <f>IF([1]国第２表!AD100="-",0,[1]国第２表!AD100)</f>
        <v>0</v>
      </c>
    </row>
    <row r="106" spans="1:31" ht="20.100000000000001" customHeight="1" x14ac:dyDescent="0.15">
      <c r="A106" s="40" t="s">
        <v>104</v>
      </c>
      <c r="B106" s="42" t="s">
        <v>105</v>
      </c>
      <c r="C106" s="4" t="s">
        <v>2</v>
      </c>
      <c r="D106" s="21">
        <f>D107+D108</f>
        <v>89</v>
      </c>
      <c r="E106" s="21">
        <f>E107+E108</f>
        <v>0</v>
      </c>
      <c r="F106" s="21">
        <f t="shared" ref="F106:AE106" si="43">F107+F108</f>
        <v>0</v>
      </c>
      <c r="G106" s="21">
        <f t="shared" si="43"/>
        <v>0</v>
      </c>
      <c r="H106" s="21">
        <f t="shared" si="43"/>
        <v>0</v>
      </c>
      <c r="I106" s="21">
        <f t="shared" si="43"/>
        <v>0</v>
      </c>
      <c r="J106" s="21">
        <f t="shared" si="43"/>
        <v>0</v>
      </c>
      <c r="K106" s="21">
        <f t="shared" si="43"/>
        <v>0</v>
      </c>
      <c r="L106" s="21">
        <f t="shared" si="43"/>
        <v>0</v>
      </c>
      <c r="M106" s="21">
        <f t="shared" si="43"/>
        <v>0</v>
      </c>
      <c r="N106" s="21">
        <f t="shared" si="43"/>
        <v>0</v>
      </c>
      <c r="O106" s="21">
        <f t="shared" si="43"/>
        <v>0</v>
      </c>
      <c r="P106" s="21">
        <f t="shared" si="43"/>
        <v>0</v>
      </c>
      <c r="Q106" s="21">
        <f t="shared" si="43"/>
        <v>0</v>
      </c>
      <c r="R106" s="21">
        <f t="shared" si="43"/>
        <v>1</v>
      </c>
      <c r="S106" s="21">
        <f t="shared" si="43"/>
        <v>1</v>
      </c>
      <c r="T106" s="21">
        <f t="shared" si="43"/>
        <v>2</v>
      </c>
      <c r="U106" s="21">
        <f t="shared" si="43"/>
        <v>3</v>
      </c>
      <c r="V106" s="21">
        <f t="shared" si="43"/>
        <v>5</v>
      </c>
      <c r="W106" s="21">
        <f t="shared" si="43"/>
        <v>2</v>
      </c>
      <c r="X106" s="21">
        <f t="shared" si="43"/>
        <v>4</v>
      </c>
      <c r="Y106" s="21">
        <f t="shared" si="43"/>
        <v>11</v>
      </c>
      <c r="Z106" s="21">
        <f t="shared" si="43"/>
        <v>20</v>
      </c>
      <c r="AA106" s="21">
        <f t="shared" si="43"/>
        <v>23</v>
      </c>
      <c r="AB106" s="21">
        <f t="shared" si="43"/>
        <v>14</v>
      </c>
      <c r="AC106" s="21">
        <f t="shared" si="43"/>
        <v>3</v>
      </c>
      <c r="AD106" s="21">
        <f t="shared" si="43"/>
        <v>0</v>
      </c>
      <c r="AE106" s="22">
        <f t="shared" si="43"/>
        <v>0</v>
      </c>
    </row>
    <row r="107" spans="1:31" ht="20.100000000000001" customHeight="1" x14ac:dyDescent="0.15">
      <c r="A107" s="41"/>
      <c r="B107" s="42"/>
      <c r="C107" s="4" t="s">
        <v>3</v>
      </c>
      <c r="D107" s="21">
        <f>J107+K107+L107+M107+N107+O107+P107+Q107+R107+S107+T107+U107+V107+W107+X107+Y107+Z107+AA107+AB107+AC107+AD107+AE107</f>
        <v>47</v>
      </c>
      <c r="E107" s="23">
        <f>IF([1]国第２表!D102="-",0,[1]国第２表!D102)</f>
        <v>0</v>
      </c>
      <c r="F107" s="23">
        <f>IF([1]国第２表!E102="-",0,[1]国第２表!E102)</f>
        <v>0</v>
      </c>
      <c r="G107" s="23">
        <f>IF([1]国第２表!F102="-",0,[1]国第２表!F102)</f>
        <v>0</v>
      </c>
      <c r="H107" s="23">
        <f>IF([1]国第２表!G102="-",0,[1]国第２表!G102)</f>
        <v>0</v>
      </c>
      <c r="I107" s="23">
        <f>IF([1]国第２表!H102="-",0,[1]国第２表!H102)</f>
        <v>0</v>
      </c>
      <c r="J107" s="23">
        <f>IF([1]国第２表!I102="-",0,[1]国第２表!I102)</f>
        <v>0</v>
      </c>
      <c r="K107" s="23">
        <f>IF([1]国第２表!J102="-",0,[1]国第２表!J102)</f>
        <v>0</v>
      </c>
      <c r="L107" s="23">
        <f>IF([1]国第２表!K102="-",0,[1]国第２表!K102)</f>
        <v>0</v>
      </c>
      <c r="M107" s="23">
        <f>IF([1]国第２表!L102="-",0,[1]国第２表!L102)</f>
        <v>0</v>
      </c>
      <c r="N107" s="23">
        <f>IF([1]国第２表!M102="-",0,[1]国第２表!M102)</f>
        <v>0</v>
      </c>
      <c r="O107" s="23">
        <f>IF([1]国第２表!N102="-",0,[1]国第２表!N102)</f>
        <v>0</v>
      </c>
      <c r="P107" s="23">
        <f>IF([1]国第２表!O102="-",0,[1]国第２表!O102)</f>
        <v>0</v>
      </c>
      <c r="Q107" s="23">
        <f>IF([1]国第２表!P102="-",0,[1]国第２表!P102)</f>
        <v>0</v>
      </c>
      <c r="R107" s="23">
        <f>IF([1]国第２表!Q102="-",0,[1]国第２表!Q102)</f>
        <v>1</v>
      </c>
      <c r="S107" s="23">
        <f>IF([1]国第２表!R102="-",0,[1]国第２表!R102)</f>
        <v>1</v>
      </c>
      <c r="T107" s="23">
        <f>IF([1]国第２表!S102="-",0,[1]国第２表!S102)</f>
        <v>1</v>
      </c>
      <c r="U107" s="23">
        <f>IF([1]国第２表!T102="-",0,[1]国第２表!T102)</f>
        <v>1</v>
      </c>
      <c r="V107" s="23">
        <f>IF([1]国第２表!U102="-",0,[1]国第２表!U102)</f>
        <v>2</v>
      </c>
      <c r="W107" s="23">
        <f>IF([1]国第２表!V102="-",0,[1]国第２表!V102)</f>
        <v>1</v>
      </c>
      <c r="X107" s="23">
        <f>IF([1]国第２表!W102="-",0,[1]国第２表!W102)</f>
        <v>0</v>
      </c>
      <c r="Y107" s="23">
        <f>IF([1]国第２表!X102="-",0,[1]国第２表!X102)</f>
        <v>6</v>
      </c>
      <c r="Z107" s="23">
        <f>IF([1]国第２表!Y102="-",0,[1]国第２表!Y102)</f>
        <v>12</v>
      </c>
      <c r="AA107" s="23">
        <f>IF([1]国第２表!Z102="-",0,[1]国第２表!Z102)</f>
        <v>12</v>
      </c>
      <c r="AB107" s="23">
        <f>IF([1]国第２表!AA102="-",0,[1]国第２表!AA102)</f>
        <v>8</v>
      </c>
      <c r="AC107" s="23">
        <f>IF([1]国第２表!AB102="-",0,[1]国第２表!AB102)</f>
        <v>2</v>
      </c>
      <c r="AD107" s="23">
        <f>IF([1]国第２表!AC102="-",0,[1]国第２表!AC102)</f>
        <v>0</v>
      </c>
      <c r="AE107" s="24">
        <f>IF([1]国第２表!AD102="-",0,[1]国第２表!AD102)</f>
        <v>0</v>
      </c>
    </row>
    <row r="108" spans="1:31" ht="20.100000000000001" customHeight="1" x14ac:dyDescent="0.15">
      <c r="A108" s="41"/>
      <c r="B108" s="42"/>
      <c r="C108" s="4" t="s">
        <v>4</v>
      </c>
      <c r="D108" s="21">
        <f>J108+K108+L108+M108+N108+O108+P108+Q108+R108+S108+T108+U108+V108+W108+X108+Y108+Z108+AA108+AB108+AC108+AD108+AE108</f>
        <v>42</v>
      </c>
      <c r="E108" s="23">
        <f>IF([1]国第２表!D103="-",0,[1]国第２表!D103)</f>
        <v>0</v>
      </c>
      <c r="F108" s="23">
        <f>IF([1]国第２表!E103="-",0,[1]国第２表!E103)</f>
        <v>0</v>
      </c>
      <c r="G108" s="23">
        <f>IF([1]国第２表!F103="-",0,[1]国第２表!F103)</f>
        <v>0</v>
      </c>
      <c r="H108" s="23">
        <f>IF([1]国第２表!G103="-",0,[1]国第２表!G103)</f>
        <v>0</v>
      </c>
      <c r="I108" s="23">
        <f>IF([1]国第２表!H103="-",0,[1]国第２表!H103)</f>
        <v>0</v>
      </c>
      <c r="J108" s="23">
        <f>IF([1]国第２表!I103="-",0,[1]国第２表!I103)</f>
        <v>0</v>
      </c>
      <c r="K108" s="23">
        <f>IF([1]国第２表!J103="-",0,[1]国第２表!J103)</f>
        <v>0</v>
      </c>
      <c r="L108" s="23">
        <f>IF([1]国第２表!K103="-",0,[1]国第２表!K103)</f>
        <v>0</v>
      </c>
      <c r="M108" s="23">
        <f>IF([1]国第２表!L103="-",0,[1]国第２表!L103)</f>
        <v>0</v>
      </c>
      <c r="N108" s="23">
        <f>IF([1]国第２表!M103="-",0,[1]国第２表!M103)</f>
        <v>0</v>
      </c>
      <c r="O108" s="23">
        <f>IF([1]国第２表!N103="-",0,[1]国第２表!N103)</f>
        <v>0</v>
      </c>
      <c r="P108" s="23">
        <f>IF([1]国第２表!O103="-",0,[1]国第２表!O103)</f>
        <v>0</v>
      </c>
      <c r="Q108" s="23">
        <f>IF([1]国第２表!P103="-",0,[1]国第２表!P103)</f>
        <v>0</v>
      </c>
      <c r="R108" s="23">
        <f>IF([1]国第２表!Q103="-",0,[1]国第２表!Q103)</f>
        <v>0</v>
      </c>
      <c r="S108" s="23">
        <f>IF([1]国第２表!R103="-",0,[1]国第２表!R103)</f>
        <v>0</v>
      </c>
      <c r="T108" s="23">
        <f>IF([1]国第２表!S103="-",0,[1]国第２表!S103)</f>
        <v>1</v>
      </c>
      <c r="U108" s="23">
        <f>IF([1]国第２表!T103="-",0,[1]国第２表!T103)</f>
        <v>2</v>
      </c>
      <c r="V108" s="23">
        <f>IF([1]国第２表!U103="-",0,[1]国第２表!U103)</f>
        <v>3</v>
      </c>
      <c r="W108" s="23">
        <f>IF([1]国第２表!V103="-",0,[1]国第２表!V103)</f>
        <v>1</v>
      </c>
      <c r="X108" s="23">
        <f>IF([1]国第２表!W103="-",0,[1]国第２表!W103)</f>
        <v>4</v>
      </c>
      <c r="Y108" s="23">
        <f>IF([1]国第２表!X103="-",0,[1]国第２表!X103)</f>
        <v>5</v>
      </c>
      <c r="Z108" s="23">
        <f>IF([1]国第２表!Y103="-",0,[1]国第２表!Y103)</f>
        <v>8</v>
      </c>
      <c r="AA108" s="23">
        <f>IF([1]国第２表!Z103="-",0,[1]国第２表!Z103)</f>
        <v>11</v>
      </c>
      <c r="AB108" s="23">
        <f>IF([1]国第２表!AA103="-",0,[1]国第２表!AA103)</f>
        <v>6</v>
      </c>
      <c r="AC108" s="23">
        <f>IF([1]国第２表!AB103="-",0,[1]国第２表!AB103)</f>
        <v>1</v>
      </c>
      <c r="AD108" s="23">
        <f>IF([1]国第２表!AC103="-",0,[1]国第２表!AC103)</f>
        <v>0</v>
      </c>
      <c r="AE108" s="24">
        <f>IF([1]国第２表!AD103="-",0,[1]国第２表!AD103)</f>
        <v>0</v>
      </c>
    </row>
    <row r="109" spans="1:31" ht="20.100000000000001" customHeight="1" x14ac:dyDescent="0.15">
      <c r="A109" s="40" t="s">
        <v>106</v>
      </c>
      <c r="B109" s="42" t="s">
        <v>107</v>
      </c>
      <c r="C109" s="4" t="s">
        <v>2</v>
      </c>
      <c r="D109" s="21">
        <f>D110+D111</f>
        <v>62</v>
      </c>
      <c r="E109" s="21">
        <f>E110+E111</f>
        <v>0</v>
      </c>
      <c r="F109" s="21">
        <f t="shared" ref="F109:AE109" si="44">F110+F111</f>
        <v>0</v>
      </c>
      <c r="G109" s="21">
        <f t="shared" si="44"/>
        <v>0</v>
      </c>
      <c r="H109" s="21">
        <f t="shared" si="44"/>
        <v>0</v>
      </c>
      <c r="I109" s="21">
        <f t="shared" si="44"/>
        <v>0</v>
      </c>
      <c r="J109" s="21">
        <f t="shared" si="44"/>
        <v>0</v>
      </c>
      <c r="K109" s="21">
        <f t="shared" si="44"/>
        <v>1</v>
      </c>
      <c r="L109" s="21">
        <f t="shared" si="44"/>
        <v>1</v>
      </c>
      <c r="M109" s="21">
        <f t="shared" si="44"/>
        <v>0</v>
      </c>
      <c r="N109" s="21">
        <f t="shared" si="44"/>
        <v>0</v>
      </c>
      <c r="O109" s="21">
        <f t="shared" si="44"/>
        <v>1</v>
      </c>
      <c r="P109" s="21">
        <f t="shared" si="44"/>
        <v>1</v>
      </c>
      <c r="Q109" s="21">
        <f t="shared" si="44"/>
        <v>1</v>
      </c>
      <c r="R109" s="21">
        <f t="shared" si="44"/>
        <v>0</v>
      </c>
      <c r="S109" s="21">
        <f t="shared" si="44"/>
        <v>0</v>
      </c>
      <c r="T109" s="21">
        <f t="shared" si="44"/>
        <v>2</v>
      </c>
      <c r="U109" s="21">
        <f t="shared" si="44"/>
        <v>1</v>
      </c>
      <c r="V109" s="21">
        <f t="shared" si="44"/>
        <v>6</v>
      </c>
      <c r="W109" s="21">
        <f t="shared" si="44"/>
        <v>1</v>
      </c>
      <c r="X109" s="21">
        <f t="shared" si="44"/>
        <v>11</v>
      </c>
      <c r="Y109" s="21">
        <f t="shared" si="44"/>
        <v>9</v>
      </c>
      <c r="Z109" s="21">
        <f t="shared" si="44"/>
        <v>13</v>
      </c>
      <c r="AA109" s="21">
        <f t="shared" si="44"/>
        <v>8</v>
      </c>
      <c r="AB109" s="21">
        <f t="shared" si="44"/>
        <v>6</v>
      </c>
      <c r="AC109" s="21">
        <f t="shared" si="44"/>
        <v>0</v>
      </c>
      <c r="AD109" s="21">
        <f t="shared" si="44"/>
        <v>0</v>
      </c>
      <c r="AE109" s="22">
        <f t="shared" si="44"/>
        <v>0</v>
      </c>
    </row>
    <row r="110" spans="1:31" ht="20.100000000000001" customHeight="1" x14ac:dyDescent="0.15">
      <c r="A110" s="41"/>
      <c r="B110" s="42"/>
      <c r="C110" s="4" t="s">
        <v>3</v>
      </c>
      <c r="D110" s="21">
        <f>J110+K110+L110+M110+N110+O110+P110+Q110+R110+S110+T110+U110+V110+W110+X110+Y110+Z110+AA110+AB110+AC110+AD110+AE110</f>
        <v>37</v>
      </c>
      <c r="E110" s="23">
        <f>IF([1]国第２表!D105="-",0,[1]国第２表!D105)</f>
        <v>0</v>
      </c>
      <c r="F110" s="23">
        <f>IF([1]国第２表!E105="-",0,[1]国第２表!E105)</f>
        <v>0</v>
      </c>
      <c r="G110" s="23">
        <f>IF([1]国第２表!F105="-",0,[1]国第２表!F105)</f>
        <v>0</v>
      </c>
      <c r="H110" s="23">
        <f>IF([1]国第２表!G105="-",0,[1]国第２表!G105)</f>
        <v>0</v>
      </c>
      <c r="I110" s="23">
        <f>IF([1]国第２表!H105="-",0,[1]国第２表!H105)</f>
        <v>0</v>
      </c>
      <c r="J110" s="23">
        <f>IF([1]国第２表!I105="-",0,[1]国第２表!I105)</f>
        <v>0</v>
      </c>
      <c r="K110" s="23">
        <f>IF([1]国第２表!J105="-",0,[1]国第２表!J105)</f>
        <v>0</v>
      </c>
      <c r="L110" s="23">
        <f>IF([1]国第２表!K105="-",0,[1]国第２表!K105)</f>
        <v>1</v>
      </c>
      <c r="M110" s="23">
        <f>IF([1]国第２表!L105="-",0,[1]国第２表!L105)</f>
        <v>0</v>
      </c>
      <c r="N110" s="23">
        <f>IF([1]国第２表!M105="-",0,[1]国第２表!M105)</f>
        <v>0</v>
      </c>
      <c r="O110" s="23">
        <f>IF([1]国第２表!N105="-",0,[1]国第２表!N105)</f>
        <v>1</v>
      </c>
      <c r="P110" s="23">
        <f>IF([1]国第２表!O105="-",0,[1]国第２表!O105)</f>
        <v>0</v>
      </c>
      <c r="Q110" s="23">
        <f>IF([1]国第２表!P105="-",0,[1]国第２表!P105)</f>
        <v>1</v>
      </c>
      <c r="R110" s="23">
        <f>IF([1]国第２表!Q105="-",0,[1]国第２表!Q105)</f>
        <v>0</v>
      </c>
      <c r="S110" s="23">
        <f>IF([1]国第２表!R105="-",0,[1]国第２表!R105)</f>
        <v>0</v>
      </c>
      <c r="T110" s="23">
        <f>IF([1]国第２表!S105="-",0,[1]国第２表!S105)</f>
        <v>1</v>
      </c>
      <c r="U110" s="23">
        <f>IF([1]国第２表!T105="-",0,[1]国第２表!T105)</f>
        <v>1</v>
      </c>
      <c r="V110" s="23">
        <f>IF([1]国第２表!U105="-",0,[1]国第２表!U105)</f>
        <v>4</v>
      </c>
      <c r="W110" s="23">
        <f>IF([1]国第２表!V105="-",0,[1]国第２表!V105)</f>
        <v>1</v>
      </c>
      <c r="X110" s="23">
        <f>IF([1]国第２表!W105="-",0,[1]国第２表!W105)</f>
        <v>10</v>
      </c>
      <c r="Y110" s="23">
        <f>IF([1]国第２表!X105="-",0,[1]国第２表!X105)</f>
        <v>7</v>
      </c>
      <c r="Z110" s="23">
        <f>IF([1]国第２表!Y105="-",0,[1]国第２表!Y105)</f>
        <v>6</v>
      </c>
      <c r="AA110" s="23">
        <f>IF([1]国第２表!Z105="-",0,[1]国第２表!Z105)</f>
        <v>3</v>
      </c>
      <c r="AB110" s="23">
        <f>IF([1]国第２表!AA105="-",0,[1]国第２表!AA105)</f>
        <v>1</v>
      </c>
      <c r="AC110" s="23">
        <f>IF([1]国第２表!AB105="-",0,[1]国第２表!AB105)</f>
        <v>0</v>
      </c>
      <c r="AD110" s="23">
        <f>IF([1]国第２表!AC105="-",0,[1]国第２表!AC105)</f>
        <v>0</v>
      </c>
      <c r="AE110" s="24">
        <f>IF([1]国第２表!AD105="-",0,[1]国第２表!AD105)</f>
        <v>0</v>
      </c>
    </row>
    <row r="111" spans="1:31" ht="20.100000000000001" customHeight="1" x14ac:dyDescent="0.15">
      <c r="A111" s="41"/>
      <c r="B111" s="42"/>
      <c r="C111" s="4" t="s">
        <v>4</v>
      </c>
      <c r="D111" s="21">
        <f>J111+K111+L111+M111+N111+O111+P111+Q111+R111+S111+T111+U111+V111+W111+X111+Y111+Z111+AA111+AB111+AC111+AD111+AE111</f>
        <v>25</v>
      </c>
      <c r="E111" s="23">
        <f>IF([1]国第２表!D106="-",0,[1]国第２表!D106)</f>
        <v>0</v>
      </c>
      <c r="F111" s="23">
        <f>IF([1]国第２表!E106="-",0,[1]国第２表!E106)</f>
        <v>0</v>
      </c>
      <c r="G111" s="23">
        <f>IF([1]国第２表!F106="-",0,[1]国第２表!F106)</f>
        <v>0</v>
      </c>
      <c r="H111" s="23">
        <f>IF([1]国第２表!G106="-",0,[1]国第２表!G106)</f>
        <v>0</v>
      </c>
      <c r="I111" s="23">
        <f>IF([1]国第２表!H106="-",0,[1]国第２表!H106)</f>
        <v>0</v>
      </c>
      <c r="J111" s="23">
        <f>IF([1]国第２表!I106="-",0,[1]国第２表!I106)</f>
        <v>0</v>
      </c>
      <c r="K111" s="23">
        <f>IF([1]国第２表!J106="-",0,[1]国第２表!J106)</f>
        <v>1</v>
      </c>
      <c r="L111" s="23">
        <f>IF([1]国第２表!K106="-",0,[1]国第２表!K106)</f>
        <v>0</v>
      </c>
      <c r="M111" s="23">
        <f>IF([1]国第２表!L106="-",0,[1]国第２表!L106)</f>
        <v>0</v>
      </c>
      <c r="N111" s="23">
        <f>IF([1]国第２表!M106="-",0,[1]国第２表!M106)</f>
        <v>0</v>
      </c>
      <c r="O111" s="23">
        <f>IF([1]国第２表!N106="-",0,[1]国第２表!N106)</f>
        <v>0</v>
      </c>
      <c r="P111" s="23">
        <f>IF([1]国第２表!O106="-",0,[1]国第２表!O106)</f>
        <v>1</v>
      </c>
      <c r="Q111" s="23">
        <f>IF([1]国第２表!P106="-",0,[1]国第２表!P106)</f>
        <v>0</v>
      </c>
      <c r="R111" s="23">
        <f>IF([1]国第２表!Q106="-",0,[1]国第２表!Q106)</f>
        <v>0</v>
      </c>
      <c r="S111" s="23">
        <f>IF([1]国第２表!R106="-",0,[1]国第２表!R106)</f>
        <v>0</v>
      </c>
      <c r="T111" s="23">
        <f>IF([1]国第２表!S106="-",0,[1]国第２表!S106)</f>
        <v>1</v>
      </c>
      <c r="U111" s="23">
        <f>IF([1]国第２表!T106="-",0,[1]国第２表!T106)</f>
        <v>0</v>
      </c>
      <c r="V111" s="23">
        <f>IF([1]国第２表!U106="-",0,[1]国第２表!U106)</f>
        <v>2</v>
      </c>
      <c r="W111" s="23">
        <f>IF([1]国第２表!V106="-",0,[1]国第２表!V106)</f>
        <v>0</v>
      </c>
      <c r="X111" s="23">
        <f>IF([1]国第２表!W106="-",0,[1]国第２表!W106)</f>
        <v>1</v>
      </c>
      <c r="Y111" s="23">
        <f>IF([1]国第２表!X106="-",0,[1]国第２表!X106)</f>
        <v>2</v>
      </c>
      <c r="Z111" s="23">
        <f>IF([1]国第２表!Y106="-",0,[1]国第２表!Y106)</f>
        <v>7</v>
      </c>
      <c r="AA111" s="23">
        <f>IF([1]国第２表!Z106="-",0,[1]国第２表!Z106)</f>
        <v>5</v>
      </c>
      <c r="AB111" s="23">
        <f>IF([1]国第２表!AA106="-",0,[1]国第２表!AA106)</f>
        <v>5</v>
      </c>
      <c r="AC111" s="23">
        <f>IF([1]国第２表!AB106="-",0,[1]国第２表!AB106)</f>
        <v>0</v>
      </c>
      <c r="AD111" s="23">
        <f>IF([1]国第２表!AC106="-",0,[1]国第２表!AC106)</f>
        <v>0</v>
      </c>
      <c r="AE111" s="24">
        <f>IF([1]国第２表!AD106="-",0,[1]国第２表!AD106)</f>
        <v>0</v>
      </c>
    </row>
    <row r="112" spans="1:31" ht="20.100000000000001" customHeight="1" x14ac:dyDescent="0.15">
      <c r="A112" s="40" t="s">
        <v>108</v>
      </c>
      <c r="B112" s="42" t="s">
        <v>109</v>
      </c>
      <c r="C112" s="4" t="s">
        <v>2</v>
      </c>
      <c r="D112" s="21">
        <f>D113+D114</f>
        <v>23</v>
      </c>
      <c r="E112" s="21">
        <f>E113+E114</f>
        <v>0</v>
      </c>
      <c r="F112" s="21">
        <f t="shared" ref="F112:AE112" si="45">F113+F114</f>
        <v>0</v>
      </c>
      <c r="G112" s="21">
        <f t="shared" si="45"/>
        <v>0</v>
      </c>
      <c r="H112" s="21">
        <f t="shared" si="45"/>
        <v>0</v>
      </c>
      <c r="I112" s="21">
        <f t="shared" si="45"/>
        <v>0</v>
      </c>
      <c r="J112" s="21">
        <f t="shared" si="45"/>
        <v>0</v>
      </c>
      <c r="K112" s="21">
        <f t="shared" si="45"/>
        <v>0</v>
      </c>
      <c r="L112" s="21">
        <f t="shared" si="45"/>
        <v>0</v>
      </c>
      <c r="M112" s="21">
        <f t="shared" si="45"/>
        <v>0</v>
      </c>
      <c r="N112" s="21">
        <f t="shared" si="45"/>
        <v>0</v>
      </c>
      <c r="O112" s="21">
        <f t="shared" si="45"/>
        <v>0</v>
      </c>
      <c r="P112" s="21">
        <f t="shared" si="45"/>
        <v>0</v>
      </c>
      <c r="Q112" s="21">
        <f t="shared" si="45"/>
        <v>0</v>
      </c>
      <c r="R112" s="21">
        <f t="shared" si="45"/>
        <v>0</v>
      </c>
      <c r="S112" s="21">
        <f t="shared" si="45"/>
        <v>0</v>
      </c>
      <c r="T112" s="21">
        <f t="shared" si="45"/>
        <v>0</v>
      </c>
      <c r="U112" s="21">
        <f t="shared" si="45"/>
        <v>0</v>
      </c>
      <c r="V112" s="21">
        <f t="shared" si="45"/>
        <v>2</v>
      </c>
      <c r="W112" s="21">
        <f t="shared" si="45"/>
        <v>3</v>
      </c>
      <c r="X112" s="21">
        <f t="shared" si="45"/>
        <v>1</v>
      </c>
      <c r="Y112" s="21">
        <f t="shared" si="45"/>
        <v>5</v>
      </c>
      <c r="Z112" s="21">
        <f t="shared" si="45"/>
        <v>3</v>
      </c>
      <c r="AA112" s="21">
        <f t="shared" si="45"/>
        <v>3</v>
      </c>
      <c r="AB112" s="21">
        <f t="shared" si="45"/>
        <v>5</v>
      </c>
      <c r="AC112" s="21">
        <f t="shared" si="45"/>
        <v>1</v>
      </c>
      <c r="AD112" s="21">
        <f t="shared" si="45"/>
        <v>0</v>
      </c>
      <c r="AE112" s="22">
        <f t="shared" si="45"/>
        <v>0</v>
      </c>
    </row>
    <row r="113" spans="1:31" ht="20.100000000000001" customHeight="1" x14ac:dyDescent="0.15">
      <c r="A113" s="41"/>
      <c r="B113" s="42"/>
      <c r="C113" s="4" t="s">
        <v>3</v>
      </c>
      <c r="D113" s="21">
        <f>J113+K113+L113+M113+N113+O113+P113+Q113+R113+S113+T113+U113+V113+W113+X113+Y113+Z113+AA113+AB113+AC113+AD113+AE113</f>
        <v>16</v>
      </c>
      <c r="E113" s="23">
        <f>IF([1]国第２表!D108="-",0,[1]国第２表!D108)</f>
        <v>0</v>
      </c>
      <c r="F113" s="23">
        <f>IF([1]国第２表!E108="-",0,[1]国第２表!E108)</f>
        <v>0</v>
      </c>
      <c r="G113" s="23">
        <f>IF([1]国第２表!F108="-",0,[1]国第２表!F108)</f>
        <v>0</v>
      </c>
      <c r="H113" s="23">
        <f>IF([1]国第２表!G108="-",0,[1]国第２表!G108)</f>
        <v>0</v>
      </c>
      <c r="I113" s="23">
        <f>IF([1]国第２表!H108="-",0,[1]国第２表!H108)</f>
        <v>0</v>
      </c>
      <c r="J113" s="23">
        <f>IF([1]国第２表!I108="-",0,[1]国第２表!I108)</f>
        <v>0</v>
      </c>
      <c r="K113" s="23">
        <f>IF([1]国第２表!J108="-",0,[1]国第２表!J108)</f>
        <v>0</v>
      </c>
      <c r="L113" s="23">
        <f>IF([1]国第２表!K108="-",0,[1]国第２表!K108)</f>
        <v>0</v>
      </c>
      <c r="M113" s="23">
        <f>IF([1]国第２表!L108="-",0,[1]国第２表!L108)</f>
        <v>0</v>
      </c>
      <c r="N113" s="23">
        <f>IF([1]国第２表!M108="-",0,[1]国第２表!M108)</f>
        <v>0</v>
      </c>
      <c r="O113" s="23">
        <f>IF([1]国第２表!N108="-",0,[1]国第２表!N108)</f>
        <v>0</v>
      </c>
      <c r="P113" s="23">
        <f>IF([1]国第２表!O108="-",0,[1]国第２表!O108)</f>
        <v>0</v>
      </c>
      <c r="Q113" s="23">
        <f>IF([1]国第２表!P108="-",0,[1]国第２表!P108)</f>
        <v>0</v>
      </c>
      <c r="R113" s="23">
        <f>IF([1]国第２表!Q108="-",0,[1]国第２表!Q108)</f>
        <v>0</v>
      </c>
      <c r="S113" s="23">
        <f>IF([1]国第２表!R108="-",0,[1]国第２表!R108)</f>
        <v>0</v>
      </c>
      <c r="T113" s="23">
        <f>IF([1]国第２表!S108="-",0,[1]国第２表!S108)</f>
        <v>0</v>
      </c>
      <c r="U113" s="23">
        <f>IF([1]国第２表!T108="-",0,[1]国第２表!T108)</f>
        <v>0</v>
      </c>
      <c r="V113" s="23">
        <f>IF([1]国第２表!U108="-",0,[1]国第２表!U108)</f>
        <v>2</v>
      </c>
      <c r="W113" s="23">
        <f>IF([1]国第２表!V108="-",0,[1]国第２表!V108)</f>
        <v>2</v>
      </c>
      <c r="X113" s="23">
        <f>IF([1]国第２表!W108="-",0,[1]国第２表!W108)</f>
        <v>1</v>
      </c>
      <c r="Y113" s="23">
        <f>IF([1]国第２表!X108="-",0,[1]国第２表!X108)</f>
        <v>3</v>
      </c>
      <c r="Z113" s="23">
        <f>IF([1]国第２表!Y108="-",0,[1]国第２表!Y108)</f>
        <v>1</v>
      </c>
      <c r="AA113" s="23">
        <f>IF([1]国第２表!Z108="-",0,[1]国第２表!Z108)</f>
        <v>3</v>
      </c>
      <c r="AB113" s="23">
        <f>IF([1]国第２表!AA108="-",0,[1]国第２表!AA108)</f>
        <v>3</v>
      </c>
      <c r="AC113" s="23">
        <f>IF([1]国第２表!AB108="-",0,[1]国第２表!AB108)</f>
        <v>1</v>
      </c>
      <c r="AD113" s="23">
        <f>IF([1]国第２表!AC108="-",0,[1]国第２表!AC108)</f>
        <v>0</v>
      </c>
      <c r="AE113" s="24">
        <f>IF([1]国第２表!AD108="-",0,[1]国第２表!AD108)</f>
        <v>0</v>
      </c>
    </row>
    <row r="114" spans="1:31" ht="20.100000000000001" customHeight="1" x14ac:dyDescent="0.15">
      <c r="A114" s="41"/>
      <c r="B114" s="42"/>
      <c r="C114" s="4" t="s">
        <v>4</v>
      </c>
      <c r="D114" s="21">
        <f>J114+K114+L114+M114+N114+O114+P114+Q114+R114+S114+T114+U114+V114+W114+X114+Y114+Z114+AA114+AB114+AC114+AD114+AE114</f>
        <v>7</v>
      </c>
      <c r="E114" s="23">
        <f>IF([1]国第２表!D109="-",0,[1]国第２表!D109)</f>
        <v>0</v>
      </c>
      <c r="F114" s="23">
        <f>IF([1]国第２表!E109="-",0,[1]国第２表!E109)</f>
        <v>0</v>
      </c>
      <c r="G114" s="23">
        <f>IF([1]国第２表!F109="-",0,[1]国第２表!F109)</f>
        <v>0</v>
      </c>
      <c r="H114" s="23">
        <f>IF([1]国第２表!G109="-",0,[1]国第２表!G109)</f>
        <v>0</v>
      </c>
      <c r="I114" s="23">
        <f>IF([1]国第２表!H109="-",0,[1]国第２表!H109)</f>
        <v>0</v>
      </c>
      <c r="J114" s="23">
        <f>IF([1]国第２表!I109="-",0,[1]国第２表!I109)</f>
        <v>0</v>
      </c>
      <c r="K114" s="23">
        <f>IF([1]国第２表!J109="-",0,[1]国第２表!J109)</f>
        <v>0</v>
      </c>
      <c r="L114" s="23">
        <f>IF([1]国第２表!K109="-",0,[1]国第２表!K109)</f>
        <v>0</v>
      </c>
      <c r="M114" s="23">
        <f>IF([1]国第２表!L109="-",0,[1]国第２表!L109)</f>
        <v>0</v>
      </c>
      <c r="N114" s="23">
        <f>IF([1]国第２表!M109="-",0,[1]国第２表!M109)</f>
        <v>0</v>
      </c>
      <c r="O114" s="23">
        <f>IF([1]国第２表!N109="-",0,[1]国第２表!N109)</f>
        <v>0</v>
      </c>
      <c r="P114" s="23">
        <f>IF([1]国第２表!O109="-",0,[1]国第２表!O109)</f>
        <v>0</v>
      </c>
      <c r="Q114" s="23">
        <f>IF([1]国第２表!P109="-",0,[1]国第２表!P109)</f>
        <v>0</v>
      </c>
      <c r="R114" s="23">
        <f>IF([1]国第２表!Q109="-",0,[1]国第２表!Q109)</f>
        <v>0</v>
      </c>
      <c r="S114" s="23">
        <f>IF([1]国第２表!R109="-",0,[1]国第２表!R109)</f>
        <v>0</v>
      </c>
      <c r="T114" s="23">
        <f>IF([1]国第２表!S109="-",0,[1]国第２表!S109)</f>
        <v>0</v>
      </c>
      <c r="U114" s="23">
        <f>IF([1]国第２表!T109="-",0,[1]国第２表!T109)</f>
        <v>0</v>
      </c>
      <c r="V114" s="23">
        <f>IF([1]国第２表!U109="-",0,[1]国第２表!U109)</f>
        <v>0</v>
      </c>
      <c r="W114" s="23">
        <f>IF([1]国第２表!V109="-",0,[1]国第２表!V109)</f>
        <v>1</v>
      </c>
      <c r="X114" s="23">
        <f>IF([1]国第２表!W109="-",0,[1]国第２表!W109)</f>
        <v>0</v>
      </c>
      <c r="Y114" s="23">
        <f>IF([1]国第２表!X109="-",0,[1]国第２表!X109)</f>
        <v>2</v>
      </c>
      <c r="Z114" s="23">
        <f>IF([1]国第２表!Y109="-",0,[1]国第２表!Y109)</f>
        <v>2</v>
      </c>
      <c r="AA114" s="23">
        <f>IF([1]国第２表!Z109="-",0,[1]国第２表!Z109)</f>
        <v>0</v>
      </c>
      <c r="AB114" s="23">
        <f>IF([1]国第２表!AA109="-",0,[1]国第２表!AA109)</f>
        <v>2</v>
      </c>
      <c r="AC114" s="23">
        <f>IF([1]国第２表!AB109="-",0,[1]国第２表!AB109)</f>
        <v>0</v>
      </c>
      <c r="AD114" s="23">
        <f>IF([1]国第２表!AC109="-",0,[1]国第２表!AC109)</f>
        <v>0</v>
      </c>
      <c r="AE114" s="24">
        <f>IF([1]国第２表!AD109="-",0,[1]国第２表!AD109)</f>
        <v>0</v>
      </c>
    </row>
    <row r="115" spans="1:31" ht="20.100000000000001" customHeight="1" x14ac:dyDescent="0.15">
      <c r="A115" s="40" t="s">
        <v>110</v>
      </c>
      <c r="B115" s="42" t="s">
        <v>111</v>
      </c>
      <c r="C115" s="4" t="s">
        <v>2</v>
      </c>
      <c r="D115" s="21">
        <f>D116+D117</f>
        <v>165</v>
      </c>
      <c r="E115" s="21">
        <f>E116+E117</f>
        <v>0</v>
      </c>
      <c r="F115" s="21">
        <f t="shared" ref="F115:AE115" si="46">F116+F117</f>
        <v>0</v>
      </c>
      <c r="G115" s="21">
        <f t="shared" si="46"/>
        <v>0</v>
      </c>
      <c r="H115" s="21">
        <f t="shared" si="46"/>
        <v>0</v>
      </c>
      <c r="I115" s="21">
        <f t="shared" si="46"/>
        <v>0</v>
      </c>
      <c r="J115" s="21">
        <f t="shared" si="46"/>
        <v>0</v>
      </c>
      <c r="K115" s="21">
        <f t="shared" si="46"/>
        <v>0</v>
      </c>
      <c r="L115" s="21">
        <f t="shared" si="46"/>
        <v>0</v>
      </c>
      <c r="M115" s="21">
        <f t="shared" si="46"/>
        <v>0</v>
      </c>
      <c r="N115" s="21">
        <f t="shared" si="46"/>
        <v>0</v>
      </c>
      <c r="O115" s="21">
        <f t="shared" si="46"/>
        <v>0</v>
      </c>
      <c r="P115" s="21">
        <f t="shared" si="46"/>
        <v>1</v>
      </c>
      <c r="Q115" s="21">
        <f t="shared" si="46"/>
        <v>1</v>
      </c>
      <c r="R115" s="21">
        <f t="shared" si="46"/>
        <v>0</v>
      </c>
      <c r="S115" s="21">
        <f t="shared" si="46"/>
        <v>0</v>
      </c>
      <c r="T115" s="21">
        <f t="shared" si="46"/>
        <v>2</v>
      </c>
      <c r="U115" s="21">
        <f t="shared" si="46"/>
        <v>7</v>
      </c>
      <c r="V115" s="21">
        <f t="shared" si="46"/>
        <v>7</v>
      </c>
      <c r="W115" s="21">
        <f t="shared" si="46"/>
        <v>14</v>
      </c>
      <c r="X115" s="21">
        <f t="shared" si="46"/>
        <v>19</v>
      </c>
      <c r="Y115" s="21">
        <f t="shared" si="46"/>
        <v>27</v>
      </c>
      <c r="Z115" s="21">
        <f t="shared" si="46"/>
        <v>26</v>
      </c>
      <c r="AA115" s="21">
        <f t="shared" si="46"/>
        <v>31</v>
      </c>
      <c r="AB115" s="21">
        <f t="shared" si="46"/>
        <v>21</v>
      </c>
      <c r="AC115" s="21">
        <f t="shared" si="46"/>
        <v>8</v>
      </c>
      <c r="AD115" s="21">
        <f t="shared" si="46"/>
        <v>1</v>
      </c>
      <c r="AE115" s="22">
        <f t="shared" si="46"/>
        <v>0</v>
      </c>
    </row>
    <row r="116" spans="1:31" ht="20.100000000000001" customHeight="1" x14ac:dyDescent="0.15">
      <c r="A116" s="41"/>
      <c r="B116" s="42"/>
      <c r="C116" s="4" t="s">
        <v>3</v>
      </c>
      <c r="D116" s="21">
        <f>J116+K116+L116+M116+N116+O116+P116+Q116+R116+S116+T116+U116+V116+W116+X116+Y116+Z116+AA116+AB116+AC116+AD116+AE116</f>
        <v>100</v>
      </c>
      <c r="E116" s="23">
        <f>IF([1]国第２表!D111="-",0,[1]国第２表!D111)</f>
        <v>0</v>
      </c>
      <c r="F116" s="23">
        <f>IF([1]国第２表!E111="-",0,[1]国第２表!E111)</f>
        <v>0</v>
      </c>
      <c r="G116" s="23">
        <f>IF([1]国第２表!F111="-",0,[1]国第２表!F111)</f>
        <v>0</v>
      </c>
      <c r="H116" s="23">
        <f>IF([1]国第２表!G111="-",0,[1]国第２表!G111)</f>
        <v>0</v>
      </c>
      <c r="I116" s="23">
        <f>IF([1]国第２表!H111="-",0,[1]国第２表!H111)</f>
        <v>0</v>
      </c>
      <c r="J116" s="23">
        <f>IF([1]国第２表!I111="-",0,[1]国第２表!I111)</f>
        <v>0</v>
      </c>
      <c r="K116" s="23">
        <f>IF([1]国第２表!J111="-",0,[1]国第２表!J111)</f>
        <v>0</v>
      </c>
      <c r="L116" s="23">
        <f>IF([1]国第２表!K111="-",0,[1]国第２表!K111)</f>
        <v>0</v>
      </c>
      <c r="M116" s="23">
        <f>IF([1]国第２表!L111="-",0,[1]国第２表!L111)</f>
        <v>0</v>
      </c>
      <c r="N116" s="23">
        <f>IF([1]国第２表!M111="-",0,[1]国第２表!M111)</f>
        <v>0</v>
      </c>
      <c r="O116" s="23">
        <f>IF([1]国第２表!N111="-",0,[1]国第２表!N111)</f>
        <v>0</v>
      </c>
      <c r="P116" s="23">
        <f>IF([1]国第２表!O111="-",0,[1]国第２表!O111)</f>
        <v>1</v>
      </c>
      <c r="Q116" s="23">
        <f>IF([1]国第２表!P111="-",0,[1]国第２表!P111)</f>
        <v>1</v>
      </c>
      <c r="R116" s="23">
        <f>IF([1]国第２表!Q111="-",0,[1]国第２表!Q111)</f>
        <v>0</v>
      </c>
      <c r="S116" s="23">
        <f>IF([1]国第２表!R111="-",0,[1]国第２表!R111)</f>
        <v>0</v>
      </c>
      <c r="T116" s="23">
        <f>IF([1]国第２表!S111="-",0,[1]国第２表!S111)</f>
        <v>1</v>
      </c>
      <c r="U116" s="23">
        <f>IF([1]国第２表!T111="-",0,[1]国第２表!T111)</f>
        <v>5</v>
      </c>
      <c r="V116" s="23">
        <f>IF([1]国第２表!U111="-",0,[1]国第２表!U111)</f>
        <v>5</v>
      </c>
      <c r="W116" s="23">
        <f>IF([1]国第２表!V111="-",0,[1]国第２表!V111)</f>
        <v>11</v>
      </c>
      <c r="X116" s="23">
        <f>IF([1]国第２表!W111="-",0,[1]国第２表!W111)</f>
        <v>11</v>
      </c>
      <c r="Y116" s="23">
        <f>IF([1]国第２表!X111="-",0,[1]国第２表!X111)</f>
        <v>19</v>
      </c>
      <c r="Z116" s="23">
        <f>IF([1]国第２表!Y111="-",0,[1]国第２表!Y111)</f>
        <v>14</v>
      </c>
      <c r="AA116" s="23">
        <f>IF([1]国第２表!Z111="-",0,[1]国第２表!Z111)</f>
        <v>14</v>
      </c>
      <c r="AB116" s="23">
        <f>IF([1]国第２表!AA111="-",0,[1]国第２表!AA111)</f>
        <v>14</v>
      </c>
      <c r="AC116" s="23">
        <f>IF([1]国第２表!AB111="-",0,[1]国第２表!AB111)</f>
        <v>4</v>
      </c>
      <c r="AD116" s="23">
        <f>IF([1]国第２表!AC111="-",0,[1]国第２表!AC111)</f>
        <v>0</v>
      </c>
      <c r="AE116" s="24">
        <f>IF([1]国第２表!AD111="-",0,[1]国第２表!AD111)</f>
        <v>0</v>
      </c>
    </row>
    <row r="117" spans="1:31" ht="20.100000000000001" customHeight="1" thickBot="1" x14ac:dyDescent="0.2">
      <c r="A117" s="63"/>
      <c r="B117" s="64"/>
      <c r="C117" s="7" t="s">
        <v>4</v>
      </c>
      <c r="D117" s="25">
        <f>J117+K117+L117+M117+N117+O117+P117+Q117+R117+S117+T117+U117+V117+W117+X117+Y117+Z117+AA117+AB117+AC117+AD117+AE117</f>
        <v>65</v>
      </c>
      <c r="E117" s="35">
        <f>IF([1]国第２表!D112="-",0,[1]国第２表!D112)</f>
        <v>0</v>
      </c>
      <c r="F117" s="35">
        <f>IF([1]国第２表!E112="-",0,[1]国第２表!E112)</f>
        <v>0</v>
      </c>
      <c r="G117" s="35">
        <f>IF([1]国第２表!F112="-",0,[1]国第２表!F112)</f>
        <v>0</v>
      </c>
      <c r="H117" s="35">
        <f>IF([1]国第２表!G112="-",0,[1]国第２表!G112)</f>
        <v>0</v>
      </c>
      <c r="I117" s="35">
        <f>IF([1]国第２表!H112="-",0,[1]国第２表!H112)</f>
        <v>0</v>
      </c>
      <c r="J117" s="35">
        <f>IF([1]国第２表!I112="-",0,[1]国第２表!I112)</f>
        <v>0</v>
      </c>
      <c r="K117" s="35">
        <f>IF([1]国第２表!J112="-",0,[1]国第２表!J112)</f>
        <v>0</v>
      </c>
      <c r="L117" s="35">
        <f>IF([1]国第２表!K112="-",0,[1]国第２表!K112)</f>
        <v>0</v>
      </c>
      <c r="M117" s="35">
        <f>IF([1]国第２表!L112="-",0,[1]国第２表!L112)</f>
        <v>0</v>
      </c>
      <c r="N117" s="35">
        <f>IF([1]国第２表!M112="-",0,[1]国第２表!M112)</f>
        <v>0</v>
      </c>
      <c r="O117" s="35">
        <f>IF([1]国第２表!N112="-",0,[1]国第２表!N112)</f>
        <v>0</v>
      </c>
      <c r="P117" s="35">
        <f>IF([1]国第２表!O112="-",0,[1]国第２表!O112)</f>
        <v>0</v>
      </c>
      <c r="Q117" s="35">
        <f>IF([1]国第２表!P112="-",0,[1]国第２表!P112)</f>
        <v>0</v>
      </c>
      <c r="R117" s="35">
        <f>IF([1]国第２表!Q112="-",0,[1]国第２表!Q112)</f>
        <v>0</v>
      </c>
      <c r="S117" s="35">
        <f>IF([1]国第２表!R112="-",0,[1]国第２表!R112)</f>
        <v>0</v>
      </c>
      <c r="T117" s="35">
        <f>IF([1]国第２表!S112="-",0,[1]国第２表!S112)</f>
        <v>1</v>
      </c>
      <c r="U117" s="35">
        <f>IF([1]国第２表!T112="-",0,[1]国第２表!T112)</f>
        <v>2</v>
      </c>
      <c r="V117" s="35">
        <f>IF([1]国第２表!U112="-",0,[1]国第２表!U112)</f>
        <v>2</v>
      </c>
      <c r="W117" s="35">
        <f>IF([1]国第２表!V112="-",0,[1]国第２表!V112)</f>
        <v>3</v>
      </c>
      <c r="X117" s="35">
        <f>IF([1]国第２表!W112="-",0,[1]国第２表!W112)</f>
        <v>8</v>
      </c>
      <c r="Y117" s="35">
        <f>IF([1]国第２表!X112="-",0,[1]国第２表!X112)</f>
        <v>8</v>
      </c>
      <c r="Z117" s="35">
        <f>IF([1]国第２表!Y112="-",0,[1]国第２表!Y112)</f>
        <v>12</v>
      </c>
      <c r="AA117" s="35">
        <f>IF([1]国第２表!Z112="-",0,[1]国第２表!Z112)</f>
        <v>17</v>
      </c>
      <c r="AB117" s="35">
        <f>IF([1]国第２表!AA112="-",0,[1]国第２表!AA112)</f>
        <v>7</v>
      </c>
      <c r="AC117" s="35">
        <f>IF([1]国第２表!AB112="-",0,[1]国第２表!AB112)</f>
        <v>4</v>
      </c>
      <c r="AD117" s="35">
        <f>IF([1]国第２表!AC112="-",0,[1]国第２表!AC112)</f>
        <v>1</v>
      </c>
      <c r="AE117" s="36">
        <f>IF([1]国第２表!AD112="-",0,[1]国第２表!AD112)</f>
        <v>0</v>
      </c>
    </row>
    <row r="118" spans="1:31" ht="20.100000000000001" customHeight="1" x14ac:dyDescent="0.15">
      <c r="A118" s="18"/>
      <c r="B118" s="18"/>
      <c r="C118" s="18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</row>
    <row r="119" spans="1:31" ht="20.100000000000001" customHeight="1" x14ac:dyDescent="0.15">
      <c r="A119" s="18"/>
      <c r="B119" s="18"/>
      <c r="C119" s="1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</row>
    <row r="120" spans="1:31" ht="20.100000000000001" customHeight="1" thickBot="1" x14ac:dyDescent="0.2">
      <c r="A120" s="18"/>
      <c r="B120" s="18"/>
      <c r="C120" s="1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9" t="s">
        <v>75</v>
      </c>
    </row>
    <row r="121" spans="1:31" ht="20.100000000000001" customHeight="1" x14ac:dyDescent="0.15">
      <c r="A121" s="8"/>
      <c r="B121" s="9"/>
      <c r="C121" s="10"/>
      <c r="D121" s="49" t="s">
        <v>12</v>
      </c>
      <c r="E121" s="49" t="s">
        <v>13</v>
      </c>
      <c r="F121" s="57" t="s">
        <v>14</v>
      </c>
      <c r="G121" s="49" t="s">
        <v>15</v>
      </c>
      <c r="H121" s="49" t="s">
        <v>16</v>
      </c>
      <c r="I121" s="49" t="s">
        <v>17</v>
      </c>
      <c r="J121" s="49" t="s">
        <v>18</v>
      </c>
      <c r="K121" s="49" t="s">
        <v>19</v>
      </c>
      <c r="L121" s="47" t="s">
        <v>20</v>
      </c>
      <c r="M121" s="47" t="s">
        <v>21</v>
      </c>
      <c r="N121" s="47" t="s">
        <v>22</v>
      </c>
      <c r="O121" s="47" t="s">
        <v>23</v>
      </c>
      <c r="P121" s="47" t="s">
        <v>24</v>
      </c>
      <c r="Q121" s="47" t="s">
        <v>25</v>
      </c>
      <c r="R121" s="47" t="s">
        <v>26</v>
      </c>
      <c r="S121" s="47" t="s">
        <v>27</v>
      </c>
      <c r="T121" s="47" t="s">
        <v>28</v>
      </c>
      <c r="U121" s="47" t="s">
        <v>29</v>
      </c>
      <c r="V121" s="47" t="s">
        <v>30</v>
      </c>
      <c r="W121" s="47" t="s">
        <v>31</v>
      </c>
      <c r="X121" s="47" t="s">
        <v>32</v>
      </c>
      <c r="Y121" s="47" t="s">
        <v>33</v>
      </c>
      <c r="Z121" s="47" t="s">
        <v>34</v>
      </c>
      <c r="AA121" s="47" t="s">
        <v>35</v>
      </c>
      <c r="AB121" s="47" t="s">
        <v>36</v>
      </c>
      <c r="AC121" s="47" t="s">
        <v>37</v>
      </c>
      <c r="AD121" s="47" t="s">
        <v>38</v>
      </c>
      <c r="AE121" s="51" t="s">
        <v>39</v>
      </c>
    </row>
    <row r="122" spans="1:31" ht="20.100000000000001" customHeight="1" x14ac:dyDescent="0.15">
      <c r="A122" s="11"/>
      <c r="B122" s="12"/>
      <c r="C122" s="13"/>
      <c r="D122" s="50"/>
      <c r="E122" s="50"/>
      <c r="F122" s="50"/>
      <c r="G122" s="50"/>
      <c r="H122" s="50"/>
      <c r="I122" s="50"/>
      <c r="J122" s="50"/>
      <c r="K122" s="50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52"/>
    </row>
    <row r="123" spans="1:31" ht="20.100000000000001" customHeight="1" x14ac:dyDescent="0.15">
      <c r="A123" s="40" t="s">
        <v>112</v>
      </c>
      <c r="B123" s="42" t="s">
        <v>113</v>
      </c>
      <c r="C123" s="4" t="s">
        <v>2</v>
      </c>
      <c r="D123" s="21">
        <f t="shared" ref="D123:AE123" si="47">D124+D125</f>
        <v>76</v>
      </c>
      <c r="E123" s="21">
        <f t="shared" si="47"/>
        <v>0</v>
      </c>
      <c r="F123" s="21">
        <f t="shared" si="47"/>
        <v>0</v>
      </c>
      <c r="G123" s="21">
        <f t="shared" si="47"/>
        <v>0</v>
      </c>
      <c r="H123" s="21">
        <f t="shared" si="47"/>
        <v>0</v>
      </c>
      <c r="I123" s="21">
        <f t="shared" si="47"/>
        <v>0</v>
      </c>
      <c r="J123" s="21">
        <f t="shared" si="47"/>
        <v>0</v>
      </c>
      <c r="K123" s="21">
        <f t="shared" si="47"/>
        <v>0</v>
      </c>
      <c r="L123" s="21">
        <f t="shared" si="47"/>
        <v>0</v>
      </c>
      <c r="M123" s="21">
        <f t="shared" si="47"/>
        <v>0</v>
      </c>
      <c r="N123" s="21">
        <f t="shared" si="47"/>
        <v>0</v>
      </c>
      <c r="O123" s="21">
        <f t="shared" si="47"/>
        <v>0</v>
      </c>
      <c r="P123" s="21">
        <f t="shared" si="47"/>
        <v>0</v>
      </c>
      <c r="Q123" s="21">
        <f t="shared" si="47"/>
        <v>0</v>
      </c>
      <c r="R123" s="21">
        <f t="shared" si="47"/>
        <v>0</v>
      </c>
      <c r="S123" s="21">
        <f t="shared" si="47"/>
        <v>1</v>
      </c>
      <c r="T123" s="21">
        <f t="shared" si="47"/>
        <v>0</v>
      </c>
      <c r="U123" s="21">
        <f t="shared" si="47"/>
        <v>1</v>
      </c>
      <c r="V123" s="21">
        <f t="shared" si="47"/>
        <v>2</v>
      </c>
      <c r="W123" s="21">
        <f t="shared" si="47"/>
        <v>1</v>
      </c>
      <c r="X123" s="21">
        <f t="shared" si="47"/>
        <v>9</v>
      </c>
      <c r="Y123" s="21">
        <f t="shared" si="47"/>
        <v>5</v>
      </c>
      <c r="Z123" s="21">
        <f t="shared" si="47"/>
        <v>13</v>
      </c>
      <c r="AA123" s="21">
        <f t="shared" si="47"/>
        <v>19</v>
      </c>
      <c r="AB123" s="21">
        <f t="shared" si="47"/>
        <v>15</v>
      </c>
      <c r="AC123" s="21">
        <f t="shared" si="47"/>
        <v>8</v>
      </c>
      <c r="AD123" s="21">
        <f t="shared" si="47"/>
        <v>2</v>
      </c>
      <c r="AE123" s="22">
        <f t="shared" si="47"/>
        <v>0</v>
      </c>
    </row>
    <row r="124" spans="1:31" ht="20.100000000000001" customHeight="1" x14ac:dyDescent="0.15">
      <c r="A124" s="41"/>
      <c r="B124" s="42"/>
      <c r="C124" s="4" t="s">
        <v>3</v>
      </c>
      <c r="D124" s="21">
        <f>J124+K124+L124+M124+N124+O124+P124+Q124+R124+S124+T124+U124+V124+W124+X124+Y124+Z124+AA124+AB124+AC124+AD124+AE124</f>
        <v>35</v>
      </c>
      <c r="E124" s="21">
        <f t="shared" ref="E124:I125" si="48">E127+E130</f>
        <v>0</v>
      </c>
      <c r="F124" s="21">
        <f t="shared" si="48"/>
        <v>0</v>
      </c>
      <c r="G124" s="21">
        <f t="shared" si="48"/>
        <v>0</v>
      </c>
      <c r="H124" s="21">
        <f t="shared" si="48"/>
        <v>0</v>
      </c>
      <c r="I124" s="21">
        <f t="shared" si="48"/>
        <v>0</v>
      </c>
      <c r="J124" s="21">
        <f>E124+F124+G124+H124+I124</f>
        <v>0</v>
      </c>
      <c r="K124" s="21">
        <f t="shared" ref="K124:AE125" si="49">K127+K130</f>
        <v>0</v>
      </c>
      <c r="L124" s="21">
        <f t="shared" si="49"/>
        <v>0</v>
      </c>
      <c r="M124" s="21">
        <f t="shared" si="49"/>
        <v>0</v>
      </c>
      <c r="N124" s="21">
        <f t="shared" si="49"/>
        <v>0</v>
      </c>
      <c r="O124" s="21">
        <f t="shared" si="49"/>
        <v>0</v>
      </c>
      <c r="P124" s="21">
        <f t="shared" si="49"/>
        <v>0</v>
      </c>
      <c r="Q124" s="21">
        <f t="shared" si="49"/>
        <v>0</v>
      </c>
      <c r="R124" s="21">
        <f t="shared" si="49"/>
        <v>0</v>
      </c>
      <c r="S124" s="21">
        <f t="shared" si="49"/>
        <v>1</v>
      </c>
      <c r="T124" s="21">
        <f t="shared" si="49"/>
        <v>0</v>
      </c>
      <c r="U124" s="21">
        <f t="shared" si="49"/>
        <v>0</v>
      </c>
      <c r="V124" s="21">
        <f t="shared" si="49"/>
        <v>2</v>
      </c>
      <c r="W124" s="21">
        <f t="shared" si="49"/>
        <v>1</v>
      </c>
      <c r="X124" s="21">
        <f t="shared" si="49"/>
        <v>6</v>
      </c>
      <c r="Y124" s="21">
        <f t="shared" si="49"/>
        <v>4</v>
      </c>
      <c r="Z124" s="21">
        <f t="shared" si="49"/>
        <v>6</v>
      </c>
      <c r="AA124" s="21">
        <f t="shared" si="49"/>
        <v>6</v>
      </c>
      <c r="AB124" s="21">
        <f t="shared" si="49"/>
        <v>6</v>
      </c>
      <c r="AC124" s="21">
        <f t="shared" si="49"/>
        <v>3</v>
      </c>
      <c r="AD124" s="21">
        <f t="shared" si="49"/>
        <v>0</v>
      </c>
      <c r="AE124" s="22">
        <f t="shared" si="49"/>
        <v>0</v>
      </c>
    </row>
    <row r="125" spans="1:31" ht="20.100000000000001" customHeight="1" x14ac:dyDescent="0.15">
      <c r="A125" s="41"/>
      <c r="B125" s="42"/>
      <c r="C125" s="4" t="s">
        <v>4</v>
      </c>
      <c r="D125" s="21">
        <f>J125+K125+L125+M125+N125+O125+P125+Q125+R125+S125+T125+U125+V125+W125+X125+Y125+Z125+AA125+AB125+AC125+AD125+AE125</f>
        <v>41</v>
      </c>
      <c r="E125" s="21">
        <f t="shared" si="48"/>
        <v>0</v>
      </c>
      <c r="F125" s="21">
        <f t="shared" si="48"/>
        <v>0</v>
      </c>
      <c r="G125" s="21">
        <f t="shared" si="48"/>
        <v>0</v>
      </c>
      <c r="H125" s="21">
        <f t="shared" si="48"/>
        <v>0</v>
      </c>
      <c r="I125" s="21">
        <f t="shared" si="48"/>
        <v>0</v>
      </c>
      <c r="J125" s="21">
        <f>E125+F125+G125+H125+I125</f>
        <v>0</v>
      </c>
      <c r="K125" s="21">
        <f t="shared" si="49"/>
        <v>0</v>
      </c>
      <c r="L125" s="21">
        <f t="shared" si="49"/>
        <v>0</v>
      </c>
      <c r="M125" s="21">
        <f t="shared" si="49"/>
        <v>0</v>
      </c>
      <c r="N125" s="21">
        <f t="shared" si="49"/>
        <v>0</v>
      </c>
      <c r="O125" s="21">
        <f t="shared" si="49"/>
        <v>0</v>
      </c>
      <c r="P125" s="21">
        <f t="shared" si="49"/>
        <v>0</v>
      </c>
      <c r="Q125" s="21">
        <f t="shared" si="49"/>
        <v>0</v>
      </c>
      <c r="R125" s="21">
        <f t="shared" si="49"/>
        <v>0</v>
      </c>
      <c r="S125" s="21">
        <f t="shared" si="49"/>
        <v>0</v>
      </c>
      <c r="T125" s="21">
        <f t="shared" si="49"/>
        <v>0</v>
      </c>
      <c r="U125" s="21">
        <f t="shared" si="49"/>
        <v>1</v>
      </c>
      <c r="V125" s="21">
        <f t="shared" si="49"/>
        <v>0</v>
      </c>
      <c r="W125" s="21">
        <f t="shared" si="49"/>
        <v>0</v>
      </c>
      <c r="X125" s="21">
        <f t="shared" si="49"/>
        <v>3</v>
      </c>
      <c r="Y125" s="21">
        <f t="shared" si="49"/>
        <v>1</v>
      </c>
      <c r="Z125" s="21">
        <f t="shared" si="49"/>
        <v>7</v>
      </c>
      <c r="AA125" s="21">
        <f t="shared" si="49"/>
        <v>13</v>
      </c>
      <c r="AB125" s="21">
        <f t="shared" si="49"/>
        <v>9</v>
      </c>
      <c r="AC125" s="21">
        <f t="shared" si="49"/>
        <v>5</v>
      </c>
      <c r="AD125" s="21">
        <f t="shared" si="49"/>
        <v>2</v>
      </c>
      <c r="AE125" s="22">
        <f t="shared" si="49"/>
        <v>0</v>
      </c>
    </row>
    <row r="126" spans="1:31" ht="20.100000000000001" customHeight="1" x14ac:dyDescent="0.15">
      <c r="A126" s="40" t="s">
        <v>114</v>
      </c>
      <c r="B126" s="42" t="s">
        <v>115</v>
      </c>
      <c r="C126" s="4" t="s">
        <v>2</v>
      </c>
      <c r="D126" s="21">
        <f>D127+D128</f>
        <v>17</v>
      </c>
      <c r="E126" s="21">
        <f>E127+E128</f>
        <v>0</v>
      </c>
      <c r="F126" s="21">
        <f t="shared" ref="F126:AE126" si="50">F127+F128</f>
        <v>0</v>
      </c>
      <c r="G126" s="21">
        <f t="shared" si="50"/>
        <v>0</v>
      </c>
      <c r="H126" s="21">
        <f t="shared" si="50"/>
        <v>0</v>
      </c>
      <c r="I126" s="21">
        <f t="shared" si="50"/>
        <v>0</v>
      </c>
      <c r="J126" s="21">
        <f t="shared" si="50"/>
        <v>0</v>
      </c>
      <c r="K126" s="21">
        <f t="shared" si="50"/>
        <v>0</v>
      </c>
      <c r="L126" s="21">
        <f t="shared" si="50"/>
        <v>0</v>
      </c>
      <c r="M126" s="21">
        <f t="shared" si="50"/>
        <v>0</v>
      </c>
      <c r="N126" s="21">
        <f t="shared" si="50"/>
        <v>0</v>
      </c>
      <c r="O126" s="21">
        <f t="shared" si="50"/>
        <v>0</v>
      </c>
      <c r="P126" s="21">
        <f t="shared" si="50"/>
        <v>0</v>
      </c>
      <c r="Q126" s="21">
        <f t="shared" si="50"/>
        <v>0</v>
      </c>
      <c r="R126" s="21">
        <f t="shared" si="50"/>
        <v>0</v>
      </c>
      <c r="S126" s="21">
        <f t="shared" si="50"/>
        <v>1</v>
      </c>
      <c r="T126" s="21">
        <f t="shared" si="50"/>
        <v>0</v>
      </c>
      <c r="U126" s="21">
        <f t="shared" si="50"/>
        <v>0</v>
      </c>
      <c r="V126" s="21">
        <f t="shared" si="50"/>
        <v>0</v>
      </c>
      <c r="W126" s="21">
        <f t="shared" si="50"/>
        <v>1</v>
      </c>
      <c r="X126" s="21">
        <f t="shared" si="50"/>
        <v>4</v>
      </c>
      <c r="Y126" s="21">
        <f t="shared" si="50"/>
        <v>2</v>
      </c>
      <c r="Z126" s="21">
        <f t="shared" si="50"/>
        <v>3</v>
      </c>
      <c r="AA126" s="21">
        <f t="shared" si="50"/>
        <v>3</v>
      </c>
      <c r="AB126" s="21">
        <f t="shared" si="50"/>
        <v>2</v>
      </c>
      <c r="AC126" s="21">
        <f t="shared" si="50"/>
        <v>1</v>
      </c>
      <c r="AD126" s="21">
        <f t="shared" si="50"/>
        <v>0</v>
      </c>
      <c r="AE126" s="21">
        <f t="shared" si="50"/>
        <v>0</v>
      </c>
    </row>
    <row r="127" spans="1:31" ht="20.100000000000001" customHeight="1" x14ac:dyDescent="0.15">
      <c r="A127" s="41"/>
      <c r="B127" s="42"/>
      <c r="C127" s="4" t="s">
        <v>3</v>
      </c>
      <c r="D127" s="21">
        <f>J127+K127+L127+M127+N127+O127+P127+Q127+R127+S127+T127+U127+V127+W127+X127+Y127+Z127+AA127+AB127+AC127+AD127+AE127</f>
        <v>6</v>
      </c>
      <c r="E127" s="23">
        <f>IF([1]国第２表!D117="-",0,[1]国第２表!D117)</f>
        <v>0</v>
      </c>
      <c r="F127" s="23">
        <f>IF([1]国第２表!E117="-",0,[1]国第２表!E117)</f>
        <v>0</v>
      </c>
      <c r="G127" s="23">
        <f>IF([1]国第２表!F117="-",0,[1]国第２表!F117)</f>
        <v>0</v>
      </c>
      <c r="H127" s="23">
        <f>IF([1]国第２表!G117="-",0,[1]国第２表!G117)</f>
        <v>0</v>
      </c>
      <c r="I127" s="23">
        <f>IF([1]国第２表!H117="-",0,[1]国第２表!H117)</f>
        <v>0</v>
      </c>
      <c r="J127" s="23">
        <f>IF([1]国第２表!I117="-",0,[1]国第２表!I117)</f>
        <v>0</v>
      </c>
      <c r="K127" s="23">
        <f>IF([1]国第２表!J117="-",0,[1]国第２表!J117)</f>
        <v>0</v>
      </c>
      <c r="L127" s="23">
        <f>IF([1]国第２表!K117="-",0,[1]国第２表!K117)</f>
        <v>0</v>
      </c>
      <c r="M127" s="23">
        <f>IF([1]国第２表!L117="-",0,[1]国第２表!L117)</f>
        <v>0</v>
      </c>
      <c r="N127" s="23">
        <f>IF([1]国第２表!M117="-",0,[1]国第２表!M117)</f>
        <v>0</v>
      </c>
      <c r="O127" s="23">
        <f>IF([1]国第２表!N117="-",0,[1]国第２表!N117)</f>
        <v>0</v>
      </c>
      <c r="P127" s="23">
        <f>IF([1]国第２表!O117="-",0,[1]国第２表!O117)</f>
        <v>0</v>
      </c>
      <c r="Q127" s="23">
        <f>IF([1]国第２表!P117="-",0,[1]国第２表!P117)</f>
        <v>0</v>
      </c>
      <c r="R127" s="23">
        <f>IF([1]国第２表!Q117="-",0,[1]国第２表!Q117)</f>
        <v>0</v>
      </c>
      <c r="S127" s="23">
        <f>IF([1]国第２表!R117="-",0,[1]国第２表!R117)</f>
        <v>1</v>
      </c>
      <c r="T127" s="23">
        <f>IF([1]国第２表!S117="-",0,[1]国第２表!S117)</f>
        <v>0</v>
      </c>
      <c r="U127" s="23">
        <f>IF([1]国第２表!T117="-",0,[1]国第２表!T117)</f>
        <v>0</v>
      </c>
      <c r="V127" s="23">
        <f>IF([1]国第２表!U117="-",0,[1]国第２表!U117)</f>
        <v>0</v>
      </c>
      <c r="W127" s="23">
        <f>IF([1]国第２表!V117="-",0,[1]国第２表!V117)</f>
        <v>1</v>
      </c>
      <c r="X127" s="23">
        <f>IF([1]国第２表!W117="-",0,[1]国第２表!W117)</f>
        <v>1</v>
      </c>
      <c r="Y127" s="23">
        <f>IF([1]国第２表!X117="-",0,[1]国第２表!X117)</f>
        <v>1</v>
      </c>
      <c r="Z127" s="23">
        <f>IF([1]国第２表!Y117="-",0,[1]国第２表!Y117)</f>
        <v>1</v>
      </c>
      <c r="AA127" s="23">
        <f>IF([1]国第２表!Z117="-",0,[1]国第２表!Z117)</f>
        <v>1</v>
      </c>
      <c r="AB127" s="23">
        <f>IF([1]国第２表!AA117="-",0,[1]国第２表!AA117)</f>
        <v>0</v>
      </c>
      <c r="AC127" s="23">
        <f>IF([1]国第２表!AB117="-",0,[1]国第２表!AB117)</f>
        <v>0</v>
      </c>
      <c r="AD127" s="23">
        <f>IF([1]国第２表!AC117="-",0,[1]国第２表!AC117)</f>
        <v>0</v>
      </c>
      <c r="AE127" s="23">
        <f>IF([1]国第２表!AD117="-",0,[1]国第２表!AD117)</f>
        <v>0</v>
      </c>
    </row>
    <row r="128" spans="1:31" ht="20.100000000000001" customHeight="1" x14ac:dyDescent="0.15">
      <c r="A128" s="41"/>
      <c r="B128" s="42"/>
      <c r="C128" s="4" t="s">
        <v>4</v>
      </c>
      <c r="D128" s="21">
        <f>J128+K128+L128+M128+N128+O128+P128+Q128+R128+S128+T128+U128+V128+W128+X128+Y128+Z128+AA128+AB128+AC128+AD128+AE128</f>
        <v>11</v>
      </c>
      <c r="E128" s="23">
        <f>IF([1]国第２表!D118="-",0,[1]国第２表!D118)</f>
        <v>0</v>
      </c>
      <c r="F128" s="23">
        <f>IF([1]国第２表!E118="-",0,[1]国第２表!E118)</f>
        <v>0</v>
      </c>
      <c r="G128" s="23">
        <f>IF([1]国第２表!F118="-",0,[1]国第２表!F118)</f>
        <v>0</v>
      </c>
      <c r="H128" s="23">
        <f>IF([1]国第２表!G118="-",0,[1]国第２表!G118)</f>
        <v>0</v>
      </c>
      <c r="I128" s="23">
        <f>IF([1]国第２表!H118="-",0,[1]国第２表!H118)</f>
        <v>0</v>
      </c>
      <c r="J128" s="23">
        <f>IF([1]国第２表!I118="-",0,[1]国第２表!I118)</f>
        <v>0</v>
      </c>
      <c r="K128" s="23">
        <f>IF([1]国第２表!J118="-",0,[1]国第２表!J118)</f>
        <v>0</v>
      </c>
      <c r="L128" s="23">
        <f>IF([1]国第２表!K118="-",0,[1]国第２表!K118)</f>
        <v>0</v>
      </c>
      <c r="M128" s="23">
        <f>IF([1]国第２表!L118="-",0,[1]国第２表!L118)</f>
        <v>0</v>
      </c>
      <c r="N128" s="23">
        <f>IF([1]国第２表!M118="-",0,[1]国第２表!M118)</f>
        <v>0</v>
      </c>
      <c r="O128" s="23">
        <f>IF([1]国第２表!N118="-",0,[1]国第２表!N118)</f>
        <v>0</v>
      </c>
      <c r="P128" s="23">
        <f>IF([1]国第２表!O118="-",0,[1]国第２表!O118)</f>
        <v>0</v>
      </c>
      <c r="Q128" s="23">
        <f>IF([1]国第２表!P118="-",0,[1]国第２表!P118)</f>
        <v>0</v>
      </c>
      <c r="R128" s="23">
        <f>IF([1]国第２表!Q118="-",0,[1]国第２表!Q118)</f>
        <v>0</v>
      </c>
      <c r="S128" s="23">
        <f>IF([1]国第２表!R118="-",0,[1]国第２表!R118)</f>
        <v>0</v>
      </c>
      <c r="T128" s="23">
        <f>IF([1]国第２表!S118="-",0,[1]国第２表!S118)</f>
        <v>0</v>
      </c>
      <c r="U128" s="23">
        <f>IF([1]国第２表!T118="-",0,[1]国第２表!T118)</f>
        <v>0</v>
      </c>
      <c r="V128" s="23">
        <f>IF([1]国第２表!U118="-",0,[1]国第２表!U118)</f>
        <v>0</v>
      </c>
      <c r="W128" s="23">
        <f>IF([1]国第２表!V118="-",0,[1]国第２表!V118)</f>
        <v>0</v>
      </c>
      <c r="X128" s="23">
        <f>IF([1]国第２表!W118="-",0,[1]国第２表!W118)</f>
        <v>3</v>
      </c>
      <c r="Y128" s="23">
        <f>IF([1]国第２表!X118="-",0,[1]国第２表!X118)</f>
        <v>1</v>
      </c>
      <c r="Z128" s="23">
        <f>IF([1]国第２表!Y118="-",0,[1]国第２表!Y118)</f>
        <v>2</v>
      </c>
      <c r="AA128" s="23">
        <f>IF([1]国第２表!Z118="-",0,[1]国第２表!Z118)</f>
        <v>2</v>
      </c>
      <c r="AB128" s="23">
        <f>IF([1]国第２表!AA118="-",0,[1]国第２表!AA118)</f>
        <v>2</v>
      </c>
      <c r="AC128" s="23">
        <f>IF([1]国第２表!AB118="-",0,[1]国第２表!AB118)</f>
        <v>1</v>
      </c>
      <c r="AD128" s="23">
        <f>IF([1]国第２表!AC118="-",0,[1]国第２表!AC118)</f>
        <v>0</v>
      </c>
      <c r="AE128" s="23">
        <f>IF([1]国第２表!AD118="-",0,[1]国第２表!AD118)</f>
        <v>0</v>
      </c>
    </row>
    <row r="129" spans="1:31" ht="20.100000000000001" customHeight="1" x14ac:dyDescent="0.15">
      <c r="A129" s="40" t="s">
        <v>116</v>
      </c>
      <c r="B129" s="42" t="s">
        <v>117</v>
      </c>
      <c r="C129" s="4" t="s">
        <v>2</v>
      </c>
      <c r="D129" s="21">
        <f>D130+D131</f>
        <v>59</v>
      </c>
      <c r="E129" s="21">
        <f>E130+E131</f>
        <v>0</v>
      </c>
      <c r="F129" s="21">
        <f t="shared" ref="F129:AE129" si="51">F130+F131</f>
        <v>0</v>
      </c>
      <c r="G129" s="21">
        <f t="shared" si="51"/>
        <v>0</v>
      </c>
      <c r="H129" s="21">
        <f t="shared" si="51"/>
        <v>0</v>
      </c>
      <c r="I129" s="21">
        <f t="shared" si="51"/>
        <v>0</v>
      </c>
      <c r="J129" s="21">
        <f t="shared" si="51"/>
        <v>0</v>
      </c>
      <c r="K129" s="21">
        <f t="shared" si="51"/>
        <v>0</v>
      </c>
      <c r="L129" s="21">
        <f t="shared" si="51"/>
        <v>0</v>
      </c>
      <c r="M129" s="21">
        <f t="shared" si="51"/>
        <v>0</v>
      </c>
      <c r="N129" s="21">
        <f t="shared" si="51"/>
        <v>0</v>
      </c>
      <c r="O129" s="21">
        <f t="shared" si="51"/>
        <v>0</v>
      </c>
      <c r="P129" s="21">
        <f t="shared" si="51"/>
        <v>0</v>
      </c>
      <c r="Q129" s="21">
        <f t="shared" si="51"/>
        <v>0</v>
      </c>
      <c r="R129" s="21">
        <f t="shared" si="51"/>
        <v>0</v>
      </c>
      <c r="S129" s="21">
        <f t="shared" si="51"/>
        <v>0</v>
      </c>
      <c r="T129" s="21">
        <f t="shared" si="51"/>
        <v>0</v>
      </c>
      <c r="U129" s="21">
        <f t="shared" si="51"/>
        <v>1</v>
      </c>
      <c r="V129" s="21">
        <f t="shared" si="51"/>
        <v>2</v>
      </c>
      <c r="W129" s="21">
        <f t="shared" si="51"/>
        <v>0</v>
      </c>
      <c r="X129" s="21">
        <f t="shared" si="51"/>
        <v>5</v>
      </c>
      <c r="Y129" s="21">
        <f t="shared" si="51"/>
        <v>3</v>
      </c>
      <c r="Z129" s="21">
        <f t="shared" si="51"/>
        <v>10</v>
      </c>
      <c r="AA129" s="21">
        <f t="shared" si="51"/>
        <v>16</v>
      </c>
      <c r="AB129" s="21">
        <f t="shared" si="51"/>
        <v>13</v>
      </c>
      <c r="AC129" s="21">
        <f t="shared" si="51"/>
        <v>7</v>
      </c>
      <c r="AD129" s="21">
        <f t="shared" si="51"/>
        <v>2</v>
      </c>
      <c r="AE129" s="21">
        <f t="shared" si="51"/>
        <v>0</v>
      </c>
    </row>
    <row r="130" spans="1:31" ht="20.100000000000001" customHeight="1" x14ac:dyDescent="0.15">
      <c r="A130" s="41"/>
      <c r="B130" s="42"/>
      <c r="C130" s="4" t="s">
        <v>3</v>
      </c>
      <c r="D130" s="21">
        <f>J130+K130+L130+M130+N130+O130+P130+Q130+R130+S130+T130+U130+V130+W130+X130+Y130+Z130+AA130+AB130+AC130+AD130+AE130</f>
        <v>29</v>
      </c>
      <c r="E130" s="23">
        <f>IF([1]国第２表!D120="-",0,[1]国第２表!D120)</f>
        <v>0</v>
      </c>
      <c r="F130" s="23">
        <f>IF([1]国第２表!E120="-",0,[1]国第２表!E120)</f>
        <v>0</v>
      </c>
      <c r="G130" s="23">
        <f>IF([1]国第２表!F120="-",0,[1]国第２表!F120)</f>
        <v>0</v>
      </c>
      <c r="H130" s="23">
        <f>IF([1]国第２表!G120="-",0,[1]国第２表!G120)</f>
        <v>0</v>
      </c>
      <c r="I130" s="23">
        <f>IF([1]国第２表!H120="-",0,[1]国第２表!H120)</f>
        <v>0</v>
      </c>
      <c r="J130" s="23">
        <f>IF([1]国第２表!I120="-",0,[1]国第２表!I120)</f>
        <v>0</v>
      </c>
      <c r="K130" s="23">
        <f>IF([1]国第２表!J120="-",0,[1]国第２表!J120)</f>
        <v>0</v>
      </c>
      <c r="L130" s="23">
        <f>IF([1]国第２表!K120="-",0,[1]国第２表!K120)</f>
        <v>0</v>
      </c>
      <c r="M130" s="23">
        <f>IF([1]国第２表!L120="-",0,[1]国第２表!L120)</f>
        <v>0</v>
      </c>
      <c r="N130" s="23">
        <f>IF([1]国第２表!M120="-",0,[1]国第２表!M120)</f>
        <v>0</v>
      </c>
      <c r="O130" s="23">
        <f>IF([1]国第２表!N120="-",0,[1]国第２表!N120)</f>
        <v>0</v>
      </c>
      <c r="P130" s="23">
        <f>IF([1]国第２表!O120="-",0,[1]国第２表!O120)</f>
        <v>0</v>
      </c>
      <c r="Q130" s="23">
        <f>IF([1]国第２表!P120="-",0,[1]国第２表!P120)</f>
        <v>0</v>
      </c>
      <c r="R130" s="23">
        <f>IF([1]国第２表!Q120="-",0,[1]国第２表!Q120)</f>
        <v>0</v>
      </c>
      <c r="S130" s="23">
        <f>IF([1]国第２表!R120="-",0,[1]国第２表!R120)</f>
        <v>0</v>
      </c>
      <c r="T130" s="23">
        <f>IF([1]国第２表!S120="-",0,[1]国第２表!S120)</f>
        <v>0</v>
      </c>
      <c r="U130" s="23">
        <f>IF([1]国第２表!T120="-",0,[1]国第２表!T120)</f>
        <v>0</v>
      </c>
      <c r="V130" s="23">
        <f>IF([1]国第２表!U120="-",0,[1]国第２表!U120)</f>
        <v>2</v>
      </c>
      <c r="W130" s="23">
        <f>IF([1]国第２表!V120="-",0,[1]国第２表!V120)</f>
        <v>0</v>
      </c>
      <c r="X130" s="23">
        <f>IF([1]国第２表!W120="-",0,[1]国第２表!W120)</f>
        <v>5</v>
      </c>
      <c r="Y130" s="23">
        <f>IF([1]国第２表!X120="-",0,[1]国第２表!X120)</f>
        <v>3</v>
      </c>
      <c r="Z130" s="23">
        <f>IF([1]国第２表!Y120="-",0,[1]国第２表!Y120)</f>
        <v>5</v>
      </c>
      <c r="AA130" s="23">
        <f>IF([1]国第２表!Z120="-",0,[1]国第２表!Z120)</f>
        <v>5</v>
      </c>
      <c r="AB130" s="23">
        <f>IF([1]国第２表!AA120="-",0,[1]国第２表!AA120)</f>
        <v>6</v>
      </c>
      <c r="AC130" s="23">
        <f>IF([1]国第２表!AB120="-",0,[1]国第２表!AB120)</f>
        <v>3</v>
      </c>
      <c r="AD130" s="23">
        <f>IF([1]国第２表!AC120="-",0,[1]国第２表!AC120)</f>
        <v>0</v>
      </c>
      <c r="AE130" s="23">
        <f>IF([1]国第２表!AD120="-",0,[1]国第２表!AD120)</f>
        <v>0</v>
      </c>
    </row>
    <row r="131" spans="1:31" ht="20.100000000000001" customHeight="1" x14ac:dyDescent="0.15">
      <c r="A131" s="41"/>
      <c r="B131" s="42"/>
      <c r="C131" s="4" t="s">
        <v>4</v>
      </c>
      <c r="D131" s="21">
        <f>J131+K131+L131+M131+N131+O131+P131+Q131+R131+S131+T131+U131+V131+W131+X131+Y131+Z131+AA131+AB131+AC131+AD131+AE131</f>
        <v>30</v>
      </c>
      <c r="E131" s="23">
        <f>IF([1]国第２表!D121="-",0,[1]国第２表!D121)</f>
        <v>0</v>
      </c>
      <c r="F131" s="23">
        <f>IF([1]国第２表!E121="-",0,[1]国第２表!E121)</f>
        <v>0</v>
      </c>
      <c r="G131" s="23">
        <f>IF([1]国第２表!F121="-",0,[1]国第２表!F121)</f>
        <v>0</v>
      </c>
      <c r="H131" s="23">
        <f>IF([1]国第２表!G121="-",0,[1]国第２表!G121)</f>
        <v>0</v>
      </c>
      <c r="I131" s="23">
        <f>IF([1]国第２表!H121="-",0,[1]国第２表!H121)</f>
        <v>0</v>
      </c>
      <c r="J131" s="23">
        <f>IF([1]国第２表!I121="-",0,[1]国第２表!I121)</f>
        <v>0</v>
      </c>
      <c r="K131" s="23">
        <f>IF([1]国第２表!J121="-",0,[1]国第２表!J121)</f>
        <v>0</v>
      </c>
      <c r="L131" s="23">
        <f>IF([1]国第２表!K121="-",0,[1]国第２表!K121)</f>
        <v>0</v>
      </c>
      <c r="M131" s="23">
        <f>IF([1]国第２表!L121="-",0,[1]国第２表!L121)</f>
        <v>0</v>
      </c>
      <c r="N131" s="23">
        <f>IF([1]国第２表!M121="-",0,[1]国第２表!M121)</f>
        <v>0</v>
      </c>
      <c r="O131" s="23">
        <f>IF([1]国第２表!N121="-",0,[1]国第２表!N121)</f>
        <v>0</v>
      </c>
      <c r="P131" s="23">
        <f>IF([1]国第２表!O121="-",0,[1]国第２表!O121)</f>
        <v>0</v>
      </c>
      <c r="Q131" s="23">
        <f>IF([1]国第２表!P121="-",0,[1]国第２表!P121)</f>
        <v>0</v>
      </c>
      <c r="R131" s="23">
        <f>IF([1]国第２表!Q121="-",0,[1]国第２表!Q121)</f>
        <v>0</v>
      </c>
      <c r="S131" s="23">
        <f>IF([1]国第２表!R121="-",0,[1]国第２表!R121)</f>
        <v>0</v>
      </c>
      <c r="T131" s="23">
        <f>IF([1]国第２表!S121="-",0,[1]国第２表!S121)</f>
        <v>0</v>
      </c>
      <c r="U131" s="23">
        <f>IF([1]国第２表!T121="-",0,[1]国第２表!T121)</f>
        <v>1</v>
      </c>
      <c r="V131" s="23">
        <f>IF([1]国第２表!U121="-",0,[1]国第２表!U121)</f>
        <v>0</v>
      </c>
      <c r="W131" s="23">
        <f>IF([1]国第２表!V121="-",0,[1]国第２表!V121)</f>
        <v>0</v>
      </c>
      <c r="X131" s="23">
        <f>IF([1]国第２表!W121="-",0,[1]国第２表!W121)</f>
        <v>0</v>
      </c>
      <c r="Y131" s="23">
        <f>IF([1]国第２表!X121="-",0,[1]国第２表!X121)</f>
        <v>0</v>
      </c>
      <c r="Z131" s="23">
        <f>IF([1]国第２表!Y121="-",0,[1]国第２表!Y121)</f>
        <v>5</v>
      </c>
      <c r="AA131" s="23">
        <f>IF([1]国第２表!Z121="-",0,[1]国第２表!Z121)</f>
        <v>11</v>
      </c>
      <c r="AB131" s="23">
        <f>IF([1]国第２表!AA121="-",0,[1]国第２表!AA121)</f>
        <v>7</v>
      </c>
      <c r="AC131" s="23">
        <f>IF([1]国第２表!AB121="-",0,[1]国第２表!AB121)</f>
        <v>4</v>
      </c>
      <c r="AD131" s="23">
        <f>IF([1]国第２表!AC121="-",0,[1]国第２表!AC121)</f>
        <v>2</v>
      </c>
      <c r="AE131" s="23">
        <f>IF([1]国第２表!AD121="-",0,[1]国第２表!AD121)</f>
        <v>0</v>
      </c>
    </row>
    <row r="132" spans="1:31" ht="20.100000000000001" customHeight="1" x14ac:dyDescent="0.15">
      <c r="A132" s="40" t="s">
        <v>118</v>
      </c>
      <c r="B132" s="65" t="s">
        <v>119</v>
      </c>
      <c r="C132" s="4" t="s">
        <v>2</v>
      </c>
      <c r="D132" s="21">
        <f t="shared" ref="D132:AE132" si="52">D133+D134</f>
        <v>32</v>
      </c>
      <c r="E132" s="21">
        <f t="shared" si="52"/>
        <v>0</v>
      </c>
      <c r="F132" s="21">
        <f t="shared" si="52"/>
        <v>0</v>
      </c>
      <c r="G132" s="21">
        <f t="shared" si="52"/>
        <v>0</v>
      </c>
      <c r="H132" s="21">
        <f t="shared" si="52"/>
        <v>0</v>
      </c>
      <c r="I132" s="21">
        <f t="shared" si="52"/>
        <v>0</v>
      </c>
      <c r="J132" s="21">
        <f t="shared" si="52"/>
        <v>0</v>
      </c>
      <c r="K132" s="21">
        <f t="shared" si="52"/>
        <v>0</v>
      </c>
      <c r="L132" s="21">
        <f t="shared" si="52"/>
        <v>0</v>
      </c>
      <c r="M132" s="21">
        <f t="shared" si="52"/>
        <v>0</v>
      </c>
      <c r="N132" s="21">
        <f t="shared" si="52"/>
        <v>0</v>
      </c>
      <c r="O132" s="21">
        <f t="shared" si="52"/>
        <v>0</v>
      </c>
      <c r="P132" s="21">
        <f t="shared" si="52"/>
        <v>0</v>
      </c>
      <c r="Q132" s="21">
        <f t="shared" si="52"/>
        <v>0</v>
      </c>
      <c r="R132" s="21">
        <f t="shared" si="52"/>
        <v>1</v>
      </c>
      <c r="S132" s="21">
        <f t="shared" si="52"/>
        <v>0</v>
      </c>
      <c r="T132" s="21">
        <f t="shared" si="52"/>
        <v>1</v>
      </c>
      <c r="U132" s="21">
        <f t="shared" si="52"/>
        <v>0</v>
      </c>
      <c r="V132" s="21">
        <f t="shared" si="52"/>
        <v>0</v>
      </c>
      <c r="W132" s="21">
        <f t="shared" si="52"/>
        <v>0</v>
      </c>
      <c r="X132" s="21">
        <f t="shared" si="52"/>
        <v>3</v>
      </c>
      <c r="Y132" s="21">
        <f t="shared" si="52"/>
        <v>2</v>
      </c>
      <c r="Z132" s="21">
        <f t="shared" si="52"/>
        <v>8</v>
      </c>
      <c r="AA132" s="21">
        <f t="shared" si="52"/>
        <v>6</v>
      </c>
      <c r="AB132" s="21">
        <f t="shared" si="52"/>
        <v>6</v>
      </c>
      <c r="AC132" s="21">
        <f t="shared" si="52"/>
        <v>4</v>
      </c>
      <c r="AD132" s="21">
        <f t="shared" si="52"/>
        <v>1</v>
      </c>
      <c r="AE132" s="22">
        <f t="shared" si="52"/>
        <v>0</v>
      </c>
    </row>
    <row r="133" spans="1:31" ht="20.100000000000001" customHeight="1" x14ac:dyDescent="0.15">
      <c r="A133" s="41"/>
      <c r="B133" s="65"/>
      <c r="C133" s="4" t="s">
        <v>3</v>
      </c>
      <c r="D133" s="21">
        <f>J133+K133+L133+M133+N133+O133+P133+Q133+R133+S133+T133+U133+V133+W133+X133+Y133+Z133+AA133+AB133+AC133+AD133+AE133</f>
        <v>14</v>
      </c>
      <c r="E133" s="21">
        <f t="shared" ref="E133:I134" si="53">E136+E139</f>
        <v>0</v>
      </c>
      <c r="F133" s="21">
        <f t="shared" si="53"/>
        <v>0</v>
      </c>
      <c r="G133" s="21">
        <f t="shared" si="53"/>
        <v>0</v>
      </c>
      <c r="H133" s="21">
        <f t="shared" si="53"/>
        <v>0</v>
      </c>
      <c r="I133" s="21">
        <f t="shared" si="53"/>
        <v>0</v>
      </c>
      <c r="J133" s="21">
        <f>E133+F133+G133+H133+I133</f>
        <v>0</v>
      </c>
      <c r="K133" s="21">
        <f t="shared" ref="K133:AE134" si="54">K136+K139</f>
        <v>0</v>
      </c>
      <c r="L133" s="21">
        <f t="shared" si="54"/>
        <v>0</v>
      </c>
      <c r="M133" s="21">
        <f t="shared" si="54"/>
        <v>0</v>
      </c>
      <c r="N133" s="21">
        <f t="shared" si="54"/>
        <v>0</v>
      </c>
      <c r="O133" s="21">
        <f t="shared" si="54"/>
        <v>0</v>
      </c>
      <c r="P133" s="21">
        <f t="shared" si="54"/>
        <v>0</v>
      </c>
      <c r="Q133" s="21">
        <f t="shared" si="54"/>
        <v>0</v>
      </c>
      <c r="R133" s="21">
        <f t="shared" si="54"/>
        <v>0</v>
      </c>
      <c r="S133" s="21">
        <f t="shared" si="54"/>
        <v>0</v>
      </c>
      <c r="T133" s="21">
        <f t="shared" si="54"/>
        <v>1</v>
      </c>
      <c r="U133" s="21">
        <f t="shared" si="54"/>
        <v>0</v>
      </c>
      <c r="V133" s="21">
        <f t="shared" si="54"/>
        <v>0</v>
      </c>
      <c r="W133" s="21">
        <f t="shared" si="54"/>
        <v>0</v>
      </c>
      <c r="X133" s="21">
        <f t="shared" si="54"/>
        <v>2</v>
      </c>
      <c r="Y133" s="21">
        <f t="shared" si="54"/>
        <v>1</v>
      </c>
      <c r="Z133" s="21">
        <f t="shared" si="54"/>
        <v>5</v>
      </c>
      <c r="AA133" s="21">
        <f t="shared" si="54"/>
        <v>3</v>
      </c>
      <c r="AB133" s="21">
        <f t="shared" si="54"/>
        <v>1</v>
      </c>
      <c r="AC133" s="21">
        <f t="shared" si="54"/>
        <v>1</v>
      </c>
      <c r="AD133" s="21">
        <f t="shared" si="54"/>
        <v>0</v>
      </c>
      <c r="AE133" s="22">
        <f t="shared" si="54"/>
        <v>0</v>
      </c>
    </row>
    <row r="134" spans="1:31" ht="20.100000000000001" customHeight="1" x14ac:dyDescent="0.15">
      <c r="A134" s="41"/>
      <c r="B134" s="65"/>
      <c r="C134" s="4" t="s">
        <v>4</v>
      </c>
      <c r="D134" s="21">
        <f>J134+K134+L134+M134+N134+O134+P134+Q134+R134+S134+T134+U134+V134+W134+X134+Y134+Z134+AA134+AB134+AC134+AD134+AE134</f>
        <v>18</v>
      </c>
      <c r="E134" s="21">
        <f t="shared" si="53"/>
        <v>0</v>
      </c>
      <c r="F134" s="21">
        <f t="shared" si="53"/>
        <v>0</v>
      </c>
      <c r="G134" s="21">
        <f t="shared" si="53"/>
        <v>0</v>
      </c>
      <c r="H134" s="21">
        <f t="shared" si="53"/>
        <v>0</v>
      </c>
      <c r="I134" s="21">
        <f t="shared" si="53"/>
        <v>0</v>
      </c>
      <c r="J134" s="21">
        <f>E134+F134+G134+H134+I134</f>
        <v>0</v>
      </c>
      <c r="K134" s="21">
        <f t="shared" si="54"/>
        <v>0</v>
      </c>
      <c r="L134" s="21">
        <f t="shared" si="54"/>
        <v>0</v>
      </c>
      <c r="M134" s="21">
        <f t="shared" si="54"/>
        <v>0</v>
      </c>
      <c r="N134" s="21">
        <f t="shared" si="54"/>
        <v>0</v>
      </c>
      <c r="O134" s="21">
        <f t="shared" si="54"/>
        <v>0</v>
      </c>
      <c r="P134" s="21">
        <f t="shared" si="54"/>
        <v>0</v>
      </c>
      <c r="Q134" s="21">
        <f t="shared" si="54"/>
        <v>0</v>
      </c>
      <c r="R134" s="21">
        <f t="shared" si="54"/>
        <v>1</v>
      </c>
      <c r="S134" s="21">
        <f t="shared" si="54"/>
        <v>0</v>
      </c>
      <c r="T134" s="21">
        <f t="shared" si="54"/>
        <v>0</v>
      </c>
      <c r="U134" s="21">
        <f t="shared" si="54"/>
        <v>0</v>
      </c>
      <c r="V134" s="21">
        <f t="shared" si="54"/>
        <v>0</v>
      </c>
      <c r="W134" s="21">
        <f t="shared" si="54"/>
        <v>0</v>
      </c>
      <c r="X134" s="21">
        <f t="shared" si="54"/>
        <v>1</v>
      </c>
      <c r="Y134" s="21">
        <f t="shared" si="54"/>
        <v>1</v>
      </c>
      <c r="Z134" s="21">
        <f t="shared" si="54"/>
        <v>3</v>
      </c>
      <c r="AA134" s="21">
        <f t="shared" si="54"/>
        <v>3</v>
      </c>
      <c r="AB134" s="21">
        <f t="shared" si="54"/>
        <v>5</v>
      </c>
      <c r="AC134" s="21">
        <f t="shared" si="54"/>
        <v>3</v>
      </c>
      <c r="AD134" s="21">
        <f t="shared" si="54"/>
        <v>1</v>
      </c>
      <c r="AE134" s="22">
        <f t="shared" si="54"/>
        <v>0</v>
      </c>
    </row>
    <row r="135" spans="1:31" ht="20.100000000000001" customHeight="1" x14ac:dyDescent="0.15">
      <c r="A135" s="40" t="s">
        <v>120</v>
      </c>
      <c r="B135" s="42" t="s">
        <v>121</v>
      </c>
      <c r="C135" s="4" t="s">
        <v>2</v>
      </c>
      <c r="D135" s="21">
        <f>D136+D137</f>
        <v>15</v>
      </c>
      <c r="E135" s="21">
        <f>E136+E137</f>
        <v>0</v>
      </c>
      <c r="F135" s="21">
        <f t="shared" ref="F135:AE135" si="55">F136+F137</f>
        <v>0</v>
      </c>
      <c r="G135" s="21">
        <f t="shared" si="55"/>
        <v>0</v>
      </c>
      <c r="H135" s="21">
        <f t="shared" si="55"/>
        <v>0</v>
      </c>
      <c r="I135" s="21">
        <f t="shared" si="55"/>
        <v>0</v>
      </c>
      <c r="J135" s="21">
        <f t="shared" si="55"/>
        <v>0</v>
      </c>
      <c r="K135" s="21">
        <f t="shared" si="55"/>
        <v>0</v>
      </c>
      <c r="L135" s="21">
        <f t="shared" si="55"/>
        <v>0</v>
      </c>
      <c r="M135" s="21">
        <f t="shared" si="55"/>
        <v>0</v>
      </c>
      <c r="N135" s="21">
        <f t="shared" si="55"/>
        <v>0</v>
      </c>
      <c r="O135" s="21">
        <f t="shared" si="55"/>
        <v>0</v>
      </c>
      <c r="P135" s="21">
        <f t="shared" si="55"/>
        <v>0</v>
      </c>
      <c r="Q135" s="21">
        <f t="shared" si="55"/>
        <v>0</v>
      </c>
      <c r="R135" s="21">
        <f t="shared" si="55"/>
        <v>0</v>
      </c>
      <c r="S135" s="21">
        <f t="shared" si="55"/>
        <v>0</v>
      </c>
      <c r="T135" s="21">
        <f t="shared" si="55"/>
        <v>1</v>
      </c>
      <c r="U135" s="21">
        <f t="shared" si="55"/>
        <v>0</v>
      </c>
      <c r="V135" s="21">
        <f t="shared" si="55"/>
        <v>0</v>
      </c>
      <c r="W135" s="21">
        <f t="shared" si="55"/>
        <v>0</v>
      </c>
      <c r="X135" s="21">
        <f t="shared" si="55"/>
        <v>2</v>
      </c>
      <c r="Y135" s="21">
        <f t="shared" si="55"/>
        <v>1</v>
      </c>
      <c r="Z135" s="21">
        <f t="shared" si="55"/>
        <v>3</v>
      </c>
      <c r="AA135" s="21">
        <f t="shared" si="55"/>
        <v>3</v>
      </c>
      <c r="AB135" s="21">
        <f t="shared" si="55"/>
        <v>2</v>
      </c>
      <c r="AC135" s="21">
        <f t="shared" si="55"/>
        <v>2</v>
      </c>
      <c r="AD135" s="21">
        <f t="shared" si="55"/>
        <v>1</v>
      </c>
      <c r="AE135" s="21">
        <f t="shared" si="55"/>
        <v>0</v>
      </c>
    </row>
    <row r="136" spans="1:31" ht="20.100000000000001" customHeight="1" x14ac:dyDescent="0.15">
      <c r="A136" s="41"/>
      <c r="B136" s="42"/>
      <c r="C136" s="4" t="s">
        <v>3</v>
      </c>
      <c r="D136" s="21">
        <f>J136+K136+L136+M136+N136+O136+P136+Q136+R136+S136+T136+U136+V136+W136+X136+Y136+Z136+AA136+AB136+AC136+AD136+AE136</f>
        <v>4</v>
      </c>
      <c r="E136" s="23">
        <f>IF([1]国第２表!D126="-",0,[1]国第２表!D126)</f>
        <v>0</v>
      </c>
      <c r="F136" s="23">
        <f>IF([1]国第２表!E126="-",0,[1]国第２表!E126)</f>
        <v>0</v>
      </c>
      <c r="G136" s="23">
        <f>IF([1]国第２表!F126="-",0,[1]国第２表!F126)</f>
        <v>0</v>
      </c>
      <c r="H136" s="23">
        <f>IF([1]国第２表!G126="-",0,[1]国第２表!G126)</f>
        <v>0</v>
      </c>
      <c r="I136" s="23">
        <f>IF([1]国第２表!H126="-",0,[1]国第２表!H126)</f>
        <v>0</v>
      </c>
      <c r="J136" s="23">
        <f>IF([1]国第２表!I126="-",0,[1]国第２表!I126)</f>
        <v>0</v>
      </c>
      <c r="K136" s="23">
        <f>IF([1]国第２表!J126="-",0,[1]国第２表!J126)</f>
        <v>0</v>
      </c>
      <c r="L136" s="23">
        <f>IF([1]国第２表!K126="-",0,[1]国第２表!K126)</f>
        <v>0</v>
      </c>
      <c r="M136" s="23">
        <f>IF([1]国第２表!L126="-",0,[1]国第２表!L126)</f>
        <v>0</v>
      </c>
      <c r="N136" s="23">
        <f>IF([1]国第２表!M126="-",0,[1]国第２表!M126)</f>
        <v>0</v>
      </c>
      <c r="O136" s="23">
        <f>IF([1]国第２表!N126="-",0,[1]国第２表!N126)</f>
        <v>0</v>
      </c>
      <c r="P136" s="23">
        <f>IF([1]国第２表!O126="-",0,[1]国第２表!O126)</f>
        <v>0</v>
      </c>
      <c r="Q136" s="23">
        <f>IF([1]国第２表!P126="-",0,[1]国第２表!P126)</f>
        <v>0</v>
      </c>
      <c r="R136" s="23">
        <f>IF([1]国第２表!Q126="-",0,[1]国第２表!Q126)</f>
        <v>0</v>
      </c>
      <c r="S136" s="23">
        <f>IF([1]国第２表!R126="-",0,[1]国第２表!R126)</f>
        <v>0</v>
      </c>
      <c r="T136" s="23">
        <f>IF([1]国第２表!S126="-",0,[1]国第２表!S126)</f>
        <v>1</v>
      </c>
      <c r="U136" s="23">
        <f>IF([1]国第２表!T126="-",0,[1]国第２表!T126)</f>
        <v>0</v>
      </c>
      <c r="V136" s="23">
        <f>IF([1]国第２表!U126="-",0,[1]国第２表!U126)</f>
        <v>0</v>
      </c>
      <c r="W136" s="23">
        <f>IF([1]国第２表!V126="-",0,[1]国第２表!V126)</f>
        <v>0</v>
      </c>
      <c r="X136" s="23">
        <f>IF([1]国第２表!W126="-",0,[1]国第２表!W126)</f>
        <v>1</v>
      </c>
      <c r="Y136" s="23">
        <f>IF([1]国第２表!X126="-",0,[1]国第２表!X126)</f>
        <v>0</v>
      </c>
      <c r="Z136" s="23">
        <f>IF([1]国第２表!Y126="-",0,[1]国第２表!Y126)</f>
        <v>2</v>
      </c>
      <c r="AA136" s="23">
        <f>IF([1]国第２表!Z126="-",0,[1]国第２表!Z126)</f>
        <v>0</v>
      </c>
      <c r="AB136" s="23">
        <f>IF([1]国第２表!AA126="-",0,[1]国第２表!AA126)</f>
        <v>0</v>
      </c>
      <c r="AC136" s="23">
        <f>IF([1]国第２表!AB126="-",0,[1]国第２表!AB126)</f>
        <v>0</v>
      </c>
      <c r="AD136" s="23">
        <f>IF([1]国第２表!AC126="-",0,[1]国第２表!AC126)</f>
        <v>0</v>
      </c>
      <c r="AE136" s="23">
        <f>IF([1]国第２表!AD126="-",0,[1]国第２表!AD126)</f>
        <v>0</v>
      </c>
    </row>
    <row r="137" spans="1:31" ht="20.100000000000001" customHeight="1" x14ac:dyDescent="0.15">
      <c r="A137" s="41"/>
      <c r="B137" s="42"/>
      <c r="C137" s="4" t="s">
        <v>4</v>
      </c>
      <c r="D137" s="21">
        <f>J137+K137+L137+M137+N137+O137+P137+Q137+R137+S137+T137+U137+V137+W137+X137+Y137+Z137+AA137+AB137+AC137+AD137+AE137</f>
        <v>11</v>
      </c>
      <c r="E137" s="23">
        <f>IF([1]国第２表!D127="-",0,[1]国第２表!D127)</f>
        <v>0</v>
      </c>
      <c r="F137" s="23">
        <f>IF([1]国第２表!E127="-",0,[1]国第２表!E127)</f>
        <v>0</v>
      </c>
      <c r="G137" s="23">
        <f>IF([1]国第２表!F127="-",0,[1]国第２表!F127)</f>
        <v>0</v>
      </c>
      <c r="H137" s="23">
        <f>IF([1]国第２表!G127="-",0,[1]国第２表!G127)</f>
        <v>0</v>
      </c>
      <c r="I137" s="23">
        <f>IF([1]国第２表!H127="-",0,[1]国第２表!H127)</f>
        <v>0</v>
      </c>
      <c r="J137" s="23">
        <f>IF([1]国第２表!I127="-",0,[1]国第２表!I127)</f>
        <v>0</v>
      </c>
      <c r="K137" s="23">
        <f>IF([1]国第２表!J127="-",0,[1]国第２表!J127)</f>
        <v>0</v>
      </c>
      <c r="L137" s="23">
        <f>IF([1]国第２表!K127="-",0,[1]国第２表!K127)</f>
        <v>0</v>
      </c>
      <c r="M137" s="23">
        <f>IF([1]国第２表!L127="-",0,[1]国第２表!L127)</f>
        <v>0</v>
      </c>
      <c r="N137" s="23">
        <f>IF([1]国第２表!M127="-",0,[1]国第２表!M127)</f>
        <v>0</v>
      </c>
      <c r="O137" s="23">
        <f>IF([1]国第２表!N127="-",0,[1]国第２表!N127)</f>
        <v>0</v>
      </c>
      <c r="P137" s="23">
        <f>IF([1]国第２表!O127="-",0,[1]国第２表!O127)</f>
        <v>0</v>
      </c>
      <c r="Q137" s="23">
        <f>IF([1]国第２表!P127="-",0,[1]国第２表!P127)</f>
        <v>0</v>
      </c>
      <c r="R137" s="23">
        <f>IF([1]国第２表!Q127="-",0,[1]国第２表!Q127)</f>
        <v>0</v>
      </c>
      <c r="S137" s="23">
        <f>IF([1]国第２表!R127="-",0,[1]国第２表!R127)</f>
        <v>0</v>
      </c>
      <c r="T137" s="23">
        <f>IF([1]国第２表!S127="-",0,[1]国第２表!S127)</f>
        <v>0</v>
      </c>
      <c r="U137" s="23">
        <f>IF([1]国第２表!T127="-",0,[1]国第２表!T127)</f>
        <v>0</v>
      </c>
      <c r="V137" s="23">
        <f>IF([1]国第２表!U127="-",0,[1]国第２表!U127)</f>
        <v>0</v>
      </c>
      <c r="W137" s="23">
        <f>IF([1]国第２表!V127="-",0,[1]国第２表!V127)</f>
        <v>0</v>
      </c>
      <c r="X137" s="23">
        <f>IF([1]国第２表!W127="-",0,[1]国第２表!W127)</f>
        <v>1</v>
      </c>
      <c r="Y137" s="23">
        <f>IF([1]国第２表!X127="-",0,[1]国第２表!X127)</f>
        <v>1</v>
      </c>
      <c r="Z137" s="23">
        <f>IF([1]国第２表!Y127="-",0,[1]国第２表!Y127)</f>
        <v>1</v>
      </c>
      <c r="AA137" s="23">
        <f>IF([1]国第２表!Z127="-",0,[1]国第２表!Z127)</f>
        <v>3</v>
      </c>
      <c r="AB137" s="23">
        <f>IF([1]国第２表!AA127="-",0,[1]国第２表!AA127)</f>
        <v>2</v>
      </c>
      <c r="AC137" s="23">
        <f>IF([1]国第２表!AB127="-",0,[1]国第２表!AB127)</f>
        <v>2</v>
      </c>
      <c r="AD137" s="23">
        <f>IF([1]国第２表!AC127="-",0,[1]国第２表!AC127)</f>
        <v>1</v>
      </c>
      <c r="AE137" s="23">
        <f>IF([1]国第２表!AD127="-",0,[1]国第２表!AD127)</f>
        <v>0</v>
      </c>
    </row>
    <row r="138" spans="1:31" ht="20.100000000000001" customHeight="1" x14ac:dyDescent="0.15">
      <c r="A138" s="40" t="s">
        <v>122</v>
      </c>
      <c r="B138" s="65" t="s">
        <v>123</v>
      </c>
      <c r="C138" s="4" t="s">
        <v>2</v>
      </c>
      <c r="D138" s="21">
        <f>D139+D140</f>
        <v>17</v>
      </c>
      <c r="E138" s="21">
        <f>E139+E140</f>
        <v>0</v>
      </c>
      <c r="F138" s="21">
        <f t="shared" ref="F138:I138" si="56">F139+F140</f>
        <v>0</v>
      </c>
      <c r="G138" s="21">
        <f t="shared" si="56"/>
        <v>0</v>
      </c>
      <c r="H138" s="21">
        <f t="shared" si="56"/>
        <v>0</v>
      </c>
      <c r="I138" s="21">
        <f t="shared" si="56"/>
        <v>0</v>
      </c>
      <c r="J138" s="21">
        <f>J139+J140</f>
        <v>0</v>
      </c>
      <c r="K138" s="21">
        <f t="shared" ref="K138:AE138" si="57">K139+K140</f>
        <v>0</v>
      </c>
      <c r="L138" s="21">
        <f t="shared" si="57"/>
        <v>0</v>
      </c>
      <c r="M138" s="21">
        <f t="shared" si="57"/>
        <v>0</v>
      </c>
      <c r="N138" s="21">
        <f t="shared" si="57"/>
        <v>0</v>
      </c>
      <c r="O138" s="21">
        <f t="shared" si="57"/>
        <v>0</v>
      </c>
      <c r="P138" s="21">
        <f t="shared" si="57"/>
        <v>0</v>
      </c>
      <c r="Q138" s="21">
        <f t="shared" si="57"/>
        <v>0</v>
      </c>
      <c r="R138" s="21">
        <f t="shared" si="57"/>
        <v>1</v>
      </c>
      <c r="S138" s="21">
        <f t="shared" si="57"/>
        <v>0</v>
      </c>
      <c r="T138" s="21">
        <f t="shared" si="57"/>
        <v>0</v>
      </c>
      <c r="U138" s="21">
        <f t="shared" si="57"/>
        <v>0</v>
      </c>
      <c r="V138" s="21">
        <f t="shared" si="57"/>
        <v>0</v>
      </c>
      <c r="W138" s="21">
        <f t="shared" si="57"/>
        <v>0</v>
      </c>
      <c r="X138" s="21">
        <f t="shared" si="57"/>
        <v>1</v>
      </c>
      <c r="Y138" s="21">
        <f t="shared" si="57"/>
        <v>1</v>
      </c>
      <c r="Z138" s="21">
        <f t="shared" si="57"/>
        <v>5</v>
      </c>
      <c r="AA138" s="21">
        <f t="shared" si="57"/>
        <v>3</v>
      </c>
      <c r="AB138" s="21">
        <f t="shared" si="57"/>
        <v>4</v>
      </c>
      <c r="AC138" s="21">
        <f t="shared" si="57"/>
        <v>2</v>
      </c>
      <c r="AD138" s="21">
        <f t="shared" si="57"/>
        <v>0</v>
      </c>
      <c r="AE138" s="21">
        <f t="shared" si="57"/>
        <v>0</v>
      </c>
    </row>
    <row r="139" spans="1:31" ht="20.100000000000001" customHeight="1" x14ac:dyDescent="0.15">
      <c r="A139" s="41"/>
      <c r="B139" s="65"/>
      <c r="C139" s="4" t="s">
        <v>3</v>
      </c>
      <c r="D139" s="21">
        <f>J139+K139+L139+M139+N139+O139+P139+Q139+R139+S139+T139+U139+V139+W139+X139+Y139+Z139+AA139+AB139+AC139+AD139+AE139</f>
        <v>10</v>
      </c>
      <c r="E139" s="23">
        <f>IF([1]国第２表!D129="-",0,[1]国第２表!D129)</f>
        <v>0</v>
      </c>
      <c r="F139" s="23">
        <f>IF([1]国第２表!E129="-",0,[1]国第２表!E129)</f>
        <v>0</v>
      </c>
      <c r="G139" s="23">
        <f>IF([1]国第２表!F129="-",0,[1]国第２表!F129)</f>
        <v>0</v>
      </c>
      <c r="H139" s="23">
        <f>IF([1]国第２表!G129="-",0,[1]国第２表!G129)</f>
        <v>0</v>
      </c>
      <c r="I139" s="23">
        <f>IF([1]国第２表!H129="-",0,[1]国第２表!H129)</f>
        <v>0</v>
      </c>
      <c r="J139" s="23">
        <f>IF([1]国第２表!I129="-",0,[1]国第２表!I129)</f>
        <v>0</v>
      </c>
      <c r="K139" s="23">
        <f>IF([1]国第２表!J129="-",0,[1]国第２表!J129)</f>
        <v>0</v>
      </c>
      <c r="L139" s="23">
        <f>IF([1]国第２表!K129="-",0,[1]国第２表!K129)</f>
        <v>0</v>
      </c>
      <c r="M139" s="23">
        <f>IF([1]国第２表!L129="-",0,[1]国第２表!L129)</f>
        <v>0</v>
      </c>
      <c r="N139" s="23">
        <f>IF([1]国第２表!M129="-",0,[1]国第２表!M129)</f>
        <v>0</v>
      </c>
      <c r="O139" s="23">
        <f>IF([1]国第２表!N129="-",0,[1]国第２表!N129)</f>
        <v>0</v>
      </c>
      <c r="P139" s="23">
        <f>IF([1]国第２表!O129="-",0,[1]国第２表!O129)</f>
        <v>0</v>
      </c>
      <c r="Q139" s="23">
        <f>IF([1]国第２表!P129="-",0,[1]国第２表!P129)</f>
        <v>0</v>
      </c>
      <c r="R139" s="23">
        <f>IF([1]国第２表!Q129="-",0,[1]国第２表!Q129)</f>
        <v>0</v>
      </c>
      <c r="S139" s="23">
        <f>IF([1]国第２表!R129="-",0,[1]国第２表!R129)</f>
        <v>0</v>
      </c>
      <c r="T139" s="23">
        <f>IF([1]国第２表!S129="-",0,[1]国第２表!S129)</f>
        <v>0</v>
      </c>
      <c r="U139" s="23">
        <f>IF([1]国第２表!T129="-",0,[1]国第２表!T129)</f>
        <v>0</v>
      </c>
      <c r="V139" s="23">
        <f>IF([1]国第２表!U129="-",0,[1]国第２表!U129)</f>
        <v>0</v>
      </c>
      <c r="W139" s="23">
        <f>IF([1]国第２表!V129="-",0,[1]国第２表!V129)</f>
        <v>0</v>
      </c>
      <c r="X139" s="23">
        <f>IF([1]国第２表!W129="-",0,[1]国第２表!W129)</f>
        <v>1</v>
      </c>
      <c r="Y139" s="23">
        <f>IF([1]国第２表!X129="-",0,[1]国第２表!X129)</f>
        <v>1</v>
      </c>
      <c r="Z139" s="23">
        <f>IF([1]国第２表!Y129="-",0,[1]国第２表!Y129)</f>
        <v>3</v>
      </c>
      <c r="AA139" s="23">
        <f>IF([1]国第２表!Z129="-",0,[1]国第２表!Z129)</f>
        <v>3</v>
      </c>
      <c r="AB139" s="23">
        <f>IF([1]国第２表!AA129="-",0,[1]国第２表!AA129)</f>
        <v>1</v>
      </c>
      <c r="AC139" s="23">
        <f>IF([1]国第２表!AB129="-",0,[1]国第２表!AB129)</f>
        <v>1</v>
      </c>
      <c r="AD139" s="23">
        <f>IF([1]国第２表!AC129="-",0,[1]国第２表!AC129)</f>
        <v>0</v>
      </c>
      <c r="AE139" s="23">
        <f>IF([1]国第２表!AD129="-",0,[1]国第２表!AD129)</f>
        <v>0</v>
      </c>
    </row>
    <row r="140" spans="1:31" ht="20.100000000000001" customHeight="1" x14ac:dyDescent="0.15">
      <c r="A140" s="41"/>
      <c r="B140" s="65"/>
      <c r="C140" s="4" t="s">
        <v>4</v>
      </c>
      <c r="D140" s="21">
        <f>J140+K140+L140+M140+N140+O140+P140+Q140+R140+S140+T140+U140+V140+W140+X140+Y140+Z140+AA140+AB140+AC140+AD140+AE140</f>
        <v>7</v>
      </c>
      <c r="E140" s="23">
        <f>IF([1]国第２表!D130="-",0,[1]国第２表!D130)</f>
        <v>0</v>
      </c>
      <c r="F140" s="23">
        <f>IF([1]国第２表!E130="-",0,[1]国第２表!E130)</f>
        <v>0</v>
      </c>
      <c r="G140" s="23">
        <f>IF([1]国第２表!F130="-",0,[1]国第２表!F130)</f>
        <v>0</v>
      </c>
      <c r="H140" s="23">
        <f>IF([1]国第２表!G130="-",0,[1]国第２表!G130)</f>
        <v>0</v>
      </c>
      <c r="I140" s="23">
        <f>IF([1]国第２表!H130="-",0,[1]国第２表!H130)</f>
        <v>0</v>
      </c>
      <c r="J140" s="23">
        <f>IF([1]国第２表!I130="-",0,[1]国第２表!I130)</f>
        <v>0</v>
      </c>
      <c r="K140" s="23">
        <f>IF([1]国第２表!J130="-",0,[1]国第２表!J130)</f>
        <v>0</v>
      </c>
      <c r="L140" s="23">
        <f>IF([1]国第２表!K130="-",0,[1]国第２表!K130)</f>
        <v>0</v>
      </c>
      <c r="M140" s="23">
        <f>IF([1]国第２表!L130="-",0,[1]国第２表!L130)</f>
        <v>0</v>
      </c>
      <c r="N140" s="23">
        <f>IF([1]国第２表!M130="-",0,[1]国第２表!M130)</f>
        <v>0</v>
      </c>
      <c r="O140" s="23">
        <f>IF([1]国第２表!N130="-",0,[1]国第２表!N130)</f>
        <v>0</v>
      </c>
      <c r="P140" s="23">
        <f>IF([1]国第２表!O130="-",0,[1]国第２表!O130)</f>
        <v>0</v>
      </c>
      <c r="Q140" s="23">
        <f>IF([1]国第２表!P130="-",0,[1]国第２表!P130)</f>
        <v>0</v>
      </c>
      <c r="R140" s="23">
        <f>IF([1]国第２表!Q130="-",0,[1]国第２表!Q130)</f>
        <v>1</v>
      </c>
      <c r="S140" s="23">
        <f>IF([1]国第２表!R130="-",0,[1]国第２表!R130)</f>
        <v>0</v>
      </c>
      <c r="T140" s="23">
        <f>IF([1]国第２表!S130="-",0,[1]国第２表!S130)</f>
        <v>0</v>
      </c>
      <c r="U140" s="23">
        <f>IF([1]国第２表!T130="-",0,[1]国第２表!T130)</f>
        <v>0</v>
      </c>
      <c r="V140" s="23">
        <f>IF([1]国第２表!U130="-",0,[1]国第２表!U130)</f>
        <v>0</v>
      </c>
      <c r="W140" s="23">
        <f>IF([1]国第２表!V130="-",0,[1]国第２表!V130)</f>
        <v>0</v>
      </c>
      <c r="X140" s="23">
        <f>IF([1]国第２表!W130="-",0,[1]国第２表!W130)</f>
        <v>0</v>
      </c>
      <c r="Y140" s="23">
        <f>IF([1]国第２表!X130="-",0,[1]国第２表!X130)</f>
        <v>0</v>
      </c>
      <c r="Z140" s="23">
        <f>IF([1]国第２表!Y130="-",0,[1]国第２表!Y130)</f>
        <v>2</v>
      </c>
      <c r="AA140" s="23">
        <f>IF([1]国第２表!Z130="-",0,[1]国第２表!Z130)</f>
        <v>0</v>
      </c>
      <c r="AB140" s="23">
        <f>IF([1]国第２表!AA130="-",0,[1]国第２表!AA130)</f>
        <v>3</v>
      </c>
      <c r="AC140" s="23">
        <f>IF([1]国第２表!AB130="-",0,[1]国第２表!AB130)</f>
        <v>1</v>
      </c>
      <c r="AD140" s="23">
        <f>IF([1]国第２表!AC130="-",0,[1]国第２表!AC130)</f>
        <v>0</v>
      </c>
      <c r="AE140" s="23">
        <f>IF([1]国第２表!AD130="-",0,[1]国第２表!AD130)</f>
        <v>0</v>
      </c>
    </row>
    <row r="141" spans="1:31" ht="20.100000000000001" customHeight="1" x14ac:dyDescent="0.15">
      <c r="A141" s="40" t="s">
        <v>124</v>
      </c>
      <c r="B141" s="42" t="s">
        <v>125</v>
      </c>
      <c r="C141" s="4" t="s">
        <v>2</v>
      </c>
      <c r="D141" s="21">
        <f t="shared" ref="D141:AE141" si="58">D142+D143</f>
        <v>149</v>
      </c>
      <c r="E141" s="21">
        <f t="shared" si="58"/>
        <v>0</v>
      </c>
      <c r="F141" s="21">
        <f t="shared" si="58"/>
        <v>0</v>
      </c>
      <c r="G141" s="21">
        <f t="shared" si="58"/>
        <v>0</v>
      </c>
      <c r="H141" s="21">
        <f t="shared" si="58"/>
        <v>0</v>
      </c>
      <c r="I141" s="21">
        <f t="shared" si="58"/>
        <v>0</v>
      </c>
      <c r="J141" s="21">
        <f t="shared" si="58"/>
        <v>0</v>
      </c>
      <c r="K141" s="21">
        <f t="shared" si="58"/>
        <v>1</v>
      </c>
      <c r="L141" s="21">
        <f t="shared" si="58"/>
        <v>0</v>
      </c>
      <c r="M141" s="21">
        <f t="shared" si="58"/>
        <v>0</v>
      </c>
      <c r="N141" s="21">
        <f t="shared" si="58"/>
        <v>0</v>
      </c>
      <c r="O141" s="21">
        <f t="shared" si="58"/>
        <v>0</v>
      </c>
      <c r="P141" s="21">
        <f t="shared" si="58"/>
        <v>0</v>
      </c>
      <c r="Q141" s="21">
        <f t="shared" si="58"/>
        <v>1</v>
      </c>
      <c r="R141" s="21">
        <f t="shared" si="58"/>
        <v>1</v>
      </c>
      <c r="S141" s="21">
        <f t="shared" si="58"/>
        <v>0</v>
      </c>
      <c r="T141" s="21">
        <f t="shared" si="58"/>
        <v>1</v>
      </c>
      <c r="U141" s="21">
        <f t="shared" si="58"/>
        <v>0</v>
      </c>
      <c r="V141" s="21">
        <f t="shared" si="58"/>
        <v>8</v>
      </c>
      <c r="W141" s="21">
        <f t="shared" si="58"/>
        <v>6</v>
      </c>
      <c r="X141" s="21">
        <f t="shared" si="58"/>
        <v>17</v>
      </c>
      <c r="Y141" s="21">
        <f t="shared" si="58"/>
        <v>18</v>
      </c>
      <c r="Z141" s="21">
        <f t="shared" si="58"/>
        <v>27</v>
      </c>
      <c r="AA141" s="21">
        <f t="shared" si="58"/>
        <v>25</v>
      </c>
      <c r="AB141" s="21">
        <f t="shared" si="58"/>
        <v>29</v>
      </c>
      <c r="AC141" s="21">
        <f t="shared" si="58"/>
        <v>13</v>
      </c>
      <c r="AD141" s="21">
        <f t="shared" si="58"/>
        <v>2</v>
      </c>
      <c r="AE141" s="22">
        <f t="shared" si="58"/>
        <v>0</v>
      </c>
    </row>
    <row r="142" spans="1:31" ht="20.100000000000001" customHeight="1" x14ac:dyDescent="0.15">
      <c r="A142" s="41"/>
      <c r="B142" s="42"/>
      <c r="C142" s="4" t="s">
        <v>3</v>
      </c>
      <c r="D142" s="21">
        <f>J142+K142+L142+M142+N142+O142+P142+Q142+R142+S142+T142+U142+V142+W142+X142+Y142+Z142+AA142+AB142+AC142+AD142+AE142</f>
        <v>75</v>
      </c>
      <c r="E142" s="21">
        <f t="shared" ref="E142:I143" si="59">E145+E148</f>
        <v>0</v>
      </c>
      <c r="F142" s="21">
        <f t="shared" si="59"/>
        <v>0</v>
      </c>
      <c r="G142" s="21">
        <f t="shared" si="59"/>
        <v>0</v>
      </c>
      <c r="H142" s="21">
        <f t="shared" si="59"/>
        <v>0</v>
      </c>
      <c r="I142" s="21">
        <f t="shared" si="59"/>
        <v>0</v>
      </c>
      <c r="J142" s="21">
        <f>E142+F142+G142+H142+I142</f>
        <v>0</v>
      </c>
      <c r="K142" s="21">
        <f t="shared" ref="K142:AE143" si="60">K145+K148</f>
        <v>0</v>
      </c>
      <c r="L142" s="21">
        <f t="shared" si="60"/>
        <v>0</v>
      </c>
      <c r="M142" s="21">
        <f t="shared" si="60"/>
        <v>0</v>
      </c>
      <c r="N142" s="21">
        <f t="shared" si="60"/>
        <v>0</v>
      </c>
      <c r="O142" s="21">
        <f t="shared" si="60"/>
        <v>0</v>
      </c>
      <c r="P142" s="21">
        <f t="shared" si="60"/>
        <v>0</v>
      </c>
      <c r="Q142" s="21">
        <f t="shared" si="60"/>
        <v>1</v>
      </c>
      <c r="R142" s="21">
        <f t="shared" si="60"/>
        <v>1</v>
      </c>
      <c r="S142" s="21">
        <f t="shared" si="60"/>
        <v>0</v>
      </c>
      <c r="T142" s="21">
        <f t="shared" si="60"/>
        <v>1</v>
      </c>
      <c r="U142" s="21">
        <f t="shared" si="60"/>
        <v>0</v>
      </c>
      <c r="V142" s="21">
        <f t="shared" si="60"/>
        <v>4</v>
      </c>
      <c r="W142" s="21">
        <f t="shared" si="60"/>
        <v>5</v>
      </c>
      <c r="X142" s="21">
        <f t="shared" si="60"/>
        <v>15</v>
      </c>
      <c r="Y142" s="21">
        <f t="shared" si="60"/>
        <v>11</v>
      </c>
      <c r="Z142" s="21">
        <f t="shared" si="60"/>
        <v>11</v>
      </c>
      <c r="AA142" s="21">
        <f t="shared" si="60"/>
        <v>16</v>
      </c>
      <c r="AB142" s="21">
        <f t="shared" si="60"/>
        <v>9</v>
      </c>
      <c r="AC142" s="21">
        <f t="shared" si="60"/>
        <v>1</v>
      </c>
      <c r="AD142" s="21">
        <f t="shared" si="60"/>
        <v>0</v>
      </c>
      <c r="AE142" s="22">
        <f t="shared" si="60"/>
        <v>0</v>
      </c>
    </row>
    <row r="143" spans="1:31" ht="20.100000000000001" customHeight="1" x14ac:dyDescent="0.15">
      <c r="A143" s="41"/>
      <c r="B143" s="42"/>
      <c r="C143" s="4" t="s">
        <v>4</v>
      </c>
      <c r="D143" s="21">
        <f>J143+K143+L143+M143+N143+O143+P143+Q143+R143+S143+T143+U143+V143+W143+X143+Y143+Z143+AA143+AB143+AC143+AD143+AE143</f>
        <v>74</v>
      </c>
      <c r="E143" s="21">
        <f t="shared" si="59"/>
        <v>0</v>
      </c>
      <c r="F143" s="21">
        <f t="shared" si="59"/>
        <v>0</v>
      </c>
      <c r="G143" s="21">
        <f t="shared" si="59"/>
        <v>0</v>
      </c>
      <c r="H143" s="21">
        <f t="shared" si="59"/>
        <v>0</v>
      </c>
      <c r="I143" s="21">
        <f t="shared" si="59"/>
        <v>0</v>
      </c>
      <c r="J143" s="21">
        <f>E143+F143+G143+H143+I143</f>
        <v>0</v>
      </c>
      <c r="K143" s="21">
        <f t="shared" si="60"/>
        <v>1</v>
      </c>
      <c r="L143" s="21">
        <f t="shared" si="60"/>
        <v>0</v>
      </c>
      <c r="M143" s="21">
        <f t="shared" si="60"/>
        <v>0</v>
      </c>
      <c r="N143" s="21">
        <f t="shared" si="60"/>
        <v>0</v>
      </c>
      <c r="O143" s="21">
        <f t="shared" si="60"/>
        <v>0</v>
      </c>
      <c r="P143" s="21">
        <f t="shared" si="60"/>
        <v>0</v>
      </c>
      <c r="Q143" s="21">
        <f t="shared" si="60"/>
        <v>0</v>
      </c>
      <c r="R143" s="21">
        <f t="shared" si="60"/>
        <v>0</v>
      </c>
      <c r="S143" s="21">
        <f t="shared" si="60"/>
        <v>0</v>
      </c>
      <c r="T143" s="21">
        <f t="shared" si="60"/>
        <v>0</v>
      </c>
      <c r="U143" s="21">
        <f t="shared" si="60"/>
        <v>0</v>
      </c>
      <c r="V143" s="21">
        <f t="shared" si="60"/>
        <v>4</v>
      </c>
      <c r="W143" s="21">
        <f t="shared" si="60"/>
        <v>1</v>
      </c>
      <c r="X143" s="21">
        <f t="shared" si="60"/>
        <v>2</v>
      </c>
      <c r="Y143" s="21">
        <f t="shared" si="60"/>
        <v>7</v>
      </c>
      <c r="Z143" s="21">
        <f t="shared" si="60"/>
        <v>16</v>
      </c>
      <c r="AA143" s="21">
        <f t="shared" si="60"/>
        <v>9</v>
      </c>
      <c r="AB143" s="21">
        <f t="shared" si="60"/>
        <v>20</v>
      </c>
      <c r="AC143" s="21">
        <f t="shared" si="60"/>
        <v>12</v>
      </c>
      <c r="AD143" s="21">
        <f t="shared" si="60"/>
        <v>2</v>
      </c>
      <c r="AE143" s="22">
        <f t="shared" si="60"/>
        <v>0</v>
      </c>
    </row>
    <row r="144" spans="1:31" ht="20.100000000000001" customHeight="1" x14ac:dyDescent="0.15">
      <c r="A144" s="40" t="s">
        <v>126</v>
      </c>
      <c r="B144" s="42" t="s">
        <v>127</v>
      </c>
      <c r="C144" s="4" t="s">
        <v>2</v>
      </c>
      <c r="D144" s="21">
        <f>D145+D146</f>
        <v>97</v>
      </c>
      <c r="E144" s="21">
        <f>E145+E146</f>
        <v>0</v>
      </c>
      <c r="F144" s="21">
        <f t="shared" ref="F144:AE144" si="61">F145+F146</f>
        <v>0</v>
      </c>
      <c r="G144" s="21">
        <f t="shared" si="61"/>
        <v>0</v>
      </c>
      <c r="H144" s="21">
        <f t="shared" si="61"/>
        <v>0</v>
      </c>
      <c r="I144" s="21">
        <f t="shared" si="61"/>
        <v>0</v>
      </c>
      <c r="J144" s="21">
        <f t="shared" si="61"/>
        <v>0</v>
      </c>
      <c r="K144" s="21">
        <f t="shared" si="61"/>
        <v>0</v>
      </c>
      <c r="L144" s="21">
        <f t="shared" si="61"/>
        <v>0</v>
      </c>
      <c r="M144" s="21">
        <f t="shared" si="61"/>
        <v>0</v>
      </c>
      <c r="N144" s="21">
        <f t="shared" si="61"/>
        <v>0</v>
      </c>
      <c r="O144" s="21">
        <f t="shared" si="61"/>
        <v>0</v>
      </c>
      <c r="P144" s="21">
        <f t="shared" si="61"/>
        <v>0</v>
      </c>
      <c r="Q144" s="21">
        <f t="shared" si="61"/>
        <v>1</v>
      </c>
      <c r="R144" s="21">
        <f t="shared" si="61"/>
        <v>0</v>
      </c>
      <c r="S144" s="21">
        <f t="shared" si="61"/>
        <v>0</v>
      </c>
      <c r="T144" s="21">
        <f t="shared" si="61"/>
        <v>1</v>
      </c>
      <c r="U144" s="21">
        <f t="shared" si="61"/>
        <v>0</v>
      </c>
      <c r="V144" s="21">
        <f t="shared" si="61"/>
        <v>5</v>
      </c>
      <c r="W144" s="21">
        <f t="shared" si="61"/>
        <v>4</v>
      </c>
      <c r="X144" s="21">
        <f t="shared" si="61"/>
        <v>12</v>
      </c>
      <c r="Y144" s="21">
        <f t="shared" si="61"/>
        <v>14</v>
      </c>
      <c r="Z144" s="21">
        <f t="shared" si="61"/>
        <v>21</v>
      </c>
      <c r="AA144" s="21">
        <f t="shared" si="61"/>
        <v>15</v>
      </c>
      <c r="AB144" s="21">
        <f t="shared" si="61"/>
        <v>15</v>
      </c>
      <c r="AC144" s="21">
        <f t="shared" si="61"/>
        <v>8</v>
      </c>
      <c r="AD144" s="21">
        <f t="shared" si="61"/>
        <v>1</v>
      </c>
      <c r="AE144" s="21">
        <f t="shared" si="61"/>
        <v>0</v>
      </c>
    </row>
    <row r="145" spans="1:31" ht="20.100000000000001" customHeight="1" x14ac:dyDescent="0.15">
      <c r="A145" s="41"/>
      <c r="B145" s="42"/>
      <c r="C145" s="4" t="s">
        <v>3</v>
      </c>
      <c r="D145" s="21">
        <f>J145+K145+L145+M145+N145+O145+P145+Q145+R145+S145+T145+U145+V145+W145+X145+Y145+Z145+AA145+AB145+AC145+AD145+AE145</f>
        <v>50</v>
      </c>
      <c r="E145" s="23">
        <f>IF([1]国第２表!D135="-",0,[1]国第２表!D135)</f>
        <v>0</v>
      </c>
      <c r="F145" s="23">
        <f>IF([1]国第２表!E135="-",0,[1]国第２表!E135)</f>
        <v>0</v>
      </c>
      <c r="G145" s="23">
        <f>IF([1]国第２表!F135="-",0,[1]国第２表!F135)</f>
        <v>0</v>
      </c>
      <c r="H145" s="23">
        <f>IF([1]国第２表!G135="-",0,[1]国第２表!G135)</f>
        <v>0</v>
      </c>
      <c r="I145" s="23">
        <f>IF([1]国第２表!H135="-",0,[1]国第２表!H135)</f>
        <v>0</v>
      </c>
      <c r="J145" s="23">
        <f>IF([1]国第２表!I135="-",0,[1]国第２表!I135)</f>
        <v>0</v>
      </c>
      <c r="K145" s="23">
        <f>IF([1]国第２表!J135="-",0,[1]国第２表!J135)</f>
        <v>0</v>
      </c>
      <c r="L145" s="23">
        <f>IF([1]国第２表!K135="-",0,[1]国第２表!K135)</f>
        <v>0</v>
      </c>
      <c r="M145" s="23">
        <f>IF([1]国第２表!L135="-",0,[1]国第２表!L135)</f>
        <v>0</v>
      </c>
      <c r="N145" s="23">
        <f>IF([1]国第２表!M135="-",0,[1]国第２表!M135)</f>
        <v>0</v>
      </c>
      <c r="O145" s="23">
        <f>IF([1]国第２表!N135="-",0,[1]国第２表!N135)</f>
        <v>0</v>
      </c>
      <c r="P145" s="23">
        <f>IF([1]国第２表!O135="-",0,[1]国第２表!O135)</f>
        <v>0</v>
      </c>
      <c r="Q145" s="23">
        <f>IF([1]国第２表!P135="-",0,[1]国第２表!P135)</f>
        <v>1</v>
      </c>
      <c r="R145" s="23">
        <f>IF([1]国第２表!Q135="-",0,[1]国第２表!Q135)</f>
        <v>0</v>
      </c>
      <c r="S145" s="23">
        <f>IF([1]国第２表!R135="-",0,[1]国第２表!R135)</f>
        <v>0</v>
      </c>
      <c r="T145" s="23">
        <f>IF([1]国第２表!S135="-",0,[1]国第２表!S135)</f>
        <v>1</v>
      </c>
      <c r="U145" s="23">
        <f>IF([1]国第２表!T135="-",0,[1]国第２表!T135)</f>
        <v>0</v>
      </c>
      <c r="V145" s="23">
        <f>IF([1]国第２表!U135="-",0,[1]国第２表!U135)</f>
        <v>4</v>
      </c>
      <c r="W145" s="23">
        <f>IF([1]国第２表!V135="-",0,[1]国第２表!V135)</f>
        <v>3</v>
      </c>
      <c r="X145" s="23">
        <f>IF([1]国第２表!W135="-",0,[1]国第２表!W135)</f>
        <v>10</v>
      </c>
      <c r="Y145" s="23">
        <f>IF([1]国第２表!X135="-",0,[1]国第２表!X135)</f>
        <v>10</v>
      </c>
      <c r="Z145" s="23">
        <f>IF([1]国第２表!Y135="-",0,[1]国第２表!Y135)</f>
        <v>10</v>
      </c>
      <c r="AA145" s="23">
        <f>IF([1]国第２表!Z135="-",0,[1]国第２表!Z135)</f>
        <v>7</v>
      </c>
      <c r="AB145" s="23">
        <f>IF([1]国第２表!AA135="-",0,[1]国第２表!AA135)</f>
        <v>3</v>
      </c>
      <c r="AC145" s="23">
        <f>IF([1]国第２表!AB135="-",0,[1]国第２表!AB135)</f>
        <v>1</v>
      </c>
      <c r="AD145" s="23">
        <f>IF([1]国第２表!AC135="-",0,[1]国第２表!AC135)</f>
        <v>0</v>
      </c>
      <c r="AE145" s="23">
        <f>IF([1]国第２表!AD135="-",0,[1]国第２表!AD135)</f>
        <v>0</v>
      </c>
    </row>
    <row r="146" spans="1:31" ht="20.100000000000001" customHeight="1" x14ac:dyDescent="0.15">
      <c r="A146" s="41"/>
      <c r="B146" s="42"/>
      <c r="C146" s="4" t="s">
        <v>4</v>
      </c>
      <c r="D146" s="21">
        <f>J146+K146+L146+M146+N146+O146+P146+Q146+R146+S146+T146+U146+V146+W146+X146+Y146+Z146+AA146+AB146+AC146+AD146+AE146</f>
        <v>47</v>
      </c>
      <c r="E146" s="23">
        <f>IF([1]国第２表!D136="-",0,[1]国第２表!D136)</f>
        <v>0</v>
      </c>
      <c r="F146" s="23">
        <f>IF([1]国第２表!E136="-",0,[1]国第２表!E136)</f>
        <v>0</v>
      </c>
      <c r="G146" s="23">
        <f>IF([1]国第２表!F136="-",0,[1]国第２表!F136)</f>
        <v>0</v>
      </c>
      <c r="H146" s="23">
        <f>IF([1]国第２表!G136="-",0,[1]国第２表!G136)</f>
        <v>0</v>
      </c>
      <c r="I146" s="23">
        <f>IF([1]国第２表!H136="-",0,[1]国第２表!H136)</f>
        <v>0</v>
      </c>
      <c r="J146" s="23">
        <f>IF([1]国第２表!I136="-",0,[1]国第２表!I136)</f>
        <v>0</v>
      </c>
      <c r="K146" s="23">
        <f>IF([1]国第２表!J136="-",0,[1]国第２表!J136)</f>
        <v>0</v>
      </c>
      <c r="L146" s="23">
        <f>IF([1]国第２表!K136="-",0,[1]国第２表!K136)</f>
        <v>0</v>
      </c>
      <c r="M146" s="23">
        <f>IF([1]国第２表!L136="-",0,[1]国第２表!L136)</f>
        <v>0</v>
      </c>
      <c r="N146" s="23">
        <f>IF([1]国第２表!M136="-",0,[1]国第２表!M136)</f>
        <v>0</v>
      </c>
      <c r="O146" s="23">
        <f>IF([1]国第２表!N136="-",0,[1]国第２表!N136)</f>
        <v>0</v>
      </c>
      <c r="P146" s="23">
        <f>IF([1]国第２表!O136="-",0,[1]国第２表!O136)</f>
        <v>0</v>
      </c>
      <c r="Q146" s="23">
        <f>IF([1]国第２表!P136="-",0,[1]国第２表!P136)</f>
        <v>0</v>
      </c>
      <c r="R146" s="23">
        <f>IF([1]国第２表!Q136="-",0,[1]国第２表!Q136)</f>
        <v>0</v>
      </c>
      <c r="S146" s="23">
        <f>IF([1]国第２表!R136="-",0,[1]国第２表!R136)</f>
        <v>0</v>
      </c>
      <c r="T146" s="23">
        <f>IF([1]国第２表!S136="-",0,[1]国第２表!S136)</f>
        <v>0</v>
      </c>
      <c r="U146" s="23">
        <f>IF([1]国第２表!T136="-",0,[1]国第２表!T136)</f>
        <v>0</v>
      </c>
      <c r="V146" s="23">
        <f>IF([1]国第２表!U136="-",0,[1]国第２表!U136)</f>
        <v>1</v>
      </c>
      <c r="W146" s="23">
        <f>IF([1]国第２表!V136="-",0,[1]国第２表!V136)</f>
        <v>1</v>
      </c>
      <c r="X146" s="23">
        <f>IF([1]国第２表!W136="-",0,[1]国第２表!W136)</f>
        <v>2</v>
      </c>
      <c r="Y146" s="23">
        <f>IF([1]国第２表!X136="-",0,[1]国第２表!X136)</f>
        <v>4</v>
      </c>
      <c r="Z146" s="23">
        <f>IF([1]国第２表!Y136="-",0,[1]国第２表!Y136)</f>
        <v>11</v>
      </c>
      <c r="AA146" s="23">
        <f>IF([1]国第２表!Z136="-",0,[1]国第２表!Z136)</f>
        <v>8</v>
      </c>
      <c r="AB146" s="23">
        <f>IF([1]国第２表!AA136="-",0,[1]国第２表!AA136)</f>
        <v>12</v>
      </c>
      <c r="AC146" s="23">
        <f>IF([1]国第２表!AB136="-",0,[1]国第２表!AB136)</f>
        <v>7</v>
      </c>
      <c r="AD146" s="23">
        <f>IF([1]国第２表!AC136="-",0,[1]国第２表!AC136)</f>
        <v>1</v>
      </c>
      <c r="AE146" s="23">
        <f>IF([1]国第２表!AD136="-",0,[1]国第２表!AD136)</f>
        <v>0</v>
      </c>
    </row>
    <row r="147" spans="1:31" ht="20.100000000000001" customHeight="1" x14ac:dyDescent="0.15">
      <c r="A147" s="40" t="s">
        <v>128</v>
      </c>
      <c r="B147" s="42" t="s">
        <v>129</v>
      </c>
      <c r="C147" s="4" t="s">
        <v>2</v>
      </c>
      <c r="D147" s="21">
        <f>D148+D149</f>
        <v>52</v>
      </c>
      <c r="E147" s="21">
        <f>E148+E149</f>
        <v>0</v>
      </c>
      <c r="F147" s="21">
        <f t="shared" ref="F147:AE147" si="62">F148+F149</f>
        <v>0</v>
      </c>
      <c r="G147" s="21">
        <f t="shared" si="62"/>
        <v>0</v>
      </c>
      <c r="H147" s="21">
        <f t="shared" si="62"/>
        <v>0</v>
      </c>
      <c r="I147" s="21">
        <f t="shared" si="62"/>
        <v>0</v>
      </c>
      <c r="J147" s="21">
        <f t="shared" si="62"/>
        <v>0</v>
      </c>
      <c r="K147" s="21">
        <f t="shared" si="62"/>
        <v>1</v>
      </c>
      <c r="L147" s="21">
        <f t="shared" si="62"/>
        <v>0</v>
      </c>
      <c r="M147" s="21">
        <f t="shared" si="62"/>
        <v>0</v>
      </c>
      <c r="N147" s="21">
        <f t="shared" si="62"/>
        <v>0</v>
      </c>
      <c r="O147" s="21">
        <f t="shared" si="62"/>
        <v>0</v>
      </c>
      <c r="P147" s="21">
        <f t="shared" si="62"/>
        <v>0</v>
      </c>
      <c r="Q147" s="21">
        <f t="shared" si="62"/>
        <v>0</v>
      </c>
      <c r="R147" s="21">
        <f t="shared" si="62"/>
        <v>1</v>
      </c>
      <c r="S147" s="21">
        <f t="shared" si="62"/>
        <v>0</v>
      </c>
      <c r="T147" s="21">
        <f t="shared" si="62"/>
        <v>0</v>
      </c>
      <c r="U147" s="21">
        <f t="shared" si="62"/>
        <v>0</v>
      </c>
      <c r="V147" s="21">
        <f t="shared" si="62"/>
        <v>3</v>
      </c>
      <c r="W147" s="21">
        <f t="shared" si="62"/>
        <v>2</v>
      </c>
      <c r="X147" s="21">
        <f t="shared" si="62"/>
        <v>5</v>
      </c>
      <c r="Y147" s="21">
        <f t="shared" si="62"/>
        <v>4</v>
      </c>
      <c r="Z147" s="21">
        <f t="shared" si="62"/>
        <v>6</v>
      </c>
      <c r="AA147" s="21">
        <f t="shared" si="62"/>
        <v>10</v>
      </c>
      <c r="AB147" s="21">
        <f t="shared" si="62"/>
        <v>14</v>
      </c>
      <c r="AC147" s="21">
        <f t="shared" si="62"/>
        <v>5</v>
      </c>
      <c r="AD147" s="21">
        <f t="shared" si="62"/>
        <v>1</v>
      </c>
      <c r="AE147" s="21">
        <f t="shared" si="62"/>
        <v>0</v>
      </c>
    </row>
    <row r="148" spans="1:31" ht="20.100000000000001" customHeight="1" x14ac:dyDescent="0.15">
      <c r="A148" s="41"/>
      <c r="B148" s="42"/>
      <c r="C148" s="4" t="s">
        <v>3</v>
      </c>
      <c r="D148" s="21">
        <f>J148+K148+L148+M148+N148+O148+P148+Q148+R148+S148+T148+U148+V148+W148+X148+Y148+Z148+AA148+AB148+AC148+AD148+AE148</f>
        <v>25</v>
      </c>
      <c r="E148" s="23">
        <f>IF([1]国第２表!D138="-",0,[1]国第２表!D138)</f>
        <v>0</v>
      </c>
      <c r="F148" s="23">
        <f>IF([1]国第２表!E138="-",0,[1]国第２表!E138)</f>
        <v>0</v>
      </c>
      <c r="G148" s="23">
        <f>IF([1]国第２表!F138="-",0,[1]国第２表!F138)</f>
        <v>0</v>
      </c>
      <c r="H148" s="23">
        <f>IF([1]国第２表!G138="-",0,[1]国第２表!G138)</f>
        <v>0</v>
      </c>
      <c r="I148" s="23">
        <f>IF([1]国第２表!H138="-",0,[1]国第２表!H138)</f>
        <v>0</v>
      </c>
      <c r="J148" s="23">
        <f>IF([1]国第２表!I138="-",0,[1]国第２表!I138)</f>
        <v>0</v>
      </c>
      <c r="K148" s="23">
        <f>IF([1]国第２表!J138="-",0,[1]国第２表!J138)</f>
        <v>0</v>
      </c>
      <c r="L148" s="23">
        <f>IF([1]国第２表!K138="-",0,[1]国第２表!K138)</f>
        <v>0</v>
      </c>
      <c r="M148" s="23">
        <f>IF([1]国第２表!L138="-",0,[1]国第２表!L138)</f>
        <v>0</v>
      </c>
      <c r="N148" s="23">
        <f>IF([1]国第２表!M138="-",0,[1]国第２表!M138)</f>
        <v>0</v>
      </c>
      <c r="O148" s="23">
        <f>IF([1]国第２表!N138="-",0,[1]国第２表!N138)</f>
        <v>0</v>
      </c>
      <c r="P148" s="23">
        <f>IF([1]国第２表!O138="-",0,[1]国第２表!O138)</f>
        <v>0</v>
      </c>
      <c r="Q148" s="23">
        <f>IF([1]国第２表!P138="-",0,[1]国第２表!P138)</f>
        <v>0</v>
      </c>
      <c r="R148" s="23">
        <f>IF([1]国第２表!Q138="-",0,[1]国第２表!Q138)</f>
        <v>1</v>
      </c>
      <c r="S148" s="23">
        <f>IF([1]国第２表!R138="-",0,[1]国第２表!R138)</f>
        <v>0</v>
      </c>
      <c r="T148" s="23">
        <f>IF([1]国第２表!S138="-",0,[1]国第２表!S138)</f>
        <v>0</v>
      </c>
      <c r="U148" s="23">
        <f>IF([1]国第２表!T138="-",0,[1]国第２表!T138)</f>
        <v>0</v>
      </c>
      <c r="V148" s="23">
        <f>IF([1]国第２表!U138="-",0,[1]国第２表!U138)</f>
        <v>0</v>
      </c>
      <c r="W148" s="23">
        <f>IF([1]国第２表!V138="-",0,[1]国第２表!V138)</f>
        <v>2</v>
      </c>
      <c r="X148" s="23">
        <f>IF([1]国第２表!W138="-",0,[1]国第２表!W138)</f>
        <v>5</v>
      </c>
      <c r="Y148" s="23">
        <f>IF([1]国第２表!X138="-",0,[1]国第２表!X138)</f>
        <v>1</v>
      </c>
      <c r="Z148" s="23">
        <f>IF([1]国第２表!Y138="-",0,[1]国第２表!Y138)</f>
        <v>1</v>
      </c>
      <c r="AA148" s="23">
        <f>IF([1]国第２表!Z138="-",0,[1]国第２表!Z138)</f>
        <v>9</v>
      </c>
      <c r="AB148" s="23">
        <f>IF([1]国第２表!AA138="-",0,[1]国第２表!AA138)</f>
        <v>6</v>
      </c>
      <c r="AC148" s="23">
        <f>IF([1]国第２表!AB138="-",0,[1]国第２表!AB138)</f>
        <v>0</v>
      </c>
      <c r="AD148" s="23">
        <f>IF([1]国第２表!AC138="-",0,[1]国第２表!AC138)</f>
        <v>0</v>
      </c>
      <c r="AE148" s="23">
        <f>IF([1]国第２表!AD138="-",0,[1]国第２表!AD138)</f>
        <v>0</v>
      </c>
    </row>
    <row r="149" spans="1:31" ht="20.100000000000001" customHeight="1" x14ac:dyDescent="0.15">
      <c r="A149" s="41"/>
      <c r="B149" s="42"/>
      <c r="C149" s="4" t="s">
        <v>4</v>
      </c>
      <c r="D149" s="21">
        <f>J149+K149+L149+M149+N149+O149+P149+Q149+R149+S149+T149+U149+V149+W149+X149+Y149+Z149+AA149+AB149+AC149+AD149+AE149</f>
        <v>27</v>
      </c>
      <c r="E149" s="23">
        <f>IF([1]国第２表!D139="-",0,[1]国第２表!D139)</f>
        <v>0</v>
      </c>
      <c r="F149" s="23">
        <f>IF([1]国第２表!E139="-",0,[1]国第２表!E139)</f>
        <v>0</v>
      </c>
      <c r="G149" s="23">
        <f>IF([1]国第２表!F139="-",0,[1]国第２表!F139)</f>
        <v>0</v>
      </c>
      <c r="H149" s="23">
        <f>IF([1]国第２表!G139="-",0,[1]国第２表!G139)</f>
        <v>0</v>
      </c>
      <c r="I149" s="23">
        <f>IF([1]国第２表!H139="-",0,[1]国第２表!H139)</f>
        <v>0</v>
      </c>
      <c r="J149" s="23">
        <f>IF([1]国第２表!I139="-",0,[1]国第２表!I139)</f>
        <v>0</v>
      </c>
      <c r="K149" s="23">
        <f>IF([1]国第２表!J139="-",0,[1]国第２表!J139)</f>
        <v>1</v>
      </c>
      <c r="L149" s="23">
        <f>IF([1]国第２表!K139="-",0,[1]国第２表!K139)</f>
        <v>0</v>
      </c>
      <c r="M149" s="23">
        <f>IF([1]国第２表!L139="-",0,[1]国第２表!L139)</f>
        <v>0</v>
      </c>
      <c r="N149" s="23">
        <f>IF([1]国第２表!M139="-",0,[1]国第２表!M139)</f>
        <v>0</v>
      </c>
      <c r="O149" s="23">
        <f>IF([1]国第２表!N139="-",0,[1]国第２表!N139)</f>
        <v>0</v>
      </c>
      <c r="P149" s="23">
        <f>IF([1]国第２表!O139="-",0,[1]国第２表!O139)</f>
        <v>0</v>
      </c>
      <c r="Q149" s="23">
        <f>IF([1]国第２表!P139="-",0,[1]国第２表!P139)</f>
        <v>0</v>
      </c>
      <c r="R149" s="23">
        <f>IF([1]国第２表!Q139="-",0,[1]国第２表!Q139)</f>
        <v>0</v>
      </c>
      <c r="S149" s="23">
        <f>IF([1]国第２表!R139="-",0,[1]国第２表!R139)</f>
        <v>0</v>
      </c>
      <c r="T149" s="23">
        <f>IF([1]国第２表!S139="-",0,[1]国第２表!S139)</f>
        <v>0</v>
      </c>
      <c r="U149" s="23">
        <f>IF([1]国第２表!T139="-",0,[1]国第２表!T139)</f>
        <v>0</v>
      </c>
      <c r="V149" s="23">
        <f>IF([1]国第２表!U139="-",0,[1]国第２表!U139)</f>
        <v>3</v>
      </c>
      <c r="W149" s="23">
        <f>IF([1]国第２表!V139="-",0,[1]国第２表!V139)</f>
        <v>0</v>
      </c>
      <c r="X149" s="23">
        <f>IF([1]国第２表!W139="-",0,[1]国第２表!W139)</f>
        <v>0</v>
      </c>
      <c r="Y149" s="23">
        <f>IF([1]国第２表!X139="-",0,[1]国第２表!X139)</f>
        <v>3</v>
      </c>
      <c r="Z149" s="23">
        <f>IF([1]国第２表!Y139="-",0,[1]国第２表!Y139)</f>
        <v>5</v>
      </c>
      <c r="AA149" s="23">
        <f>IF([1]国第２表!Z139="-",0,[1]国第２表!Z139)</f>
        <v>1</v>
      </c>
      <c r="AB149" s="23">
        <f>IF([1]国第２表!AA139="-",0,[1]国第２表!AA139)</f>
        <v>8</v>
      </c>
      <c r="AC149" s="23">
        <f>IF([1]国第２表!AB139="-",0,[1]国第２表!AB139)</f>
        <v>5</v>
      </c>
      <c r="AD149" s="23">
        <f>IF([1]国第２表!AC139="-",0,[1]国第２表!AC139)</f>
        <v>1</v>
      </c>
      <c r="AE149" s="23">
        <f>IF([1]国第２表!AD139="-",0,[1]国第２表!AD139)</f>
        <v>0</v>
      </c>
    </row>
    <row r="150" spans="1:31" ht="20.100000000000001" customHeight="1" x14ac:dyDescent="0.15">
      <c r="A150" s="40" t="s">
        <v>130</v>
      </c>
      <c r="B150" s="42" t="s">
        <v>131</v>
      </c>
      <c r="C150" s="4" t="s">
        <v>2</v>
      </c>
      <c r="D150" s="21">
        <f t="shared" ref="D150:AE150" si="63">D151+D152</f>
        <v>156</v>
      </c>
      <c r="E150" s="21">
        <f t="shared" si="63"/>
        <v>0</v>
      </c>
      <c r="F150" s="21">
        <f t="shared" si="63"/>
        <v>0</v>
      </c>
      <c r="G150" s="21">
        <f t="shared" si="63"/>
        <v>0</v>
      </c>
      <c r="H150" s="21">
        <f t="shared" si="63"/>
        <v>0</v>
      </c>
      <c r="I150" s="21">
        <f t="shared" si="63"/>
        <v>0</v>
      </c>
      <c r="J150" s="21">
        <f t="shared" si="63"/>
        <v>0</v>
      </c>
      <c r="K150" s="21">
        <f t="shared" si="63"/>
        <v>0</v>
      </c>
      <c r="L150" s="21">
        <f t="shared" si="63"/>
        <v>0</v>
      </c>
      <c r="M150" s="21">
        <f t="shared" si="63"/>
        <v>0</v>
      </c>
      <c r="N150" s="21">
        <f t="shared" si="63"/>
        <v>0</v>
      </c>
      <c r="O150" s="21">
        <f t="shared" si="63"/>
        <v>0</v>
      </c>
      <c r="P150" s="21">
        <f t="shared" si="63"/>
        <v>0</v>
      </c>
      <c r="Q150" s="21">
        <f t="shared" si="63"/>
        <v>1</v>
      </c>
      <c r="R150" s="21">
        <f t="shared" si="63"/>
        <v>0</v>
      </c>
      <c r="S150" s="21">
        <f t="shared" si="63"/>
        <v>0</v>
      </c>
      <c r="T150" s="21">
        <f t="shared" si="63"/>
        <v>2</v>
      </c>
      <c r="U150" s="21">
        <f t="shared" si="63"/>
        <v>1</v>
      </c>
      <c r="V150" s="21">
        <f t="shared" si="63"/>
        <v>0</v>
      </c>
      <c r="W150" s="21">
        <f t="shared" si="63"/>
        <v>2</v>
      </c>
      <c r="X150" s="21">
        <f t="shared" si="63"/>
        <v>5</v>
      </c>
      <c r="Y150" s="21">
        <f t="shared" si="63"/>
        <v>10</v>
      </c>
      <c r="Z150" s="21">
        <f t="shared" si="63"/>
        <v>14</v>
      </c>
      <c r="AA150" s="21">
        <f t="shared" si="63"/>
        <v>33</v>
      </c>
      <c r="AB150" s="21">
        <f t="shared" si="63"/>
        <v>51</v>
      </c>
      <c r="AC150" s="21">
        <f t="shared" si="63"/>
        <v>27</v>
      </c>
      <c r="AD150" s="21">
        <f t="shared" si="63"/>
        <v>10</v>
      </c>
      <c r="AE150" s="22">
        <f t="shared" si="63"/>
        <v>0</v>
      </c>
    </row>
    <row r="151" spans="1:31" ht="20.100000000000001" customHeight="1" x14ac:dyDescent="0.15">
      <c r="A151" s="41"/>
      <c r="B151" s="42"/>
      <c r="C151" s="4" t="s">
        <v>3</v>
      </c>
      <c r="D151" s="21">
        <f>J151+K151+L151+M151+N151+O151+P151+Q151+R151+S151+T151+U151+V151+W151+X151+Y151+Z151+AA151+AB151+AC151+AD151+AE151</f>
        <v>58</v>
      </c>
      <c r="E151" s="21">
        <f t="shared" ref="E151:I152" si="64">E154+E157</f>
        <v>0</v>
      </c>
      <c r="F151" s="21">
        <f t="shared" si="64"/>
        <v>0</v>
      </c>
      <c r="G151" s="21">
        <f t="shared" si="64"/>
        <v>0</v>
      </c>
      <c r="H151" s="21">
        <f t="shared" si="64"/>
        <v>0</v>
      </c>
      <c r="I151" s="21">
        <f t="shared" si="64"/>
        <v>0</v>
      </c>
      <c r="J151" s="21">
        <f>E151+F151+G151+H151+I151</f>
        <v>0</v>
      </c>
      <c r="K151" s="21">
        <f t="shared" ref="K151:AE152" si="65">K154+K157</f>
        <v>0</v>
      </c>
      <c r="L151" s="21">
        <f t="shared" si="65"/>
        <v>0</v>
      </c>
      <c r="M151" s="21">
        <f t="shared" si="65"/>
        <v>0</v>
      </c>
      <c r="N151" s="21">
        <f t="shared" si="65"/>
        <v>0</v>
      </c>
      <c r="O151" s="21">
        <f t="shared" si="65"/>
        <v>0</v>
      </c>
      <c r="P151" s="21">
        <f t="shared" si="65"/>
        <v>0</v>
      </c>
      <c r="Q151" s="21">
        <f t="shared" si="65"/>
        <v>1</v>
      </c>
      <c r="R151" s="21">
        <f t="shared" si="65"/>
        <v>0</v>
      </c>
      <c r="S151" s="21">
        <f t="shared" si="65"/>
        <v>0</v>
      </c>
      <c r="T151" s="21">
        <f t="shared" si="65"/>
        <v>1</v>
      </c>
      <c r="U151" s="21">
        <f t="shared" si="65"/>
        <v>0</v>
      </c>
      <c r="V151" s="21">
        <f t="shared" si="65"/>
        <v>0</v>
      </c>
      <c r="W151" s="21">
        <f t="shared" si="65"/>
        <v>1</v>
      </c>
      <c r="X151" s="21">
        <f t="shared" si="65"/>
        <v>3</v>
      </c>
      <c r="Y151" s="21">
        <f t="shared" si="65"/>
        <v>7</v>
      </c>
      <c r="Z151" s="21">
        <f t="shared" si="65"/>
        <v>7</v>
      </c>
      <c r="AA151" s="21">
        <f t="shared" si="65"/>
        <v>14</v>
      </c>
      <c r="AB151" s="21">
        <f t="shared" si="65"/>
        <v>17</v>
      </c>
      <c r="AC151" s="21">
        <f t="shared" si="65"/>
        <v>7</v>
      </c>
      <c r="AD151" s="21">
        <f t="shared" si="65"/>
        <v>0</v>
      </c>
      <c r="AE151" s="22">
        <f t="shared" si="65"/>
        <v>0</v>
      </c>
    </row>
    <row r="152" spans="1:31" ht="20.100000000000001" customHeight="1" x14ac:dyDescent="0.15">
      <c r="A152" s="41"/>
      <c r="B152" s="42"/>
      <c r="C152" s="4" t="s">
        <v>4</v>
      </c>
      <c r="D152" s="21">
        <f>J152+K152+L152+M152+N152+O152+P152+Q152+R152+S152+T152+U152+V152+W152+X152+Y152+Z152+AA152+AB152+AC152+AD152+AE152</f>
        <v>98</v>
      </c>
      <c r="E152" s="21">
        <f t="shared" si="64"/>
        <v>0</v>
      </c>
      <c r="F152" s="21">
        <f t="shared" si="64"/>
        <v>0</v>
      </c>
      <c r="G152" s="21">
        <f t="shared" si="64"/>
        <v>0</v>
      </c>
      <c r="H152" s="21">
        <f t="shared" si="64"/>
        <v>0</v>
      </c>
      <c r="I152" s="21">
        <f t="shared" si="64"/>
        <v>0</v>
      </c>
      <c r="J152" s="21">
        <f>E152+F152+G152+H152+I152</f>
        <v>0</v>
      </c>
      <c r="K152" s="21">
        <f t="shared" si="65"/>
        <v>0</v>
      </c>
      <c r="L152" s="21">
        <f t="shared" si="65"/>
        <v>0</v>
      </c>
      <c r="M152" s="21">
        <f t="shared" si="65"/>
        <v>0</v>
      </c>
      <c r="N152" s="21">
        <f t="shared" si="65"/>
        <v>0</v>
      </c>
      <c r="O152" s="21">
        <f t="shared" si="65"/>
        <v>0</v>
      </c>
      <c r="P152" s="21">
        <f t="shared" si="65"/>
        <v>0</v>
      </c>
      <c r="Q152" s="21">
        <f t="shared" si="65"/>
        <v>0</v>
      </c>
      <c r="R152" s="21">
        <f t="shared" si="65"/>
        <v>0</v>
      </c>
      <c r="S152" s="21">
        <f t="shared" si="65"/>
        <v>0</v>
      </c>
      <c r="T152" s="21">
        <f t="shared" si="65"/>
        <v>1</v>
      </c>
      <c r="U152" s="21">
        <f t="shared" si="65"/>
        <v>1</v>
      </c>
      <c r="V152" s="21">
        <f t="shared" si="65"/>
        <v>0</v>
      </c>
      <c r="W152" s="21">
        <f t="shared" si="65"/>
        <v>1</v>
      </c>
      <c r="X152" s="21">
        <f t="shared" si="65"/>
        <v>2</v>
      </c>
      <c r="Y152" s="21">
        <f t="shared" si="65"/>
        <v>3</v>
      </c>
      <c r="Z152" s="21">
        <f t="shared" si="65"/>
        <v>7</v>
      </c>
      <c r="AA152" s="21">
        <f t="shared" si="65"/>
        <v>19</v>
      </c>
      <c r="AB152" s="21">
        <f t="shared" si="65"/>
        <v>34</v>
      </c>
      <c r="AC152" s="21">
        <f t="shared" si="65"/>
        <v>20</v>
      </c>
      <c r="AD152" s="21">
        <f t="shared" si="65"/>
        <v>10</v>
      </c>
      <c r="AE152" s="22">
        <f t="shared" si="65"/>
        <v>0</v>
      </c>
    </row>
    <row r="153" spans="1:31" ht="20.100000000000001" customHeight="1" x14ac:dyDescent="0.15">
      <c r="A153" s="40" t="s">
        <v>132</v>
      </c>
      <c r="B153" s="42" t="s">
        <v>133</v>
      </c>
      <c r="C153" s="4" t="s">
        <v>2</v>
      </c>
      <c r="D153" s="21">
        <f>D154+D155</f>
        <v>135</v>
      </c>
      <c r="E153" s="21">
        <f>E154+E155</f>
        <v>0</v>
      </c>
      <c r="F153" s="21">
        <f t="shared" ref="F153:AE153" si="66">F154+F155</f>
        <v>0</v>
      </c>
      <c r="G153" s="21">
        <f t="shared" si="66"/>
        <v>0</v>
      </c>
      <c r="H153" s="21">
        <f t="shared" si="66"/>
        <v>0</v>
      </c>
      <c r="I153" s="21">
        <f t="shared" si="66"/>
        <v>0</v>
      </c>
      <c r="J153" s="21">
        <f t="shared" si="66"/>
        <v>0</v>
      </c>
      <c r="K153" s="21">
        <f t="shared" si="66"/>
        <v>0</v>
      </c>
      <c r="L153" s="21">
        <f t="shared" si="66"/>
        <v>0</v>
      </c>
      <c r="M153" s="21">
        <f t="shared" si="66"/>
        <v>0</v>
      </c>
      <c r="N153" s="21">
        <f t="shared" si="66"/>
        <v>0</v>
      </c>
      <c r="O153" s="21">
        <f t="shared" si="66"/>
        <v>0</v>
      </c>
      <c r="P153" s="21">
        <f t="shared" si="66"/>
        <v>0</v>
      </c>
      <c r="Q153" s="21">
        <f t="shared" si="66"/>
        <v>0</v>
      </c>
      <c r="R153" s="21">
        <f t="shared" si="66"/>
        <v>0</v>
      </c>
      <c r="S153" s="21">
        <f t="shared" si="66"/>
        <v>0</v>
      </c>
      <c r="T153" s="21">
        <f t="shared" si="66"/>
        <v>0</v>
      </c>
      <c r="U153" s="21">
        <f t="shared" si="66"/>
        <v>0</v>
      </c>
      <c r="V153" s="21">
        <f t="shared" si="66"/>
        <v>0</v>
      </c>
      <c r="W153" s="21">
        <f t="shared" si="66"/>
        <v>0</v>
      </c>
      <c r="X153" s="21">
        <f t="shared" si="66"/>
        <v>4</v>
      </c>
      <c r="Y153" s="21">
        <f t="shared" si="66"/>
        <v>3</v>
      </c>
      <c r="Z153" s="21">
        <f t="shared" si="66"/>
        <v>11</v>
      </c>
      <c r="AA153" s="21">
        <f t="shared" si="66"/>
        <v>31</v>
      </c>
      <c r="AB153" s="21">
        <f t="shared" si="66"/>
        <v>49</v>
      </c>
      <c r="AC153" s="21">
        <f t="shared" si="66"/>
        <v>27</v>
      </c>
      <c r="AD153" s="21">
        <f t="shared" si="66"/>
        <v>10</v>
      </c>
      <c r="AE153" s="21">
        <f t="shared" si="66"/>
        <v>0</v>
      </c>
    </row>
    <row r="154" spans="1:31" ht="20.100000000000001" customHeight="1" x14ac:dyDescent="0.15">
      <c r="A154" s="41"/>
      <c r="B154" s="42"/>
      <c r="C154" s="4" t="s">
        <v>3</v>
      </c>
      <c r="D154" s="21">
        <f>J154+K154+L154+M154+N154+O154+P154+Q154+R154+S154+T154+U154+V154+W154+X154+Y154+Z154+AA154+AB154+AC154+AD154+AE154</f>
        <v>44</v>
      </c>
      <c r="E154" s="23">
        <f>IF([1]国第２表!D144="-",0,[1]国第２表!D144)</f>
        <v>0</v>
      </c>
      <c r="F154" s="23">
        <f>IF([1]国第２表!E144="-",0,[1]国第２表!E144)</f>
        <v>0</v>
      </c>
      <c r="G154" s="23">
        <f>IF([1]国第２表!F144="-",0,[1]国第２表!F144)</f>
        <v>0</v>
      </c>
      <c r="H154" s="23">
        <f>IF([1]国第２表!G144="-",0,[1]国第２表!G144)</f>
        <v>0</v>
      </c>
      <c r="I154" s="23">
        <f>IF([1]国第２表!H144="-",0,[1]国第２表!H144)</f>
        <v>0</v>
      </c>
      <c r="J154" s="23">
        <f>IF([1]国第２表!I144="-",0,[1]国第２表!I144)</f>
        <v>0</v>
      </c>
      <c r="K154" s="23">
        <f>IF([1]国第２表!J144="-",0,[1]国第２表!J144)</f>
        <v>0</v>
      </c>
      <c r="L154" s="23">
        <f>IF([1]国第２表!K144="-",0,[1]国第２表!K144)</f>
        <v>0</v>
      </c>
      <c r="M154" s="23">
        <f>IF([1]国第２表!L144="-",0,[1]国第２表!L144)</f>
        <v>0</v>
      </c>
      <c r="N154" s="23">
        <f>IF([1]国第２表!M144="-",0,[1]国第２表!M144)</f>
        <v>0</v>
      </c>
      <c r="O154" s="23">
        <f>IF([1]国第２表!N144="-",0,[1]国第２表!N144)</f>
        <v>0</v>
      </c>
      <c r="P154" s="23">
        <f>IF([1]国第２表!O144="-",0,[1]国第２表!O144)</f>
        <v>0</v>
      </c>
      <c r="Q154" s="23">
        <f>IF([1]国第２表!P144="-",0,[1]国第２表!P144)</f>
        <v>0</v>
      </c>
      <c r="R154" s="23">
        <f>IF([1]国第２表!Q144="-",0,[1]国第２表!Q144)</f>
        <v>0</v>
      </c>
      <c r="S154" s="23">
        <f>IF([1]国第２表!R144="-",0,[1]国第２表!R144)</f>
        <v>0</v>
      </c>
      <c r="T154" s="23">
        <f>IF([1]国第２表!S144="-",0,[1]国第２表!S144)</f>
        <v>0</v>
      </c>
      <c r="U154" s="23">
        <f>IF([1]国第２表!T144="-",0,[1]国第２表!T144)</f>
        <v>0</v>
      </c>
      <c r="V154" s="23">
        <f>IF([1]国第２表!U144="-",0,[1]国第２表!U144)</f>
        <v>0</v>
      </c>
      <c r="W154" s="23">
        <f>IF([1]国第２表!V144="-",0,[1]国第２表!V144)</f>
        <v>0</v>
      </c>
      <c r="X154" s="23">
        <f>IF([1]国第２表!W144="-",0,[1]国第２表!W144)</f>
        <v>2</v>
      </c>
      <c r="Y154" s="23">
        <f>IF([1]国第２表!X144="-",0,[1]国第２表!X144)</f>
        <v>2</v>
      </c>
      <c r="Z154" s="23">
        <f>IF([1]国第２表!Y144="-",0,[1]国第２表!Y144)</f>
        <v>5</v>
      </c>
      <c r="AA154" s="23">
        <f>IF([1]国第２表!Z144="-",0,[1]国第２表!Z144)</f>
        <v>13</v>
      </c>
      <c r="AB154" s="23">
        <f>IF([1]国第２表!AA144="-",0,[1]国第２表!AA144)</f>
        <v>15</v>
      </c>
      <c r="AC154" s="23">
        <f>IF([1]国第２表!AB144="-",0,[1]国第２表!AB144)</f>
        <v>7</v>
      </c>
      <c r="AD154" s="23">
        <f>IF([1]国第２表!AC144="-",0,[1]国第２表!AC144)</f>
        <v>0</v>
      </c>
      <c r="AE154" s="23">
        <f>IF([1]国第２表!AD144="-",0,[1]国第２表!AD144)</f>
        <v>0</v>
      </c>
    </row>
    <row r="155" spans="1:31" ht="20.100000000000001" customHeight="1" x14ac:dyDescent="0.15">
      <c r="A155" s="41"/>
      <c r="B155" s="42"/>
      <c r="C155" s="4" t="s">
        <v>4</v>
      </c>
      <c r="D155" s="21">
        <f>J155+K155+L155+M155+N155+O155+P155+Q155+R155+S155+T155+U155+V155+W155+X155+Y155+Z155+AA155+AB155+AC155+AD155+AE155</f>
        <v>91</v>
      </c>
      <c r="E155" s="23">
        <f>IF([1]国第２表!D145="-",0,[1]国第２表!D145)</f>
        <v>0</v>
      </c>
      <c r="F155" s="23">
        <f>IF([1]国第２表!E145="-",0,[1]国第２表!E145)</f>
        <v>0</v>
      </c>
      <c r="G155" s="23">
        <f>IF([1]国第２表!F145="-",0,[1]国第２表!F145)</f>
        <v>0</v>
      </c>
      <c r="H155" s="23">
        <f>IF([1]国第２表!G145="-",0,[1]国第２表!G145)</f>
        <v>0</v>
      </c>
      <c r="I155" s="23">
        <f>IF([1]国第２表!H145="-",0,[1]国第２表!H145)</f>
        <v>0</v>
      </c>
      <c r="J155" s="23">
        <f>IF([1]国第２表!I145="-",0,[1]国第２表!I145)</f>
        <v>0</v>
      </c>
      <c r="K155" s="23">
        <f>IF([1]国第２表!J145="-",0,[1]国第２表!J145)</f>
        <v>0</v>
      </c>
      <c r="L155" s="23">
        <f>IF([1]国第２表!K145="-",0,[1]国第２表!K145)</f>
        <v>0</v>
      </c>
      <c r="M155" s="23">
        <f>IF([1]国第２表!L145="-",0,[1]国第２表!L145)</f>
        <v>0</v>
      </c>
      <c r="N155" s="23">
        <f>IF([1]国第２表!M145="-",0,[1]国第２表!M145)</f>
        <v>0</v>
      </c>
      <c r="O155" s="23">
        <f>IF([1]国第２表!N145="-",0,[1]国第２表!N145)</f>
        <v>0</v>
      </c>
      <c r="P155" s="23">
        <f>IF([1]国第２表!O145="-",0,[1]国第２表!O145)</f>
        <v>0</v>
      </c>
      <c r="Q155" s="23">
        <f>IF([1]国第２表!P145="-",0,[1]国第２表!P145)</f>
        <v>0</v>
      </c>
      <c r="R155" s="23">
        <f>IF([1]国第２表!Q145="-",0,[1]国第２表!Q145)</f>
        <v>0</v>
      </c>
      <c r="S155" s="23">
        <f>IF([1]国第２表!R145="-",0,[1]国第２表!R145)</f>
        <v>0</v>
      </c>
      <c r="T155" s="23">
        <f>IF([1]国第２表!S145="-",0,[1]国第２表!S145)</f>
        <v>0</v>
      </c>
      <c r="U155" s="23">
        <f>IF([1]国第２表!T145="-",0,[1]国第２表!T145)</f>
        <v>0</v>
      </c>
      <c r="V155" s="23">
        <f>IF([1]国第２表!U145="-",0,[1]国第２表!U145)</f>
        <v>0</v>
      </c>
      <c r="W155" s="23">
        <f>IF([1]国第２表!V145="-",0,[1]国第２表!V145)</f>
        <v>0</v>
      </c>
      <c r="X155" s="23">
        <f>IF([1]国第２表!W145="-",0,[1]国第２表!W145)</f>
        <v>2</v>
      </c>
      <c r="Y155" s="23">
        <f>IF([1]国第２表!X145="-",0,[1]国第２表!X145)</f>
        <v>1</v>
      </c>
      <c r="Z155" s="23">
        <f>IF([1]国第２表!Y145="-",0,[1]国第２表!Y145)</f>
        <v>6</v>
      </c>
      <c r="AA155" s="23">
        <f>IF([1]国第２表!Z145="-",0,[1]国第２表!Z145)</f>
        <v>18</v>
      </c>
      <c r="AB155" s="23">
        <f>IF([1]国第２表!AA145="-",0,[1]国第２表!AA145)</f>
        <v>34</v>
      </c>
      <c r="AC155" s="23">
        <f>IF([1]国第２表!AB145="-",0,[1]国第２表!AB145)</f>
        <v>20</v>
      </c>
      <c r="AD155" s="23">
        <f>IF([1]国第２表!AC145="-",0,[1]国第２表!AC145)</f>
        <v>10</v>
      </c>
      <c r="AE155" s="23">
        <f>IF([1]国第２表!AD145="-",0,[1]国第２表!AD145)</f>
        <v>0</v>
      </c>
    </row>
    <row r="156" spans="1:31" ht="20.100000000000001" customHeight="1" x14ac:dyDescent="0.15">
      <c r="A156" s="40" t="s">
        <v>134</v>
      </c>
      <c r="B156" s="42" t="s">
        <v>135</v>
      </c>
      <c r="C156" s="4" t="s">
        <v>2</v>
      </c>
      <c r="D156" s="21">
        <f>D157+D158</f>
        <v>21</v>
      </c>
      <c r="E156" s="21">
        <f>E157+E158</f>
        <v>0</v>
      </c>
      <c r="F156" s="21">
        <f t="shared" ref="F156:AE156" si="67">F157+F158</f>
        <v>0</v>
      </c>
      <c r="G156" s="21">
        <f t="shared" si="67"/>
        <v>0</v>
      </c>
      <c r="H156" s="21">
        <f t="shared" si="67"/>
        <v>0</v>
      </c>
      <c r="I156" s="21">
        <f t="shared" si="67"/>
        <v>0</v>
      </c>
      <c r="J156" s="21">
        <f t="shared" si="67"/>
        <v>0</v>
      </c>
      <c r="K156" s="21">
        <f t="shared" si="67"/>
        <v>0</v>
      </c>
      <c r="L156" s="21">
        <f t="shared" si="67"/>
        <v>0</v>
      </c>
      <c r="M156" s="21">
        <f t="shared" si="67"/>
        <v>0</v>
      </c>
      <c r="N156" s="21">
        <f t="shared" si="67"/>
        <v>0</v>
      </c>
      <c r="O156" s="21">
        <f t="shared" si="67"/>
        <v>0</v>
      </c>
      <c r="P156" s="21">
        <f t="shared" si="67"/>
        <v>0</v>
      </c>
      <c r="Q156" s="21">
        <f t="shared" si="67"/>
        <v>1</v>
      </c>
      <c r="R156" s="21">
        <f t="shared" si="67"/>
        <v>0</v>
      </c>
      <c r="S156" s="21">
        <f t="shared" si="67"/>
        <v>0</v>
      </c>
      <c r="T156" s="21">
        <f t="shared" si="67"/>
        <v>2</v>
      </c>
      <c r="U156" s="21">
        <f t="shared" si="67"/>
        <v>1</v>
      </c>
      <c r="V156" s="21">
        <f t="shared" si="67"/>
        <v>0</v>
      </c>
      <c r="W156" s="21">
        <f t="shared" si="67"/>
        <v>2</v>
      </c>
      <c r="X156" s="21">
        <f t="shared" si="67"/>
        <v>1</v>
      </c>
      <c r="Y156" s="21">
        <f t="shared" si="67"/>
        <v>7</v>
      </c>
      <c r="Z156" s="21">
        <f t="shared" si="67"/>
        <v>3</v>
      </c>
      <c r="AA156" s="21">
        <f t="shared" si="67"/>
        <v>2</v>
      </c>
      <c r="AB156" s="21">
        <f t="shared" si="67"/>
        <v>2</v>
      </c>
      <c r="AC156" s="21">
        <f t="shared" si="67"/>
        <v>0</v>
      </c>
      <c r="AD156" s="21">
        <f t="shared" si="67"/>
        <v>0</v>
      </c>
      <c r="AE156" s="21">
        <f t="shared" si="67"/>
        <v>0</v>
      </c>
    </row>
    <row r="157" spans="1:31" ht="20.100000000000001" customHeight="1" x14ac:dyDescent="0.15">
      <c r="A157" s="41"/>
      <c r="B157" s="42"/>
      <c r="C157" s="4" t="s">
        <v>3</v>
      </c>
      <c r="D157" s="21">
        <f>J157+K157+L157+M157+N157+O157+P157+Q157+R157+S157+T157+U157+V157+W157+X157+Y157+Z157+AA157+AB157+AC157+AD157+AE157</f>
        <v>14</v>
      </c>
      <c r="E157" s="23">
        <f>IF([1]国第２表!D147="-",0,[1]国第２表!D147)</f>
        <v>0</v>
      </c>
      <c r="F157" s="23">
        <f>IF([1]国第２表!E147="-",0,[1]国第２表!E147)</f>
        <v>0</v>
      </c>
      <c r="G157" s="23">
        <f>IF([1]国第２表!F147="-",0,[1]国第２表!F147)</f>
        <v>0</v>
      </c>
      <c r="H157" s="23">
        <f>IF([1]国第２表!G147="-",0,[1]国第２表!G147)</f>
        <v>0</v>
      </c>
      <c r="I157" s="23">
        <f>IF([1]国第２表!H147="-",0,[1]国第２表!H147)</f>
        <v>0</v>
      </c>
      <c r="J157" s="23">
        <f>IF([1]国第２表!I147="-",0,[1]国第２表!I147)</f>
        <v>0</v>
      </c>
      <c r="K157" s="23">
        <f>IF([1]国第２表!J147="-",0,[1]国第２表!J147)</f>
        <v>0</v>
      </c>
      <c r="L157" s="23">
        <f>IF([1]国第２表!K147="-",0,[1]国第２表!K147)</f>
        <v>0</v>
      </c>
      <c r="M157" s="23">
        <f>IF([1]国第２表!L147="-",0,[1]国第２表!L147)</f>
        <v>0</v>
      </c>
      <c r="N157" s="23">
        <f>IF([1]国第２表!M147="-",0,[1]国第２表!M147)</f>
        <v>0</v>
      </c>
      <c r="O157" s="23">
        <f>IF([1]国第２表!N147="-",0,[1]国第２表!N147)</f>
        <v>0</v>
      </c>
      <c r="P157" s="23">
        <f>IF([1]国第２表!O147="-",0,[1]国第２表!O147)</f>
        <v>0</v>
      </c>
      <c r="Q157" s="23">
        <f>IF([1]国第２表!P147="-",0,[1]国第２表!P147)</f>
        <v>1</v>
      </c>
      <c r="R157" s="23">
        <f>IF([1]国第２表!Q147="-",0,[1]国第２表!Q147)</f>
        <v>0</v>
      </c>
      <c r="S157" s="23">
        <f>IF([1]国第２表!R147="-",0,[1]国第２表!R147)</f>
        <v>0</v>
      </c>
      <c r="T157" s="23">
        <f>IF([1]国第２表!S147="-",0,[1]国第２表!S147)</f>
        <v>1</v>
      </c>
      <c r="U157" s="23">
        <f>IF([1]国第２表!T147="-",0,[1]国第２表!T147)</f>
        <v>0</v>
      </c>
      <c r="V157" s="23">
        <f>IF([1]国第２表!U147="-",0,[1]国第２表!U147)</f>
        <v>0</v>
      </c>
      <c r="W157" s="23">
        <f>IF([1]国第２表!V147="-",0,[1]国第２表!V147)</f>
        <v>1</v>
      </c>
      <c r="X157" s="23">
        <f>IF([1]国第２表!W147="-",0,[1]国第２表!W147)</f>
        <v>1</v>
      </c>
      <c r="Y157" s="23">
        <f>IF([1]国第２表!X147="-",0,[1]国第２表!X147)</f>
        <v>5</v>
      </c>
      <c r="Z157" s="23">
        <f>IF([1]国第２表!Y147="-",0,[1]国第２表!Y147)</f>
        <v>2</v>
      </c>
      <c r="AA157" s="23">
        <f>IF([1]国第２表!Z147="-",0,[1]国第２表!Z147)</f>
        <v>1</v>
      </c>
      <c r="AB157" s="23">
        <f>IF([1]国第２表!AA147="-",0,[1]国第２表!AA147)</f>
        <v>2</v>
      </c>
      <c r="AC157" s="23">
        <f>IF([1]国第２表!AB147="-",0,[1]国第２表!AB147)</f>
        <v>0</v>
      </c>
      <c r="AD157" s="23">
        <f>IF([1]国第２表!AC147="-",0,[1]国第２表!AC147)</f>
        <v>0</v>
      </c>
      <c r="AE157" s="23">
        <f>IF([1]国第２表!AD147="-",0,[1]国第２表!AD147)</f>
        <v>0</v>
      </c>
    </row>
    <row r="158" spans="1:31" ht="20.100000000000001" customHeight="1" x14ac:dyDescent="0.15">
      <c r="A158" s="41"/>
      <c r="B158" s="42"/>
      <c r="C158" s="4" t="s">
        <v>4</v>
      </c>
      <c r="D158" s="21">
        <f>J158+K158+L158+M158+N158+O158+P158+Q158+R158+S158+T158+U158+V158+W158+X158+Y158+Z158+AA158+AB158+AC158+AD158+AE158</f>
        <v>7</v>
      </c>
      <c r="E158" s="23">
        <f>IF([1]国第２表!D148="-",0,[1]国第２表!D148)</f>
        <v>0</v>
      </c>
      <c r="F158" s="23">
        <f>IF([1]国第２表!E148="-",0,[1]国第２表!E148)</f>
        <v>0</v>
      </c>
      <c r="G158" s="23">
        <f>IF([1]国第２表!F148="-",0,[1]国第２表!F148)</f>
        <v>0</v>
      </c>
      <c r="H158" s="23">
        <f>IF([1]国第２表!G148="-",0,[1]国第２表!G148)</f>
        <v>0</v>
      </c>
      <c r="I158" s="23">
        <f>IF([1]国第２表!H148="-",0,[1]国第２表!H148)</f>
        <v>0</v>
      </c>
      <c r="J158" s="23">
        <f>IF([1]国第２表!I148="-",0,[1]国第２表!I148)</f>
        <v>0</v>
      </c>
      <c r="K158" s="23">
        <f>IF([1]国第２表!J148="-",0,[1]国第２表!J148)</f>
        <v>0</v>
      </c>
      <c r="L158" s="23">
        <f>IF([1]国第２表!K148="-",0,[1]国第２表!K148)</f>
        <v>0</v>
      </c>
      <c r="M158" s="23">
        <f>IF([1]国第２表!L148="-",0,[1]国第２表!L148)</f>
        <v>0</v>
      </c>
      <c r="N158" s="23">
        <f>IF([1]国第２表!M148="-",0,[1]国第２表!M148)</f>
        <v>0</v>
      </c>
      <c r="O158" s="23">
        <f>IF([1]国第２表!N148="-",0,[1]国第２表!N148)</f>
        <v>0</v>
      </c>
      <c r="P158" s="23">
        <f>IF([1]国第２表!O148="-",0,[1]国第２表!O148)</f>
        <v>0</v>
      </c>
      <c r="Q158" s="23">
        <f>IF([1]国第２表!P148="-",0,[1]国第２表!P148)</f>
        <v>0</v>
      </c>
      <c r="R158" s="23">
        <f>IF([1]国第２表!Q148="-",0,[1]国第２表!Q148)</f>
        <v>0</v>
      </c>
      <c r="S158" s="23">
        <f>IF([1]国第２表!R148="-",0,[1]国第２表!R148)</f>
        <v>0</v>
      </c>
      <c r="T158" s="23">
        <f>IF([1]国第２表!S148="-",0,[1]国第２表!S148)</f>
        <v>1</v>
      </c>
      <c r="U158" s="23">
        <f>IF([1]国第２表!T148="-",0,[1]国第２表!T148)</f>
        <v>1</v>
      </c>
      <c r="V158" s="23">
        <f>IF([1]国第２表!U148="-",0,[1]国第２表!U148)</f>
        <v>0</v>
      </c>
      <c r="W158" s="23">
        <f>IF([1]国第２表!V148="-",0,[1]国第２表!V148)</f>
        <v>1</v>
      </c>
      <c r="X158" s="23">
        <f>IF([1]国第２表!W148="-",0,[1]国第２表!W148)</f>
        <v>0</v>
      </c>
      <c r="Y158" s="23">
        <f>IF([1]国第２表!X148="-",0,[1]国第２表!X148)</f>
        <v>2</v>
      </c>
      <c r="Z158" s="23">
        <f>IF([1]国第２表!Y148="-",0,[1]国第２表!Y148)</f>
        <v>1</v>
      </c>
      <c r="AA158" s="23">
        <f>IF([1]国第２表!Z148="-",0,[1]国第２表!Z148)</f>
        <v>1</v>
      </c>
      <c r="AB158" s="23">
        <f>IF([1]国第２表!AA148="-",0,[1]国第２表!AA148)</f>
        <v>0</v>
      </c>
      <c r="AC158" s="23">
        <f>IF([1]国第２表!AB148="-",0,[1]国第２表!AB148)</f>
        <v>0</v>
      </c>
      <c r="AD158" s="23">
        <f>IF([1]国第２表!AC148="-",0,[1]国第２表!AC148)</f>
        <v>0</v>
      </c>
      <c r="AE158" s="23">
        <f>IF([1]国第２表!AD148="-",0,[1]国第２表!AD148)</f>
        <v>0</v>
      </c>
    </row>
    <row r="159" spans="1:31" ht="20.100000000000001" customHeight="1" x14ac:dyDescent="0.15">
      <c r="A159" s="40" t="s">
        <v>136</v>
      </c>
      <c r="B159" s="42" t="s">
        <v>137</v>
      </c>
      <c r="C159" s="4" t="s">
        <v>2</v>
      </c>
      <c r="D159" s="21">
        <f t="shared" ref="D159:AE159" si="68">D160+D161</f>
        <v>384</v>
      </c>
      <c r="E159" s="21">
        <f t="shared" si="68"/>
        <v>0</v>
      </c>
      <c r="F159" s="21">
        <f t="shared" si="68"/>
        <v>0</v>
      </c>
      <c r="G159" s="21">
        <f t="shared" si="68"/>
        <v>0</v>
      </c>
      <c r="H159" s="21">
        <f t="shared" si="68"/>
        <v>0</v>
      </c>
      <c r="I159" s="21">
        <f t="shared" si="68"/>
        <v>0</v>
      </c>
      <c r="J159" s="21">
        <f t="shared" si="68"/>
        <v>0</v>
      </c>
      <c r="K159" s="21">
        <f t="shared" si="68"/>
        <v>0</v>
      </c>
      <c r="L159" s="21">
        <f t="shared" si="68"/>
        <v>0</v>
      </c>
      <c r="M159" s="21">
        <f t="shared" si="68"/>
        <v>1</v>
      </c>
      <c r="N159" s="21">
        <f t="shared" si="68"/>
        <v>1</v>
      </c>
      <c r="O159" s="21">
        <f t="shared" si="68"/>
        <v>0</v>
      </c>
      <c r="P159" s="21">
        <f t="shared" si="68"/>
        <v>1</v>
      </c>
      <c r="Q159" s="21">
        <f t="shared" si="68"/>
        <v>1</v>
      </c>
      <c r="R159" s="21">
        <f t="shared" si="68"/>
        <v>0</v>
      </c>
      <c r="S159" s="21">
        <f t="shared" si="68"/>
        <v>1</v>
      </c>
      <c r="T159" s="21">
        <f t="shared" si="68"/>
        <v>0</v>
      </c>
      <c r="U159" s="21">
        <f t="shared" si="68"/>
        <v>7</v>
      </c>
      <c r="V159" s="21">
        <f t="shared" si="68"/>
        <v>5</v>
      </c>
      <c r="W159" s="21">
        <f t="shared" si="68"/>
        <v>10</v>
      </c>
      <c r="X159" s="21">
        <f t="shared" si="68"/>
        <v>36</v>
      </c>
      <c r="Y159" s="21">
        <f t="shared" si="68"/>
        <v>40</v>
      </c>
      <c r="Z159" s="21">
        <f t="shared" si="68"/>
        <v>69</v>
      </c>
      <c r="AA159" s="21">
        <f t="shared" si="68"/>
        <v>97</v>
      </c>
      <c r="AB159" s="21">
        <f t="shared" si="68"/>
        <v>80</v>
      </c>
      <c r="AC159" s="21">
        <f t="shared" si="68"/>
        <v>31</v>
      </c>
      <c r="AD159" s="21">
        <f t="shared" si="68"/>
        <v>4</v>
      </c>
      <c r="AE159" s="22">
        <f t="shared" si="68"/>
        <v>0</v>
      </c>
    </row>
    <row r="160" spans="1:31" ht="20.100000000000001" customHeight="1" x14ac:dyDescent="0.15">
      <c r="A160" s="41"/>
      <c r="B160" s="42"/>
      <c r="C160" s="4" t="s">
        <v>3</v>
      </c>
      <c r="D160" s="21">
        <f>J160+K160+L160+M160+N160+O160+P160+Q160+R160+S160+T160+U160+V160+W160+X160+Y160+Z160+AA160+AB160+AC160+AD160+AE160</f>
        <v>156</v>
      </c>
      <c r="E160" s="21">
        <f t="shared" ref="E160:I161" si="69">E163+E166+E169+E172+E175</f>
        <v>0</v>
      </c>
      <c r="F160" s="21">
        <f t="shared" si="69"/>
        <v>0</v>
      </c>
      <c r="G160" s="21">
        <f t="shared" si="69"/>
        <v>0</v>
      </c>
      <c r="H160" s="21">
        <f t="shared" si="69"/>
        <v>0</v>
      </c>
      <c r="I160" s="21">
        <f t="shared" si="69"/>
        <v>0</v>
      </c>
      <c r="J160" s="21">
        <f>E160+F160+G160+H160+I160</f>
        <v>0</v>
      </c>
      <c r="K160" s="21">
        <f t="shared" ref="K160:AE161" si="70">K163+K166+K169+K172+K175</f>
        <v>0</v>
      </c>
      <c r="L160" s="21">
        <f t="shared" si="70"/>
        <v>0</v>
      </c>
      <c r="M160" s="21">
        <f t="shared" si="70"/>
        <v>1</v>
      </c>
      <c r="N160" s="21">
        <f t="shared" si="70"/>
        <v>1</v>
      </c>
      <c r="O160" s="21">
        <f t="shared" si="70"/>
        <v>0</v>
      </c>
      <c r="P160" s="21">
        <f t="shared" si="70"/>
        <v>1</v>
      </c>
      <c r="Q160" s="21">
        <f t="shared" si="70"/>
        <v>1</v>
      </c>
      <c r="R160" s="21">
        <f t="shared" si="70"/>
        <v>0</v>
      </c>
      <c r="S160" s="21">
        <f t="shared" si="70"/>
        <v>1</v>
      </c>
      <c r="T160" s="21">
        <f t="shared" si="70"/>
        <v>0</v>
      </c>
      <c r="U160" s="21">
        <f t="shared" si="70"/>
        <v>2</v>
      </c>
      <c r="V160" s="21">
        <f t="shared" si="70"/>
        <v>2</v>
      </c>
      <c r="W160" s="21">
        <f t="shared" si="70"/>
        <v>7</v>
      </c>
      <c r="X160" s="21">
        <f t="shared" si="70"/>
        <v>21</v>
      </c>
      <c r="Y160" s="21">
        <f t="shared" si="70"/>
        <v>24</v>
      </c>
      <c r="Z160" s="21">
        <f t="shared" si="70"/>
        <v>32</v>
      </c>
      <c r="AA160" s="21">
        <f t="shared" si="70"/>
        <v>40</v>
      </c>
      <c r="AB160" s="21">
        <f t="shared" si="70"/>
        <v>20</v>
      </c>
      <c r="AC160" s="21">
        <f t="shared" si="70"/>
        <v>3</v>
      </c>
      <c r="AD160" s="21">
        <f t="shared" si="70"/>
        <v>0</v>
      </c>
      <c r="AE160" s="22">
        <f t="shared" si="70"/>
        <v>0</v>
      </c>
    </row>
    <row r="161" spans="1:31" ht="20.100000000000001" customHeight="1" x14ac:dyDescent="0.15">
      <c r="A161" s="41"/>
      <c r="B161" s="42"/>
      <c r="C161" s="4" t="s">
        <v>4</v>
      </c>
      <c r="D161" s="21">
        <f>J161+K161+L161+M161+N161+O161+P161+Q161+R161+S161+T161+U161+V161+W161+X161+Y161+Z161+AA161+AB161+AC161+AD161+AE161</f>
        <v>228</v>
      </c>
      <c r="E161" s="21">
        <f t="shared" si="69"/>
        <v>0</v>
      </c>
      <c r="F161" s="21">
        <f t="shared" si="69"/>
        <v>0</v>
      </c>
      <c r="G161" s="21">
        <f t="shared" si="69"/>
        <v>0</v>
      </c>
      <c r="H161" s="21">
        <f t="shared" si="69"/>
        <v>0</v>
      </c>
      <c r="I161" s="21">
        <f t="shared" si="69"/>
        <v>0</v>
      </c>
      <c r="J161" s="21">
        <f>E161+F161+G161+H161+I161</f>
        <v>0</v>
      </c>
      <c r="K161" s="21">
        <f t="shared" si="70"/>
        <v>0</v>
      </c>
      <c r="L161" s="21">
        <f t="shared" si="70"/>
        <v>0</v>
      </c>
      <c r="M161" s="21">
        <f t="shared" si="70"/>
        <v>0</v>
      </c>
      <c r="N161" s="21">
        <f t="shared" si="70"/>
        <v>0</v>
      </c>
      <c r="O161" s="21">
        <f t="shared" si="70"/>
        <v>0</v>
      </c>
      <c r="P161" s="21">
        <f t="shared" si="70"/>
        <v>0</v>
      </c>
      <c r="Q161" s="21">
        <f t="shared" si="70"/>
        <v>0</v>
      </c>
      <c r="R161" s="21">
        <f t="shared" si="70"/>
        <v>0</v>
      </c>
      <c r="S161" s="21">
        <f t="shared" si="70"/>
        <v>0</v>
      </c>
      <c r="T161" s="21">
        <f t="shared" si="70"/>
        <v>0</v>
      </c>
      <c r="U161" s="21">
        <f t="shared" si="70"/>
        <v>5</v>
      </c>
      <c r="V161" s="21">
        <f t="shared" si="70"/>
        <v>3</v>
      </c>
      <c r="W161" s="21">
        <f t="shared" si="70"/>
        <v>3</v>
      </c>
      <c r="X161" s="21">
        <f t="shared" si="70"/>
        <v>15</v>
      </c>
      <c r="Y161" s="21">
        <f t="shared" si="70"/>
        <v>16</v>
      </c>
      <c r="Z161" s="21">
        <f t="shared" si="70"/>
        <v>37</v>
      </c>
      <c r="AA161" s="21">
        <f t="shared" si="70"/>
        <v>57</v>
      </c>
      <c r="AB161" s="21">
        <f t="shared" si="70"/>
        <v>60</v>
      </c>
      <c r="AC161" s="21">
        <f t="shared" si="70"/>
        <v>28</v>
      </c>
      <c r="AD161" s="21">
        <f t="shared" si="70"/>
        <v>4</v>
      </c>
      <c r="AE161" s="22">
        <f t="shared" si="70"/>
        <v>0</v>
      </c>
    </row>
    <row r="162" spans="1:31" ht="20.100000000000001" customHeight="1" x14ac:dyDescent="0.15">
      <c r="A162" s="40" t="s">
        <v>138</v>
      </c>
      <c r="B162" s="42" t="s">
        <v>139</v>
      </c>
      <c r="C162" s="4" t="s">
        <v>2</v>
      </c>
      <c r="D162" s="21">
        <f>D163+D164</f>
        <v>2</v>
      </c>
      <c r="E162" s="21">
        <f>E163+E164</f>
        <v>0</v>
      </c>
      <c r="F162" s="21">
        <f t="shared" ref="F162:AE162" si="71">F163+F164</f>
        <v>0</v>
      </c>
      <c r="G162" s="21">
        <f t="shared" si="71"/>
        <v>0</v>
      </c>
      <c r="H162" s="21">
        <f t="shared" si="71"/>
        <v>0</v>
      </c>
      <c r="I162" s="21">
        <f t="shared" si="71"/>
        <v>0</v>
      </c>
      <c r="J162" s="21">
        <f t="shared" si="71"/>
        <v>0</v>
      </c>
      <c r="K162" s="21">
        <f t="shared" si="71"/>
        <v>0</v>
      </c>
      <c r="L162" s="21">
        <f t="shared" si="71"/>
        <v>0</v>
      </c>
      <c r="M162" s="21">
        <f t="shared" si="71"/>
        <v>0</v>
      </c>
      <c r="N162" s="21">
        <f t="shared" si="71"/>
        <v>0</v>
      </c>
      <c r="O162" s="21">
        <f t="shared" si="71"/>
        <v>0</v>
      </c>
      <c r="P162" s="21">
        <f t="shared" si="71"/>
        <v>0</v>
      </c>
      <c r="Q162" s="21">
        <f t="shared" si="71"/>
        <v>0</v>
      </c>
      <c r="R162" s="21">
        <f t="shared" si="71"/>
        <v>0</v>
      </c>
      <c r="S162" s="21">
        <f t="shared" si="71"/>
        <v>0</v>
      </c>
      <c r="T162" s="21">
        <f t="shared" si="71"/>
        <v>0</v>
      </c>
      <c r="U162" s="21">
        <f t="shared" si="71"/>
        <v>0</v>
      </c>
      <c r="V162" s="21">
        <f t="shared" si="71"/>
        <v>0</v>
      </c>
      <c r="W162" s="21">
        <f t="shared" si="71"/>
        <v>0</v>
      </c>
      <c r="X162" s="21">
        <f t="shared" si="71"/>
        <v>0</v>
      </c>
      <c r="Y162" s="21">
        <f t="shared" si="71"/>
        <v>2</v>
      </c>
      <c r="Z162" s="21">
        <f t="shared" si="71"/>
        <v>0</v>
      </c>
      <c r="AA162" s="21">
        <f t="shared" si="71"/>
        <v>0</v>
      </c>
      <c r="AB162" s="21">
        <f t="shared" si="71"/>
        <v>0</v>
      </c>
      <c r="AC162" s="21">
        <f t="shared" si="71"/>
        <v>0</v>
      </c>
      <c r="AD162" s="21">
        <f t="shared" si="71"/>
        <v>0</v>
      </c>
      <c r="AE162" s="21">
        <f t="shared" si="71"/>
        <v>0</v>
      </c>
    </row>
    <row r="163" spans="1:31" ht="20.100000000000001" customHeight="1" x14ac:dyDescent="0.15">
      <c r="A163" s="41"/>
      <c r="B163" s="42"/>
      <c r="C163" s="4" t="s">
        <v>3</v>
      </c>
      <c r="D163" s="21">
        <f>J163+K163+L163+M163+N163+O163+P163+Q163+R163+S163+T163+U163+V163+W163+X163+Y163+Z163+AA163+AB163+AC163+AD163+AE163</f>
        <v>2</v>
      </c>
      <c r="E163" s="23">
        <f>IF([1]国第２表!D153="-",0,[1]国第２表!D153)</f>
        <v>0</v>
      </c>
      <c r="F163" s="23">
        <f>IF([1]国第２表!E153="-",0,[1]国第２表!E153)</f>
        <v>0</v>
      </c>
      <c r="G163" s="23">
        <f>IF([1]国第２表!F153="-",0,[1]国第２表!F153)</f>
        <v>0</v>
      </c>
      <c r="H163" s="23">
        <f>IF([1]国第２表!G153="-",0,[1]国第２表!G153)</f>
        <v>0</v>
      </c>
      <c r="I163" s="23">
        <f>IF([1]国第２表!H153="-",0,[1]国第２表!H153)</f>
        <v>0</v>
      </c>
      <c r="J163" s="23">
        <f>IF([1]国第２表!I153="-",0,[1]国第２表!I153)</f>
        <v>0</v>
      </c>
      <c r="K163" s="23">
        <f>IF([1]国第２表!J153="-",0,[1]国第２表!J153)</f>
        <v>0</v>
      </c>
      <c r="L163" s="23">
        <f>IF([1]国第２表!K153="-",0,[1]国第２表!K153)</f>
        <v>0</v>
      </c>
      <c r="M163" s="23">
        <f>IF([1]国第２表!L153="-",0,[1]国第２表!L153)</f>
        <v>0</v>
      </c>
      <c r="N163" s="23">
        <f>IF([1]国第２表!M153="-",0,[1]国第２表!M153)</f>
        <v>0</v>
      </c>
      <c r="O163" s="23">
        <f>IF([1]国第２表!N153="-",0,[1]国第２表!N153)</f>
        <v>0</v>
      </c>
      <c r="P163" s="23">
        <f>IF([1]国第２表!O153="-",0,[1]国第２表!O153)</f>
        <v>0</v>
      </c>
      <c r="Q163" s="23">
        <f>IF([1]国第２表!P153="-",0,[1]国第２表!P153)</f>
        <v>0</v>
      </c>
      <c r="R163" s="23">
        <f>IF([1]国第２表!Q153="-",0,[1]国第２表!Q153)</f>
        <v>0</v>
      </c>
      <c r="S163" s="23">
        <f>IF([1]国第２表!R153="-",0,[1]国第２表!R153)</f>
        <v>0</v>
      </c>
      <c r="T163" s="23">
        <f>IF([1]国第２表!S153="-",0,[1]国第２表!S153)</f>
        <v>0</v>
      </c>
      <c r="U163" s="23">
        <f>IF([1]国第２表!T153="-",0,[1]国第２表!T153)</f>
        <v>0</v>
      </c>
      <c r="V163" s="23">
        <f>IF([1]国第２表!U153="-",0,[1]国第２表!U153)</f>
        <v>0</v>
      </c>
      <c r="W163" s="23">
        <f>IF([1]国第２表!V153="-",0,[1]国第２表!V153)</f>
        <v>0</v>
      </c>
      <c r="X163" s="23">
        <f>IF([1]国第２表!W153="-",0,[1]国第２表!W153)</f>
        <v>0</v>
      </c>
      <c r="Y163" s="23">
        <f>IF([1]国第２表!X153="-",0,[1]国第２表!X153)</f>
        <v>2</v>
      </c>
      <c r="Z163" s="23">
        <f>IF([1]国第２表!Y153="-",0,[1]国第２表!Y153)</f>
        <v>0</v>
      </c>
      <c r="AA163" s="23">
        <f>IF([1]国第２表!Z153="-",0,[1]国第２表!Z153)</f>
        <v>0</v>
      </c>
      <c r="AB163" s="23">
        <f>IF([1]国第２表!AA153="-",0,[1]国第２表!AA153)</f>
        <v>0</v>
      </c>
      <c r="AC163" s="23">
        <f>IF([1]国第２表!AB153="-",0,[1]国第２表!AB153)</f>
        <v>0</v>
      </c>
      <c r="AD163" s="23">
        <f>IF([1]国第２表!AC153="-",0,[1]国第２表!AC153)</f>
        <v>0</v>
      </c>
      <c r="AE163" s="23">
        <f>IF([1]国第２表!AD153="-",0,[1]国第２表!AD153)</f>
        <v>0</v>
      </c>
    </row>
    <row r="164" spans="1:31" ht="20.100000000000001" customHeight="1" x14ac:dyDescent="0.15">
      <c r="A164" s="41"/>
      <c r="B164" s="42"/>
      <c r="C164" s="4" t="s">
        <v>4</v>
      </c>
      <c r="D164" s="21">
        <f>J164+K164+L164+M164+N164+O164+P164+Q164+R164+S164+T164+U164+V164+W164+X164+Y164+Z164+AA164+AB164+AC164+AD164+AE164</f>
        <v>0</v>
      </c>
      <c r="E164" s="23">
        <f>IF([1]国第２表!D154="-",0,[1]国第２表!D154)</f>
        <v>0</v>
      </c>
      <c r="F164" s="23">
        <f>IF([1]国第２表!E154="-",0,[1]国第２表!E154)</f>
        <v>0</v>
      </c>
      <c r="G164" s="23">
        <f>IF([1]国第２表!F154="-",0,[1]国第２表!F154)</f>
        <v>0</v>
      </c>
      <c r="H164" s="23">
        <f>IF([1]国第２表!G154="-",0,[1]国第２表!G154)</f>
        <v>0</v>
      </c>
      <c r="I164" s="23">
        <f>IF([1]国第２表!H154="-",0,[1]国第２表!H154)</f>
        <v>0</v>
      </c>
      <c r="J164" s="23">
        <f>IF([1]国第２表!I154="-",0,[1]国第２表!I154)</f>
        <v>0</v>
      </c>
      <c r="K164" s="23">
        <f>IF([1]国第２表!J154="-",0,[1]国第２表!J154)</f>
        <v>0</v>
      </c>
      <c r="L164" s="23">
        <f>IF([1]国第２表!K154="-",0,[1]国第２表!K154)</f>
        <v>0</v>
      </c>
      <c r="M164" s="23">
        <f>IF([1]国第２表!L154="-",0,[1]国第２表!L154)</f>
        <v>0</v>
      </c>
      <c r="N164" s="23">
        <f>IF([1]国第２表!M154="-",0,[1]国第２表!M154)</f>
        <v>0</v>
      </c>
      <c r="O164" s="23">
        <f>IF([1]国第２表!N154="-",0,[1]国第２表!N154)</f>
        <v>0</v>
      </c>
      <c r="P164" s="23">
        <f>IF([1]国第２表!O154="-",0,[1]国第２表!O154)</f>
        <v>0</v>
      </c>
      <c r="Q164" s="23">
        <f>IF([1]国第２表!P154="-",0,[1]国第２表!P154)</f>
        <v>0</v>
      </c>
      <c r="R164" s="23">
        <f>IF([1]国第２表!Q154="-",0,[1]国第２表!Q154)</f>
        <v>0</v>
      </c>
      <c r="S164" s="23">
        <f>IF([1]国第２表!R154="-",0,[1]国第２表!R154)</f>
        <v>0</v>
      </c>
      <c r="T164" s="23">
        <f>IF([1]国第２表!S154="-",0,[1]国第２表!S154)</f>
        <v>0</v>
      </c>
      <c r="U164" s="23">
        <f>IF([1]国第２表!T154="-",0,[1]国第２表!T154)</f>
        <v>0</v>
      </c>
      <c r="V164" s="23">
        <f>IF([1]国第２表!U154="-",0,[1]国第２表!U154)</f>
        <v>0</v>
      </c>
      <c r="W164" s="23">
        <f>IF([1]国第２表!V154="-",0,[1]国第２表!V154)</f>
        <v>0</v>
      </c>
      <c r="X164" s="23">
        <f>IF([1]国第２表!W154="-",0,[1]国第２表!W154)</f>
        <v>0</v>
      </c>
      <c r="Y164" s="23">
        <f>IF([1]国第２表!X154="-",0,[1]国第２表!X154)</f>
        <v>0</v>
      </c>
      <c r="Z164" s="23">
        <f>IF([1]国第２表!Y154="-",0,[1]国第２表!Y154)</f>
        <v>0</v>
      </c>
      <c r="AA164" s="23">
        <f>IF([1]国第２表!Z154="-",0,[1]国第２表!Z154)</f>
        <v>0</v>
      </c>
      <c r="AB164" s="23">
        <f>IF([1]国第２表!AA154="-",0,[1]国第２表!AA154)</f>
        <v>0</v>
      </c>
      <c r="AC164" s="23">
        <f>IF([1]国第２表!AB154="-",0,[1]国第２表!AB154)</f>
        <v>0</v>
      </c>
      <c r="AD164" s="23">
        <f>IF([1]国第２表!AC154="-",0,[1]国第２表!AC154)</f>
        <v>0</v>
      </c>
      <c r="AE164" s="23">
        <f>IF([1]国第２表!AD154="-",0,[1]国第２表!AD154)</f>
        <v>0</v>
      </c>
    </row>
    <row r="165" spans="1:31" ht="20.100000000000001" customHeight="1" x14ac:dyDescent="0.15">
      <c r="A165" s="40" t="s">
        <v>140</v>
      </c>
      <c r="B165" s="42" t="s">
        <v>141</v>
      </c>
      <c r="C165" s="4" t="s">
        <v>2</v>
      </c>
      <c r="D165" s="21">
        <f>D166+D167</f>
        <v>18</v>
      </c>
      <c r="E165" s="21">
        <f>E166+E167</f>
        <v>0</v>
      </c>
      <c r="F165" s="21">
        <f t="shared" ref="F165:AE165" si="72">F166+F167</f>
        <v>0</v>
      </c>
      <c r="G165" s="21">
        <f t="shared" si="72"/>
        <v>0</v>
      </c>
      <c r="H165" s="21">
        <f t="shared" si="72"/>
        <v>0</v>
      </c>
      <c r="I165" s="21">
        <f t="shared" si="72"/>
        <v>0</v>
      </c>
      <c r="J165" s="21">
        <f t="shared" si="72"/>
        <v>0</v>
      </c>
      <c r="K165" s="21">
        <f t="shared" si="72"/>
        <v>0</v>
      </c>
      <c r="L165" s="21">
        <f t="shared" si="72"/>
        <v>0</v>
      </c>
      <c r="M165" s="21">
        <f t="shared" si="72"/>
        <v>0</v>
      </c>
      <c r="N165" s="21">
        <f t="shared" si="72"/>
        <v>0</v>
      </c>
      <c r="O165" s="21">
        <f t="shared" si="72"/>
        <v>0</v>
      </c>
      <c r="P165" s="21">
        <f t="shared" si="72"/>
        <v>0</v>
      </c>
      <c r="Q165" s="21">
        <f t="shared" si="72"/>
        <v>0</v>
      </c>
      <c r="R165" s="21">
        <f t="shared" si="72"/>
        <v>0</v>
      </c>
      <c r="S165" s="21">
        <f t="shared" si="72"/>
        <v>0</v>
      </c>
      <c r="T165" s="21">
        <f t="shared" si="72"/>
        <v>0</v>
      </c>
      <c r="U165" s="21">
        <f t="shared" si="72"/>
        <v>1</v>
      </c>
      <c r="V165" s="21">
        <f t="shared" si="72"/>
        <v>1</v>
      </c>
      <c r="W165" s="21">
        <f t="shared" si="72"/>
        <v>0</v>
      </c>
      <c r="X165" s="21">
        <f t="shared" si="72"/>
        <v>7</v>
      </c>
      <c r="Y165" s="21">
        <f t="shared" si="72"/>
        <v>4</v>
      </c>
      <c r="Z165" s="21">
        <f t="shared" si="72"/>
        <v>4</v>
      </c>
      <c r="AA165" s="21">
        <f t="shared" si="72"/>
        <v>1</v>
      </c>
      <c r="AB165" s="21">
        <f t="shared" si="72"/>
        <v>0</v>
      </c>
      <c r="AC165" s="21">
        <f t="shared" si="72"/>
        <v>0</v>
      </c>
      <c r="AD165" s="21">
        <f t="shared" si="72"/>
        <v>0</v>
      </c>
      <c r="AE165" s="21">
        <f t="shared" si="72"/>
        <v>0</v>
      </c>
    </row>
    <row r="166" spans="1:31" ht="20.100000000000001" customHeight="1" x14ac:dyDescent="0.15">
      <c r="A166" s="41"/>
      <c r="B166" s="42"/>
      <c r="C166" s="4" t="s">
        <v>3</v>
      </c>
      <c r="D166" s="21">
        <f>J166+K166+L166+M166+N166+O166+P166+Q166+R166+S166+T166+U166+V166+W166+X166+Y166+Z166+AA166+AB166+AC166+AD166+AE166</f>
        <v>11</v>
      </c>
      <c r="E166" s="23">
        <f>IF([1]国第２表!D156="-",0,[1]国第２表!D156)</f>
        <v>0</v>
      </c>
      <c r="F166" s="23">
        <f>IF([1]国第２表!E156="-",0,[1]国第２表!E156)</f>
        <v>0</v>
      </c>
      <c r="G166" s="23">
        <f>IF([1]国第２表!F156="-",0,[1]国第２表!F156)</f>
        <v>0</v>
      </c>
      <c r="H166" s="23">
        <f>IF([1]国第２表!G156="-",0,[1]国第２表!G156)</f>
        <v>0</v>
      </c>
      <c r="I166" s="23">
        <f>IF([1]国第２表!H156="-",0,[1]国第２表!H156)</f>
        <v>0</v>
      </c>
      <c r="J166" s="23">
        <f>IF([1]国第２表!I156="-",0,[1]国第２表!I156)</f>
        <v>0</v>
      </c>
      <c r="K166" s="23">
        <f>IF([1]国第２表!J156="-",0,[1]国第２表!J156)</f>
        <v>0</v>
      </c>
      <c r="L166" s="23">
        <f>IF([1]国第２表!K156="-",0,[1]国第２表!K156)</f>
        <v>0</v>
      </c>
      <c r="M166" s="23">
        <f>IF([1]国第２表!L156="-",0,[1]国第２表!L156)</f>
        <v>0</v>
      </c>
      <c r="N166" s="23">
        <f>IF([1]国第２表!M156="-",0,[1]国第２表!M156)</f>
        <v>0</v>
      </c>
      <c r="O166" s="23">
        <f>IF([1]国第２表!N156="-",0,[1]国第２表!N156)</f>
        <v>0</v>
      </c>
      <c r="P166" s="23">
        <f>IF([1]国第２表!O156="-",0,[1]国第２表!O156)</f>
        <v>0</v>
      </c>
      <c r="Q166" s="23">
        <f>IF([1]国第２表!P156="-",0,[1]国第２表!P156)</f>
        <v>0</v>
      </c>
      <c r="R166" s="23">
        <f>IF([1]国第２表!Q156="-",0,[1]国第２表!Q156)</f>
        <v>0</v>
      </c>
      <c r="S166" s="23">
        <f>IF([1]国第２表!R156="-",0,[1]国第２表!R156)</f>
        <v>0</v>
      </c>
      <c r="T166" s="23">
        <f>IF([1]国第２表!S156="-",0,[1]国第２表!S156)</f>
        <v>0</v>
      </c>
      <c r="U166" s="23">
        <f>IF([1]国第２表!T156="-",0,[1]国第２表!T156)</f>
        <v>1</v>
      </c>
      <c r="V166" s="23">
        <f>IF([1]国第２表!U156="-",0,[1]国第２表!U156)</f>
        <v>0</v>
      </c>
      <c r="W166" s="23">
        <f>IF([1]国第２表!V156="-",0,[1]国第２表!V156)</f>
        <v>0</v>
      </c>
      <c r="X166" s="23">
        <f>IF([1]国第２表!W156="-",0,[1]国第２表!W156)</f>
        <v>4</v>
      </c>
      <c r="Y166" s="23">
        <f>IF([1]国第２表!X156="-",0,[1]国第２表!X156)</f>
        <v>4</v>
      </c>
      <c r="Z166" s="23">
        <f>IF([1]国第２表!Y156="-",0,[1]国第２表!Y156)</f>
        <v>1</v>
      </c>
      <c r="AA166" s="23">
        <f>IF([1]国第２表!Z156="-",0,[1]国第２表!Z156)</f>
        <v>1</v>
      </c>
      <c r="AB166" s="23">
        <f>IF([1]国第２表!AA156="-",0,[1]国第２表!AA156)</f>
        <v>0</v>
      </c>
      <c r="AC166" s="23">
        <f>IF([1]国第２表!AB156="-",0,[1]国第２表!AB156)</f>
        <v>0</v>
      </c>
      <c r="AD166" s="23">
        <f>IF([1]国第２表!AC156="-",0,[1]国第２表!AC156)</f>
        <v>0</v>
      </c>
      <c r="AE166" s="23">
        <f>IF([1]国第２表!AD156="-",0,[1]国第２表!AD156)</f>
        <v>0</v>
      </c>
    </row>
    <row r="167" spans="1:31" ht="20.100000000000001" customHeight="1" x14ac:dyDescent="0.15">
      <c r="A167" s="41"/>
      <c r="B167" s="42"/>
      <c r="C167" s="4" t="s">
        <v>4</v>
      </c>
      <c r="D167" s="21">
        <f>J167+K167+L167+M167+N167+O167+P167+Q167+R167+S167+T167+U167+V167+W167+X167+Y167+Z167+AA167+AB167+AC167+AD167+AE167</f>
        <v>7</v>
      </c>
      <c r="E167" s="23">
        <f>IF([1]国第２表!D157="-",0,[1]国第２表!D157)</f>
        <v>0</v>
      </c>
      <c r="F167" s="23">
        <f>IF([1]国第２表!E157="-",0,[1]国第２表!E157)</f>
        <v>0</v>
      </c>
      <c r="G167" s="23">
        <f>IF([1]国第２表!F157="-",0,[1]国第２表!F157)</f>
        <v>0</v>
      </c>
      <c r="H167" s="23">
        <f>IF([1]国第２表!G157="-",0,[1]国第２表!G157)</f>
        <v>0</v>
      </c>
      <c r="I167" s="23">
        <f>IF([1]国第２表!H157="-",0,[1]国第２表!H157)</f>
        <v>0</v>
      </c>
      <c r="J167" s="23">
        <f>IF([1]国第２表!I157="-",0,[1]国第２表!I157)</f>
        <v>0</v>
      </c>
      <c r="K167" s="23">
        <f>IF([1]国第２表!J157="-",0,[1]国第２表!J157)</f>
        <v>0</v>
      </c>
      <c r="L167" s="23">
        <f>IF([1]国第２表!K157="-",0,[1]国第２表!K157)</f>
        <v>0</v>
      </c>
      <c r="M167" s="23">
        <f>IF([1]国第２表!L157="-",0,[1]国第２表!L157)</f>
        <v>0</v>
      </c>
      <c r="N167" s="23">
        <f>IF([1]国第２表!M157="-",0,[1]国第２表!M157)</f>
        <v>0</v>
      </c>
      <c r="O167" s="23">
        <f>IF([1]国第２表!N157="-",0,[1]国第２表!N157)</f>
        <v>0</v>
      </c>
      <c r="P167" s="23">
        <f>IF([1]国第２表!O157="-",0,[1]国第２表!O157)</f>
        <v>0</v>
      </c>
      <c r="Q167" s="23">
        <f>IF([1]国第２表!P157="-",0,[1]国第２表!P157)</f>
        <v>0</v>
      </c>
      <c r="R167" s="23">
        <f>IF([1]国第２表!Q157="-",0,[1]国第２表!Q157)</f>
        <v>0</v>
      </c>
      <c r="S167" s="23">
        <f>IF([1]国第２表!R157="-",0,[1]国第２表!R157)</f>
        <v>0</v>
      </c>
      <c r="T167" s="23">
        <f>IF([1]国第２表!S157="-",0,[1]国第２表!S157)</f>
        <v>0</v>
      </c>
      <c r="U167" s="23">
        <f>IF([1]国第２表!T157="-",0,[1]国第２表!T157)</f>
        <v>0</v>
      </c>
      <c r="V167" s="23">
        <f>IF([1]国第２表!U157="-",0,[1]国第２表!U157)</f>
        <v>1</v>
      </c>
      <c r="W167" s="23">
        <f>IF([1]国第２表!V157="-",0,[1]国第２表!V157)</f>
        <v>0</v>
      </c>
      <c r="X167" s="23">
        <f>IF([1]国第２表!W157="-",0,[1]国第２表!W157)</f>
        <v>3</v>
      </c>
      <c r="Y167" s="23">
        <f>IF([1]国第２表!X157="-",0,[1]国第２表!X157)</f>
        <v>0</v>
      </c>
      <c r="Z167" s="23">
        <f>IF([1]国第２表!Y157="-",0,[1]国第２表!Y157)</f>
        <v>3</v>
      </c>
      <c r="AA167" s="23">
        <f>IF([1]国第２表!Z157="-",0,[1]国第２表!Z157)</f>
        <v>0</v>
      </c>
      <c r="AB167" s="23">
        <f>IF([1]国第２表!AA157="-",0,[1]国第２表!AA157)</f>
        <v>0</v>
      </c>
      <c r="AC167" s="23">
        <f>IF([1]国第２表!AB157="-",0,[1]国第２表!AB157)</f>
        <v>0</v>
      </c>
      <c r="AD167" s="23">
        <f>IF([1]国第２表!AC157="-",0,[1]国第２表!AC157)</f>
        <v>0</v>
      </c>
      <c r="AE167" s="23">
        <f>IF([1]国第２表!AD157="-",0,[1]国第２表!AD157)</f>
        <v>0</v>
      </c>
    </row>
    <row r="168" spans="1:31" ht="20.100000000000001" customHeight="1" x14ac:dyDescent="0.15">
      <c r="A168" s="40" t="s">
        <v>142</v>
      </c>
      <c r="B168" s="42" t="s">
        <v>143</v>
      </c>
      <c r="C168" s="4" t="s">
        <v>2</v>
      </c>
      <c r="D168" s="21">
        <f>D169+D170</f>
        <v>71</v>
      </c>
      <c r="E168" s="21">
        <f>E169+E170</f>
        <v>0</v>
      </c>
      <c r="F168" s="21">
        <f t="shared" ref="F168:AE168" si="73">F169+F170</f>
        <v>0</v>
      </c>
      <c r="G168" s="21">
        <f t="shared" si="73"/>
        <v>0</v>
      </c>
      <c r="H168" s="21">
        <f t="shared" si="73"/>
        <v>0</v>
      </c>
      <c r="I168" s="21">
        <f t="shared" si="73"/>
        <v>0</v>
      </c>
      <c r="J168" s="21">
        <f t="shared" si="73"/>
        <v>0</v>
      </c>
      <c r="K168" s="21">
        <f t="shared" si="73"/>
        <v>0</v>
      </c>
      <c r="L168" s="21">
        <f t="shared" si="73"/>
        <v>0</v>
      </c>
      <c r="M168" s="21">
        <f t="shared" si="73"/>
        <v>0</v>
      </c>
      <c r="N168" s="21">
        <f t="shared" si="73"/>
        <v>0</v>
      </c>
      <c r="O168" s="21">
        <f t="shared" si="73"/>
        <v>0</v>
      </c>
      <c r="P168" s="21">
        <f t="shared" si="73"/>
        <v>0</v>
      </c>
      <c r="Q168" s="21">
        <f t="shared" si="73"/>
        <v>0</v>
      </c>
      <c r="R168" s="21">
        <f t="shared" si="73"/>
        <v>0</v>
      </c>
      <c r="S168" s="21">
        <f t="shared" si="73"/>
        <v>0</v>
      </c>
      <c r="T168" s="21">
        <f t="shared" si="73"/>
        <v>0</v>
      </c>
      <c r="U168" s="21">
        <f t="shared" si="73"/>
        <v>0</v>
      </c>
      <c r="V168" s="21">
        <f t="shared" si="73"/>
        <v>1</v>
      </c>
      <c r="W168" s="21">
        <f t="shared" si="73"/>
        <v>2</v>
      </c>
      <c r="X168" s="21">
        <f t="shared" si="73"/>
        <v>5</v>
      </c>
      <c r="Y168" s="21">
        <f t="shared" si="73"/>
        <v>14</v>
      </c>
      <c r="Z168" s="21">
        <f t="shared" si="73"/>
        <v>17</v>
      </c>
      <c r="AA168" s="21">
        <f t="shared" si="73"/>
        <v>22</v>
      </c>
      <c r="AB168" s="21">
        <f t="shared" si="73"/>
        <v>8</v>
      </c>
      <c r="AC168" s="21">
        <f t="shared" si="73"/>
        <v>2</v>
      </c>
      <c r="AD168" s="21">
        <f t="shared" si="73"/>
        <v>0</v>
      </c>
      <c r="AE168" s="21">
        <f t="shared" si="73"/>
        <v>0</v>
      </c>
    </row>
    <row r="169" spans="1:31" ht="20.100000000000001" customHeight="1" x14ac:dyDescent="0.15">
      <c r="A169" s="41"/>
      <c r="B169" s="42"/>
      <c r="C169" s="4" t="s">
        <v>3</v>
      </c>
      <c r="D169" s="21">
        <f>J169+K169+L169+M169+N169+O169+P169+Q169+R169+S169+T169+U169+V169+W169+X169+Y169+Z169+AA169+AB169+AC169+AD169+AE169</f>
        <v>30</v>
      </c>
      <c r="E169" s="23">
        <f>IF([1]国第２表!D159="-",0,[1]国第２表!D159)</f>
        <v>0</v>
      </c>
      <c r="F169" s="23">
        <f>IF([1]国第２表!E159="-",0,[1]国第２表!E159)</f>
        <v>0</v>
      </c>
      <c r="G169" s="23">
        <f>IF([1]国第２表!F159="-",0,[1]国第２表!F159)</f>
        <v>0</v>
      </c>
      <c r="H169" s="23">
        <f>IF([1]国第２表!G159="-",0,[1]国第２表!G159)</f>
        <v>0</v>
      </c>
      <c r="I169" s="23">
        <f>IF([1]国第２表!H159="-",0,[1]国第２表!H159)</f>
        <v>0</v>
      </c>
      <c r="J169" s="23">
        <f>IF([1]国第２表!I159="-",0,[1]国第２表!I159)</f>
        <v>0</v>
      </c>
      <c r="K169" s="23">
        <f>IF([1]国第２表!J159="-",0,[1]国第２表!J159)</f>
        <v>0</v>
      </c>
      <c r="L169" s="23">
        <f>IF([1]国第２表!K159="-",0,[1]国第２表!K159)</f>
        <v>0</v>
      </c>
      <c r="M169" s="23">
        <f>IF([1]国第２表!L159="-",0,[1]国第２表!L159)</f>
        <v>0</v>
      </c>
      <c r="N169" s="23">
        <f>IF([1]国第２表!M159="-",0,[1]国第２表!M159)</f>
        <v>0</v>
      </c>
      <c r="O169" s="23">
        <f>IF([1]国第２表!N159="-",0,[1]国第２表!N159)</f>
        <v>0</v>
      </c>
      <c r="P169" s="23">
        <f>IF([1]国第２表!O159="-",0,[1]国第２表!O159)</f>
        <v>0</v>
      </c>
      <c r="Q169" s="23">
        <f>IF([1]国第２表!P159="-",0,[1]国第２表!P159)</f>
        <v>0</v>
      </c>
      <c r="R169" s="23">
        <f>IF([1]国第２表!Q159="-",0,[1]国第２表!Q159)</f>
        <v>0</v>
      </c>
      <c r="S169" s="23">
        <f>IF([1]国第２表!R159="-",0,[1]国第２表!R159)</f>
        <v>0</v>
      </c>
      <c r="T169" s="23">
        <f>IF([1]国第２表!S159="-",0,[1]国第２表!S159)</f>
        <v>0</v>
      </c>
      <c r="U169" s="23">
        <f>IF([1]国第２表!T159="-",0,[1]国第２表!T159)</f>
        <v>0</v>
      </c>
      <c r="V169" s="23">
        <f>IF([1]国第２表!U159="-",0,[1]国第２表!U159)</f>
        <v>0</v>
      </c>
      <c r="W169" s="23">
        <f>IF([1]国第２表!V159="-",0,[1]国第２表!V159)</f>
        <v>1</v>
      </c>
      <c r="X169" s="23">
        <f>IF([1]国第２表!W159="-",0,[1]国第２表!W159)</f>
        <v>4</v>
      </c>
      <c r="Y169" s="23">
        <f>IF([1]国第２表!X159="-",0,[1]国第２表!X159)</f>
        <v>6</v>
      </c>
      <c r="Z169" s="23">
        <f>IF([1]国第２表!Y159="-",0,[1]国第２表!Y159)</f>
        <v>10</v>
      </c>
      <c r="AA169" s="23">
        <f>IF([1]国第２表!Z159="-",0,[1]国第２表!Z159)</f>
        <v>7</v>
      </c>
      <c r="AB169" s="23">
        <f>IF([1]国第２表!AA159="-",0,[1]国第２表!AA159)</f>
        <v>1</v>
      </c>
      <c r="AC169" s="23">
        <f>IF([1]国第２表!AB159="-",0,[1]国第２表!AB159)</f>
        <v>1</v>
      </c>
      <c r="AD169" s="23">
        <f>IF([1]国第２表!AC159="-",0,[1]国第２表!AC159)</f>
        <v>0</v>
      </c>
      <c r="AE169" s="23">
        <f>IF([1]国第２表!AD159="-",0,[1]国第２表!AD159)</f>
        <v>0</v>
      </c>
    </row>
    <row r="170" spans="1:31" ht="20.100000000000001" customHeight="1" x14ac:dyDescent="0.15">
      <c r="A170" s="41"/>
      <c r="B170" s="42"/>
      <c r="C170" s="4" t="s">
        <v>4</v>
      </c>
      <c r="D170" s="21">
        <f>J170+K170+L170+M170+N170+O170+P170+Q170+R170+S170+T170+U170+V170+W170+X170+Y170+Z170+AA170+AB170+AC170+AD170+AE170</f>
        <v>41</v>
      </c>
      <c r="E170" s="23">
        <f>IF([1]国第２表!D160="-",0,[1]国第２表!D160)</f>
        <v>0</v>
      </c>
      <c r="F170" s="23">
        <f>IF([1]国第２表!E160="-",0,[1]国第２表!E160)</f>
        <v>0</v>
      </c>
      <c r="G170" s="23">
        <f>IF([1]国第２表!F160="-",0,[1]国第２表!F160)</f>
        <v>0</v>
      </c>
      <c r="H170" s="23">
        <f>IF([1]国第２表!G160="-",0,[1]国第２表!G160)</f>
        <v>0</v>
      </c>
      <c r="I170" s="23">
        <f>IF([1]国第２表!H160="-",0,[1]国第２表!H160)</f>
        <v>0</v>
      </c>
      <c r="J170" s="23">
        <f>IF([1]国第２表!I160="-",0,[1]国第２表!I160)</f>
        <v>0</v>
      </c>
      <c r="K170" s="23">
        <f>IF([1]国第２表!J160="-",0,[1]国第２表!J160)</f>
        <v>0</v>
      </c>
      <c r="L170" s="23">
        <f>IF([1]国第２表!K160="-",0,[1]国第２表!K160)</f>
        <v>0</v>
      </c>
      <c r="M170" s="23">
        <f>IF([1]国第２表!L160="-",0,[1]国第２表!L160)</f>
        <v>0</v>
      </c>
      <c r="N170" s="23">
        <f>IF([1]国第２表!M160="-",0,[1]国第２表!M160)</f>
        <v>0</v>
      </c>
      <c r="O170" s="23">
        <f>IF([1]国第２表!N160="-",0,[1]国第２表!N160)</f>
        <v>0</v>
      </c>
      <c r="P170" s="23">
        <f>IF([1]国第２表!O160="-",0,[1]国第２表!O160)</f>
        <v>0</v>
      </c>
      <c r="Q170" s="23">
        <f>IF([1]国第２表!P160="-",0,[1]国第２表!P160)</f>
        <v>0</v>
      </c>
      <c r="R170" s="23">
        <f>IF([1]国第２表!Q160="-",0,[1]国第２表!Q160)</f>
        <v>0</v>
      </c>
      <c r="S170" s="23">
        <f>IF([1]国第２表!R160="-",0,[1]国第２表!R160)</f>
        <v>0</v>
      </c>
      <c r="T170" s="23">
        <f>IF([1]国第２表!S160="-",0,[1]国第２表!S160)</f>
        <v>0</v>
      </c>
      <c r="U170" s="23">
        <f>IF([1]国第２表!T160="-",0,[1]国第２表!T160)</f>
        <v>0</v>
      </c>
      <c r="V170" s="23">
        <f>IF([1]国第２表!U160="-",0,[1]国第２表!U160)</f>
        <v>1</v>
      </c>
      <c r="W170" s="23">
        <f>IF([1]国第２表!V160="-",0,[1]国第２表!V160)</f>
        <v>1</v>
      </c>
      <c r="X170" s="23">
        <f>IF([1]国第２表!W160="-",0,[1]国第２表!W160)</f>
        <v>1</v>
      </c>
      <c r="Y170" s="23">
        <f>IF([1]国第２表!X160="-",0,[1]国第２表!X160)</f>
        <v>8</v>
      </c>
      <c r="Z170" s="23">
        <f>IF([1]国第２表!Y160="-",0,[1]国第２表!Y160)</f>
        <v>7</v>
      </c>
      <c r="AA170" s="23">
        <f>IF([1]国第２表!Z160="-",0,[1]国第２表!Z160)</f>
        <v>15</v>
      </c>
      <c r="AB170" s="23">
        <f>IF([1]国第２表!AA160="-",0,[1]国第２表!AA160)</f>
        <v>7</v>
      </c>
      <c r="AC170" s="23">
        <f>IF([1]国第２表!AB160="-",0,[1]国第２表!AB160)</f>
        <v>1</v>
      </c>
      <c r="AD170" s="23">
        <f>IF([1]国第２表!AC160="-",0,[1]国第２表!AC160)</f>
        <v>0</v>
      </c>
      <c r="AE170" s="23">
        <f>IF([1]国第２表!AD160="-",0,[1]国第２表!AD160)</f>
        <v>0</v>
      </c>
    </row>
    <row r="171" spans="1:31" ht="20.100000000000001" customHeight="1" x14ac:dyDescent="0.15">
      <c r="A171" s="40" t="s">
        <v>144</v>
      </c>
      <c r="B171" s="42" t="s">
        <v>145</v>
      </c>
      <c r="C171" s="4" t="s">
        <v>2</v>
      </c>
      <c r="D171" s="21">
        <f>D172+D173</f>
        <v>188</v>
      </c>
      <c r="E171" s="21">
        <f>E172+E173</f>
        <v>0</v>
      </c>
      <c r="F171" s="21">
        <f t="shared" ref="F171:AE171" si="74">F172+F173</f>
        <v>0</v>
      </c>
      <c r="G171" s="21">
        <f t="shared" si="74"/>
        <v>0</v>
      </c>
      <c r="H171" s="21">
        <f t="shared" si="74"/>
        <v>0</v>
      </c>
      <c r="I171" s="21">
        <f t="shared" si="74"/>
        <v>0</v>
      </c>
      <c r="J171" s="21">
        <f t="shared" si="74"/>
        <v>0</v>
      </c>
      <c r="K171" s="21">
        <f t="shared" si="74"/>
        <v>0</v>
      </c>
      <c r="L171" s="21">
        <f t="shared" si="74"/>
        <v>0</v>
      </c>
      <c r="M171" s="21">
        <f t="shared" si="74"/>
        <v>0</v>
      </c>
      <c r="N171" s="21">
        <f t="shared" si="74"/>
        <v>0</v>
      </c>
      <c r="O171" s="21">
        <f t="shared" si="74"/>
        <v>0</v>
      </c>
      <c r="P171" s="21">
        <f t="shared" si="74"/>
        <v>0</v>
      </c>
      <c r="Q171" s="21">
        <f t="shared" si="74"/>
        <v>0</v>
      </c>
      <c r="R171" s="21">
        <f t="shared" si="74"/>
        <v>0</v>
      </c>
      <c r="S171" s="21">
        <f t="shared" si="74"/>
        <v>0</v>
      </c>
      <c r="T171" s="21">
        <f t="shared" si="74"/>
        <v>0</v>
      </c>
      <c r="U171" s="21">
        <f t="shared" si="74"/>
        <v>2</v>
      </c>
      <c r="V171" s="21">
        <f t="shared" si="74"/>
        <v>0</v>
      </c>
      <c r="W171" s="21">
        <f t="shared" si="74"/>
        <v>1</v>
      </c>
      <c r="X171" s="21">
        <f t="shared" si="74"/>
        <v>4</v>
      </c>
      <c r="Y171" s="21">
        <f t="shared" si="74"/>
        <v>9</v>
      </c>
      <c r="Z171" s="21">
        <f t="shared" si="74"/>
        <v>26</v>
      </c>
      <c r="AA171" s="21">
        <f t="shared" si="74"/>
        <v>54</v>
      </c>
      <c r="AB171" s="21">
        <f t="shared" si="74"/>
        <v>62</v>
      </c>
      <c r="AC171" s="21">
        <f t="shared" si="74"/>
        <v>26</v>
      </c>
      <c r="AD171" s="21">
        <f t="shared" si="74"/>
        <v>4</v>
      </c>
      <c r="AE171" s="21">
        <f t="shared" si="74"/>
        <v>0</v>
      </c>
    </row>
    <row r="172" spans="1:31" ht="20.100000000000001" customHeight="1" x14ac:dyDescent="0.15">
      <c r="A172" s="41"/>
      <c r="B172" s="42"/>
      <c r="C172" s="4" t="s">
        <v>3</v>
      </c>
      <c r="D172" s="21">
        <f>J172+K172+L172+M172+N172+O172+P172+Q172+R172+S172+T172+U172+V172+W172+X172+Y172+Z172+AA172+AB172+AC172+AD172+AE172</f>
        <v>53</v>
      </c>
      <c r="E172" s="23">
        <f>IF([1]国第２表!D162="-",0,[1]国第２表!D162)</f>
        <v>0</v>
      </c>
      <c r="F172" s="23">
        <f>IF([1]国第２表!E162="-",0,[1]国第２表!E162)</f>
        <v>0</v>
      </c>
      <c r="G172" s="23">
        <f>IF([1]国第２表!F162="-",0,[1]国第２表!F162)</f>
        <v>0</v>
      </c>
      <c r="H172" s="23">
        <f>IF([1]国第２表!G162="-",0,[1]国第２表!G162)</f>
        <v>0</v>
      </c>
      <c r="I172" s="23">
        <f>IF([1]国第２表!H162="-",0,[1]国第２表!H162)</f>
        <v>0</v>
      </c>
      <c r="J172" s="23">
        <f>IF([1]国第２表!I162="-",0,[1]国第２表!I162)</f>
        <v>0</v>
      </c>
      <c r="K172" s="23">
        <f>IF([1]国第２表!J162="-",0,[1]国第２表!J162)</f>
        <v>0</v>
      </c>
      <c r="L172" s="23">
        <f>IF([1]国第２表!K162="-",0,[1]国第２表!K162)</f>
        <v>0</v>
      </c>
      <c r="M172" s="23">
        <f>IF([1]国第２表!L162="-",0,[1]国第２表!L162)</f>
        <v>0</v>
      </c>
      <c r="N172" s="23">
        <f>IF([1]国第２表!M162="-",0,[1]国第２表!M162)</f>
        <v>0</v>
      </c>
      <c r="O172" s="23">
        <f>IF([1]国第２表!N162="-",0,[1]国第２表!N162)</f>
        <v>0</v>
      </c>
      <c r="P172" s="23">
        <f>IF([1]国第２表!O162="-",0,[1]国第２表!O162)</f>
        <v>0</v>
      </c>
      <c r="Q172" s="23">
        <f>IF([1]国第２表!P162="-",0,[1]国第２表!P162)</f>
        <v>0</v>
      </c>
      <c r="R172" s="23">
        <f>IF([1]国第２表!Q162="-",0,[1]国第２表!Q162)</f>
        <v>0</v>
      </c>
      <c r="S172" s="23">
        <f>IF([1]国第２表!R162="-",0,[1]国第２表!R162)</f>
        <v>0</v>
      </c>
      <c r="T172" s="23">
        <f>IF([1]国第２表!S162="-",0,[1]国第２表!S162)</f>
        <v>0</v>
      </c>
      <c r="U172" s="23">
        <f>IF([1]国第２表!T162="-",0,[1]国第２表!T162)</f>
        <v>1</v>
      </c>
      <c r="V172" s="23">
        <f>IF([1]国第２表!U162="-",0,[1]国第２表!U162)</f>
        <v>0</v>
      </c>
      <c r="W172" s="23">
        <f>IF([1]国第２表!V162="-",0,[1]国第２表!V162)</f>
        <v>1</v>
      </c>
      <c r="X172" s="23">
        <f>IF([1]国第２表!W162="-",0,[1]国第２表!W162)</f>
        <v>1</v>
      </c>
      <c r="Y172" s="23">
        <f>IF([1]国第２表!X162="-",0,[1]国第２表!X162)</f>
        <v>3</v>
      </c>
      <c r="Z172" s="23">
        <f>IF([1]国第２表!Y162="-",0,[1]国第２表!Y162)</f>
        <v>13</v>
      </c>
      <c r="AA172" s="23">
        <f>IF([1]国第２表!Z162="-",0,[1]国第２表!Z162)</f>
        <v>18</v>
      </c>
      <c r="AB172" s="23">
        <f>IF([1]国第２表!AA162="-",0,[1]国第２表!AA162)</f>
        <v>15</v>
      </c>
      <c r="AC172" s="23">
        <f>IF([1]国第２表!AB162="-",0,[1]国第２表!AB162)</f>
        <v>1</v>
      </c>
      <c r="AD172" s="23">
        <f>IF([1]国第２表!AC162="-",0,[1]国第２表!AC162)</f>
        <v>0</v>
      </c>
      <c r="AE172" s="23">
        <f>IF([1]国第２表!AD162="-",0,[1]国第２表!AD162)</f>
        <v>0</v>
      </c>
    </row>
    <row r="173" spans="1:31" ht="20.100000000000001" customHeight="1" x14ac:dyDescent="0.15">
      <c r="A173" s="41"/>
      <c r="B173" s="42"/>
      <c r="C173" s="4" t="s">
        <v>4</v>
      </c>
      <c r="D173" s="21">
        <f>J173+K173+L173+M173+N173+O173+P173+Q173+R173+S173+T173+U173+V173+W173+X173+Y173+Z173+AA173+AB173+AC173+AD173+AE173</f>
        <v>135</v>
      </c>
      <c r="E173" s="23">
        <f>IF([1]国第２表!D163="-",0,[1]国第２表!D163)</f>
        <v>0</v>
      </c>
      <c r="F173" s="23">
        <f>IF([1]国第２表!E163="-",0,[1]国第２表!E163)</f>
        <v>0</v>
      </c>
      <c r="G173" s="23">
        <f>IF([1]国第２表!F163="-",0,[1]国第２表!F163)</f>
        <v>0</v>
      </c>
      <c r="H173" s="23">
        <f>IF([1]国第２表!G163="-",0,[1]国第２表!G163)</f>
        <v>0</v>
      </c>
      <c r="I173" s="23">
        <f>IF([1]国第２表!H163="-",0,[1]国第２表!H163)</f>
        <v>0</v>
      </c>
      <c r="J173" s="23">
        <f>IF([1]国第２表!I163="-",0,[1]国第２表!I163)</f>
        <v>0</v>
      </c>
      <c r="K173" s="23">
        <f>IF([1]国第２表!J163="-",0,[1]国第２表!J163)</f>
        <v>0</v>
      </c>
      <c r="L173" s="23">
        <f>IF([1]国第２表!K163="-",0,[1]国第２表!K163)</f>
        <v>0</v>
      </c>
      <c r="M173" s="23">
        <f>IF([1]国第２表!L163="-",0,[1]国第２表!L163)</f>
        <v>0</v>
      </c>
      <c r="N173" s="23">
        <f>IF([1]国第２表!M163="-",0,[1]国第２表!M163)</f>
        <v>0</v>
      </c>
      <c r="O173" s="23">
        <f>IF([1]国第２表!N163="-",0,[1]国第２表!N163)</f>
        <v>0</v>
      </c>
      <c r="P173" s="23">
        <f>IF([1]国第２表!O163="-",0,[1]国第２表!O163)</f>
        <v>0</v>
      </c>
      <c r="Q173" s="23">
        <f>IF([1]国第２表!P163="-",0,[1]国第２表!P163)</f>
        <v>0</v>
      </c>
      <c r="R173" s="23">
        <f>IF([1]国第２表!Q163="-",0,[1]国第２表!Q163)</f>
        <v>0</v>
      </c>
      <c r="S173" s="23">
        <f>IF([1]国第２表!R163="-",0,[1]国第２表!R163)</f>
        <v>0</v>
      </c>
      <c r="T173" s="23">
        <f>IF([1]国第２表!S163="-",0,[1]国第２表!S163)</f>
        <v>0</v>
      </c>
      <c r="U173" s="23">
        <f>IF([1]国第２表!T163="-",0,[1]国第２表!T163)</f>
        <v>1</v>
      </c>
      <c r="V173" s="23">
        <f>IF([1]国第２表!U163="-",0,[1]国第２表!U163)</f>
        <v>0</v>
      </c>
      <c r="W173" s="23">
        <f>IF([1]国第２表!V163="-",0,[1]国第２表!V163)</f>
        <v>0</v>
      </c>
      <c r="X173" s="23">
        <f>IF([1]国第２表!W163="-",0,[1]国第２表!W163)</f>
        <v>3</v>
      </c>
      <c r="Y173" s="23">
        <f>IF([1]国第２表!X163="-",0,[1]国第２表!X163)</f>
        <v>6</v>
      </c>
      <c r="Z173" s="23">
        <f>IF([1]国第２表!Y163="-",0,[1]国第２表!Y163)</f>
        <v>13</v>
      </c>
      <c r="AA173" s="23">
        <f>IF([1]国第２表!Z163="-",0,[1]国第２表!Z163)</f>
        <v>36</v>
      </c>
      <c r="AB173" s="23">
        <f>IF([1]国第２表!AA163="-",0,[1]国第２表!AA163)</f>
        <v>47</v>
      </c>
      <c r="AC173" s="23">
        <f>IF([1]国第２表!AB163="-",0,[1]国第２表!AB163)</f>
        <v>25</v>
      </c>
      <c r="AD173" s="23">
        <f>IF([1]国第２表!AC163="-",0,[1]国第２表!AC163)</f>
        <v>4</v>
      </c>
      <c r="AE173" s="23">
        <f>IF([1]国第２表!AD163="-",0,[1]国第２表!AD163)</f>
        <v>0</v>
      </c>
    </row>
    <row r="174" spans="1:31" ht="20.100000000000001" customHeight="1" x14ac:dyDescent="0.15">
      <c r="A174" s="40" t="s">
        <v>146</v>
      </c>
      <c r="B174" s="42" t="s">
        <v>147</v>
      </c>
      <c r="C174" s="4" t="s">
        <v>2</v>
      </c>
      <c r="D174" s="21">
        <f>D175+D176</f>
        <v>105</v>
      </c>
      <c r="E174" s="21">
        <f>E175+E176</f>
        <v>0</v>
      </c>
      <c r="F174" s="21">
        <f t="shared" ref="F174:AE174" si="75">F175+F176</f>
        <v>0</v>
      </c>
      <c r="G174" s="21">
        <f t="shared" si="75"/>
        <v>0</v>
      </c>
      <c r="H174" s="21">
        <f t="shared" si="75"/>
        <v>0</v>
      </c>
      <c r="I174" s="21">
        <f t="shared" si="75"/>
        <v>0</v>
      </c>
      <c r="J174" s="21">
        <f t="shared" si="75"/>
        <v>0</v>
      </c>
      <c r="K174" s="21">
        <f t="shared" si="75"/>
        <v>0</v>
      </c>
      <c r="L174" s="21">
        <f t="shared" si="75"/>
        <v>0</v>
      </c>
      <c r="M174" s="21">
        <f t="shared" si="75"/>
        <v>1</v>
      </c>
      <c r="N174" s="21">
        <f t="shared" si="75"/>
        <v>1</v>
      </c>
      <c r="O174" s="21">
        <f t="shared" si="75"/>
        <v>0</v>
      </c>
      <c r="P174" s="21">
        <f t="shared" si="75"/>
        <v>1</v>
      </c>
      <c r="Q174" s="21">
        <f t="shared" si="75"/>
        <v>1</v>
      </c>
      <c r="R174" s="21">
        <f t="shared" si="75"/>
        <v>0</v>
      </c>
      <c r="S174" s="21">
        <f t="shared" si="75"/>
        <v>1</v>
      </c>
      <c r="T174" s="21">
        <f t="shared" si="75"/>
        <v>0</v>
      </c>
      <c r="U174" s="21">
        <f t="shared" si="75"/>
        <v>4</v>
      </c>
      <c r="V174" s="21">
        <f t="shared" si="75"/>
        <v>3</v>
      </c>
      <c r="W174" s="21">
        <f t="shared" si="75"/>
        <v>7</v>
      </c>
      <c r="X174" s="21">
        <f t="shared" si="75"/>
        <v>20</v>
      </c>
      <c r="Y174" s="21">
        <f t="shared" si="75"/>
        <v>11</v>
      </c>
      <c r="Z174" s="21">
        <f t="shared" si="75"/>
        <v>22</v>
      </c>
      <c r="AA174" s="21">
        <f t="shared" si="75"/>
        <v>20</v>
      </c>
      <c r="AB174" s="21">
        <f t="shared" si="75"/>
        <v>10</v>
      </c>
      <c r="AC174" s="21">
        <f t="shared" si="75"/>
        <v>3</v>
      </c>
      <c r="AD174" s="21">
        <f t="shared" si="75"/>
        <v>0</v>
      </c>
      <c r="AE174" s="22">
        <f t="shared" si="75"/>
        <v>0</v>
      </c>
    </row>
    <row r="175" spans="1:31" ht="20.100000000000001" customHeight="1" x14ac:dyDescent="0.15">
      <c r="A175" s="41"/>
      <c r="B175" s="42"/>
      <c r="C175" s="4" t="s">
        <v>3</v>
      </c>
      <c r="D175" s="21">
        <f>J175+K175+L175+M175+N175+O175+P175+Q175+R175+S175+T175+U175+V175+W175+X175+Y175+Z175+AA175+AB175+AC175+AD175+AE175</f>
        <v>60</v>
      </c>
      <c r="E175" s="23">
        <f>IF([1]国第２表!D165="-",0,[1]国第２表!D165)</f>
        <v>0</v>
      </c>
      <c r="F175" s="23">
        <f>IF([1]国第２表!E165="-",0,[1]国第２表!E165)</f>
        <v>0</v>
      </c>
      <c r="G175" s="23">
        <f>IF([1]国第２表!F165="-",0,[1]国第２表!F165)</f>
        <v>0</v>
      </c>
      <c r="H175" s="23">
        <f>IF([1]国第２表!G165="-",0,[1]国第２表!G165)</f>
        <v>0</v>
      </c>
      <c r="I175" s="23">
        <f>IF([1]国第２表!H165="-",0,[1]国第２表!H165)</f>
        <v>0</v>
      </c>
      <c r="J175" s="23">
        <f>IF([1]国第２表!I165="-",0,[1]国第２表!I165)</f>
        <v>0</v>
      </c>
      <c r="K175" s="23">
        <f>IF([1]国第２表!J165="-",0,[1]国第２表!J165)</f>
        <v>0</v>
      </c>
      <c r="L175" s="23">
        <f>IF([1]国第２表!K165="-",0,[1]国第２表!K165)</f>
        <v>0</v>
      </c>
      <c r="M175" s="23">
        <f>IF([1]国第２表!L165="-",0,[1]国第２表!L165)</f>
        <v>1</v>
      </c>
      <c r="N175" s="23">
        <f>IF([1]国第２表!M165="-",0,[1]国第２表!M165)</f>
        <v>1</v>
      </c>
      <c r="O175" s="23">
        <f>IF([1]国第２表!N165="-",0,[1]国第２表!N165)</f>
        <v>0</v>
      </c>
      <c r="P175" s="23">
        <f>IF([1]国第２表!O165="-",0,[1]国第２表!O165)</f>
        <v>1</v>
      </c>
      <c r="Q175" s="23">
        <f>IF([1]国第２表!P165="-",0,[1]国第２表!P165)</f>
        <v>1</v>
      </c>
      <c r="R175" s="23">
        <f>IF([1]国第２表!Q165="-",0,[1]国第２表!Q165)</f>
        <v>0</v>
      </c>
      <c r="S175" s="23">
        <f>IF([1]国第２表!R165="-",0,[1]国第２表!R165)</f>
        <v>1</v>
      </c>
      <c r="T175" s="23">
        <f>IF([1]国第２表!S165="-",0,[1]国第２表!S165)</f>
        <v>0</v>
      </c>
      <c r="U175" s="23">
        <f>IF([1]国第２表!T165="-",0,[1]国第２表!T165)</f>
        <v>0</v>
      </c>
      <c r="V175" s="23">
        <f>IF([1]国第２表!U165="-",0,[1]国第２表!U165)</f>
        <v>2</v>
      </c>
      <c r="W175" s="23">
        <f>IF([1]国第２表!V165="-",0,[1]国第２表!V165)</f>
        <v>5</v>
      </c>
      <c r="X175" s="23">
        <f>IF([1]国第２表!W165="-",0,[1]国第２表!W165)</f>
        <v>12</v>
      </c>
      <c r="Y175" s="23">
        <f>IF([1]国第２表!X165="-",0,[1]国第２表!X165)</f>
        <v>9</v>
      </c>
      <c r="Z175" s="23">
        <f>IF([1]国第２表!Y165="-",0,[1]国第２表!Y165)</f>
        <v>8</v>
      </c>
      <c r="AA175" s="23">
        <f>IF([1]国第２表!Z165="-",0,[1]国第２表!Z165)</f>
        <v>14</v>
      </c>
      <c r="AB175" s="23">
        <f>IF([1]国第２表!AA165="-",0,[1]国第２表!AA165)</f>
        <v>4</v>
      </c>
      <c r="AC175" s="23">
        <f>IF([1]国第２表!AB165="-",0,[1]国第２表!AB165)</f>
        <v>1</v>
      </c>
      <c r="AD175" s="23">
        <f>IF([1]国第２表!AC165="-",0,[1]国第２表!AC165)</f>
        <v>0</v>
      </c>
      <c r="AE175" s="24">
        <f>IF([1]国第２表!AD165="-",0,[1]国第２表!AD165)</f>
        <v>0</v>
      </c>
    </row>
    <row r="176" spans="1:31" ht="20.100000000000001" customHeight="1" thickBot="1" x14ac:dyDescent="0.2">
      <c r="A176" s="63"/>
      <c r="B176" s="64"/>
      <c r="C176" s="7" t="s">
        <v>4</v>
      </c>
      <c r="D176" s="25">
        <f>J176+K176+L176+M176+N176+O176+P176+Q176+R176+S176+T176+U176+V176+W176+X176+Y176+Z176+AA176+AB176+AC176+AD176+AE176</f>
        <v>45</v>
      </c>
      <c r="E176" s="35">
        <f>IF([1]国第２表!D166="-",0,[1]国第２表!D166)</f>
        <v>0</v>
      </c>
      <c r="F176" s="35">
        <f>IF([1]国第２表!E166="-",0,[1]国第２表!E166)</f>
        <v>0</v>
      </c>
      <c r="G176" s="35">
        <f>IF([1]国第２表!F166="-",0,[1]国第２表!F166)</f>
        <v>0</v>
      </c>
      <c r="H176" s="35">
        <f>IF([1]国第２表!G166="-",0,[1]国第２表!G166)</f>
        <v>0</v>
      </c>
      <c r="I176" s="35">
        <f>IF([1]国第２表!H166="-",0,[1]国第２表!H166)</f>
        <v>0</v>
      </c>
      <c r="J176" s="35">
        <f>IF([1]国第２表!I166="-",0,[1]国第２表!I166)</f>
        <v>0</v>
      </c>
      <c r="K176" s="35">
        <f>IF([1]国第２表!J166="-",0,[1]国第２表!J166)</f>
        <v>0</v>
      </c>
      <c r="L176" s="35">
        <f>IF([1]国第２表!K166="-",0,[1]国第２表!K166)</f>
        <v>0</v>
      </c>
      <c r="M176" s="35">
        <f>IF([1]国第２表!L166="-",0,[1]国第２表!L166)</f>
        <v>0</v>
      </c>
      <c r="N176" s="35">
        <f>IF([1]国第２表!M166="-",0,[1]国第２表!M166)</f>
        <v>0</v>
      </c>
      <c r="O176" s="35">
        <f>IF([1]国第２表!N166="-",0,[1]国第２表!N166)</f>
        <v>0</v>
      </c>
      <c r="P176" s="35">
        <f>IF([1]国第２表!O166="-",0,[1]国第２表!O166)</f>
        <v>0</v>
      </c>
      <c r="Q176" s="35">
        <f>IF([1]国第２表!P166="-",0,[1]国第２表!P166)</f>
        <v>0</v>
      </c>
      <c r="R176" s="35">
        <f>IF([1]国第２表!Q166="-",0,[1]国第２表!Q166)</f>
        <v>0</v>
      </c>
      <c r="S176" s="35">
        <f>IF([1]国第２表!R166="-",0,[1]国第２表!R166)</f>
        <v>0</v>
      </c>
      <c r="T176" s="35">
        <f>IF([1]国第２表!S166="-",0,[1]国第２表!S166)</f>
        <v>0</v>
      </c>
      <c r="U176" s="35">
        <f>IF([1]国第２表!T166="-",0,[1]国第２表!T166)</f>
        <v>4</v>
      </c>
      <c r="V176" s="35">
        <f>IF([1]国第２表!U166="-",0,[1]国第２表!U166)</f>
        <v>1</v>
      </c>
      <c r="W176" s="35">
        <f>IF([1]国第２表!V166="-",0,[1]国第２表!V166)</f>
        <v>2</v>
      </c>
      <c r="X176" s="35">
        <f>IF([1]国第２表!W166="-",0,[1]国第２表!W166)</f>
        <v>8</v>
      </c>
      <c r="Y176" s="35">
        <f>IF([1]国第２表!X166="-",0,[1]国第２表!X166)</f>
        <v>2</v>
      </c>
      <c r="Z176" s="35">
        <f>IF([1]国第２表!Y166="-",0,[1]国第２表!Y166)</f>
        <v>14</v>
      </c>
      <c r="AA176" s="35">
        <f>IF([1]国第２表!Z166="-",0,[1]国第２表!Z166)</f>
        <v>6</v>
      </c>
      <c r="AB176" s="35">
        <f>IF([1]国第２表!AA166="-",0,[1]国第２表!AA166)</f>
        <v>6</v>
      </c>
      <c r="AC176" s="35">
        <f>IF([1]国第２表!AB166="-",0,[1]国第２表!AB166)</f>
        <v>2</v>
      </c>
      <c r="AD176" s="35">
        <f>IF([1]国第２表!AC166="-",0,[1]国第２表!AC166)</f>
        <v>0</v>
      </c>
      <c r="AE176" s="36">
        <f>IF([1]国第２表!AD166="-",0,[1]国第２表!AD166)</f>
        <v>0</v>
      </c>
    </row>
    <row r="177" spans="1:31" ht="20.100000000000001" customHeight="1" x14ac:dyDescent="0.15">
      <c r="A177" s="18"/>
      <c r="B177" s="18"/>
      <c r="C177" s="18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</row>
    <row r="178" spans="1:31" ht="20.100000000000001" customHeight="1" x14ac:dyDescent="0.15">
      <c r="A178" s="18"/>
      <c r="B178" s="18"/>
      <c r="C178" s="1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</row>
    <row r="179" spans="1:31" ht="20.100000000000001" customHeight="1" thickBot="1" x14ac:dyDescent="0.2">
      <c r="A179" s="18"/>
      <c r="B179" s="18"/>
      <c r="C179" s="1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9" t="s">
        <v>75</v>
      </c>
    </row>
    <row r="180" spans="1:31" ht="20.100000000000001" customHeight="1" x14ac:dyDescent="0.15">
      <c r="A180" s="8"/>
      <c r="B180" s="9"/>
      <c r="C180" s="10"/>
      <c r="D180" s="49" t="s">
        <v>12</v>
      </c>
      <c r="E180" s="49" t="s">
        <v>13</v>
      </c>
      <c r="F180" s="57" t="s">
        <v>14</v>
      </c>
      <c r="G180" s="49" t="s">
        <v>15</v>
      </c>
      <c r="H180" s="49" t="s">
        <v>16</v>
      </c>
      <c r="I180" s="49" t="s">
        <v>17</v>
      </c>
      <c r="J180" s="49" t="s">
        <v>18</v>
      </c>
      <c r="K180" s="49" t="s">
        <v>19</v>
      </c>
      <c r="L180" s="47" t="s">
        <v>20</v>
      </c>
      <c r="M180" s="47" t="s">
        <v>21</v>
      </c>
      <c r="N180" s="47" t="s">
        <v>22</v>
      </c>
      <c r="O180" s="47" t="s">
        <v>23</v>
      </c>
      <c r="P180" s="47" t="s">
        <v>24</v>
      </c>
      <c r="Q180" s="47" t="s">
        <v>25</v>
      </c>
      <c r="R180" s="47" t="s">
        <v>26</v>
      </c>
      <c r="S180" s="47" t="s">
        <v>27</v>
      </c>
      <c r="T180" s="47" t="s">
        <v>28</v>
      </c>
      <c r="U180" s="47" t="s">
        <v>29</v>
      </c>
      <c r="V180" s="47" t="s">
        <v>30</v>
      </c>
      <c r="W180" s="47" t="s">
        <v>31</v>
      </c>
      <c r="X180" s="47" t="s">
        <v>32</v>
      </c>
      <c r="Y180" s="47" t="s">
        <v>33</v>
      </c>
      <c r="Z180" s="47" t="s">
        <v>34</v>
      </c>
      <c r="AA180" s="47" t="s">
        <v>35</v>
      </c>
      <c r="AB180" s="47" t="s">
        <v>36</v>
      </c>
      <c r="AC180" s="47" t="s">
        <v>37</v>
      </c>
      <c r="AD180" s="47" t="s">
        <v>38</v>
      </c>
      <c r="AE180" s="51" t="s">
        <v>39</v>
      </c>
    </row>
    <row r="181" spans="1:31" ht="20.100000000000001" customHeight="1" x14ac:dyDescent="0.15">
      <c r="A181" s="11"/>
      <c r="B181" s="12"/>
      <c r="C181" s="13"/>
      <c r="D181" s="50"/>
      <c r="E181" s="50"/>
      <c r="F181" s="50"/>
      <c r="G181" s="50"/>
      <c r="H181" s="50"/>
      <c r="I181" s="50"/>
      <c r="J181" s="50"/>
      <c r="K181" s="50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  <c r="AD181" s="48"/>
      <c r="AE181" s="52"/>
    </row>
    <row r="182" spans="1:31" ht="20.100000000000001" customHeight="1" x14ac:dyDescent="0.15">
      <c r="A182" s="40" t="s">
        <v>148</v>
      </c>
      <c r="B182" s="42" t="s">
        <v>149</v>
      </c>
      <c r="C182" s="4" t="s">
        <v>2</v>
      </c>
      <c r="D182" s="21">
        <f t="shared" ref="D182" si="76">D183+D184</f>
        <v>0</v>
      </c>
      <c r="E182" s="21">
        <f>E183+E184</f>
        <v>0</v>
      </c>
      <c r="F182" s="21">
        <f t="shared" ref="F182:AE182" si="77">F183+F184</f>
        <v>0</v>
      </c>
      <c r="G182" s="21">
        <f t="shared" si="77"/>
        <v>0</v>
      </c>
      <c r="H182" s="21">
        <f t="shared" si="77"/>
        <v>0</v>
      </c>
      <c r="I182" s="21">
        <f t="shared" si="77"/>
        <v>0</v>
      </c>
      <c r="J182" s="21">
        <f t="shared" si="77"/>
        <v>0</v>
      </c>
      <c r="K182" s="21">
        <f t="shared" si="77"/>
        <v>0</v>
      </c>
      <c r="L182" s="21">
        <f t="shared" si="77"/>
        <v>0</v>
      </c>
      <c r="M182" s="21">
        <f t="shared" si="77"/>
        <v>0</v>
      </c>
      <c r="N182" s="21">
        <f t="shared" si="77"/>
        <v>0</v>
      </c>
      <c r="O182" s="21">
        <f t="shared" si="77"/>
        <v>0</v>
      </c>
      <c r="P182" s="21">
        <f t="shared" si="77"/>
        <v>0</v>
      </c>
      <c r="Q182" s="21">
        <f t="shared" si="77"/>
        <v>0</v>
      </c>
      <c r="R182" s="21">
        <f t="shared" si="77"/>
        <v>0</v>
      </c>
      <c r="S182" s="21">
        <f t="shared" si="77"/>
        <v>0</v>
      </c>
      <c r="T182" s="21">
        <f t="shared" si="77"/>
        <v>0</v>
      </c>
      <c r="U182" s="21">
        <f t="shared" si="77"/>
        <v>0</v>
      </c>
      <c r="V182" s="21">
        <f t="shared" si="77"/>
        <v>0</v>
      </c>
      <c r="W182" s="21">
        <f t="shared" si="77"/>
        <v>0</v>
      </c>
      <c r="X182" s="21">
        <f t="shared" si="77"/>
        <v>0</v>
      </c>
      <c r="Y182" s="21">
        <f t="shared" si="77"/>
        <v>0</v>
      </c>
      <c r="Z182" s="21">
        <f t="shared" si="77"/>
        <v>0</v>
      </c>
      <c r="AA182" s="21">
        <f t="shared" si="77"/>
        <v>0</v>
      </c>
      <c r="AB182" s="21">
        <f t="shared" si="77"/>
        <v>0</v>
      </c>
      <c r="AC182" s="21">
        <f t="shared" si="77"/>
        <v>0</v>
      </c>
      <c r="AD182" s="21">
        <f t="shared" si="77"/>
        <v>0</v>
      </c>
      <c r="AE182" s="22">
        <f t="shared" si="77"/>
        <v>0</v>
      </c>
    </row>
    <row r="183" spans="1:31" ht="20.100000000000001" customHeight="1" x14ac:dyDescent="0.15">
      <c r="A183" s="41"/>
      <c r="B183" s="42"/>
      <c r="C183" s="4" t="s">
        <v>3</v>
      </c>
      <c r="D183" s="21">
        <f>J183+K183+L183+M183+N183+O183+P183+Q183+R183+S183+T183+U183+V183+W183+X183+Y183+Z183+AA183+AB183+AC183+AD183+AE183</f>
        <v>0</v>
      </c>
      <c r="E183" s="23">
        <f>IF([1]国第２表!D168="-",0,[1]国第２表!D168)</f>
        <v>0</v>
      </c>
      <c r="F183" s="23">
        <f>IF([1]国第２表!E168="-",0,[1]国第２表!E168)</f>
        <v>0</v>
      </c>
      <c r="G183" s="23">
        <f>IF([1]国第２表!F168="-",0,[1]国第２表!F168)</f>
        <v>0</v>
      </c>
      <c r="H183" s="23">
        <f>IF([1]国第２表!G168="-",0,[1]国第２表!G168)</f>
        <v>0</v>
      </c>
      <c r="I183" s="23">
        <f>IF([1]国第２表!H168="-",0,[1]国第２表!H168)</f>
        <v>0</v>
      </c>
      <c r="J183" s="23">
        <f>IF([1]国第２表!I168="-",0,[1]国第２表!I168)</f>
        <v>0</v>
      </c>
      <c r="K183" s="23">
        <f>IF([1]国第２表!J168="-",0,[1]国第２表!J168)</f>
        <v>0</v>
      </c>
      <c r="L183" s="23">
        <f>IF([1]国第２表!K168="-",0,[1]国第２表!K168)</f>
        <v>0</v>
      </c>
      <c r="M183" s="23">
        <f>IF([1]国第２表!L168="-",0,[1]国第２表!L168)</f>
        <v>0</v>
      </c>
      <c r="N183" s="23">
        <f>IF([1]国第２表!M168="-",0,[1]国第２表!M168)</f>
        <v>0</v>
      </c>
      <c r="O183" s="23">
        <f>IF([1]国第２表!N168="-",0,[1]国第２表!N168)</f>
        <v>0</v>
      </c>
      <c r="P183" s="23">
        <f>IF([1]国第２表!O168="-",0,[1]国第２表!O168)</f>
        <v>0</v>
      </c>
      <c r="Q183" s="23">
        <f>IF([1]国第２表!P168="-",0,[1]国第２表!P168)</f>
        <v>0</v>
      </c>
      <c r="R183" s="23">
        <f>IF([1]国第２表!Q168="-",0,[1]国第２表!Q168)</f>
        <v>0</v>
      </c>
      <c r="S183" s="23">
        <f>IF([1]国第２表!R168="-",0,[1]国第２表!R168)</f>
        <v>0</v>
      </c>
      <c r="T183" s="23">
        <f>IF([1]国第２表!S168="-",0,[1]国第２表!S168)</f>
        <v>0</v>
      </c>
      <c r="U183" s="23">
        <f>IF([1]国第２表!T168="-",0,[1]国第２表!T168)</f>
        <v>0</v>
      </c>
      <c r="V183" s="23">
        <f>IF([1]国第２表!U168="-",0,[1]国第２表!U168)</f>
        <v>0</v>
      </c>
      <c r="W183" s="23">
        <f>IF([1]国第２表!V168="-",0,[1]国第２表!V168)</f>
        <v>0</v>
      </c>
      <c r="X183" s="23">
        <f>IF([1]国第２表!W168="-",0,[1]国第２表!W168)</f>
        <v>0</v>
      </c>
      <c r="Y183" s="23">
        <f>IF([1]国第２表!X168="-",0,[1]国第２表!X168)</f>
        <v>0</v>
      </c>
      <c r="Z183" s="23">
        <f>IF([1]国第２表!Y168="-",0,[1]国第２表!Y168)</f>
        <v>0</v>
      </c>
      <c r="AA183" s="23">
        <f>IF([1]国第２表!Z168="-",0,[1]国第２表!Z168)</f>
        <v>0</v>
      </c>
      <c r="AB183" s="23">
        <f>IF([1]国第２表!AA168="-",0,[1]国第２表!AA168)</f>
        <v>0</v>
      </c>
      <c r="AC183" s="23">
        <f>IF([1]国第２表!AB168="-",0,[1]国第２表!AB168)</f>
        <v>0</v>
      </c>
      <c r="AD183" s="23">
        <f>IF([1]国第２表!AC168="-",0,[1]国第２表!AC168)</f>
        <v>0</v>
      </c>
      <c r="AE183" s="24">
        <f>IF([1]国第２表!AD168="-",0,[1]国第２表!AD168)</f>
        <v>0</v>
      </c>
    </row>
    <row r="184" spans="1:31" ht="20.100000000000001" customHeight="1" x14ac:dyDescent="0.15">
      <c r="A184" s="41"/>
      <c r="B184" s="42"/>
      <c r="C184" s="4" t="s">
        <v>4</v>
      </c>
      <c r="D184" s="21">
        <f>J184+K184+L184+M184+N184+O184+P184+Q184+R184+S184+T184+U184+V184+W184+X184+Y184+Z184+AA184+AB184+AC184+AD184+AE184</f>
        <v>0</v>
      </c>
      <c r="E184" s="23">
        <f>IF([1]国第２表!D169="-",0,[1]国第２表!D169)</f>
        <v>0</v>
      </c>
      <c r="F184" s="23">
        <f>IF([1]国第２表!E169="-",0,[1]国第２表!E169)</f>
        <v>0</v>
      </c>
      <c r="G184" s="23">
        <f>IF([1]国第２表!F169="-",0,[1]国第２表!F169)</f>
        <v>0</v>
      </c>
      <c r="H184" s="23">
        <f>IF([1]国第２表!G169="-",0,[1]国第２表!G169)</f>
        <v>0</v>
      </c>
      <c r="I184" s="23">
        <f>IF([1]国第２表!H169="-",0,[1]国第２表!H169)</f>
        <v>0</v>
      </c>
      <c r="J184" s="23">
        <f>IF([1]国第２表!I169="-",0,[1]国第２表!I169)</f>
        <v>0</v>
      </c>
      <c r="K184" s="23">
        <f>IF([1]国第２表!J169="-",0,[1]国第２表!J169)</f>
        <v>0</v>
      </c>
      <c r="L184" s="23">
        <f>IF([1]国第２表!K169="-",0,[1]国第２表!K169)</f>
        <v>0</v>
      </c>
      <c r="M184" s="23">
        <f>IF([1]国第２表!L169="-",0,[1]国第２表!L169)</f>
        <v>0</v>
      </c>
      <c r="N184" s="23">
        <f>IF([1]国第２表!M169="-",0,[1]国第２表!M169)</f>
        <v>0</v>
      </c>
      <c r="O184" s="23">
        <f>IF([1]国第２表!N169="-",0,[1]国第２表!N169)</f>
        <v>0</v>
      </c>
      <c r="P184" s="23">
        <f>IF([1]国第２表!O169="-",0,[1]国第２表!O169)</f>
        <v>0</v>
      </c>
      <c r="Q184" s="23">
        <f>IF([1]国第２表!P169="-",0,[1]国第２表!P169)</f>
        <v>0</v>
      </c>
      <c r="R184" s="23">
        <f>IF([1]国第２表!Q169="-",0,[1]国第２表!Q169)</f>
        <v>0</v>
      </c>
      <c r="S184" s="23">
        <f>IF([1]国第２表!R169="-",0,[1]国第２表!R169)</f>
        <v>0</v>
      </c>
      <c r="T184" s="23">
        <f>IF([1]国第２表!S169="-",0,[1]国第２表!S169)</f>
        <v>0</v>
      </c>
      <c r="U184" s="23">
        <f>IF([1]国第２表!T169="-",0,[1]国第２表!T169)</f>
        <v>0</v>
      </c>
      <c r="V184" s="23">
        <f>IF([1]国第２表!U169="-",0,[1]国第２表!U169)</f>
        <v>0</v>
      </c>
      <c r="W184" s="23">
        <f>IF([1]国第２表!V169="-",0,[1]国第２表!V169)</f>
        <v>0</v>
      </c>
      <c r="X184" s="23">
        <f>IF([1]国第２表!W169="-",0,[1]国第２表!W169)</f>
        <v>0</v>
      </c>
      <c r="Y184" s="23">
        <f>IF([1]国第２表!X169="-",0,[1]国第２表!X169)</f>
        <v>0</v>
      </c>
      <c r="Z184" s="23">
        <f>IF([1]国第２表!Y169="-",0,[1]国第２表!Y169)</f>
        <v>0</v>
      </c>
      <c r="AA184" s="23">
        <f>IF([1]国第２表!Z169="-",0,[1]国第２表!Z169)</f>
        <v>0</v>
      </c>
      <c r="AB184" s="23">
        <f>IF([1]国第２表!AA169="-",0,[1]国第２表!AA169)</f>
        <v>0</v>
      </c>
      <c r="AC184" s="23">
        <f>IF([1]国第２表!AB169="-",0,[1]国第２表!AB169)</f>
        <v>0</v>
      </c>
      <c r="AD184" s="23">
        <f>IF([1]国第２表!AC169="-",0,[1]国第２表!AC169)</f>
        <v>0</v>
      </c>
      <c r="AE184" s="24">
        <f>IF([1]国第２表!AD169="-",0,[1]国第２表!AD169)</f>
        <v>0</v>
      </c>
    </row>
    <row r="185" spans="1:31" ht="20.100000000000001" customHeight="1" x14ac:dyDescent="0.15">
      <c r="A185" s="40" t="s">
        <v>150</v>
      </c>
      <c r="B185" s="42" t="s">
        <v>151</v>
      </c>
      <c r="C185" s="4" t="s">
        <v>2</v>
      </c>
      <c r="D185" s="21">
        <f t="shared" ref="D185" si="78">D186+D187</f>
        <v>0</v>
      </c>
      <c r="E185" s="21">
        <f>E186+E187</f>
        <v>0</v>
      </c>
      <c r="F185" s="21">
        <f t="shared" ref="F185:AE185" si="79">F186+F187</f>
        <v>0</v>
      </c>
      <c r="G185" s="21">
        <f t="shared" si="79"/>
        <v>0</v>
      </c>
      <c r="H185" s="21">
        <f t="shared" si="79"/>
        <v>0</v>
      </c>
      <c r="I185" s="21">
        <f t="shared" si="79"/>
        <v>0</v>
      </c>
      <c r="J185" s="21">
        <f t="shared" si="79"/>
        <v>0</v>
      </c>
      <c r="K185" s="21">
        <f t="shared" si="79"/>
        <v>0</v>
      </c>
      <c r="L185" s="21">
        <f t="shared" si="79"/>
        <v>0</v>
      </c>
      <c r="M185" s="21">
        <f t="shared" si="79"/>
        <v>0</v>
      </c>
      <c r="N185" s="21">
        <f t="shared" si="79"/>
        <v>0</v>
      </c>
      <c r="O185" s="21">
        <f t="shared" si="79"/>
        <v>0</v>
      </c>
      <c r="P185" s="21">
        <f t="shared" si="79"/>
        <v>0</v>
      </c>
      <c r="Q185" s="21">
        <f t="shared" si="79"/>
        <v>0</v>
      </c>
      <c r="R185" s="21">
        <f t="shared" si="79"/>
        <v>0</v>
      </c>
      <c r="S185" s="21">
        <f t="shared" si="79"/>
        <v>0</v>
      </c>
      <c r="T185" s="21">
        <f t="shared" si="79"/>
        <v>0</v>
      </c>
      <c r="U185" s="21">
        <f t="shared" si="79"/>
        <v>0</v>
      </c>
      <c r="V185" s="21">
        <f t="shared" si="79"/>
        <v>0</v>
      </c>
      <c r="W185" s="21">
        <f t="shared" si="79"/>
        <v>0</v>
      </c>
      <c r="X185" s="21">
        <f t="shared" si="79"/>
        <v>0</v>
      </c>
      <c r="Y185" s="21">
        <f t="shared" si="79"/>
        <v>0</v>
      </c>
      <c r="Z185" s="21">
        <f t="shared" si="79"/>
        <v>0</v>
      </c>
      <c r="AA185" s="21">
        <f t="shared" si="79"/>
        <v>0</v>
      </c>
      <c r="AB185" s="21">
        <f t="shared" si="79"/>
        <v>0</v>
      </c>
      <c r="AC185" s="21">
        <f t="shared" si="79"/>
        <v>0</v>
      </c>
      <c r="AD185" s="21">
        <f t="shared" si="79"/>
        <v>0</v>
      </c>
      <c r="AE185" s="22">
        <f t="shared" si="79"/>
        <v>0</v>
      </c>
    </row>
    <row r="186" spans="1:31" ht="20.100000000000001" customHeight="1" x14ac:dyDescent="0.15">
      <c r="A186" s="41"/>
      <c r="B186" s="42"/>
      <c r="C186" s="4" t="s">
        <v>3</v>
      </c>
      <c r="D186" s="21">
        <f>J186+K186+L186+M186+N186+O186+P186+Q186+R186+S186+T186+U186+V186+W186+X186+Y186+Z186+AA186+AB186+AC186+AD186+AE186</f>
        <v>0</v>
      </c>
      <c r="E186" s="23">
        <f>IF([1]国第２表!D171="-",0,[1]国第２表!D171)</f>
        <v>0</v>
      </c>
      <c r="F186" s="23">
        <f>IF([1]国第２表!E171="-",0,[1]国第２表!E171)</f>
        <v>0</v>
      </c>
      <c r="G186" s="23">
        <f>IF([1]国第２表!F171="-",0,[1]国第２表!F171)</f>
        <v>0</v>
      </c>
      <c r="H186" s="23">
        <f>IF([1]国第２表!G171="-",0,[1]国第２表!G171)</f>
        <v>0</v>
      </c>
      <c r="I186" s="23">
        <f>IF([1]国第２表!H171="-",0,[1]国第２表!H171)</f>
        <v>0</v>
      </c>
      <c r="J186" s="23">
        <f>IF([1]国第２表!I171="-",0,[1]国第２表!I171)</f>
        <v>0</v>
      </c>
      <c r="K186" s="23">
        <f>IF([1]国第２表!J171="-",0,[1]国第２表!J171)</f>
        <v>0</v>
      </c>
      <c r="L186" s="23">
        <f>IF([1]国第２表!K171="-",0,[1]国第２表!K171)</f>
        <v>0</v>
      </c>
      <c r="M186" s="23">
        <f>IF([1]国第２表!L171="-",0,[1]国第２表!L171)</f>
        <v>0</v>
      </c>
      <c r="N186" s="23">
        <f>IF([1]国第２表!M171="-",0,[1]国第２表!M171)</f>
        <v>0</v>
      </c>
      <c r="O186" s="23">
        <f>IF([1]国第２表!N171="-",0,[1]国第２表!N171)</f>
        <v>0</v>
      </c>
      <c r="P186" s="23">
        <f>IF([1]国第２表!O171="-",0,[1]国第２表!O171)</f>
        <v>0</v>
      </c>
      <c r="Q186" s="23">
        <f>IF([1]国第２表!P171="-",0,[1]国第２表!P171)</f>
        <v>0</v>
      </c>
      <c r="R186" s="23">
        <f>IF([1]国第２表!Q171="-",0,[1]国第２表!Q171)</f>
        <v>0</v>
      </c>
      <c r="S186" s="23">
        <f>IF([1]国第２表!R171="-",0,[1]国第２表!R171)</f>
        <v>0</v>
      </c>
      <c r="T186" s="23">
        <f>IF([1]国第２表!S171="-",0,[1]国第２表!S171)</f>
        <v>0</v>
      </c>
      <c r="U186" s="23">
        <f>IF([1]国第２表!T171="-",0,[1]国第２表!T171)</f>
        <v>0</v>
      </c>
      <c r="V186" s="23">
        <f>IF([1]国第２表!U171="-",0,[1]国第２表!U171)</f>
        <v>0</v>
      </c>
      <c r="W186" s="23">
        <f>IF([1]国第２表!V171="-",0,[1]国第２表!V171)</f>
        <v>0</v>
      </c>
      <c r="X186" s="23">
        <f>IF([1]国第２表!W171="-",0,[1]国第２表!W171)</f>
        <v>0</v>
      </c>
      <c r="Y186" s="23">
        <f>IF([1]国第２表!X171="-",0,[1]国第２表!X171)</f>
        <v>0</v>
      </c>
      <c r="Z186" s="23">
        <f>IF([1]国第２表!Y171="-",0,[1]国第２表!Y171)</f>
        <v>0</v>
      </c>
      <c r="AA186" s="23">
        <f>IF([1]国第２表!Z171="-",0,[1]国第２表!Z171)</f>
        <v>0</v>
      </c>
      <c r="AB186" s="23">
        <f>IF([1]国第２表!AA171="-",0,[1]国第２表!AA171)</f>
        <v>0</v>
      </c>
      <c r="AC186" s="23">
        <f>IF([1]国第２表!AB171="-",0,[1]国第２表!AB171)</f>
        <v>0</v>
      </c>
      <c r="AD186" s="23">
        <f>IF([1]国第２表!AC171="-",0,[1]国第２表!AC171)</f>
        <v>0</v>
      </c>
      <c r="AE186" s="24">
        <f>IF([1]国第２表!AD171="-",0,[1]国第２表!AD171)</f>
        <v>0</v>
      </c>
    </row>
    <row r="187" spans="1:31" ht="20.100000000000001" customHeight="1" x14ac:dyDescent="0.15">
      <c r="A187" s="41"/>
      <c r="B187" s="42"/>
      <c r="C187" s="4" t="s">
        <v>4</v>
      </c>
      <c r="D187" s="21">
        <f>J187+K187+L187+M187+N187+O187+P187+Q187+R187+S187+T187+U187+V187+W187+X187+Y187+Z187+AA187+AB187+AC187+AD187+AE187</f>
        <v>0</v>
      </c>
      <c r="E187" s="23">
        <f>IF([1]国第２表!D172="-",0,[1]国第２表!D172)</f>
        <v>0</v>
      </c>
      <c r="F187" s="23">
        <f>IF([1]国第２表!E172="-",0,[1]国第２表!E172)</f>
        <v>0</v>
      </c>
      <c r="G187" s="23">
        <f>IF([1]国第２表!F172="-",0,[1]国第２表!F172)</f>
        <v>0</v>
      </c>
      <c r="H187" s="23">
        <f>IF([1]国第２表!G172="-",0,[1]国第２表!G172)</f>
        <v>0</v>
      </c>
      <c r="I187" s="23">
        <f>IF([1]国第２表!H172="-",0,[1]国第２表!H172)</f>
        <v>0</v>
      </c>
      <c r="J187" s="23">
        <f>IF([1]国第２表!I172="-",0,[1]国第２表!I172)</f>
        <v>0</v>
      </c>
      <c r="K187" s="23">
        <f>IF([1]国第２表!J172="-",0,[1]国第２表!J172)</f>
        <v>0</v>
      </c>
      <c r="L187" s="23">
        <f>IF([1]国第２表!K172="-",0,[1]国第２表!K172)</f>
        <v>0</v>
      </c>
      <c r="M187" s="23">
        <f>IF([1]国第２表!L172="-",0,[1]国第２表!L172)</f>
        <v>0</v>
      </c>
      <c r="N187" s="23">
        <f>IF([1]国第２表!M172="-",0,[1]国第２表!M172)</f>
        <v>0</v>
      </c>
      <c r="O187" s="23">
        <f>IF([1]国第２表!N172="-",0,[1]国第２表!N172)</f>
        <v>0</v>
      </c>
      <c r="P187" s="23">
        <f>IF([1]国第２表!O172="-",0,[1]国第２表!O172)</f>
        <v>0</v>
      </c>
      <c r="Q187" s="23">
        <f>IF([1]国第２表!P172="-",0,[1]国第２表!P172)</f>
        <v>0</v>
      </c>
      <c r="R187" s="23">
        <f>IF([1]国第２表!Q172="-",0,[1]国第２表!Q172)</f>
        <v>0</v>
      </c>
      <c r="S187" s="23">
        <f>IF([1]国第２表!R172="-",0,[1]国第２表!R172)</f>
        <v>0</v>
      </c>
      <c r="T187" s="23">
        <f>IF([1]国第２表!S172="-",0,[1]国第２表!S172)</f>
        <v>0</v>
      </c>
      <c r="U187" s="23">
        <f>IF([1]国第２表!T172="-",0,[1]国第２表!T172)</f>
        <v>0</v>
      </c>
      <c r="V187" s="23">
        <f>IF([1]国第２表!U172="-",0,[1]国第２表!U172)</f>
        <v>0</v>
      </c>
      <c r="W187" s="23">
        <f>IF([1]国第２表!V172="-",0,[1]国第２表!V172)</f>
        <v>0</v>
      </c>
      <c r="X187" s="23">
        <f>IF([1]国第２表!W172="-",0,[1]国第２表!W172)</f>
        <v>0</v>
      </c>
      <c r="Y187" s="23">
        <f>IF([1]国第２表!X172="-",0,[1]国第２表!X172)</f>
        <v>0</v>
      </c>
      <c r="Z187" s="23">
        <f>IF([1]国第２表!Y172="-",0,[1]国第２表!Y172)</f>
        <v>0</v>
      </c>
      <c r="AA187" s="23">
        <f>IF([1]国第２表!Z172="-",0,[1]国第２表!Z172)</f>
        <v>0</v>
      </c>
      <c r="AB187" s="23">
        <f>IF([1]国第２表!AA172="-",0,[1]国第２表!AA172)</f>
        <v>0</v>
      </c>
      <c r="AC187" s="23">
        <f>IF([1]国第２表!AB172="-",0,[1]国第２表!AB172)</f>
        <v>0</v>
      </c>
      <c r="AD187" s="23">
        <f>IF([1]国第２表!AC172="-",0,[1]国第２表!AC172)</f>
        <v>0</v>
      </c>
      <c r="AE187" s="24">
        <f>IF([1]国第２表!AD172="-",0,[1]国第２表!AD172)</f>
        <v>0</v>
      </c>
    </row>
    <row r="188" spans="1:31" ht="20.100000000000001" customHeight="1" x14ac:dyDescent="0.15">
      <c r="A188" s="40" t="s">
        <v>152</v>
      </c>
      <c r="B188" s="42" t="s">
        <v>153</v>
      </c>
      <c r="C188" s="4" t="s">
        <v>2</v>
      </c>
      <c r="D188" s="21">
        <f t="shared" ref="D188:AE188" si="80">D189+D190</f>
        <v>2514</v>
      </c>
      <c r="E188" s="21">
        <f t="shared" si="80"/>
        <v>0</v>
      </c>
      <c r="F188" s="21">
        <f t="shared" si="80"/>
        <v>0</v>
      </c>
      <c r="G188" s="21">
        <f t="shared" si="80"/>
        <v>0</v>
      </c>
      <c r="H188" s="21">
        <f t="shared" si="80"/>
        <v>0</v>
      </c>
      <c r="I188" s="21">
        <f t="shared" si="80"/>
        <v>0</v>
      </c>
      <c r="J188" s="21">
        <f t="shared" si="80"/>
        <v>0</v>
      </c>
      <c r="K188" s="21">
        <f t="shared" si="80"/>
        <v>0</v>
      </c>
      <c r="L188" s="21">
        <f t="shared" si="80"/>
        <v>0</v>
      </c>
      <c r="M188" s="21">
        <f t="shared" si="80"/>
        <v>2</v>
      </c>
      <c r="N188" s="21">
        <f t="shared" si="80"/>
        <v>3</v>
      </c>
      <c r="O188" s="21">
        <f t="shared" si="80"/>
        <v>1</v>
      </c>
      <c r="P188" s="21">
        <f t="shared" si="80"/>
        <v>0</v>
      </c>
      <c r="Q188" s="21">
        <f t="shared" si="80"/>
        <v>2</v>
      </c>
      <c r="R188" s="21">
        <f t="shared" si="80"/>
        <v>8</v>
      </c>
      <c r="S188" s="21">
        <f t="shared" si="80"/>
        <v>18</v>
      </c>
      <c r="T188" s="21">
        <f t="shared" si="80"/>
        <v>23</v>
      </c>
      <c r="U188" s="21">
        <f t="shared" si="80"/>
        <v>36</v>
      </c>
      <c r="V188" s="21">
        <f t="shared" si="80"/>
        <v>55</v>
      </c>
      <c r="W188" s="21">
        <f t="shared" si="80"/>
        <v>102</v>
      </c>
      <c r="X188" s="21">
        <f t="shared" si="80"/>
        <v>151</v>
      </c>
      <c r="Y188" s="21">
        <f t="shared" si="80"/>
        <v>228</v>
      </c>
      <c r="Z188" s="21">
        <f t="shared" si="80"/>
        <v>336</v>
      </c>
      <c r="AA188" s="21">
        <f t="shared" si="80"/>
        <v>581</v>
      </c>
      <c r="AB188" s="21">
        <f t="shared" si="80"/>
        <v>583</v>
      </c>
      <c r="AC188" s="21">
        <f t="shared" si="80"/>
        <v>317</v>
      </c>
      <c r="AD188" s="21">
        <f t="shared" si="80"/>
        <v>68</v>
      </c>
      <c r="AE188" s="22">
        <f t="shared" si="80"/>
        <v>0</v>
      </c>
    </row>
    <row r="189" spans="1:31" ht="20.100000000000001" customHeight="1" x14ac:dyDescent="0.15">
      <c r="A189" s="41"/>
      <c r="B189" s="42"/>
      <c r="C189" s="4" t="s">
        <v>3</v>
      </c>
      <c r="D189" s="21">
        <f>J189+K189+L189+M189+N189+O189+P189+Q189+R189+S189+T189+U189+V189+W189+X189+Y189+Z189+AA189+AB189+AC189+AD189+AE189</f>
        <v>1129</v>
      </c>
      <c r="E189" s="21">
        <f t="shared" ref="E189:I190" si="81">E192+E201+E228+E248+E251</f>
        <v>0</v>
      </c>
      <c r="F189" s="21">
        <f t="shared" si="81"/>
        <v>0</v>
      </c>
      <c r="G189" s="21">
        <f t="shared" si="81"/>
        <v>0</v>
      </c>
      <c r="H189" s="21">
        <f t="shared" si="81"/>
        <v>0</v>
      </c>
      <c r="I189" s="21">
        <f t="shared" si="81"/>
        <v>0</v>
      </c>
      <c r="J189" s="21">
        <f>E189+F189+G189+H189+I189</f>
        <v>0</v>
      </c>
      <c r="K189" s="21">
        <f t="shared" ref="K189:AE190" si="82">K192+K201+K228+K248+K251</f>
        <v>0</v>
      </c>
      <c r="L189" s="21">
        <f t="shared" si="82"/>
        <v>0</v>
      </c>
      <c r="M189" s="21">
        <f t="shared" si="82"/>
        <v>2</v>
      </c>
      <c r="N189" s="21">
        <f t="shared" si="82"/>
        <v>2</v>
      </c>
      <c r="O189" s="21">
        <f t="shared" si="82"/>
        <v>1</v>
      </c>
      <c r="P189" s="21">
        <f t="shared" si="82"/>
        <v>0</v>
      </c>
      <c r="Q189" s="21">
        <f t="shared" si="82"/>
        <v>2</v>
      </c>
      <c r="R189" s="21">
        <f t="shared" si="82"/>
        <v>5</v>
      </c>
      <c r="S189" s="21">
        <f t="shared" si="82"/>
        <v>15</v>
      </c>
      <c r="T189" s="21">
        <f t="shared" si="82"/>
        <v>15</v>
      </c>
      <c r="U189" s="21">
        <f t="shared" si="82"/>
        <v>27</v>
      </c>
      <c r="V189" s="21">
        <f t="shared" si="82"/>
        <v>45</v>
      </c>
      <c r="W189" s="21">
        <f t="shared" si="82"/>
        <v>79</v>
      </c>
      <c r="X189" s="21">
        <f t="shared" si="82"/>
        <v>104</v>
      </c>
      <c r="Y189" s="21">
        <f t="shared" si="82"/>
        <v>151</v>
      </c>
      <c r="Z189" s="21">
        <f t="shared" si="82"/>
        <v>172</v>
      </c>
      <c r="AA189" s="21">
        <f t="shared" si="82"/>
        <v>250</v>
      </c>
      <c r="AB189" s="21">
        <f t="shared" si="82"/>
        <v>184</v>
      </c>
      <c r="AC189" s="21">
        <f t="shared" si="82"/>
        <v>61</v>
      </c>
      <c r="AD189" s="21">
        <f t="shared" si="82"/>
        <v>14</v>
      </c>
      <c r="AE189" s="22">
        <f t="shared" si="82"/>
        <v>0</v>
      </c>
    </row>
    <row r="190" spans="1:31" ht="20.100000000000001" customHeight="1" x14ac:dyDescent="0.15">
      <c r="A190" s="41"/>
      <c r="B190" s="42"/>
      <c r="C190" s="4" t="s">
        <v>4</v>
      </c>
      <c r="D190" s="21">
        <f>J190+K190+L190+M190+N190+O190+P190+Q190+R190+S190+T190+U190+V190+W190+X190+Y190+Z190+AA190+AB190+AC190+AD190+AE190</f>
        <v>1385</v>
      </c>
      <c r="E190" s="21">
        <f t="shared" si="81"/>
        <v>0</v>
      </c>
      <c r="F190" s="21">
        <f t="shared" si="81"/>
        <v>0</v>
      </c>
      <c r="G190" s="21">
        <f t="shared" si="81"/>
        <v>0</v>
      </c>
      <c r="H190" s="21">
        <f t="shared" si="81"/>
        <v>0</v>
      </c>
      <c r="I190" s="21">
        <f t="shared" si="81"/>
        <v>0</v>
      </c>
      <c r="J190" s="21">
        <f>E190+F190+G190+H190+I190</f>
        <v>0</v>
      </c>
      <c r="K190" s="21">
        <f t="shared" si="82"/>
        <v>0</v>
      </c>
      <c r="L190" s="21">
        <f t="shared" si="82"/>
        <v>0</v>
      </c>
      <c r="M190" s="21">
        <f t="shared" si="82"/>
        <v>0</v>
      </c>
      <c r="N190" s="21">
        <f t="shared" si="82"/>
        <v>1</v>
      </c>
      <c r="O190" s="21">
        <f t="shared" si="82"/>
        <v>0</v>
      </c>
      <c r="P190" s="21">
        <f t="shared" si="82"/>
        <v>0</v>
      </c>
      <c r="Q190" s="21">
        <f t="shared" si="82"/>
        <v>0</v>
      </c>
      <c r="R190" s="21">
        <f t="shared" si="82"/>
        <v>3</v>
      </c>
      <c r="S190" s="21">
        <f t="shared" si="82"/>
        <v>3</v>
      </c>
      <c r="T190" s="21">
        <f t="shared" si="82"/>
        <v>8</v>
      </c>
      <c r="U190" s="21">
        <f t="shared" si="82"/>
        <v>9</v>
      </c>
      <c r="V190" s="21">
        <f t="shared" si="82"/>
        <v>10</v>
      </c>
      <c r="W190" s="21">
        <f t="shared" si="82"/>
        <v>23</v>
      </c>
      <c r="X190" s="21">
        <f t="shared" si="82"/>
        <v>47</v>
      </c>
      <c r="Y190" s="21">
        <f t="shared" si="82"/>
        <v>77</v>
      </c>
      <c r="Z190" s="21">
        <f t="shared" si="82"/>
        <v>164</v>
      </c>
      <c r="AA190" s="21">
        <f t="shared" si="82"/>
        <v>331</v>
      </c>
      <c r="AB190" s="21">
        <f t="shared" si="82"/>
        <v>399</v>
      </c>
      <c r="AC190" s="21">
        <f t="shared" si="82"/>
        <v>256</v>
      </c>
      <c r="AD190" s="21">
        <f t="shared" si="82"/>
        <v>54</v>
      </c>
      <c r="AE190" s="22">
        <f t="shared" si="82"/>
        <v>0</v>
      </c>
    </row>
    <row r="191" spans="1:31" ht="20.100000000000001" customHeight="1" x14ac:dyDescent="0.15">
      <c r="A191" s="40" t="s">
        <v>154</v>
      </c>
      <c r="B191" s="42" t="s">
        <v>155</v>
      </c>
      <c r="C191" s="4" t="s">
        <v>2</v>
      </c>
      <c r="D191" s="21">
        <f t="shared" ref="D191:AE191" si="83">D192+D193</f>
        <v>65</v>
      </c>
      <c r="E191" s="21">
        <f t="shared" si="83"/>
        <v>0</v>
      </c>
      <c r="F191" s="21">
        <f t="shared" si="83"/>
        <v>0</v>
      </c>
      <c r="G191" s="21">
        <f t="shared" si="83"/>
        <v>0</v>
      </c>
      <c r="H191" s="21">
        <f t="shared" si="83"/>
        <v>0</v>
      </c>
      <c r="I191" s="21">
        <f t="shared" si="83"/>
        <v>0</v>
      </c>
      <c r="J191" s="21">
        <f t="shared" si="83"/>
        <v>0</v>
      </c>
      <c r="K191" s="21">
        <f t="shared" si="83"/>
        <v>0</v>
      </c>
      <c r="L191" s="21">
        <f t="shared" si="83"/>
        <v>0</v>
      </c>
      <c r="M191" s="21">
        <f t="shared" si="83"/>
        <v>0</v>
      </c>
      <c r="N191" s="21">
        <f t="shared" si="83"/>
        <v>0</v>
      </c>
      <c r="O191" s="21">
        <f t="shared" si="83"/>
        <v>0</v>
      </c>
      <c r="P191" s="21">
        <f t="shared" si="83"/>
        <v>0</v>
      </c>
      <c r="Q191" s="21">
        <f t="shared" si="83"/>
        <v>0</v>
      </c>
      <c r="R191" s="21">
        <f t="shared" si="83"/>
        <v>0</v>
      </c>
      <c r="S191" s="21">
        <f t="shared" si="83"/>
        <v>0</v>
      </c>
      <c r="T191" s="21">
        <f t="shared" si="83"/>
        <v>0</v>
      </c>
      <c r="U191" s="21">
        <f t="shared" si="83"/>
        <v>0</v>
      </c>
      <c r="V191" s="21">
        <f t="shared" si="83"/>
        <v>2</v>
      </c>
      <c r="W191" s="21">
        <f t="shared" si="83"/>
        <v>0</v>
      </c>
      <c r="X191" s="21">
        <f t="shared" si="83"/>
        <v>2</v>
      </c>
      <c r="Y191" s="21">
        <f t="shared" si="83"/>
        <v>2</v>
      </c>
      <c r="Z191" s="21">
        <f t="shared" si="83"/>
        <v>3</v>
      </c>
      <c r="AA191" s="21">
        <f t="shared" si="83"/>
        <v>12</v>
      </c>
      <c r="AB191" s="21">
        <f t="shared" si="83"/>
        <v>21</v>
      </c>
      <c r="AC191" s="21">
        <f t="shared" si="83"/>
        <v>19</v>
      </c>
      <c r="AD191" s="21">
        <f t="shared" si="83"/>
        <v>4</v>
      </c>
      <c r="AE191" s="22">
        <f t="shared" si="83"/>
        <v>0</v>
      </c>
    </row>
    <row r="192" spans="1:31" ht="20.100000000000001" customHeight="1" x14ac:dyDescent="0.15">
      <c r="A192" s="41"/>
      <c r="B192" s="42"/>
      <c r="C192" s="4" t="s">
        <v>3</v>
      </c>
      <c r="D192" s="21">
        <f>J192+K192+L192+M192+N192+O192+P192+Q192+R192+S192+T192+U192+V192+W192+X192+Y192+Z192+AA192+AB192+AC192+AD192+AE192</f>
        <v>21</v>
      </c>
      <c r="E192" s="21">
        <f t="shared" ref="E192:I193" si="84">E195+E198</f>
        <v>0</v>
      </c>
      <c r="F192" s="21">
        <f t="shared" si="84"/>
        <v>0</v>
      </c>
      <c r="G192" s="21">
        <f t="shared" si="84"/>
        <v>0</v>
      </c>
      <c r="H192" s="21">
        <f t="shared" si="84"/>
        <v>0</v>
      </c>
      <c r="I192" s="21">
        <f t="shared" si="84"/>
        <v>0</v>
      </c>
      <c r="J192" s="21">
        <f>E192+F192+G192+H192+I192</f>
        <v>0</v>
      </c>
      <c r="K192" s="21">
        <f t="shared" ref="K192:AE193" si="85">K195+K198</f>
        <v>0</v>
      </c>
      <c r="L192" s="21">
        <f t="shared" si="85"/>
        <v>0</v>
      </c>
      <c r="M192" s="21">
        <f t="shared" si="85"/>
        <v>0</v>
      </c>
      <c r="N192" s="21">
        <f t="shared" si="85"/>
        <v>0</v>
      </c>
      <c r="O192" s="21">
        <f t="shared" si="85"/>
        <v>0</v>
      </c>
      <c r="P192" s="21">
        <f t="shared" si="85"/>
        <v>0</v>
      </c>
      <c r="Q192" s="21">
        <f t="shared" si="85"/>
        <v>0</v>
      </c>
      <c r="R192" s="21">
        <f t="shared" si="85"/>
        <v>0</v>
      </c>
      <c r="S192" s="21">
        <f t="shared" si="85"/>
        <v>0</v>
      </c>
      <c r="T192" s="21">
        <f t="shared" si="85"/>
        <v>0</v>
      </c>
      <c r="U192" s="21">
        <f t="shared" si="85"/>
        <v>0</v>
      </c>
      <c r="V192" s="21">
        <f t="shared" si="85"/>
        <v>2</v>
      </c>
      <c r="W192" s="21">
        <f t="shared" si="85"/>
        <v>0</v>
      </c>
      <c r="X192" s="21">
        <f t="shared" si="85"/>
        <v>1</v>
      </c>
      <c r="Y192" s="21">
        <f t="shared" si="85"/>
        <v>1</v>
      </c>
      <c r="Z192" s="21">
        <f t="shared" si="85"/>
        <v>2</v>
      </c>
      <c r="AA192" s="21">
        <f t="shared" si="85"/>
        <v>3</v>
      </c>
      <c r="AB192" s="21">
        <f t="shared" si="85"/>
        <v>7</v>
      </c>
      <c r="AC192" s="21">
        <f t="shared" si="85"/>
        <v>3</v>
      </c>
      <c r="AD192" s="21">
        <f t="shared" si="85"/>
        <v>2</v>
      </c>
      <c r="AE192" s="22">
        <f t="shared" si="85"/>
        <v>0</v>
      </c>
    </row>
    <row r="193" spans="1:31" ht="20.100000000000001" customHeight="1" x14ac:dyDescent="0.15">
      <c r="A193" s="41"/>
      <c r="B193" s="42"/>
      <c r="C193" s="4" t="s">
        <v>4</v>
      </c>
      <c r="D193" s="21">
        <f>J193+K193+L193+M193+N193+O193+P193+Q193+R193+S193+T193+U193+V193+W193+X193+Y193+Z193+AA193+AB193+AC193+AD193+AE193</f>
        <v>44</v>
      </c>
      <c r="E193" s="21">
        <f t="shared" si="84"/>
        <v>0</v>
      </c>
      <c r="F193" s="21">
        <f t="shared" si="84"/>
        <v>0</v>
      </c>
      <c r="G193" s="21">
        <f t="shared" si="84"/>
        <v>0</v>
      </c>
      <c r="H193" s="21">
        <f t="shared" si="84"/>
        <v>0</v>
      </c>
      <c r="I193" s="21">
        <f t="shared" si="84"/>
        <v>0</v>
      </c>
      <c r="J193" s="21">
        <f>E193+F193+G193+H193+I193</f>
        <v>0</v>
      </c>
      <c r="K193" s="21">
        <f t="shared" si="85"/>
        <v>0</v>
      </c>
      <c r="L193" s="21">
        <f t="shared" si="85"/>
        <v>0</v>
      </c>
      <c r="M193" s="21">
        <f t="shared" si="85"/>
        <v>0</v>
      </c>
      <c r="N193" s="21">
        <f t="shared" si="85"/>
        <v>0</v>
      </c>
      <c r="O193" s="21">
        <f t="shared" si="85"/>
        <v>0</v>
      </c>
      <c r="P193" s="21">
        <f t="shared" si="85"/>
        <v>0</v>
      </c>
      <c r="Q193" s="21">
        <f t="shared" si="85"/>
        <v>0</v>
      </c>
      <c r="R193" s="21">
        <f t="shared" si="85"/>
        <v>0</v>
      </c>
      <c r="S193" s="21">
        <f t="shared" si="85"/>
        <v>0</v>
      </c>
      <c r="T193" s="21">
        <f t="shared" si="85"/>
        <v>0</v>
      </c>
      <c r="U193" s="21">
        <f t="shared" si="85"/>
        <v>0</v>
      </c>
      <c r="V193" s="21">
        <f t="shared" si="85"/>
        <v>0</v>
      </c>
      <c r="W193" s="21">
        <f t="shared" si="85"/>
        <v>0</v>
      </c>
      <c r="X193" s="21">
        <f t="shared" si="85"/>
        <v>1</v>
      </c>
      <c r="Y193" s="21">
        <f t="shared" si="85"/>
        <v>1</v>
      </c>
      <c r="Z193" s="21">
        <f t="shared" si="85"/>
        <v>1</v>
      </c>
      <c r="AA193" s="21">
        <f t="shared" si="85"/>
        <v>9</v>
      </c>
      <c r="AB193" s="21">
        <f t="shared" si="85"/>
        <v>14</v>
      </c>
      <c r="AC193" s="21">
        <f t="shared" si="85"/>
        <v>16</v>
      </c>
      <c r="AD193" s="21">
        <f t="shared" si="85"/>
        <v>2</v>
      </c>
      <c r="AE193" s="22">
        <f t="shared" si="85"/>
        <v>0</v>
      </c>
    </row>
    <row r="194" spans="1:31" ht="20.100000000000001" customHeight="1" x14ac:dyDescent="0.15">
      <c r="A194" s="40" t="s">
        <v>156</v>
      </c>
      <c r="B194" s="42" t="s">
        <v>157</v>
      </c>
      <c r="C194" s="4" t="s">
        <v>2</v>
      </c>
      <c r="D194" s="21">
        <f>D195+D196</f>
        <v>37</v>
      </c>
      <c r="E194" s="21">
        <f>E195+E196</f>
        <v>0</v>
      </c>
      <c r="F194" s="21">
        <f t="shared" ref="F194:AE194" si="86">F195+F196</f>
        <v>0</v>
      </c>
      <c r="G194" s="21">
        <f t="shared" si="86"/>
        <v>0</v>
      </c>
      <c r="H194" s="21">
        <f t="shared" si="86"/>
        <v>0</v>
      </c>
      <c r="I194" s="21">
        <f t="shared" si="86"/>
        <v>0</v>
      </c>
      <c r="J194" s="21">
        <f t="shared" si="86"/>
        <v>0</v>
      </c>
      <c r="K194" s="21">
        <f t="shared" si="86"/>
        <v>0</v>
      </c>
      <c r="L194" s="21">
        <f t="shared" si="86"/>
        <v>0</v>
      </c>
      <c r="M194" s="21">
        <f t="shared" si="86"/>
        <v>0</v>
      </c>
      <c r="N194" s="21">
        <f t="shared" si="86"/>
        <v>0</v>
      </c>
      <c r="O194" s="21">
        <f t="shared" si="86"/>
        <v>0</v>
      </c>
      <c r="P194" s="21">
        <f t="shared" si="86"/>
        <v>0</v>
      </c>
      <c r="Q194" s="21">
        <f t="shared" si="86"/>
        <v>0</v>
      </c>
      <c r="R194" s="21">
        <f t="shared" si="86"/>
        <v>0</v>
      </c>
      <c r="S194" s="21">
        <f t="shared" si="86"/>
        <v>0</v>
      </c>
      <c r="T194" s="21">
        <f t="shared" si="86"/>
        <v>0</v>
      </c>
      <c r="U194" s="21">
        <f t="shared" si="86"/>
        <v>0</v>
      </c>
      <c r="V194" s="21">
        <f t="shared" si="86"/>
        <v>1</v>
      </c>
      <c r="W194" s="21">
        <f t="shared" si="86"/>
        <v>0</v>
      </c>
      <c r="X194" s="21">
        <f t="shared" si="86"/>
        <v>1</v>
      </c>
      <c r="Y194" s="21">
        <f t="shared" si="86"/>
        <v>0</v>
      </c>
      <c r="Z194" s="21">
        <f t="shared" si="86"/>
        <v>1</v>
      </c>
      <c r="AA194" s="21">
        <f t="shared" si="86"/>
        <v>9</v>
      </c>
      <c r="AB194" s="21">
        <f t="shared" si="86"/>
        <v>13</v>
      </c>
      <c r="AC194" s="21">
        <f t="shared" si="86"/>
        <v>11</v>
      </c>
      <c r="AD194" s="21">
        <f t="shared" si="86"/>
        <v>1</v>
      </c>
      <c r="AE194" s="22">
        <f t="shared" si="86"/>
        <v>0</v>
      </c>
    </row>
    <row r="195" spans="1:31" ht="20.100000000000001" customHeight="1" x14ac:dyDescent="0.15">
      <c r="A195" s="41"/>
      <c r="B195" s="42"/>
      <c r="C195" s="4" t="s">
        <v>3</v>
      </c>
      <c r="D195" s="21">
        <f>J195+K195+L195+M195+N195+O195+P195+Q195+R195+S195+T195+U195+V195+W195+X195+Y195+Z195+AA195+AB195+AC195+AD195+AE195</f>
        <v>11</v>
      </c>
      <c r="E195" s="23">
        <f>IF([1]国第２表!D180="-",0,[1]国第２表!D180)</f>
        <v>0</v>
      </c>
      <c r="F195" s="23">
        <f>IF([1]国第２表!E180="-",0,[1]国第２表!E180)</f>
        <v>0</v>
      </c>
      <c r="G195" s="23">
        <f>IF([1]国第２表!F180="-",0,[1]国第２表!F180)</f>
        <v>0</v>
      </c>
      <c r="H195" s="23">
        <f>IF([1]国第２表!G180="-",0,[1]国第２表!G180)</f>
        <v>0</v>
      </c>
      <c r="I195" s="23">
        <f>IF([1]国第２表!H180="-",0,[1]国第２表!H180)</f>
        <v>0</v>
      </c>
      <c r="J195" s="23">
        <f>IF([1]国第２表!I180="-",0,[1]国第２表!I180)</f>
        <v>0</v>
      </c>
      <c r="K195" s="23">
        <f>IF([1]国第２表!J180="-",0,[1]国第２表!J180)</f>
        <v>0</v>
      </c>
      <c r="L195" s="23">
        <f>IF([1]国第２表!K180="-",0,[1]国第２表!K180)</f>
        <v>0</v>
      </c>
      <c r="M195" s="23">
        <f>IF([1]国第２表!L180="-",0,[1]国第２表!L180)</f>
        <v>0</v>
      </c>
      <c r="N195" s="23">
        <f>IF([1]国第２表!M180="-",0,[1]国第２表!M180)</f>
        <v>0</v>
      </c>
      <c r="O195" s="23">
        <f>IF([1]国第２表!N180="-",0,[1]国第２表!N180)</f>
        <v>0</v>
      </c>
      <c r="P195" s="23">
        <f>IF([1]国第２表!O180="-",0,[1]国第２表!O180)</f>
        <v>0</v>
      </c>
      <c r="Q195" s="23">
        <f>IF([1]国第２表!P180="-",0,[1]国第２表!P180)</f>
        <v>0</v>
      </c>
      <c r="R195" s="23">
        <f>IF([1]国第２表!Q180="-",0,[1]国第２表!Q180)</f>
        <v>0</v>
      </c>
      <c r="S195" s="23">
        <f>IF([1]国第２表!R180="-",0,[1]国第２表!R180)</f>
        <v>0</v>
      </c>
      <c r="T195" s="23">
        <f>IF([1]国第２表!S180="-",0,[1]国第２表!S180)</f>
        <v>0</v>
      </c>
      <c r="U195" s="23">
        <f>IF([1]国第２表!T180="-",0,[1]国第２表!T180)</f>
        <v>0</v>
      </c>
      <c r="V195" s="23">
        <f>IF([1]国第２表!U180="-",0,[1]国第２表!U180)</f>
        <v>1</v>
      </c>
      <c r="W195" s="23">
        <f>IF([1]国第２表!V180="-",0,[1]国第２表!V180)</f>
        <v>0</v>
      </c>
      <c r="X195" s="23">
        <f>IF([1]国第２表!W180="-",0,[1]国第２表!W180)</f>
        <v>0</v>
      </c>
      <c r="Y195" s="23">
        <f>IF([1]国第２表!X180="-",0,[1]国第２表!X180)</f>
        <v>0</v>
      </c>
      <c r="Z195" s="23">
        <f>IF([1]国第２表!Y180="-",0,[1]国第２表!Y180)</f>
        <v>1</v>
      </c>
      <c r="AA195" s="23">
        <f>IF([1]国第２表!Z180="-",0,[1]国第２表!Z180)</f>
        <v>2</v>
      </c>
      <c r="AB195" s="23">
        <f>IF([1]国第２表!AA180="-",0,[1]国第２表!AA180)</f>
        <v>5</v>
      </c>
      <c r="AC195" s="23">
        <f>IF([1]国第２表!AB180="-",0,[1]国第２表!AB180)</f>
        <v>2</v>
      </c>
      <c r="AD195" s="23">
        <f>IF([1]国第２表!AC180="-",0,[1]国第２表!AC180)</f>
        <v>0</v>
      </c>
      <c r="AE195" s="24">
        <f>IF([1]国第２表!AD180="-",0,[1]国第２表!AD180)</f>
        <v>0</v>
      </c>
    </row>
    <row r="196" spans="1:31" ht="20.100000000000001" customHeight="1" x14ac:dyDescent="0.15">
      <c r="A196" s="41"/>
      <c r="B196" s="42"/>
      <c r="C196" s="4" t="s">
        <v>4</v>
      </c>
      <c r="D196" s="21">
        <f>J196+K196+L196+M196+N196+O196+P196+Q196+R196+S196+T196+U196+V196+W196+X196+Y196+Z196+AA196+AB196+AC196+AD196+AE196</f>
        <v>26</v>
      </c>
      <c r="E196" s="23">
        <f>IF([1]国第２表!D181="-",0,[1]国第２表!D181)</f>
        <v>0</v>
      </c>
      <c r="F196" s="23">
        <f>IF([1]国第２表!E181="-",0,[1]国第２表!E181)</f>
        <v>0</v>
      </c>
      <c r="G196" s="23">
        <f>IF([1]国第２表!F181="-",0,[1]国第２表!F181)</f>
        <v>0</v>
      </c>
      <c r="H196" s="23">
        <f>IF([1]国第２表!G181="-",0,[1]国第２表!G181)</f>
        <v>0</v>
      </c>
      <c r="I196" s="23">
        <f>IF([1]国第２表!H181="-",0,[1]国第２表!H181)</f>
        <v>0</v>
      </c>
      <c r="J196" s="23">
        <f>IF([1]国第２表!I181="-",0,[1]国第２表!I181)</f>
        <v>0</v>
      </c>
      <c r="K196" s="23">
        <f>IF([1]国第２表!J181="-",0,[1]国第２表!J181)</f>
        <v>0</v>
      </c>
      <c r="L196" s="23">
        <f>IF([1]国第２表!K181="-",0,[1]国第２表!K181)</f>
        <v>0</v>
      </c>
      <c r="M196" s="23">
        <f>IF([1]国第２表!L181="-",0,[1]国第２表!L181)</f>
        <v>0</v>
      </c>
      <c r="N196" s="23">
        <f>IF([1]国第２表!M181="-",0,[1]国第２表!M181)</f>
        <v>0</v>
      </c>
      <c r="O196" s="23">
        <f>IF([1]国第２表!N181="-",0,[1]国第２表!N181)</f>
        <v>0</v>
      </c>
      <c r="P196" s="23">
        <f>IF([1]国第２表!O181="-",0,[1]国第２表!O181)</f>
        <v>0</v>
      </c>
      <c r="Q196" s="23">
        <f>IF([1]国第２表!P181="-",0,[1]国第２表!P181)</f>
        <v>0</v>
      </c>
      <c r="R196" s="23">
        <f>IF([1]国第２表!Q181="-",0,[1]国第２表!Q181)</f>
        <v>0</v>
      </c>
      <c r="S196" s="23">
        <f>IF([1]国第２表!R181="-",0,[1]国第２表!R181)</f>
        <v>0</v>
      </c>
      <c r="T196" s="23">
        <f>IF([1]国第２表!S181="-",0,[1]国第２表!S181)</f>
        <v>0</v>
      </c>
      <c r="U196" s="23">
        <f>IF([1]国第２表!T181="-",0,[1]国第２表!T181)</f>
        <v>0</v>
      </c>
      <c r="V196" s="23">
        <f>IF([1]国第２表!U181="-",0,[1]国第２表!U181)</f>
        <v>0</v>
      </c>
      <c r="W196" s="23">
        <f>IF([1]国第２表!V181="-",0,[1]国第２表!V181)</f>
        <v>0</v>
      </c>
      <c r="X196" s="23">
        <f>IF([1]国第２表!W181="-",0,[1]国第２表!W181)</f>
        <v>1</v>
      </c>
      <c r="Y196" s="23">
        <f>IF([1]国第２表!X181="-",0,[1]国第２表!X181)</f>
        <v>0</v>
      </c>
      <c r="Z196" s="23">
        <f>IF([1]国第２表!Y181="-",0,[1]国第２表!Y181)</f>
        <v>0</v>
      </c>
      <c r="AA196" s="23">
        <f>IF([1]国第２表!Z181="-",0,[1]国第２表!Z181)</f>
        <v>7</v>
      </c>
      <c r="AB196" s="23">
        <f>IF([1]国第２表!AA181="-",0,[1]国第２表!AA181)</f>
        <v>8</v>
      </c>
      <c r="AC196" s="23">
        <f>IF([1]国第２表!AB181="-",0,[1]国第２表!AB181)</f>
        <v>9</v>
      </c>
      <c r="AD196" s="23">
        <f>IF([1]国第２表!AC181="-",0,[1]国第２表!AC181)</f>
        <v>1</v>
      </c>
      <c r="AE196" s="24">
        <f>IF([1]国第２表!AD181="-",0,[1]国第２表!AD181)</f>
        <v>0</v>
      </c>
    </row>
    <row r="197" spans="1:31" ht="20.100000000000001" customHeight="1" x14ac:dyDescent="0.15">
      <c r="A197" s="40" t="s">
        <v>158</v>
      </c>
      <c r="B197" s="42" t="s">
        <v>159</v>
      </c>
      <c r="C197" s="4" t="s">
        <v>2</v>
      </c>
      <c r="D197" s="21">
        <f>D198+D199</f>
        <v>28</v>
      </c>
      <c r="E197" s="21">
        <f>E198+E199</f>
        <v>0</v>
      </c>
      <c r="F197" s="21">
        <f t="shared" ref="F197:AE197" si="87">F198+F199</f>
        <v>0</v>
      </c>
      <c r="G197" s="21">
        <f t="shared" si="87"/>
        <v>0</v>
      </c>
      <c r="H197" s="21">
        <f t="shared" si="87"/>
        <v>0</v>
      </c>
      <c r="I197" s="21">
        <f t="shared" si="87"/>
        <v>0</v>
      </c>
      <c r="J197" s="21">
        <f t="shared" si="87"/>
        <v>0</v>
      </c>
      <c r="K197" s="21">
        <f t="shared" si="87"/>
        <v>0</v>
      </c>
      <c r="L197" s="21">
        <f t="shared" si="87"/>
        <v>0</v>
      </c>
      <c r="M197" s="21">
        <f t="shared" si="87"/>
        <v>0</v>
      </c>
      <c r="N197" s="21">
        <f t="shared" si="87"/>
        <v>0</v>
      </c>
      <c r="O197" s="21">
        <f t="shared" si="87"/>
        <v>0</v>
      </c>
      <c r="P197" s="21">
        <f t="shared" si="87"/>
        <v>0</v>
      </c>
      <c r="Q197" s="21">
        <f t="shared" si="87"/>
        <v>0</v>
      </c>
      <c r="R197" s="21">
        <f t="shared" si="87"/>
        <v>0</v>
      </c>
      <c r="S197" s="21">
        <f t="shared" si="87"/>
        <v>0</v>
      </c>
      <c r="T197" s="21">
        <f t="shared" si="87"/>
        <v>0</v>
      </c>
      <c r="U197" s="21">
        <f t="shared" si="87"/>
        <v>0</v>
      </c>
      <c r="V197" s="21">
        <f t="shared" si="87"/>
        <v>1</v>
      </c>
      <c r="W197" s="21">
        <f t="shared" si="87"/>
        <v>0</v>
      </c>
      <c r="X197" s="21">
        <f t="shared" si="87"/>
        <v>1</v>
      </c>
      <c r="Y197" s="21">
        <f t="shared" si="87"/>
        <v>2</v>
      </c>
      <c r="Z197" s="21">
        <f t="shared" si="87"/>
        <v>2</v>
      </c>
      <c r="AA197" s="21">
        <f t="shared" si="87"/>
        <v>3</v>
      </c>
      <c r="AB197" s="21">
        <f t="shared" si="87"/>
        <v>8</v>
      </c>
      <c r="AC197" s="21">
        <f t="shared" si="87"/>
        <v>8</v>
      </c>
      <c r="AD197" s="21">
        <f t="shared" si="87"/>
        <v>3</v>
      </c>
      <c r="AE197" s="22">
        <f t="shared" si="87"/>
        <v>0</v>
      </c>
    </row>
    <row r="198" spans="1:31" ht="20.100000000000001" customHeight="1" x14ac:dyDescent="0.15">
      <c r="A198" s="41"/>
      <c r="B198" s="42"/>
      <c r="C198" s="4" t="s">
        <v>3</v>
      </c>
      <c r="D198" s="21">
        <f>J198+K198+L198+M198+N198+O198+P198+Q198+R198+S198+T198+U198+V198+W198+X198+Y198+Z198+AA198+AB198+AC198+AD198+AE198</f>
        <v>10</v>
      </c>
      <c r="E198" s="23">
        <f>IF([1]国第２表!D183="-",0,[1]国第２表!D183)</f>
        <v>0</v>
      </c>
      <c r="F198" s="23">
        <f>IF([1]国第２表!E183="-",0,[1]国第２表!E183)</f>
        <v>0</v>
      </c>
      <c r="G198" s="23">
        <f>IF([1]国第２表!F183="-",0,[1]国第２表!F183)</f>
        <v>0</v>
      </c>
      <c r="H198" s="23">
        <f>IF([1]国第２表!G183="-",0,[1]国第２表!G183)</f>
        <v>0</v>
      </c>
      <c r="I198" s="23">
        <f>IF([1]国第２表!H183="-",0,[1]国第２表!H183)</f>
        <v>0</v>
      </c>
      <c r="J198" s="23">
        <f>IF([1]国第２表!I183="-",0,[1]国第２表!I183)</f>
        <v>0</v>
      </c>
      <c r="K198" s="23">
        <f>IF([1]国第２表!J183="-",0,[1]国第２表!J183)</f>
        <v>0</v>
      </c>
      <c r="L198" s="23">
        <f>IF([1]国第２表!K183="-",0,[1]国第２表!K183)</f>
        <v>0</v>
      </c>
      <c r="M198" s="23">
        <f>IF([1]国第２表!L183="-",0,[1]国第２表!L183)</f>
        <v>0</v>
      </c>
      <c r="N198" s="23">
        <f>IF([1]国第２表!M183="-",0,[1]国第２表!M183)</f>
        <v>0</v>
      </c>
      <c r="O198" s="23">
        <f>IF([1]国第２表!N183="-",0,[1]国第２表!N183)</f>
        <v>0</v>
      </c>
      <c r="P198" s="23">
        <f>IF([1]国第２表!O183="-",0,[1]国第２表!O183)</f>
        <v>0</v>
      </c>
      <c r="Q198" s="23">
        <f>IF([1]国第２表!P183="-",0,[1]国第２表!P183)</f>
        <v>0</v>
      </c>
      <c r="R198" s="23">
        <f>IF([1]国第２表!Q183="-",0,[1]国第２表!Q183)</f>
        <v>0</v>
      </c>
      <c r="S198" s="23">
        <f>IF([1]国第２表!R183="-",0,[1]国第２表!R183)</f>
        <v>0</v>
      </c>
      <c r="T198" s="23">
        <f>IF([1]国第２表!S183="-",0,[1]国第２表!S183)</f>
        <v>0</v>
      </c>
      <c r="U198" s="23">
        <f>IF([1]国第２表!T183="-",0,[1]国第２表!T183)</f>
        <v>0</v>
      </c>
      <c r="V198" s="23">
        <f>IF([1]国第２表!U183="-",0,[1]国第２表!U183)</f>
        <v>1</v>
      </c>
      <c r="W198" s="23">
        <f>IF([1]国第２表!V183="-",0,[1]国第２表!V183)</f>
        <v>0</v>
      </c>
      <c r="X198" s="23">
        <f>IF([1]国第２表!W183="-",0,[1]国第２表!W183)</f>
        <v>1</v>
      </c>
      <c r="Y198" s="23">
        <f>IF([1]国第２表!X183="-",0,[1]国第２表!X183)</f>
        <v>1</v>
      </c>
      <c r="Z198" s="23">
        <f>IF([1]国第２表!Y183="-",0,[1]国第２表!Y183)</f>
        <v>1</v>
      </c>
      <c r="AA198" s="23">
        <f>IF([1]国第２表!Z183="-",0,[1]国第２表!Z183)</f>
        <v>1</v>
      </c>
      <c r="AB198" s="23">
        <f>IF([1]国第２表!AA183="-",0,[1]国第２表!AA183)</f>
        <v>2</v>
      </c>
      <c r="AC198" s="23">
        <f>IF([1]国第２表!AB183="-",0,[1]国第２表!AB183)</f>
        <v>1</v>
      </c>
      <c r="AD198" s="23">
        <f>IF([1]国第２表!AC183="-",0,[1]国第２表!AC183)</f>
        <v>2</v>
      </c>
      <c r="AE198" s="24">
        <f>IF([1]国第２表!AD183="-",0,[1]国第２表!AD183)</f>
        <v>0</v>
      </c>
    </row>
    <row r="199" spans="1:31" ht="20.100000000000001" customHeight="1" x14ac:dyDescent="0.15">
      <c r="A199" s="41"/>
      <c r="B199" s="42"/>
      <c r="C199" s="4" t="s">
        <v>4</v>
      </c>
      <c r="D199" s="21">
        <f>J199+K199+L199+M199+N199+O199+P199+Q199+R199+S199+T199+U199+V199+W199+X199+Y199+Z199+AA199+AB199+AC199+AD199+AE199</f>
        <v>18</v>
      </c>
      <c r="E199" s="23">
        <f>IF([1]国第２表!D184="-",0,[1]国第２表!D184)</f>
        <v>0</v>
      </c>
      <c r="F199" s="23">
        <f>IF([1]国第２表!E184="-",0,[1]国第２表!E184)</f>
        <v>0</v>
      </c>
      <c r="G199" s="23">
        <f>IF([1]国第２表!F184="-",0,[1]国第２表!F184)</f>
        <v>0</v>
      </c>
      <c r="H199" s="23">
        <f>IF([1]国第２表!G184="-",0,[1]国第２表!G184)</f>
        <v>0</v>
      </c>
      <c r="I199" s="23">
        <f>IF([1]国第２表!H184="-",0,[1]国第２表!H184)</f>
        <v>0</v>
      </c>
      <c r="J199" s="23">
        <f>IF([1]国第２表!I184="-",0,[1]国第２表!I184)</f>
        <v>0</v>
      </c>
      <c r="K199" s="23">
        <f>IF([1]国第２表!J184="-",0,[1]国第２表!J184)</f>
        <v>0</v>
      </c>
      <c r="L199" s="23">
        <f>IF([1]国第２表!K184="-",0,[1]国第２表!K184)</f>
        <v>0</v>
      </c>
      <c r="M199" s="23">
        <f>IF([1]国第２表!L184="-",0,[1]国第２表!L184)</f>
        <v>0</v>
      </c>
      <c r="N199" s="23">
        <f>IF([1]国第２表!M184="-",0,[1]国第２表!M184)</f>
        <v>0</v>
      </c>
      <c r="O199" s="23">
        <f>IF([1]国第２表!N184="-",0,[1]国第２表!N184)</f>
        <v>0</v>
      </c>
      <c r="P199" s="23">
        <f>IF([1]国第２表!O184="-",0,[1]国第２表!O184)</f>
        <v>0</v>
      </c>
      <c r="Q199" s="23">
        <f>IF([1]国第２表!P184="-",0,[1]国第２表!P184)</f>
        <v>0</v>
      </c>
      <c r="R199" s="23">
        <f>IF([1]国第２表!Q184="-",0,[1]国第２表!Q184)</f>
        <v>0</v>
      </c>
      <c r="S199" s="23">
        <f>IF([1]国第２表!R184="-",0,[1]国第２表!R184)</f>
        <v>0</v>
      </c>
      <c r="T199" s="23">
        <f>IF([1]国第２表!S184="-",0,[1]国第２表!S184)</f>
        <v>0</v>
      </c>
      <c r="U199" s="23">
        <f>IF([1]国第２表!T184="-",0,[1]国第２表!T184)</f>
        <v>0</v>
      </c>
      <c r="V199" s="23">
        <f>IF([1]国第２表!U184="-",0,[1]国第２表!U184)</f>
        <v>0</v>
      </c>
      <c r="W199" s="23">
        <f>IF([1]国第２表!V184="-",0,[1]国第２表!V184)</f>
        <v>0</v>
      </c>
      <c r="X199" s="23">
        <f>IF([1]国第２表!W184="-",0,[1]国第２表!W184)</f>
        <v>0</v>
      </c>
      <c r="Y199" s="23">
        <f>IF([1]国第２表!X184="-",0,[1]国第２表!X184)</f>
        <v>1</v>
      </c>
      <c r="Z199" s="23">
        <f>IF([1]国第２表!Y184="-",0,[1]国第２表!Y184)</f>
        <v>1</v>
      </c>
      <c r="AA199" s="23">
        <f>IF([1]国第２表!Z184="-",0,[1]国第２表!Z184)</f>
        <v>2</v>
      </c>
      <c r="AB199" s="23">
        <f>IF([1]国第２表!AA184="-",0,[1]国第２表!AA184)</f>
        <v>6</v>
      </c>
      <c r="AC199" s="23">
        <f>IF([1]国第２表!AB184="-",0,[1]国第２表!AB184)</f>
        <v>7</v>
      </c>
      <c r="AD199" s="23">
        <f>IF([1]国第２表!AC184="-",0,[1]国第２表!AC184)</f>
        <v>1</v>
      </c>
      <c r="AE199" s="24">
        <f>IF([1]国第２表!AD184="-",0,[1]国第２表!AD184)</f>
        <v>0</v>
      </c>
    </row>
    <row r="200" spans="1:31" ht="20.100000000000001" customHeight="1" x14ac:dyDescent="0.15">
      <c r="A200" s="40" t="s">
        <v>160</v>
      </c>
      <c r="B200" s="42" t="s">
        <v>161</v>
      </c>
      <c r="C200" s="4" t="s">
        <v>2</v>
      </c>
      <c r="D200" s="21">
        <f t="shared" ref="D200:AE200" si="88">D201+D202</f>
        <v>1571</v>
      </c>
      <c r="E200" s="21">
        <f t="shared" si="88"/>
        <v>0</v>
      </c>
      <c r="F200" s="21">
        <f t="shared" si="88"/>
        <v>0</v>
      </c>
      <c r="G200" s="21">
        <f t="shared" si="88"/>
        <v>0</v>
      </c>
      <c r="H200" s="21">
        <f t="shared" si="88"/>
        <v>0</v>
      </c>
      <c r="I200" s="21">
        <f t="shared" si="88"/>
        <v>0</v>
      </c>
      <c r="J200" s="21">
        <f t="shared" si="88"/>
        <v>0</v>
      </c>
      <c r="K200" s="21">
        <f t="shared" si="88"/>
        <v>0</v>
      </c>
      <c r="L200" s="21">
        <f t="shared" si="88"/>
        <v>0</v>
      </c>
      <c r="M200" s="21">
        <f t="shared" si="88"/>
        <v>2</v>
      </c>
      <c r="N200" s="21">
        <f t="shared" si="88"/>
        <v>1</v>
      </c>
      <c r="O200" s="21">
        <f t="shared" si="88"/>
        <v>1</v>
      </c>
      <c r="P200" s="21">
        <f t="shared" si="88"/>
        <v>0</v>
      </c>
      <c r="Q200" s="21">
        <f t="shared" si="88"/>
        <v>0</v>
      </c>
      <c r="R200" s="21">
        <f t="shared" si="88"/>
        <v>4</v>
      </c>
      <c r="S200" s="21">
        <f t="shared" si="88"/>
        <v>9</v>
      </c>
      <c r="T200" s="21">
        <f t="shared" si="88"/>
        <v>12</v>
      </c>
      <c r="U200" s="21">
        <f t="shared" si="88"/>
        <v>25</v>
      </c>
      <c r="V200" s="21">
        <f t="shared" si="88"/>
        <v>37</v>
      </c>
      <c r="W200" s="21">
        <f t="shared" si="88"/>
        <v>71</v>
      </c>
      <c r="X200" s="21">
        <f t="shared" si="88"/>
        <v>91</v>
      </c>
      <c r="Y200" s="21">
        <f t="shared" si="88"/>
        <v>137</v>
      </c>
      <c r="Z200" s="21">
        <f t="shared" si="88"/>
        <v>201</v>
      </c>
      <c r="AA200" s="21">
        <f t="shared" si="88"/>
        <v>346</v>
      </c>
      <c r="AB200" s="21">
        <f t="shared" si="88"/>
        <v>395</v>
      </c>
      <c r="AC200" s="21">
        <f t="shared" si="88"/>
        <v>195</v>
      </c>
      <c r="AD200" s="21">
        <f t="shared" si="88"/>
        <v>44</v>
      </c>
      <c r="AE200" s="22">
        <f t="shared" si="88"/>
        <v>0</v>
      </c>
    </row>
    <row r="201" spans="1:31" ht="20.100000000000001" customHeight="1" x14ac:dyDescent="0.15">
      <c r="A201" s="41"/>
      <c r="B201" s="42"/>
      <c r="C201" s="4" t="s">
        <v>3</v>
      </c>
      <c r="D201" s="21">
        <f>J201+K201+L201+M201+N201+O201+P201+Q201+R201+S201+T201+U201+V201+W201+X201+Y201+Z201+AA201+AB201+AC201+AD201+AE201</f>
        <v>707</v>
      </c>
      <c r="E201" s="21">
        <f t="shared" ref="E201:I202" si="89">E204+E207+E210+E213+E216+E219+E222+E225</f>
        <v>0</v>
      </c>
      <c r="F201" s="21">
        <f t="shared" si="89"/>
        <v>0</v>
      </c>
      <c r="G201" s="21">
        <f t="shared" si="89"/>
        <v>0</v>
      </c>
      <c r="H201" s="21">
        <f t="shared" si="89"/>
        <v>0</v>
      </c>
      <c r="I201" s="21">
        <f t="shared" si="89"/>
        <v>0</v>
      </c>
      <c r="J201" s="21">
        <f>E201+F201+G201+H201+I201</f>
        <v>0</v>
      </c>
      <c r="K201" s="21">
        <f t="shared" ref="K201:AE202" si="90">K204+K207+K210+K213+K216+K219+K222+K225</f>
        <v>0</v>
      </c>
      <c r="L201" s="21">
        <f t="shared" si="90"/>
        <v>0</v>
      </c>
      <c r="M201" s="21">
        <f t="shared" si="90"/>
        <v>2</v>
      </c>
      <c r="N201" s="21">
        <f t="shared" si="90"/>
        <v>1</v>
      </c>
      <c r="O201" s="21">
        <f t="shared" si="90"/>
        <v>1</v>
      </c>
      <c r="P201" s="21">
        <f t="shared" si="90"/>
        <v>0</v>
      </c>
      <c r="Q201" s="21">
        <f t="shared" si="90"/>
        <v>0</v>
      </c>
      <c r="R201" s="21">
        <f t="shared" si="90"/>
        <v>3</v>
      </c>
      <c r="S201" s="21">
        <f t="shared" si="90"/>
        <v>9</v>
      </c>
      <c r="T201" s="21">
        <f t="shared" si="90"/>
        <v>9</v>
      </c>
      <c r="U201" s="21">
        <f t="shared" si="90"/>
        <v>19</v>
      </c>
      <c r="V201" s="21">
        <f t="shared" si="90"/>
        <v>31</v>
      </c>
      <c r="W201" s="21">
        <f t="shared" si="90"/>
        <v>57</v>
      </c>
      <c r="X201" s="21">
        <f t="shared" si="90"/>
        <v>60</v>
      </c>
      <c r="Y201" s="21">
        <f t="shared" si="90"/>
        <v>93</v>
      </c>
      <c r="Z201" s="21">
        <f t="shared" si="90"/>
        <v>102</v>
      </c>
      <c r="AA201" s="21">
        <f t="shared" si="90"/>
        <v>149</v>
      </c>
      <c r="AB201" s="21">
        <f t="shared" si="90"/>
        <v>120</v>
      </c>
      <c r="AC201" s="21">
        <f t="shared" si="90"/>
        <v>41</v>
      </c>
      <c r="AD201" s="21">
        <f t="shared" si="90"/>
        <v>10</v>
      </c>
      <c r="AE201" s="22">
        <f t="shared" si="90"/>
        <v>0</v>
      </c>
    </row>
    <row r="202" spans="1:31" ht="20.100000000000001" customHeight="1" x14ac:dyDescent="0.15">
      <c r="A202" s="41"/>
      <c r="B202" s="42"/>
      <c r="C202" s="4" t="s">
        <v>4</v>
      </c>
      <c r="D202" s="21">
        <f>J202+K202+L202+M202+N202+O202+P202+Q202+R202+S202+T202+U202+V202+W202+X202+Y202+Z202+AA202+AB202+AC202+AD202+AE202</f>
        <v>864</v>
      </c>
      <c r="E202" s="21">
        <f t="shared" si="89"/>
        <v>0</v>
      </c>
      <c r="F202" s="21">
        <f t="shared" si="89"/>
        <v>0</v>
      </c>
      <c r="G202" s="21">
        <f t="shared" si="89"/>
        <v>0</v>
      </c>
      <c r="H202" s="21">
        <f t="shared" si="89"/>
        <v>0</v>
      </c>
      <c r="I202" s="21">
        <f t="shared" si="89"/>
        <v>0</v>
      </c>
      <c r="J202" s="21">
        <f>E202+F202+G202+H202+I202</f>
        <v>0</v>
      </c>
      <c r="K202" s="21">
        <f t="shared" si="90"/>
        <v>0</v>
      </c>
      <c r="L202" s="21">
        <f>L205+L208+L211+L214+L217+L220+L223+L226</f>
        <v>0</v>
      </c>
      <c r="M202" s="21">
        <f t="shared" si="90"/>
        <v>0</v>
      </c>
      <c r="N202" s="21">
        <f t="shared" si="90"/>
        <v>0</v>
      </c>
      <c r="O202" s="21">
        <f>O205+O208+O211+O214+O217+O220+O223+O226</f>
        <v>0</v>
      </c>
      <c r="P202" s="21">
        <f t="shared" si="90"/>
        <v>0</v>
      </c>
      <c r="Q202" s="21">
        <f t="shared" si="90"/>
        <v>0</v>
      </c>
      <c r="R202" s="21">
        <f t="shared" si="90"/>
        <v>1</v>
      </c>
      <c r="S202" s="21">
        <f t="shared" si="90"/>
        <v>0</v>
      </c>
      <c r="T202" s="21">
        <f t="shared" si="90"/>
        <v>3</v>
      </c>
      <c r="U202" s="21">
        <f t="shared" si="90"/>
        <v>6</v>
      </c>
      <c r="V202" s="21">
        <f t="shared" si="90"/>
        <v>6</v>
      </c>
      <c r="W202" s="21">
        <f t="shared" si="90"/>
        <v>14</v>
      </c>
      <c r="X202" s="21">
        <f t="shared" si="90"/>
        <v>31</v>
      </c>
      <c r="Y202" s="21">
        <f t="shared" si="90"/>
        <v>44</v>
      </c>
      <c r="Z202" s="21">
        <f t="shared" si="90"/>
        <v>99</v>
      </c>
      <c r="AA202" s="21">
        <f t="shared" si="90"/>
        <v>197</v>
      </c>
      <c r="AB202" s="21">
        <f t="shared" si="90"/>
        <v>275</v>
      </c>
      <c r="AC202" s="21">
        <f t="shared" si="90"/>
        <v>154</v>
      </c>
      <c r="AD202" s="21">
        <f t="shared" si="90"/>
        <v>34</v>
      </c>
      <c r="AE202" s="22">
        <f t="shared" si="90"/>
        <v>0</v>
      </c>
    </row>
    <row r="203" spans="1:31" ht="20.100000000000001" customHeight="1" x14ac:dyDescent="0.15">
      <c r="A203" s="40" t="s">
        <v>162</v>
      </c>
      <c r="B203" s="42" t="s">
        <v>163</v>
      </c>
      <c r="C203" s="4" t="s">
        <v>2</v>
      </c>
      <c r="D203" s="21">
        <f>D204+D205</f>
        <v>5</v>
      </c>
      <c r="E203" s="21">
        <f>E204+E205</f>
        <v>0</v>
      </c>
      <c r="F203" s="21">
        <f t="shared" ref="F203:AE203" si="91">F204+F205</f>
        <v>0</v>
      </c>
      <c r="G203" s="21">
        <f t="shared" si="91"/>
        <v>0</v>
      </c>
      <c r="H203" s="21">
        <f t="shared" si="91"/>
        <v>0</v>
      </c>
      <c r="I203" s="21">
        <f t="shared" si="91"/>
        <v>0</v>
      </c>
      <c r="J203" s="21">
        <f t="shared" si="91"/>
        <v>0</v>
      </c>
      <c r="K203" s="21">
        <f t="shared" si="91"/>
        <v>0</v>
      </c>
      <c r="L203" s="21">
        <f t="shared" si="91"/>
        <v>0</v>
      </c>
      <c r="M203" s="21">
        <f t="shared" si="91"/>
        <v>0</v>
      </c>
      <c r="N203" s="21">
        <f t="shared" si="91"/>
        <v>0</v>
      </c>
      <c r="O203" s="21">
        <f t="shared" si="91"/>
        <v>0</v>
      </c>
      <c r="P203" s="21">
        <f t="shared" si="91"/>
        <v>0</v>
      </c>
      <c r="Q203" s="21">
        <f t="shared" si="91"/>
        <v>0</v>
      </c>
      <c r="R203" s="21">
        <f t="shared" si="91"/>
        <v>0</v>
      </c>
      <c r="S203" s="21">
        <f t="shared" si="91"/>
        <v>0</v>
      </c>
      <c r="T203" s="21">
        <f t="shared" si="91"/>
        <v>0</v>
      </c>
      <c r="U203" s="21">
        <f t="shared" si="91"/>
        <v>0</v>
      </c>
      <c r="V203" s="21">
        <f t="shared" si="91"/>
        <v>0</v>
      </c>
      <c r="W203" s="21">
        <f t="shared" si="91"/>
        <v>0</v>
      </c>
      <c r="X203" s="21">
        <f t="shared" si="91"/>
        <v>0</v>
      </c>
      <c r="Y203" s="21">
        <f t="shared" si="91"/>
        <v>1</v>
      </c>
      <c r="Z203" s="21">
        <f t="shared" si="91"/>
        <v>1</v>
      </c>
      <c r="AA203" s="21">
        <f t="shared" si="91"/>
        <v>3</v>
      </c>
      <c r="AB203" s="21">
        <f t="shared" si="91"/>
        <v>0</v>
      </c>
      <c r="AC203" s="21">
        <f t="shared" si="91"/>
        <v>0</v>
      </c>
      <c r="AD203" s="21">
        <f t="shared" si="91"/>
        <v>0</v>
      </c>
      <c r="AE203" s="22">
        <f t="shared" si="91"/>
        <v>0</v>
      </c>
    </row>
    <row r="204" spans="1:31" ht="20.100000000000001" customHeight="1" x14ac:dyDescent="0.15">
      <c r="A204" s="41"/>
      <c r="B204" s="42"/>
      <c r="C204" s="4" t="s">
        <v>3</v>
      </c>
      <c r="D204" s="21">
        <f>J204+K204+L204+M204+N204+O204+P204+Q204+R204+S204+T204+U204+V204+W204+X204+Y204+Z204+AA204+AB204+AC204+AD204+AE204</f>
        <v>2</v>
      </c>
      <c r="E204" s="23">
        <f>IF([1]国第２表!D189="-",0,[1]国第２表!D189)</f>
        <v>0</v>
      </c>
      <c r="F204" s="23">
        <f>IF([1]国第２表!E189="-",0,[1]国第２表!E189)</f>
        <v>0</v>
      </c>
      <c r="G204" s="23">
        <f>IF([1]国第２表!F189="-",0,[1]国第２表!F189)</f>
        <v>0</v>
      </c>
      <c r="H204" s="23">
        <f>IF([1]国第２表!G189="-",0,[1]国第２表!G189)</f>
        <v>0</v>
      </c>
      <c r="I204" s="23">
        <f>IF([1]国第２表!H189="-",0,[1]国第２表!H189)</f>
        <v>0</v>
      </c>
      <c r="J204" s="23">
        <f>IF([1]国第２表!I189="-",0,[1]国第２表!I189)</f>
        <v>0</v>
      </c>
      <c r="K204" s="23">
        <f>IF([1]国第２表!J189="-",0,[1]国第２表!J189)</f>
        <v>0</v>
      </c>
      <c r="L204" s="23">
        <f>IF([1]国第２表!K189="-",0,[1]国第２表!K189)</f>
        <v>0</v>
      </c>
      <c r="M204" s="23">
        <f>IF([1]国第２表!L189="-",0,[1]国第２表!L189)</f>
        <v>0</v>
      </c>
      <c r="N204" s="23">
        <f>IF([1]国第２表!M189="-",0,[1]国第２表!M189)</f>
        <v>0</v>
      </c>
      <c r="O204" s="23">
        <f>IF([1]国第２表!N189="-",0,[1]国第２表!N189)</f>
        <v>0</v>
      </c>
      <c r="P204" s="23">
        <f>IF([1]国第２表!O189="-",0,[1]国第２表!O189)</f>
        <v>0</v>
      </c>
      <c r="Q204" s="23">
        <f>IF([1]国第２表!P189="-",0,[1]国第２表!P189)</f>
        <v>0</v>
      </c>
      <c r="R204" s="23">
        <f>IF([1]国第２表!Q189="-",0,[1]国第２表!Q189)</f>
        <v>0</v>
      </c>
      <c r="S204" s="23">
        <f>IF([1]国第２表!R189="-",0,[1]国第２表!R189)</f>
        <v>0</v>
      </c>
      <c r="T204" s="23">
        <f>IF([1]国第２表!S189="-",0,[1]国第２表!S189)</f>
        <v>0</v>
      </c>
      <c r="U204" s="23">
        <f>IF([1]国第２表!T189="-",0,[1]国第２表!T189)</f>
        <v>0</v>
      </c>
      <c r="V204" s="23">
        <f>IF([1]国第２表!U189="-",0,[1]国第２表!U189)</f>
        <v>0</v>
      </c>
      <c r="W204" s="23">
        <f>IF([1]国第２表!V189="-",0,[1]国第２表!V189)</f>
        <v>0</v>
      </c>
      <c r="X204" s="23">
        <f>IF([1]国第２表!W189="-",0,[1]国第２表!W189)</f>
        <v>0</v>
      </c>
      <c r="Y204" s="23">
        <f>IF([1]国第２表!X189="-",0,[1]国第２表!X189)</f>
        <v>1</v>
      </c>
      <c r="Z204" s="23">
        <f>IF([1]国第２表!Y189="-",0,[1]国第２表!Y189)</f>
        <v>0</v>
      </c>
      <c r="AA204" s="23">
        <f>IF([1]国第２表!Z189="-",0,[1]国第２表!Z189)</f>
        <v>1</v>
      </c>
      <c r="AB204" s="23">
        <f>IF([1]国第２表!AA189="-",0,[1]国第２表!AA189)</f>
        <v>0</v>
      </c>
      <c r="AC204" s="23">
        <f>IF([1]国第２表!AB189="-",0,[1]国第２表!AB189)</f>
        <v>0</v>
      </c>
      <c r="AD204" s="23">
        <f>IF([1]国第２表!AC189="-",0,[1]国第２表!AC189)</f>
        <v>0</v>
      </c>
      <c r="AE204" s="24">
        <f>IF([1]国第２表!AD189="-",0,[1]国第２表!AD189)</f>
        <v>0</v>
      </c>
    </row>
    <row r="205" spans="1:31" ht="20.100000000000001" customHeight="1" x14ac:dyDescent="0.15">
      <c r="A205" s="41"/>
      <c r="B205" s="42"/>
      <c r="C205" s="4" t="s">
        <v>4</v>
      </c>
      <c r="D205" s="21">
        <f>J205+K205+L205+M205+N205+O205+P205+Q205+R205+S205+T205+U205+V205+W205+X205+Y205+Z205+AA205+AB205+AC205+AD205+AE205</f>
        <v>3</v>
      </c>
      <c r="E205" s="23">
        <f>IF([1]国第２表!D190="-",0,[1]国第２表!D190)</f>
        <v>0</v>
      </c>
      <c r="F205" s="23">
        <f>IF([1]国第２表!E190="-",0,[1]国第２表!E190)</f>
        <v>0</v>
      </c>
      <c r="G205" s="23">
        <f>IF([1]国第２表!F190="-",0,[1]国第２表!F190)</f>
        <v>0</v>
      </c>
      <c r="H205" s="23">
        <f>IF([1]国第２表!G190="-",0,[1]国第２表!G190)</f>
        <v>0</v>
      </c>
      <c r="I205" s="23">
        <f>IF([1]国第２表!H190="-",0,[1]国第２表!H190)</f>
        <v>0</v>
      </c>
      <c r="J205" s="23">
        <f>IF([1]国第２表!I190="-",0,[1]国第２表!I190)</f>
        <v>0</v>
      </c>
      <c r="K205" s="23">
        <f>IF([1]国第２表!J190="-",0,[1]国第２表!J190)</f>
        <v>0</v>
      </c>
      <c r="L205" s="23">
        <f>IF([1]国第２表!K190="-",0,[1]国第２表!K190)</f>
        <v>0</v>
      </c>
      <c r="M205" s="23">
        <f>IF([1]国第２表!L190="-",0,[1]国第２表!L190)</f>
        <v>0</v>
      </c>
      <c r="N205" s="23">
        <f>IF([1]国第２表!M190="-",0,[1]国第２表!M190)</f>
        <v>0</v>
      </c>
      <c r="O205" s="23">
        <f>IF([1]国第２表!N190="-",0,[1]国第２表!N190)</f>
        <v>0</v>
      </c>
      <c r="P205" s="23">
        <f>IF([1]国第２表!O190="-",0,[1]国第２表!O190)</f>
        <v>0</v>
      </c>
      <c r="Q205" s="23">
        <f>IF([1]国第２表!P190="-",0,[1]国第２表!P190)</f>
        <v>0</v>
      </c>
      <c r="R205" s="23">
        <f>IF([1]国第２表!Q190="-",0,[1]国第２表!Q190)</f>
        <v>0</v>
      </c>
      <c r="S205" s="23">
        <f>IF([1]国第２表!R190="-",0,[1]国第２表!R190)</f>
        <v>0</v>
      </c>
      <c r="T205" s="23">
        <f>IF([1]国第２表!S190="-",0,[1]国第２表!S190)</f>
        <v>0</v>
      </c>
      <c r="U205" s="23">
        <f>IF([1]国第２表!T190="-",0,[1]国第２表!T190)</f>
        <v>0</v>
      </c>
      <c r="V205" s="23">
        <f>IF([1]国第２表!U190="-",0,[1]国第２表!U190)</f>
        <v>0</v>
      </c>
      <c r="W205" s="23">
        <f>IF([1]国第２表!V190="-",0,[1]国第２表!V190)</f>
        <v>0</v>
      </c>
      <c r="X205" s="23">
        <f>IF([1]国第２表!W190="-",0,[1]国第２表!W190)</f>
        <v>0</v>
      </c>
      <c r="Y205" s="23">
        <f>IF([1]国第２表!X190="-",0,[1]国第２表!X190)</f>
        <v>0</v>
      </c>
      <c r="Z205" s="23">
        <f>IF([1]国第２表!Y190="-",0,[1]国第２表!Y190)</f>
        <v>1</v>
      </c>
      <c r="AA205" s="23">
        <f>IF([1]国第２表!Z190="-",0,[1]国第２表!Z190)</f>
        <v>2</v>
      </c>
      <c r="AB205" s="23">
        <f>IF([1]国第２表!AA190="-",0,[1]国第２表!AA190)</f>
        <v>0</v>
      </c>
      <c r="AC205" s="23">
        <f>IF([1]国第２表!AB190="-",0,[1]国第２表!AB190)</f>
        <v>0</v>
      </c>
      <c r="AD205" s="23">
        <f>IF([1]国第２表!AC190="-",0,[1]国第２表!AC190)</f>
        <v>0</v>
      </c>
      <c r="AE205" s="24">
        <f>IF([1]国第２表!AD190="-",0,[1]国第２表!AD190)</f>
        <v>0</v>
      </c>
    </row>
    <row r="206" spans="1:31" ht="20.100000000000001" customHeight="1" x14ac:dyDescent="0.15">
      <c r="A206" s="40" t="s">
        <v>164</v>
      </c>
      <c r="B206" s="42" t="s">
        <v>165</v>
      </c>
      <c r="C206" s="4" t="s">
        <v>2</v>
      </c>
      <c r="D206" s="21">
        <f>D207+D208</f>
        <v>352</v>
      </c>
      <c r="E206" s="21">
        <f>E207+E208</f>
        <v>0</v>
      </c>
      <c r="F206" s="21">
        <f t="shared" ref="F206:AE206" si="92">F207+F208</f>
        <v>0</v>
      </c>
      <c r="G206" s="21">
        <f t="shared" si="92"/>
        <v>0</v>
      </c>
      <c r="H206" s="21">
        <f t="shared" si="92"/>
        <v>0</v>
      </c>
      <c r="I206" s="21">
        <f t="shared" si="92"/>
        <v>0</v>
      </c>
      <c r="J206" s="21">
        <f t="shared" si="92"/>
        <v>0</v>
      </c>
      <c r="K206" s="21">
        <f t="shared" si="92"/>
        <v>0</v>
      </c>
      <c r="L206" s="21">
        <f t="shared" si="92"/>
        <v>0</v>
      </c>
      <c r="M206" s="21">
        <f t="shared" si="92"/>
        <v>0</v>
      </c>
      <c r="N206" s="21">
        <f t="shared" si="92"/>
        <v>0</v>
      </c>
      <c r="O206" s="21">
        <f t="shared" si="92"/>
        <v>0</v>
      </c>
      <c r="P206" s="21">
        <f t="shared" si="92"/>
        <v>0</v>
      </c>
      <c r="Q206" s="21">
        <f t="shared" si="92"/>
        <v>0</v>
      </c>
      <c r="R206" s="21">
        <f t="shared" si="92"/>
        <v>1</v>
      </c>
      <c r="S206" s="21">
        <f t="shared" si="92"/>
        <v>4</v>
      </c>
      <c r="T206" s="21">
        <f t="shared" si="92"/>
        <v>3</v>
      </c>
      <c r="U206" s="21">
        <f t="shared" si="92"/>
        <v>8</v>
      </c>
      <c r="V206" s="21">
        <f t="shared" si="92"/>
        <v>13</v>
      </c>
      <c r="W206" s="21">
        <f t="shared" si="92"/>
        <v>29</v>
      </c>
      <c r="X206" s="21">
        <f t="shared" si="92"/>
        <v>37</v>
      </c>
      <c r="Y206" s="21">
        <f t="shared" si="92"/>
        <v>46</v>
      </c>
      <c r="Z206" s="21">
        <f t="shared" si="92"/>
        <v>61</v>
      </c>
      <c r="AA206" s="21">
        <f t="shared" si="92"/>
        <v>76</v>
      </c>
      <c r="AB206" s="21">
        <f t="shared" si="92"/>
        <v>56</v>
      </c>
      <c r="AC206" s="21">
        <f t="shared" si="92"/>
        <v>17</v>
      </c>
      <c r="AD206" s="21">
        <f t="shared" si="92"/>
        <v>1</v>
      </c>
      <c r="AE206" s="22">
        <f t="shared" si="92"/>
        <v>0</v>
      </c>
    </row>
    <row r="207" spans="1:31" ht="20.100000000000001" customHeight="1" x14ac:dyDescent="0.15">
      <c r="A207" s="41"/>
      <c r="B207" s="42"/>
      <c r="C207" s="4" t="s">
        <v>3</v>
      </c>
      <c r="D207" s="21">
        <f>J207+K207+L207+M207+N207+O207+P207+Q207+R207+S207+T207+U207+V207+W207+X207+Y207+Z207+AA207+AB207+AC207+AD207+AE207</f>
        <v>200</v>
      </c>
      <c r="E207" s="23">
        <f>IF([1]国第２表!D192="-",0,[1]国第２表!D192)</f>
        <v>0</v>
      </c>
      <c r="F207" s="23">
        <f>IF([1]国第２表!E192="-",0,[1]国第２表!E192)</f>
        <v>0</v>
      </c>
      <c r="G207" s="23">
        <f>IF([1]国第２表!F192="-",0,[1]国第２表!F192)</f>
        <v>0</v>
      </c>
      <c r="H207" s="23">
        <f>IF([1]国第２表!G192="-",0,[1]国第２表!G192)</f>
        <v>0</v>
      </c>
      <c r="I207" s="23">
        <f>IF([1]国第２表!H192="-",0,[1]国第２表!H192)</f>
        <v>0</v>
      </c>
      <c r="J207" s="23">
        <f>IF([1]国第２表!I192="-",0,[1]国第２表!I192)</f>
        <v>0</v>
      </c>
      <c r="K207" s="23">
        <f>IF([1]国第２表!J192="-",0,[1]国第２表!J192)</f>
        <v>0</v>
      </c>
      <c r="L207" s="23">
        <f>IF([1]国第２表!K192="-",0,[1]国第２表!K192)</f>
        <v>0</v>
      </c>
      <c r="M207" s="23">
        <f>IF([1]国第２表!L192="-",0,[1]国第２表!L192)</f>
        <v>0</v>
      </c>
      <c r="N207" s="23">
        <f>IF([1]国第２表!M192="-",0,[1]国第２表!M192)</f>
        <v>0</v>
      </c>
      <c r="O207" s="23">
        <f>IF([1]国第２表!N192="-",0,[1]国第２表!N192)</f>
        <v>0</v>
      </c>
      <c r="P207" s="23">
        <f>IF([1]国第２表!O192="-",0,[1]国第２表!O192)</f>
        <v>0</v>
      </c>
      <c r="Q207" s="23">
        <f>IF([1]国第２表!P192="-",0,[1]国第２表!P192)</f>
        <v>0</v>
      </c>
      <c r="R207" s="23">
        <f>IF([1]国第２表!Q192="-",0,[1]国第２表!Q192)</f>
        <v>0</v>
      </c>
      <c r="S207" s="23">
        <f>IF([1]国第２表!R192="-",0,[1]国第２表!R192)</f>
        <v>4</v>
      </c>
      <c r="T207" s="23">
        <f>IF([1]国第２表!S192="-",0,[1]国第２表!S192)</f>
        <v>2</v>
      </c>
      <c r="U207" s="23">
        <f>IF([1]国第２表!T192="-",0,[1]国第２表!T192)</f>
        <v>8</v>
      </c>
      <c r="V207" s="23">
        <f>IF([1]国第２表!U192="-",0,[1]国第２表!U192)</f>
        <v>11</v>
      </c>
      <c r="W207" s="23">
        <f>IF([1]国第２表!V192="-",0,[1]国第２表!V192)</f>
        <v>26</v>
      </c>
      <c r="X207" s="23">
        <f>IF([1]国第２表!W192="-",0,[1]国第２表!W192)</f>
        <v>25</v>
      </c>
      <c r="Y207" s="23">
        <f>IF([1]国第２表!X192="-",0,[1]国第２表!X192)</f>
        <v>33</v>
      </c>
      <c r="Z207" s="23">
        <f>IF([1]国第２表!Y192="-",0,[1]国第２表!Y192)</f>
        <v>30</v>
      </c>
      <c r="AA207" s="23">
        <f>IF([1]国第２表!Z192="-",0,[1]国第２表!Z192)</f>
        <v>34</v>
      </c>
      <c r="AB207" s="23">
        <f>IF([1]国第２表!AA192="-",0,[1]国第２表!AA192)</f>
        <v>23</v>
      </c>
      <c r="AC207" s="23">
        <f>IF([1]国第２表!AB192="-",0,[1]国第２表!AB192)</f>
        <v>4</v>
      </c>
      <c r="AD207" s="23">
        <f>IF([1]国第２表!AC192="-",0,[1]国第２表!AC192)</f>
        <v>0</v>
      </c>
      <c r="AE207" s="24">
        <f>IF([1]国第２表!AD192="-",0,[1]国第２表!AD192)</f>
        <v>0</v>
      </c>
    </row>
    <row r="208" spans="1:31" ht="20.100000000000001" customHeight="1" x14ac:dyDescent="0.15">
      <c r="A208" s="41"/>
      <c r="B208" s="42"/>
      <c r="C208" s="4" t="s">
        <v>4</v>
      </c>
      <c r="D208" s="21">
        <f>J208+K208+L208+M208+N208+O208+P208+Q208+R208+S208+T208+U208+V208+W208+X208+Y208+Z208+AA208+AB208+AC208+AD208+AE208</f>
        <v>152</v>
      </c>
      <c r="E208" s="23">
        <f>IF([1]国第２表!D193="-",0,[1]国第２表!D193)</f>
        <v>0</v>
      </c>
      <c r="F208" s="23">
        <f>IF([1]国第２表!E193="-",0,[1]国第２表!E193)</f>
        <v>0</v>
      </c>
      <c r="G208" s="23">
        <f>IF([1]国第２表!F193="-",0,[1]国第２表!F193)</f>
        <v>0</v>
      </c>
      <c r="H208" s="23">
        <f>IF([1]国第２表!G193="-",0,[1]国第２表!G193)</f>
        <v>0</v>
      </c>
      <c r="I208" s="23">
        <f>IF([1]国第２表!H193="-",0,[1]国第２表!H193)</f>
        <v>0</v>
      </c>
      <c r="J208" s="23">
        <f>IF([1]国第２表!I193="-",0,[1]国第２表!I193)</f>
        <v>0</v>
      </c>
      <c r="K208" s="23">
        <f>IF([1]国第２表!J193="-",0,[1]国第２表!J193)</f>
        <v>0</v>
      </c>
      <c r="L208" s="23">
        <f>IF([1]国第２表!K193="-",0,[1]国第２表!K193)</f>
        <v>0</v>
      </c>
      <c r="M208" s="23">
        <f>IF([1]国第２表!L193="-",0,[1]国第２表!L193)</f>
        <v>0</v>
      </c>
      <c r="N208" s="23">
        <f>IF([1]国第２表!M193="-",0,[1]国第２表!M193)</f>
        <v>0</v>
      </c>
      <c r="O208" s="23">
        <f>IF([1]国第２表!N193="-",0,[1]国第２表!N193)</f>
        <v>0</v>
      </c>
      <c r="P208" s="23">
        <f>IF([1]国第２表!O193="-",0,[1]国第２表!O193)</f>
        <v>0</v>
      </c>
      <c r="Q208" s="23">
        <f>IF([1]国第２表!P193="-",0,[1]国第２表!P193)</f>
        <v>0</v>
      </c>
      <c r="R208" s="23">
        <f>IF([1]国第２表!Q193="-",0,[1]国第２表!Q193)</f>
        <v>1</v>
      </c>
      <c r="S208" s="23">
        <f>IF([1]国第２表!R193="-",0,[1]国第２表!R193)</f>
        <v>0</v>
      </c>
      <c r="T208" s="23">
        <f>IF([1]国第２表!S193="-",0,[1]国第２表!S193)</f>
        <v>1</v>
      </c>
      <c r="U208" s="23">
        <f>IF([1]国第２表!T193="-",0,[1]国第２表!T193)</f>
        <v>0</v>
      </c>
      <c r="V208" s="23">
        <f>IF([1]国第２表!U193="-",0,[1]国第２表!U193)</f>
        <v>2</v>
      </c>
      <c r="W208" s="23">
        <f>IF([1]国第２表!V193="-",0,[1]国第２表!V193)</f>
        <v>3</v>
      </c>
      <c r="X208" s="23">
        <f>IF([1]国第２表!W193="-",0,[1]国第２表!W193)</f>
        <v>12</v>
      </c>
      <c r="Y208" s="23">
        <f>IF([1]国第２表!X193="-",0,[1]国第２表!X193)</f>
        <v>13</v>
      </c>
      <c r="Z208" s="23">
        <f>IF([1]国第２表!Y193="-",0,[1]国第２表!Y193)</f>
        <v>31</v>
      </c>
      <c r="AA208" s="23">
        <f>IF([1]国第２表!Z193="-",0,[1]国第２表!Z193)</f>
        <v>42</v>
      </c>
      <c r="AB208" s="23">
        <f>IF([1]国第２表!AA193="-",0,[1]国第２表!AA193)</f>
        <v>33</v>
      </c>
      <c r="AC208" s="23">
        <f>IF([1]国第２表!AB193="-",0,[1]国第２表!AB193)</f>
        <v>13</v>
      </c>
      <c r="AD208" s="23">
        <f>IF([1]国第２表!AC193="-",0,[1]国第２表!AC193)</f>
        <v>1</v>
      </c>
      <c r="AE208" s="24">
        <f>IF([1]国第２表!AD193="-",0,[1]国第２表!AD193)</f>
        <v>0</v>
      </c>
    </row>
    <row r="209" spans="1:31" ht="20.100000000000001" customHeight="1" x14ac:dyDescent="0.15">
      <c r="A209" s="40" t="s">
        <v>166</v>
      </c>
      <c r="B209" s="42" t="s">
        <v>167</v>
      </c>
      <c r="C209" s="4" t="s">
        <v>2</v>
      </c>
      <c r="D209" s="21">
        <f>D210+D211</f>
        <v>215</v>
      </c>
      <c r="E209" s="21">
        <f>E210+E211</f>
        <v>0</v>
      </c>
      <c r="F209" s="21">
        <f t="shared" ref="F209:AE209" si="93">F210+F211</f>
        <v>0</v>
      </c>
      <c r="G209" s="21">
        <f t="shared" si="93"/>
        <v>0</v>
      </c>
      <c r="H209" s="21">
        <f t="shared" si="93"/>
        <v>0</v>
      </c>
      <c r="I209" s="21">
        <f t="shared" si="93"/>
        <v>0</v>
      </c>
      <c r="J209" s="21">
        <f t="shared" si="93"/>
        <v>0</v>
      </c>
      <c r="K209" s="21">
        <f t="shared" si="93"/>
        <v>0</v>
      </c>
      <c r="L209" s="21">
        <f t="shared" si="93"/>
        <v>0</v>
      </c>
      <c r="M209" s="21">
        <f t="shared" si="93"/>
        <v>0</v>
      </c>
      <c r="N209" s="21">
        <f t="shared" si="93"/>
        <v>0</v>
      </c>
      <c r="O209" s="21">
        <f t="shared" si="93"/>
        <v>1</v>
      </c>
      <c r="P209" s="21">
        <f t="shared" si="93"/>
        <v>0</v>
      </c>
      <c r="Q209" s="21">
        <f t="shared" si="93"/>
        <v>0</v>
      </c>
      <c r="R209" s="21">
        <f t="shared" si="93"/>
        <v>1</v>
      </c>
      <c r="S209" s="21">
        <f t="shared" si="93"/>
        <v>2</v>
      </c>
      <c r="T209" s="21">
        <f t="shared" si="93"/>
        <v>6</v>
      </c>
      <c r="U209" s="21">
        <f t="shared" si="93"/>
        <v>7</v>
      </c>
      <c r="V209" s="21">
        <f t="shared" si="93"/>
        <v>10</v>
      </c>
      <c r="W209" s="21">
        <f t="shared" si="93"/>
        <v>18</v>
      </c>
      <c r="X209" s="21">
        <f t="shared" si="93"/>
        <v>23</v>
      </c>
      <c r="Y209" s="21">
        <f t="shared" si="93"/>
        <v>25</v>
      </c>
      <c r="Z209" s="21">
        <f t="shared" si="93"/>
        <v>29</v>
      </c>
      <c r="AA209" s="21">
        <f t="shared" si="93"/>
        <v>41</v>
      </c>
      <c r="AB209" s="21">
        <f t="shared" si="93"/>
        <v>33</v>
      </c>
      <c r="AC209" s="21">
        <f t="shared" si="93"/>
        <v>16</v>
      </c>
      <c r="AD209" s="21">
        <f t="shared" si="93"/>
        <v>3</v>
      </c>
      <c r="AE209" s="22">
        <f t="shared" si="93"/>
        <v>0</v>
      </c>
    </row>
    <row r="210" spans="1:31" ht="20.100000000000001" customHeight="1" x14ac:dyDescent="0.15">
      <c r="A210" s="41"/>
      <c r="B210" s="42"/>
      <c r="C210" s="4" t="s">
        <v>3</v>
      </c>
      <c r="D210" s="21">
        <f>J210+K210+L210+M210+N210+O210+P210+Q210+R210+S210+T210+U210+V210+W210+X210+Y210+Z210+AA210+AB210+AC210+AD210+AE210</f>
        <v>126</v>
      </c>
      <c r="E210" s="23">
        <f>IF([1]国第２表!D195="-",0,[1]国第２表!D195)</f>
        <v>0</v>
      </c>
      <c r="F210" s="23">
        <f>IF([1]国第２表!E195="-",0,[1]国第２表!E195)</f>
        <v>0</v>
      </c>
      <c r="G210" s="23">
        <f>IF([1]国第２表!F195="-",0,[1]国第２表!F195)</f>
        <v>0</v>
      </c>
      <c r="H210" s="23">
        <f>IF([1]国第２表!G195="-",0,[1]国第２表!G195)</f>
        <v>0</v>
      </c>
      <c r="I210" s="23">
        <f>IF([1]国第２表!H195="-",0,[1]国第２表!H195)</f>
        <v>0</v>
      </c>
      <c r="J210" s="23">
        <f>IF([1]国第２表!I195="-",0,[1]国第２表!I195)</f>
        <v>0</v>
      </c>
      <c r="K210" s="23">
        <f>IF([1]国第２表!J195="-",0,[1]国第２表!J195)</f>
        <v>0</v>
      </c>
      <c r="L210" s="23">
        <f>IF([1]国第２表!K195="-",0,[1]国第２表!K195)</f>
        <v>0</v>
      </c>
      <c r="M210" s="23">
        <f>IF([1]国第２表!L195="-",0,[1]国第２表!L195)</f>
        <v>0</v>
      </c>
      <c r="N210" s="23">
        <f>IF([1]国第２表!M195="-",0,[1]国第２表!M195)</f>
        <v>0</v>
      </c>
      <c r="O210" s="23">
        <f>IF([1]国第２表!N195="-",0,[1]国第２表!N195)</f>
        <v>1</v>
      </c>
      <c r="P210" s="23">
        <f>IF([1]国第２表!O195="-",0,[1]国第２表!O195)</f>
        <v>0</v>
      </c>
      <c r="Q210" s="23">
        <f>IF([1]国第２表!P195="-",0,[1]国第２表!P195)</f>
        <v>0</v>
      </c>
      <c r="R210" s="23">
        <f>IF([1]国第２表!Q195="-",0,[1]国第２表!Q195)</f>
        <v>1</v>
      </c>
      <c r="S210" s="23">
        <f>IF([1]国第２表!R195="-",0,[1]国第２表!R195)</f>
        <v>2</v>
      </c>
      <c r="T210" s="23">
        <f>IF([1]国第２表!S195="-",0,[1]国第２表!S195)</f>
        <v>4</v>
      </c>
      <c r="U210" s="23">
        <f>IF([1]国第２表!T195="-",0,[1]国第２表!T195)</f>
        <v>6</v>
      </c>
      <c r="V210" s="23">
        <f>IF([1]国第２表!U195="-",0,[1]国第２表!U195)</f>
        <v>8</v>
      </c>
      <c r="W210" s="23">
        <f>IF([1]国第２表!V195="-",0,[1]国第２表!V195)</f>
        <v>14</v>
      </c>
      <c r="X210" s="23">
        <f>IF([1]国第２表!W195="-",0,[1]国第２表!W195)</f>
        <v>14</v>
      </c>
      <c r="Y210" s="23">
        <f>IF([1]国第２表!X195="-",0,[1]国第２表!X195)</f>
        <v>20</v>
      </c>
      <c r="Z210" s="23">
        <f>IF([1]国第２表!Y195="-",0,[1]国第２表!Y195)</f>
        <v>17</v>
      </c>
      <c r="AA210" s="23">
        <f>IF([1]国第２表!Z195="-",0,[1]国第２表!Z195)</f>
        <v>22</v>
      </c>
      <c r="AB210" s="23">
        <f>IF([1]国第２表!AA195="-",0,[1]国第２表!AA195)</f>
        <v>13</v>
      </c>
      <c r="AC210" s="23">
        <f>IF([1]国第２表!AB195="-",0,[1]国第２表!AB195)</f>
        <v>3</v>
      </c>
      <c r="AD210" s="23">
        <f>IF([1]国第２表!AC195="-",0,[1]国第２表!AC195)</f>
        <v>1</v>
      </c>
      <c r="AE210" s="24">
        <f>IF([1]国第２表!AD195="-",0,[1]国第２表!AD195)</f>
        <v>0</v>
      </c>
    </row>
    <row r="211" spans="1:31" ht="20.100000000000001" customHeight="1" x14ac:dyDescent="0.15">
      <c r="A211" s="41"/>
      <c r="B211" s="42"/>
      <c r="C211" s="4" t="s">
        <v>4</v>
      </c>
      <c r="D211" s="21">
        <f>J211+K211+L211+M211+N211+O211+P211+Q211+R211+S211+T211+U211+V211+W211+X211+Y211+Z211+AA211+AB211+AC211+AD211+AE211</f>
        <v>89</v>
      </c>
      <c r="E211" s="23">
        <f>IF([1]国第２表!D196="-",0,[1]国第２表!D196)</f>
        <v>0</v>
      </c>
      <c r="F211" s="23">
        <f>IF([1]国第２表!E196="-",0,[1]国第２表!E196)</f>
        <v>0</v>
      </c>
      <c r="G211" s="23">
        <f>IF([1]国第２表!F196="-",0,[1]国第２表!F196)</f>
        <v>0</v>
      </c>
      <c r="H211" s="23">
        <f>IF([1]国第２表!G196="-",0,[1]国第２表!G196)</f>
        <v>0</v>
      </c>
      <c r="I211" s="23">
        <f>IF([1]国第２表!H196="-",0,[1]国第２表!H196)</f>
        <v>0</v>
      </c>
      <c r="J211" s="23">
        <f>IF([1]国第２表!I196="-",0,[1]国第２表!I196)</f>
        <v>0</v>
      </c>
      <c r="K211" s="23">
        <f>IF([1]国第２表!J196="-",0,[1]国第２表!J196)</f>
        <v>0</v>
      </c>
      <c r="L211" s="23">
        <f>IF([1]国第２表!K196="-",0,[1]国第２表!K196)</f>
        <v>0</v>
      </c>
      <c r="M211" s="23">
        <f>IF([1]国第２表!L196="-",0,[1]国第２表!L196)</f>
        <v>0</v>
      </c>
      <c r="N211" s="23">
        <f>IF([1]国第２表!M196="-",0,[1]国第２表!M196)</f>
        <v>0</v>
      </c>
      <c r="O211" s="23">
        <f>IF([1]国第２表!N196="-",0,[1]国第２表!N196)</f>
        <v>0</v>
      </c>
      <c r="P211" s="23">
        <f>IF([1]国第２表!O196="-",0,[1]国第２表!O196)</f>
        <v>0</v>
      </c>
      <c r="Q211" s="23">
        <f>IF([1]国第２表!P196="-",0,[1]国第２表!P196)</f>
        <v>0</v>
      </c>
      <c r="R211" s="23">
        <f>IF([1]国第２表!Q196="-",0,[1]国第２表!Q196)</f>
        <v>0</v>
      </c>
      <c r="S211" s="23">
        <f>IF([1]国第２表!R196="-",0,[1]国第２表!R196)</f>
        <v>0</v>
      </c>
      <c r="T211" s="23">
        <f>IF([1]国第２表!S196="-",0,[1]国第２表!S196)</f>
        <v>2</v>
      </c>
      <c r="U211" s="23">
        <f>IF([1]国第２表!T196="-",0,[1]国第２表!T196)</f>
        <v>1</v>
      </c>
      <c r="V211" s="23">
        <f>IF([1]国第２表!U196="-",0,[1]国第２表!U196)</f>
        <v>2</v>
      </c>
      <c r="W211" s="23">
        <f>IF([1]国第２表!V196="-",0,[1]国第２表!V196)</f>
        <v>4</v>
      </c>
      <c r="X211" s="23">
        <f>IF([1]国第２表!W196="-",0,[1]国第２表!W196)</f>
        <v>9</v>
      </c>
      <c r="Y211" s="23">
        <f>IF([1]国第２表!X196="-",0,[1]国第２表!X196)</f>
        <v>5</v>
      </c>
      <c r="Z211" s="23">
        <f>IF([1]国第２表!Y196="-",0,[1]国第２表!Y196)</f>
        <v>12</v>
      </c>
      <c r="AA211" s="23">
        <f>IF([1]国第２表!Z196="-",0,[1]国第２表!Z196)</f>
        <v>19</v>
      </c>
      <c r="AB211" s="23">
        <f>IF([1]国第２表!AA196="-",0,[1]国第２表!AA196)</f>
        <v>20</v>
      </c>
      <c r="AC211" s="23">
        <f>IF([1]国第２表!AB196="-",0,[1]国第２表!AB196)</f>
        <v>13</v>
      </c>
      <c r="AD211" s="23">
        <f>IF([1]国第２表!AC196="-",0,[1]国第２表!AC196)</f>
        <v>2</v>
      </c>
      <c r="AE211" s="24">
        <f>IF([1]国第２表!AD196="-",0,[1]国第２表!AD196)</f>
        <v>0</v>
      </c>
    </row>
    <row r="212" spans="1:31" ht="20.100000000000001" customHeight="1" x14ac:dyDescent="0.15">
      <c r="A212" s="40" t="s">
        <v>168</v>
      </c>
      <c r="B212" s="42" t="s">
        <v>169</v>
      </c>
      <c r="C212" s="4" t="s">
        <v>2</v>
      </c>
      <c r="D212" s="21">
        <f>D213+D214</f>
        <v>73</v>
      </c>
      <c r="E212" s="21">
        <f>E213+E214</f>
        <v>0</v>
      </c>
      <c r="F212" s="21">
        <f t="shared" ref="F212:AE212" si="94">F213+F214</f>
        <v>0</v>
      </c>
      <c r="G212" s="21">
        <f t="shared" si="94"/>
        <v>0</v>
      </c>
      <c r="H212" s="21">
        <f t="shared" si="94"/>
        <v>0</v>
      </c>
      <c r="I212" s="21">
        <f t="shared" si="94"/>
        <v>0</v>
      </c>
      <c r="J212" s="21">
        <f t="shared" si="94"/>
        <v>0</v>
      </c>
      <c r="K212" s="21">
        <f t="shared" si="94"/>
        <v>0</v>
      </c>
      <c r="L212" s="21">
        <f t="shared" si="94"/>
        <v>0</v>
      </c>
      <c r="M212" s="21">
        <f t="shared" si="94"/>
        <v>0</v>
      </c>
      <c r="N212" s="21">
        <f t="shared" si="94"/>
        <v>0</v>
      </c>
      <c r="O212" s="21">
        <f t="shared" si="94"/>
        <v>0</v>
      </c>
      <c r="P212" s="21">
        <f t="shared" si="94"/>
        <v>0</v>
      </c>
      <c r="Q212" s="21">
        <f t="shared" si="94"/>
        <v>0</v>
      </c>
      <c r="R212" s="21">
        <f t="shared" si="94"/>
        <v>0</v>
      </c>
      <c r="S212" s="21">
        <f t="shared" si="94"/>
        <v>0</v>
      </c>
      <c r="T212" s="21">
        <f t="shared" si="94"/>
        <v>0</v>
      </c>
      <c r="U212" s="21">
        <f t="shared" si="94"/>
        <v>1</v>
      </c>
      <c r="V212" s="21">
        <f t="shared" si="94"/>
        <v>0</v>
      </c>
      <c r="W212" s="21">
        <f t="shared" si="94"/>
        <v>2</v>
      </c>
      <c r="X212" s="21">
        <f t="shared" si="94"/>
        <v>2</v>
      </c>
      <c r="Y212" s="21">
        <f t="shared" si="94"/>
        <v>2</v>
      </c>
      <c r="Z212" s="21">
        <f t="shared" si="94"/>
        <v>7</v>
      </c>
      <c r="AA212" s="21">
        <f t="shared" si="94"/>
        <v>26</v>
      </c>
      <c r="AB212" s="21">
        <f t="shared" si="94"/>
        <v>22</v>
      </c>
      <c r="AC212" s="21">
        <f t="shared" si="94"/>
        <v>10</v>
      </c>
      <c r="AD212" s="21">
        <f t="shared" si="94"/>
        <v>1</v>
      </c>
      <c r="AE212" s="22">
        <f t="shared" si="94"/>
        <v>0</v>
      </c>
    </row>
    <row r="213" spans="1:31" ht="20.100000000000001" customHeight="1" x14ac:dyDescent="0.15">
      <c r="A213" s="41"/>
      <c r="B213" s="42"/>
      <c r="C213" s="4" t="s">
        <v>3</v>
      </c>
      <c r="D213" s="21">
        <f>J213+K213+L213+M213+N213+O213+P213+Q213+R213+S213+T213+U213+V213+W213+X213+Y213+Z213+AA213+AB213+AC213+AD213+AE213</f>
        <v>19</v>
      </c>
      <c r="E213" s="23">
        <f>IF([1]国第２表!D198="-",0,[1]国第２表!D198)</f>
        <v>0</v>
      </c>
      <c r="F213" s="23">
        <f>IF([1]国第２表!E198="-",0,[1]国第２表!E198)</f>
        <v>0</v>
      </c>
      <c r="G213" s="23">
        <f>IF([1]国第２表!F198="-",0,[1]国第２表!F198)</f>
        <v>0</v>
      </c>
      <c r="H213" s="23">
        <f>IF([1]国第２表!G198="-",0,[1]国第２表!G198)</f>
        <v>0</v>
      </c>
      <c r="I213" s="23">
        <f>IF([1]国第２表!H198="-",0,[1]国第２表!H198)</f>
        <v>0</v>
      </c>
      <c r="J213" s="23">
        <f>IF([1]国第２表!I198="-",0,[1]国第２表!I198)</f>
        <v>0</v>
      </c>
      <c r="K213" s="23">
        <f>IF([1]国第２表!J198="-",0,[1]国第２表!J198)</f>
        <v>0</v>
      </c>
      <c r="L213" s="23">
        <f>IF([1]国第２表!K198="-",0,[1]国第２表!K198)</f>
        <v>0</v>
      </c>
      <c r="M213" s="23">
        <f>IF([1]国第２表!L198="-",0,[1]国第２表!L198)</f>
        <v>0</v>
      </c>
      <c r="N213" s="23">
        <f>IF([1]国第２表!M198="-",0,[1]国第２表!M198)</f>
        <v>0</v>
      </c>
      <c r="O213" s="23">
        <f>IF([1]国第２表!N198="-",0,[1]国第２表!N198)</f>
        <v>0</v>
      </c>
      <c r="P213" s="23">
        <f>IF([1]国第２表!O198="-",0,[1]国第２表!O198)</f>
        <v>0</v>
      </c>
      <c r="Q213" s="23">
        <f>IF([1]国第２表!P198="-",0,[1]国第２表!P198)</f>
        <v>0</v>
      </c>
      <c r="R213" s="23">
        <f>IF([1]国第２表!Q198="-",0,[1]国第２表!Q198)</f>
        <v>0</v>
      </c>
      <c r="S213" s="23">
        <f>IF([1]国第２表!R198="-",0,[1]国第２表!R198)</f>
        <v>0</v>
      </c>
      <c r="T213" s="23">
        <f>IF([1]国第２表!S198="-",0,[1]国第２表!S198)</f>
        <v>0</v>
      </c>
      <c r="U213" s="23">
        <f>IF([1]国第２表!T198="-",0,[1]国第２表!T198)</f>
        <v>0</v>
      </c>
      <c r="V213" s="23">
        <f>IF([1]国第２表!U198="-",0,[1]国第２表!U198)</f>
        <v>0</v>
      </c>
      <c r="W213" s="23">
        <f>IF([1]国第２表!V198="-",0,[1]国第２表!V198)</f>
        <v>1</v>
      </c>
      <c r="X213" s="23">
        <f>IF([1]国第２表!W198="-",0,[1]国第２表!W198)</f>
        <v>1</v>
      </c>
      <c r="Y213" s="23">
        <f>IF([1]国第２表!X198="-",0,[1]国第２表!X198)</f>
        <v>1</v>
      </c>
      <c r="Z213" s="23">
        <f>IF([1]国第２表!Y198="-",0,[1]国第２表!Y198)</f>
        <v>3</v>
      </c>
      <c r="AA213" s="23">
        <f>IF([1]国第２表!Z198="-",0,[1]国第２表!Z198)</f>
        <v>8</v>
      </c>
      <c r="AB213" s="23">
        <f>IF([1]国第２表!AA198="-",0,[1]国第２表!AA198)</f>
        <v>4</v>
      </c>
      <c r="AC213" s="23">
        <f>IF([1]国第２表!AB198="-",0,[1]国第２表!AB198)</f>
        <v>1</v>
      </c>
      <c r="AD213" s="23">
        <f>IF([1]国第２表!AC198="-",0,[1]国第２表!AC198)</f>
        <v>0</v>
      </c>
      <c r="AE213" s="24">
        <f>IF([1]国第２表!AD198="-",0,[1]国第２表!AD198)</f>
        <v>0</v>
      </c>
    </row>
    <row r="214" spans="1:31" ht="20.100000000000001" customHeight="1" x14ac:dyDescent="0.15">
      <c r="A214" s="41"/>
      <c r="B214" s="42"/>
      <c r="C214" s="4" t="s">
        <v>4</v>
      </c>
      <c r="D214" s="21">
        <f>J214+K214+L214+M214+N214+O214+P214+Q214+R214+S214+T214+U214+V214+W214+X214+Y214+Z214+AA214+AB214+AC214+AD214+AE214</f>
        <v>54</v>
      </c>
      <c r="E214" s="23">
        <f>IF([1]国第２表!D199="-",0,[1]国第２表!D199)</f>
        <v>0</v>
      </c>
      <c r="F214" s="23">
        <f>IF([1]国第２表!E199="-",0,[1]国第２表!E199)</f>
        <v>0</v>
      </c>
      <c r="G214" s="23">
        <f>IF([1]国第２表!F199="-",0,[1]国第２表!F199)</f>
        <v>0</v>
      </c>
      <c r="H214" s="23">
        <f>IF([1]国第２表!G199="-",0,[1]国第２表!G199)</f>
        <v>0</v>
      </c>
      <c r="I214" s="23">
        <f>IF([1]国第２表!H199="-",0,[1]国第２表!H199)</f>
        <v>0</v>
      </c>
      <c r="J214" s="23">
        <f>IF([1]国第２表!I199="-",0,[1]国第２表!I199)</f>
        <v>0</v>
      </c>
      <c r="K214" s="23">
        <f>IF([1]国第２表!J199="-",0,[1]国第２表!J199)</f>
        <v>0</v>
      </c>
      <c r="L214" s="23">
        <f>IF([1]国第２表!K199="-",0,[1]国第２表!K199)</f>
        <v>0</v>
      </c>
      <c r="M214" s="23">
        <f>IF([1]国第２表!L199="-",0,[1]国第２表!L199)</f>
        <v>0</v>
      </c>
      <c r="N214" s="23">
        <f>IF([1]国第２表!M199="-",0,[1]国第２表!M199)</f>
        <v>0</v>
      </c>
      <c r="O214" s="23">
        <f>IF([1]国第２表!N199="-",0,[1]国第２表!N199)</f>
        <v>0</v>
      </c>
      <c r="P214" s="23">
        <f>IF([1]国第２表!O199="-",0,[1]国第２表!O199)</f>
        <v>0</v>
      </c>
      <c r="Q214" s="23">
        <f>IF([1]国第２表!P199="-",0,[1]国第２表!P199)</f>
        <v>0</v>
      </c>
      <c r="R214" s="23">
        <f>IF([1]国第２表!Q199="-",0,[1]国第２表!Q199)</f>
        <v>0</v>
      </c>
      <c r="S214" s="23">
        <f>IF([1]国第２表!R199="-",0,[1]国第２表!R199)</f>
        <v>0</v>
      </c>
      <c r="T214" s="23">
        <f>IF([1]国第２表!S199="-",0,[1]国第２表!S199)</f>
        <v>0</v>
      </c>
      <c r="U214" s="23">
        <f>IF([1]国第２表!T199="-",0,[1]国第２表!T199)</f>
        <v>1</v>
      </c>
      <c r="V214" s="23">
        <f>IF([1]国第２表!U199="-",0,[1]国第２表!U199)</f>
        <v>0</v>
      </c>
      <c r="W214" s="23">
        <f>IF([1]国第２表!V199="-",0,[1]国第２表!V199)</f>
        <v>1</v>
      </c>
      <c r="X214" s="23">
        <f>IF([1]国第２表!W199="-",0,[1]国第２表!W199)</f>
        <v>1</v>
      </c>
      <c r="Y214" s="23">
        <f>IF([1]国第２表!X199="-",0,[1]国第２表!X199)</f>
        <v>1</v>
      </c>
      <c r="Z214" s="23">
        <f>IF([1]国第２表!Y199="-",0,[1]国第２表!Y199)</f>
        <v>4</v>
      </c>
      <c r="AA214" s="23">
        <f>IF([1]国第２表!Z199="-",0,[1]国第２表!Z199)</f>
        <v>18</v>
      </c>
      <c r="AB214" s="23">
        <f>IF([1]国第２表!AA199="-",0,[1]国第２表!AA199)</f>
        <v>18</v>
      </c>
      <c r="AC214" s="23">
        <f>IF([1]国第２表!AB199="-",0,[1]国第２表!AB199)</f>
        <v>9</v>
      </c>
      <c r="AD214" s="23">
        <f>IF([1]国第２表!AC199="-",0,[1]国第２表!AC199)</f>
        <v>1</v>
      </c>
      <c r="AE214" s="24">
        <f>IF([1]国第２表!AD199="-",0,[1]国第２表!AD199)</f>
        <v>0</v>
      </c>
    </row>
    <row r="215" spans="1:31" ht="20.100000000000001" customHeight="1" x14ac:dyDescent="0.15">
      <c r="A215" s="40" t="s">
        <v>170</v>
      </c>
      <c r="B215" s="42" t="s">
        <v>171</v>
      </c>
      <c r="C215" s="4" t="s">
        <v>2</v>
      </c>
      <c r="D215" s="21">
        <f>D216+D217</f>
        <v>30</v>
      </c>
      <c r="E215" s="21">
        <f>E216+E217</f>
        <v>0</v>
      </c>
      <c r="F215" s="21">
        <f t="shared" ref="F215:AE215" si="95">F216+F217</f>
        <v>0</v>
      </c>
      <c r="G215" s="21">
        <f t="shared" si="95"/>
        <v>0</v>
      </c>
      <c r="H215" s="21">
        <f t="shared" si="95"/>
        <v>0</v>
      </c>
      <c r="I215" s="21">
        <f t="shared" si="95"/>
        <v>0</v>
      </c>
      <c r="J215" s="21">
        <f t="shared" si="95"/>
        <v>0</v>
      </c>
      <c r="K215" s="21">
        <f t="shared" si="95"/>
        <v>0</v>
      </c>
      <c r="L215" s="21">
        <f t="shared" si="95"/>
        <v>0</v>
      </c>
      <c r="M215" s="21">
        <f t="shared" si="95"/>
        <v>1</v>
      </c>
      <c r="N215" s="21">
        <f t="shared" si="95"/>
        <v>0</v>
      </c>
      <c r="O215" s="21">
        <f t="shared" si="95"/>
        <v>0</v>
      </c>
      <c r="P215" s="21">
        <f t="shared" si="95"/>
        <v>0</v>
      </c>
      <c r="Q215" s="21">
        <f t="shared" si="95"/>
        <v>0</v>
      </c>
      <c r="R215" s="21">
        <f t="shared" si="95"/>
        <v>0</v>
      </c>
      <c r="S215" s="21">
        <f t="shared" si="95"/>
        <v>0</v>
      </c>
      <c r="T215" s="21">
        <f t="shared" si="95"/>
        <v>0</v>
      </c>
      <c r="U215" s="21">
        <f t="shared" si="95"/>
        <v>0</v>
      </c>
      <c r="V215" s="21">
        <f t="shared" si="95"/>
        <v>1</v>
      </c>
      <c r="W215" s="21">
        <f t="shared" si="95"/>
        <v>2</v>
      </c>
      <c r="X215" s="21">
        <f t="shared" si="95"/>
        <v>3</v>
      </c>
      <c r="Y215" s="21">
        <f t="shared" si="95"/>
        <v>7</v>
      </c>
      <c r="Z215" s="21">
        <f t="shared" si="95"/>
        <v>6</v>
      </c>
      <c r="AA215" s="21">
        <f t="shared" si="95"/>
        <v>3</v>
      </c>
      <c r="AB215" s="21">
        <f t="shared" si="95"/>
        <v>6</v>
      </c>
      <c r="AC215" s="21">
        <f t="shared" si="95"/>
        <v>1</v>
      </c>
      <c r="AD215" s="21">
        <f t="shared" si="95"/>
        <v>0</v>
      </c>
      <c r="AE215" s="22">
        <f t="shared" si="95"/>
        <v>0</v>
      </c>
    </row>
    <row r="216" spans="1:31" ht="20.100000000000001" customHeight="1" x14ac:dyDescent="0.15">
      <c r="A216" s="41"/>
      <c r="B216" s="42"/>
      <c r="C216" s="4" t="s">
        <v>3</v>
      </c>
      <c r="D216" s="21">
        <f>J216+K216+L216+M216+N216+O216+P216+Q216+R216+S216+T216+U216+V216+W216+X216+Y216+Z216+AA216+AB216+AC216+AD216+AE216</f>
        <v>12</v>
      </c>
      <c r="E216" s="23">
        <f>IF([1]国第２表!D201="-",0,[1]国第２表!D201)</f>
        <v>0</v>
      </c>
      <c r="F216" s="23">
        <f>IF([1]国第２表!E201="-",0,[1]国第２表!E201)</f>
        <v>0</v>
      </c>
      <c r="G216" s="23">
        <f>IF([1]国第２表!F201="-",0,[1]国第２表!F201)</f>
        <v>0</v>
      </c>
      <c r="H216" s="23">
        <f>IF([1]国第２表!G201="-",0,[1]国第２表!G201)</f>
        <v>0</v>
      </c>
      <c r="I216" s="23">
        <f>IF([1]国第２表!H201="-",0,[1]国第２表!H201)</f>
        <v>0</v>
      </c>
      <c r="J216" s="23">
        <f>IF([1]国第２表!I201="-",0,[1]国第２表!I201)</f>
        <v>0</v>
      </c>
      <c r="K216" s="23">
        <f>IF([1]国第２表!J201="-",0,[1]国第２表!J201)</f>
        <v>0</v>
      </c>
      <c r="L216" s="23">
        <f>IF([1]国第２表!K201="-",0,[1]国第２表!K201)</f>
        <v>0</v>
      </c>
      <c r="M216" s="23">
        <f>IF([1]国第２表!L201="-",0,[1]国第２表!L201)</f>
        <v>1</v>
      </c>
      <c r="N216" s="23">
        <f>IF([1]国第２表!M201="-",0,[1]国第２表!M201)</f>
        <v>0</v>
      </c>
      <c r="O216" s="23">
        <f>IF([1]国第２表!N201="-",0,[1]国第２表!N201)</f>
        <v>0</v>
      </c>
      <c r="P216" s="23">
        <f>IF([1]国第２表!O201="-",0,[1]国第２表!O201)</f>
        <v>0</v>
      </c>
      <c r="Q216" s="23">
        <f>IF([1]国第２表!P201="-",0,[1]国第２表!P201)</f>
        <v>0</v>
      </c>
      <c r="R216" s="23">
        <f>IF([1]国第２表!Q201="-",0,[1]国第２表!Q201)</f>
        <v>0</v>
      </c>
      <c r="S216" s="23">
        <f>IF([1]国第２表!R201="-",0,[1]国第２表!R201)</f>
        <v>0</v>
      </c>
      <c r="T216" s="23">
        <f>IF([1]国第２表!S201="-",0,[1]国第２表!S201)</f>
        <v>0</v>
      </c>
      <c r="U216" s="23">
        <f>IF([1]国第２表!T201="-",0,[1]国第２表!T201)</f>
        <v>0</v>
      </c>
      <c r="V216" s="23">
        <f>IF([1]国第２表!U201="-",0,[1]国第２表!U201)</f>
        <v>1</v>
      </c>
      <c r="W216" s="23">
        <f>IF([1]国第２表!V201="-",0,[1]国第２表!V201)</f>
        <v>1</v>
      </c>
      <c r="X216" s="23">
        <f>IF([1]国第２表!W201="-",0,[1]国第２表!W201)</f>
        <v>1</v>
      </c>
      <c r="Y216" s="23">
        <f>IF([1]国第２表!X201="-",0,[1]国第２表!X201)</f>
        <v>4</v>
      </c>
      <c r="Z216" s="23">
        <f>IF([1]国第２表!Y201="-",0,[1]国第２表!Y201)</f>
        <v>2</v>
      </c>
      <c r="AA216" s="23">
        <f>IF([1]国第２表!Z201="-",0,[1]国第２表!Z201)</f>
        <v>1</v>
      </c>
      <c r="AB216" s="23">
        <f>IF([1]国第２表!AA201="-",0,[1]国第２表!AA201)</f>
        <v>1</v>
      </c>
      <c r="AC216" s="23">
        <f>IF([1]国第２表!AB201="-",0,[1]国第２表!AB201)</f>
        <v>0</v>
      </c>
      <c r="AD216" s="23">
        <f>IF([1]国第２表!AC201="-",0,[1]国第２表!AC201)</f>
        <v>0</v>
      </c>
      <c r="AE216" s="24">
        <f>IF([1]国第２表!AD201="-",0,[1]国第２表!AD201)</f>
        <v>0</v>
      </c>
    </row>
    <row r="217" spans="1:31" ht="20.100000000000001" customHeight="1" x14ac:dyDescent="0.15">
      <c r="A217" s="41"/>
      <c r="B217" s="42"/>
      <c r="C217" s="4" t="s">
        <v>4</v>
      </c>
      <c r="D217" s="21">
        <f>J217+K217+L217+M217+N217+O217+P217+Q217+R217+S217+T217+U217+V217+W217+X217+Y217+Z217+AA217+AB217+AC217+AD217+AE217</f>
        <v>18</v>
      </c>
      <c r="E217" s="23">
        <f>IF([1]国第２表!D202="-",0,[1]国第２表!D202)</f>
        <v>0</v>
      </c>
      <c r="F217" s="23">
        <f>IF([1]国第２表!E202="-",0,[1]国第２表!E202)</f>
        <v>0</v>
      </c>
      <c r="G217" s="23">
        <f>IF([1]国第２表!F202="-",0,[1]国第２表!F202)</f>
        <v>0</v>
      </c>
      <c r="H217" s="23">
        <f>IF([1]国第２表!G202="-",0,[1]国第２表!G202)</f>
        <v>0</v>
      </c>
      <c r="I217" s="23">
        <f>IF([1]国第２表!H202="-",0,[1]国第２表!H202)</f>
        <v>0</v>
      </c>
      <c r="J217" s="23">
        <f>IF([1]国第２表!I202="-",0,[1]国第２表!I202)</f>
        <v>0</v>
      </c>
      <c r="K217" s="23">
        <f>IF([1]国第２表!J202="-",0,[1]国第２表!J202)</f>
        <v>0</v>
      </c>
      <c r="L217" s="23">
        <f>IF([1]国第２表!K202="-",0,[1]国第２表!K202)</f>
        <v>0</v>
      </c>
      <c r="M217" s="23">
        <f>IF([1]国第２表!L202="-",0,[1]国第２表!L202)</f>
        <v>0</v>
      </c>
      <c r="N217" s="23">
        <f>IF([1]国第２表!M202="-",0,[1]国第２表!M202)</f>
        <v>0</v>
      </c>
      <c r="O217" s="23">
        <f>IF([1]国第２表!N202="-",0,[1]国第２表!N202)</f>
        <v>0</v>
      </c>
      <c r="P217" s="23">
        <f>IF([1]国第２表!O202="-",0,[1]国第２表!O202)</f>
        <v>0</v>
      </c>
      <c r="Q217" s="23">
        <f>IF([1]国第２表!P202="-",0,[1]国第２表!P202)</f>
        <v>0</v>
      </c>
      <c r="R217" s="23">
        <f>IF([1]国第２表!Q202="-",0,[1]国第２表!Q202)</f>
        <v>0</v>
      </c>
      <c r="S217" s="23">
        <f>IF([1]国第２表!R202="-",0,[1]国第２表!R202)</f>
        <v>0</v>
      </c>
      <c r="T217" s="23">
        <f>IF([1]国第２表!S202="-",0,[1]国第２表!S202)</f>
        <v>0</v>
      </c>
      <c r="U217" s="23">
        <f>IF([1]国第２表!T202="-",0,[1]国第２表!T202)</f>
        <v>0</v>
      </c>
      <c r="V217" s="23">
        <f>IF([1]国第２表!U202="-",0,[1]国第２表!U202)</f>
        <v>0</v>
      </c>
      <c r="W217" s="23">
        <f>IF([1]国第２表!V202="-",0,[1]国第２表!V202)</f>
        <v>1</v>
      </c>
      <c r="X217" s="23">
        <f>IF([1]国第２表!W202="-",0,[1]国第２表!W202)</f>
        <v>2</v>
      </c>
      <c r="Y217" s="23">
        <f>IF([1]国第２表!X202="-",0,[1]国第２表!X202)</f>
        <v>3</v>
      </c>
      <c r="Z217" s="23">
        <f>IF([1]国第２表!Y202="-",0,[1]国第２表!Y202)</f>
        <v>4</v>
      </c>
      <c r="AA217" s="23">
        <f>IF([1]国第２表!Z202="-",0,[1]国第２表!Z202)</f>
        <v>2</v>
      </c>
      <c r="AB217" s="23">
        <f>IF([1]国第２表!AA202="-",0,[1]国第２表!AA202)</f>
        <v>5</v>
      </c>
      <c r="AC217" s="23">
        <f>IF([1]国第２表!AB202="-",0,[1]国第２表!AB202)</f>
        <v>1</v>
      </c>
      <c r="AD217" s="23">
        <f>IF([1]国第２表!AC202="-",0,[1]国第２表!AC202)</f>
        <v>0</v>
      </c>
      <c r="AE217" s="24">
        <f>IF([1]国第２表!AD202="-",0,[1]国第２表!AD202)</f>
        <v>0</v>
      </c>
    </row>
    <row r="218" spans="1:31" ht="20.100000000000001" customHeight="1" x14ac:dyDescent="0.15">
      <c r="A218" s="40" t="s">
        <v>172</v>
      </c>
      <c r="B218" s="42" t="s">
        <v>173</v>
      </c>
      <c r="C218" s="4" t="s">
        <v>2</v>
      </c>
      <c r="D218" s="21">
        <f>D219+D220</f>
        <v>196</v>
      </c>
      <c r="E218" s="21">
        <f>E219+E220</f>
        <v>0</v>
      </c>
      <c r="F218" s="21">
        <f t="shared" ref="F218:AE218" si="96">F219+F220</f>
        <v>0</v>
      </c>
      <c r="G218" s="21">
        <f t="shared" si="96"/>
        <v>0</v>
      </c>
      <c r="H218" s="21">
        <f t="shared" si="96"/>
        <v>0</v>
      </c>
      <c r="I218" s="21">
        <f t="shared" si="96"/>
        <v>0</v>
      </c>
      <c r="J218" s="21">
        <f t="shared" si="96"/>
        <v>0</v>
      </c>
      <c r="K218" s="21">
        <f t="shared" si="96"/>
        <v>0</v>
      </c>
      <c r="L218" s="21">
        <f t="shared" si="96"/>
        <v>0</v>
      </c>
      <c r="M218" s="21">
        <f t="shared" si="96"/>
        <v>1</v>
      </c>
      <c r="N218" s="21">
        <f t="shared" si="96"/>
        <v>1</v>
      </c>
      <c r="O218" s="21">
        <f t="shared" si="96"/>
        <v>0</v>
      </c>
      <c r="P218" s="21">
        <f t="shared" si="96"/>
        <v>0</v>
      </c>
      <c r="Q218" s="21">
        <f t="shared" si="96"/>
        <v>0</v>
      </c>
      <c r="R218" s="21">
        <f t="shared" si="96"/>
        <v>0</v>
      </c>
      <c r="S218" s="21">
        <f t="shared" si="96"/>
        <v>2</v>
      </c>
      <c r="T218" s="21">
        <f t="shared" si="96"/>
        <v>1</v>
      </c>
      <c r="U218" s="21">
        <f t="shared" si="96"/>
        <v>2</v>
      </c>
      <c r="V218" s="21">
        <f t="shared" si="96"/>
        <v>4</v>
      </c>
      <c r="W218" s="21">
        <f t="shared" si="96"/>
        <v>9</v>
      </c>
      <c r="X218" s="21">
        <f t="shared" si="96"/>
        <v>11</v>
      </c>
      <c r="Y218" s="21">
        <f t="shared" si="96"/>
        <v>17</v>
      </c>
      <c r="Z218" s="21">
        <f t="shared" si="96"/>
        <v>23</v>
      </c>
      <c r="AA218" s="21">
        <f t="shared" si="96"/>
        <v>47</v>
      </c>
      <c r="AB218" s="21">
        <f t="shared" si="96"/>
        <v>59</v>
      </c>
      <c r="AC218" s="21">
        <f t="shared" si="96"/>
        <v>16</v>
      </c>
      <c r="AD218" s="21">
        <f t="shared" si="96"/>
        <v>3</v>
      </c>
      <c r="AE218" s="22">
        <f t="shared" si="96"/>
        <v>0</v>
      </c>
    </row>
    <row r="219" spans="1:31" ht="20.100000000000001" customHeight="1" x14ac:dyDescent="0.15">
      <c r="A219" s="41"/>
      <c r="B219" s="42"/>
      <c r="C219" s="4" t="s">
        <v>3</v>
      </c>
      <c r="D219" s="21">
        <f>J219+K219+L219+M219+N219+O219+P219+Q219+R219+S219+T219+U219+V219+W219+X219+Y219+Z219+AA219+AB219+AC219+AD219+AE219</f>
        <v>91</v>
      </c>
      <c r="E219" s="23">
        <f>IF([1]国第２表!D204="-",0,[1]国第２表!D204)</f>
        <v>0</v>
      </c>
      <c r="F219" s="23">
        <f>IF([1]国第２表!E204="-",0,[1]国第２表!E204)</f>
        <v>0</v>
      </c>
      <c r="G219" s="23">
        <f>IF([1]国第２表!F204="-",0,[1]国第２表!F204)</f>
        <v>0</v>
      </c>
      <c r="H219" s="23">
        <f>IF([1]国第２表!G204="-",0,[1]国第２表!G204)</f>
        <v>0</v>
      </c>
      <c r="I219" s="23">
        <f>IF([1]国第２表!H204="-",0,[1]国第２表!H204)</f>
        <v>0</v>
      </c>
      <c r="J219" s="23">
        <f>IF([1]国第２表!I204="-",0,[1]国第２表!I204)</f>
        <v>0</v>
      </c>
      <c r="K219" s="23">
        <f>IF([1]国第２表!J204="-",0,[1]国第２表!J204)</f>
        <v>0</v>
      </c>
      <c r="L219" s="23">
        <f>IF([1]国第２表!K204="-",0,[1]国第２表!K204)</f>
        <v>0</v>
      </c>
      <c r="M219" s="23">
        <f>IF([1]国第２表!L204="-",0,[1]国第２表!L204)</f>
        <v>1</v>
      </c>
      <c r="N219" s="23">
        <f>IF([1]国第２表!M204="-",0,[1]国第２表!M204)</f>
        <v>1</v>
      </c>
      <c r="O219" s="23">
        <f>IF([1]国第２表!N204="-",0,[1]国第２表!N204)</f>
        <v>0</v>
      </c>
      <c r="P219" s="23">
        <f>IF([1]国第２表!O204="-",0,[1]国第２表!O204)</f>
        <v>0</v>
      </c>
      <c r="Q219" s="23">
        <f>IF([1]国第２表!P204="-",0,[1]国第２表!P204)</f>
        <v>0</v>
      </c>
      <c r="R219" s="23">
        <f>IF([1]国第２表!Q204="-",0,[1]国第２表!Q204)</f>
        <v>0</v>
      </c>
      <c r="S219" s="23">
        <f>IF([1]国第２表!R204="-",0,[1]国第２表!R204)</f>
        <v>2</v>
      </c>
      <c r="T219" s="23">
        <f>IF([1]国第２表!S204="-",0,[1]国第２表!S204)</f>
        <v>1</v>
      </c>
      <c r="U219" s="23">
        <f>IF([1]国第２表!T204="-",0,[1]国第２表!T204)</f>
        <v>0</v>
      </c>
      <c r="V219" s="23">
        <f>IF([1]国第２表!U204="-",0,[1]国第２表!U204)</f>
        <v>4</v>
      </c>
      <c r="W219" s="23">
        <f>IF([1]国第２表!V204="-",0,[1]国第２表!V204)</f>
        <v>8</v>
      </c>
      <c r="X219" s="23">
        <f>IF([1]国第２表!W204="-",0,[1]国第２表!W204)</f>
        <v>7</v>
      </c>
      <c r="Y219" s="23">
        <f>IF([1]国第２表!X204="-",0,[1]国第２表!X204)</f>
        <v>8</v>
      </c>
      <c r="Z219" s="23">
        <f>IF([1]国第２表!Y204="-",0,[1]国第２表!Y204)</f>
        <v>11</v>
      </c>
      <c r="AA219" s="23">
        <f>IF([1]国第２表!Z204="-",0,[1]国第２表!Z204)</f>
        <v>25</v>
      </c>
      <c r="AB219" s="23">
        <f>IF([1]国第２表!AA204="-",0,[1]国第２表!AA204)</f>
        <v>19</v>
      </c>
      <c r="AC219" s="23">
        <f>IF([1]国第２表!AB204="-",0,[1]国第２表!AB204)</f>
        <v>3</v>
      </c>
      <c r="AD219" s="23">
        <f>IF([1]国第２表!AC204="-",0,[1]国第２表!AC204)</f>
        <v>1</v>
      </c>
      <c r="AE219" s="24">
        <f>IF([1]国第２表!AD204="-",0,[1]国第２表!AD204)</f>
        <v>0</v>
      </c>
    </row>
    <row r="220" spans="1:31" ht="20.100000000000001" customHeight="1" x14ac:dyDescent="0.15">
      <c r="A220" s="41"/>
      <c r="B220" s="42"/>
      <c r="C220" s="4" t="s">
        <v>4</v>
      </c>
      <c r="D220" s="21">
        <f>J220+K220+L220+M220+N220+O220+P220+Q220+R220+S220+T220+U220+V220+W220+X220+Y220+Z220+AA220+AB220+AC220+AD220+AE220</f>
        <v>105</v>
      </c>
      <c r="E220" s="23">
        <f>IF([1]国第２表!D205="-",0,[1]国第２表!D205)</f>
        <v>0</v>
      </c>
      <c r="F220" s="23">
        <f>IF([1]国第２表!E205="-",0,[1]国第２表!E205)</f>
        <v>0</v>
      </c>
      <c r="G220" s="23">
        <f>IF([1]国第２表!F205="-",0,[1]国第２表!F205)</f>
        <v>0</v>
      </c>
      <c r="H220" s="23">
        <f>IF([1]国第２表!G205="-",0,[1]国第２表!G205)</f>
        <v>0</v>
      </c>
      <c r="I220" s="23">
        <f>IF([1]国第２表!H205="-",0,[1]国第２表!H205)</f>
        <v>0</v>
      </c>
      <c r="J220" s="23">
        <f>IF([1]国第２表!I205="-",0,[1]国第２表!I205)</f>
        <v>0</v>
      </c>
      <c r="K220" s="23">
        <f>IF([1]国第２表!J205="-",0,[1]国第２表!J205)</f>
        <v>0</v>
      </c>
      <c r="L220" s="23">
        <f>IF([1]国第２表!K205="-",0,[1]国第２表!K205)</f>
        <v>0</v>
      </c>
      <c r="M220" s="23">
        <f>IF([1]国第２表!L205="-",0,[1]国第２表!L205)</f>
        <v>0</v>
      </c>
      <c r="N220" s="23">
        <f>IF([1]国第２表!M205="-",0,[1]国第２表!M205)</f>
        <v>0</v>
      </c>
      <c r="O220" s="23">
        <f>IF([1]国第２表!N205="-",0,[1]国第２表!N205)</f>
        <v>0</v>
      </c>
      <c r="P220" s="23">
        <f>IF([1]国第２表!O205="-",0,[1]国第２表!O205)</f>
        <v>0</v>
      </c>
      <c r="Q220" s="23">
        <f>IF([1]国第２表!P205="-",0,[1]国第２表!P205)</f>
        <v>0</v>
      </c>
      <c r="R220" s="23">
        <f>IF([1]国第２表!Q205="-",0,[1]国第２表!Q205)</f>
        <v>0</v>
      </c>
      <c r="S220" s="23">
        <f>IF([1]国第２表!R205="-",0,[1]国第２表!R205)</f>
        <v>0</v>
      </c>
      <c r="T220" s="23">
        <f>IF([1]国第２表!S205="-",0,[1]国第２表!S205)</f>
        <v>0</v>
      </c>
      <c r="U220" s="23">
        <f>IF([1]国第２表!T205="-",0,[1]国第２表!T205)</f>
        <v>2</v>
      </c>
      <c r="V220" s="23">
        <f>IF([1]国第２表!U205="-",0,[1]国第２表!U205)</f>
        <v>0</v>
      </c>
      <c r="W220" s="23">
        <f>IF([1]国第２表!V205="-",0,[1]国第２表!V205)</f>
        <v>1</v>
      </c>
      <c r="X220" s="23">
        <f>IF([1]国第２表!W205="-",0,[1]国第２表!W205)</f>
        <v>4</v>
      </c>
      <c r="Y220" s="23">
        <f>IF([1]国第２表!X205="-",0,[1]国第２表!X205)</f>
        <v>9</v>
      </c>
      <c r="Z220" s="23">
        <f>IF([1]国第２表!Y205="-",0,[1]国第２表!Y205)</f>
        <v>12</v>
      </c>
      <c r="AA220" s="23">
        <f>IF([1]国第２表!Z205="-",0,[1]国第２表!Z205)</f>
        <v>22</v>
      </c>
      <c r="AB220" s="23">
        <f>IF([1]国第２表!AA205="-",0,[1]国第２表!AA205)</f>
        <v>40</v>
      </c>
      <c r="AC220" s="23">
        <f>IF([1]国第２表!AB205="-",0,[1]国第２表!AB205)</f>
        <v>13</v>
      </c>
      <c r="AD220" s="23">
        <f>IF([1]国第２表!AC205="-",0,[1]国第２表!AC205)</f>
        <v>2</v>
      </c>
      <c r="AE220" s="24">
        <f>IF([1]国第２表!AD205="-",0,[1]国第２表!AD205)</f>
        <v>0</v>
      </c>
    </row>
    <row r="221" spans="1:31" ht="20.100000000000001" customHeight="1" x14ac:dyDescent="0.15">
      <c r="A221" s="40" t="s">
        <v>174</v>
      </c>
      <c r="B221" s="42" t="s">
        <v>175</v>
      </c>
      <c r="C221" s="4" t="s">
        <v>2</v>
      </c>
      <c r="D221" s="21">
        <f>D222+D223</f>
        <v>683</v>
      </c>
      <c r="E221" s="21">
        <f>E222+E223</f>
        <v>0</v>
      </c>
      <c r="F221" s="21">
        <f t="shared" ref="F221:AE221" si="97">F222+F223</f>
        <v>0</v>
      </c>
      <c r="G221" s="21">
        <f t="shared" si="97"/>
        <v>0</v>
      </c>
      <c r="H221" s="21">
        <f t="shared" si="97"/>
        <v>0</v>
      </c>
      <c r="I221" s="21">
        <f t="shared" si="97"/>
        <v>0</v>
      </c>
      <c r="J221" s="21">
        <f t="shared" si="97"/>
        <v>0</v>
      </c>
      <c r="K221" s="21">
        <f t="shared" si="97"/>
        <v>0</v>
      </c>
      <c r="L221" s="21">
        <f t="shared" si="97"/>
        <v>0</v>
      </c>
      <c r="M221" s="21">
        <f t="shared" si="97"/>
        <v>0</v>
      </c>
      <c r="N221" s="21">
        <f t="shared" si="97"/>
        <v>0</v>
      </c>
      <c r="O221" s="21">
        <f t="shared" si="97"/>
        <v>0</v>
      </c>
      <c r="P221" s="21">
        <f t="shared" si="97"/>
        <v>0</v>
      </c>
      <c r="Q221" s="21">
        <f t="shared" si="97"/>
        <v>0</v>
      </c>
      <c r="R221" s="21">
        <f t="shared" si="97"/>
        <v>2</v>
      </c>
      <c r="S221" s="21">
        <f t="shared" si="97"/>
        <v>1</v>
      </c>
      <c r="T221" s="21">
        <f t="shared" si="97"/>
        <v>1</v>
      </c>
      <c r="U221" s="21">
        <f t="shared" si="97"/>
        <v>5</v>
      </c>
      <c r="V221" s="21">
        <f t="shared" si="97"/>
        <v>8</v>
      </c>
      <c r="W221" s="21">
        <f t="shared" si="97"/>
        <v>8</v>
      </c>
      <c r="X221" s="21">
        <f t="shared" si="97"/>
        <v>14</v>
      </c>
      <c r="Y221" s="21">
        <f t="shared" si="97"/>
        <v>37</v>
      </c>
      <c r="Z221" s="21">
        <f t="shared" si="97"/>
        <v>73</v>
      </c>
      <c r="AA221" s="21">
        <f t="shared" si="97"/>
        <v>149</v>
      </c>
      <c r="AB221" s="21">
        <f t="shared" si="97"/>
        <v>215</v>
      </c>
      <c r="AC221" s="21">
        <f t="shared" si="97"/>
        <v>134</v>
      </c>
      <c r="AD221" s="21">
        <f t="shared" si="97"/>
        <v>36</v>
      </c>
      <c r="AE221" s="22">
        <f t="shared" si="97"/>
        <v>0</v>
      </c>
    </row>
    <row r="222" spans="1:31" ht="20.100000000000001" customHeight="1" x14ac:dyDescent="0.15">
      <c r="A222" s="41"/>
      <c r="B222" s="42"/>
      <c r="C222" s="4" t="s">
        <v>3</v>
      </c>
      <c r="D222" s="21">
        <f>J222+K222+L222+M222+N222+O222+P222+Q222+R222+S222+T222+U222+V222+W222+X222+Y222+Z222+AA222+AB222+AC222+AD222+AE222</f>
        <v>246</v>
      </c>
      <c r="E222" s="23">
        <f>IF([1]国第２表!D207="-",0,[1]国第２表!D207)</f>
        <v>0</v>
      </c>
      <c r="F222" s="23">
        <f>IF([1]国第２表!E207="-",0,[1]国第２表!E207)</f>
        <v>0</v>
      </c>
      <c r="G222" s="23">
        <f>IF([1]国第２表!F207="-",0,[1]国第２表!F207)</f>
        <v>0</v>
      </c>
      <c r="H222" s="23">
        <f>IF([1]国第２表!G207="-",0,[1]国第２表!G207)</f>
        <v>0</v>
      </c>
      <c r="I222" s="23">
        <f>IF([1]国第２表!H207="-",0,[1]国第２表!H207)</f>
        <v>0</v>
      </c>
      <c r="J222" s="23">
        <f>IF([1]国第２表!I207="-",0,[1]国第２表!I207)</f>
        <v>0</v>
      </c>
      <c r="K222" s="23">
        <f>IF([1]国第２表!J207="-",0,[1]国第２表!J207)</f>
        <v>0</v>
      </c>
      <c r="L222" s="23">
        <f>IF([1]国第２表!K207="-",0,[1]国第２表!K207)</f>
        <v>0</v>
      </c>
      <c r="M222" s="23">
        <f>IF([1]国第２表!L207="-",0,[1]国第２表!L207)</f>
        <v>0</v>
      </c>
      <c r="N222" s="23">
        <f>IF([1]国第２表!M207="-",0,[1]国第２表!M207)</f>
        <v>0</v>
      </c>
      <c r="O222" s="23">
        <f>IF([1]国第２表!N207="-",0,[1]国第２表!N207)</f>
        <v>0</v>
      </c>
      <c r="P222" s="23">
        <f>IF([1]国第２表!O207="-",0,[1]国第２表!O207)</f>
        <v>0</v>
      </c>
      <c r="Q222" s="23">
        <f>IF([1]国第２表!P207="-",0,[1]国第２表!P207)</f>
        <v>0</v>
      </c>
      <c r="R222" s="23">
        <f>IF([1]国第２表!Q207="-",0,[1]国第２表!Q207)</f>
        <v>2</v>
      </c>
      <c r="S222" s="23">
        <f>IF([1]国第２表!R207="-",0,[1]国第２表!R207)</f>
        <v>1</v>
      </c>
      <c r="T222" s="23">
        <f>IF([1]国第２表!S207="-",0,[1]国第２表!S207)</f>
        <v>1</v>
      </c>
      <c r="U222" s="23">
        <f>IF([1]国第２表!T207="-",0,[1]国第２表!T207)</f>
        <v>3</v>
      </c>
      <c r="V222" s="23">
        <f>IF([1]国第２表!U207="-",0,[1]国第２表!U207)</f>
        <v>6</v>
      </c>
      <c r="W222" s="23">
        <f>IF([1]国第２表!V207="-",0,[1]国第２表!V207)</f>
        <v>6</v>
      </c>
      <c r="X222" s="23">
        <f>IF([1]国第２表!W207="-",0,[1]国第２表!W207)</f>
        <v>11</v>
      </c>
      <c r="Y222" s="23">
        <f>IF([1]国第２表!X207="-",0,[1]国第２表!X207)</f>
        <v>24</v>
      </c>
      <c r="Z222" s="23">
        <f>IF([1]国第２表!Y207="-",0,[1]国第２表!Y207)</f>
        <v>38</v>
      </c>
      <c r="AA222" s="23">
        <f>IF([1]国第２表!Z207="-",0,[1]国第２表!Z207)</f>
        <v>58</v>
      </c>
      <c r="AB222" s="23">
        <f>IF([1]国第２表!AA207="-",0,[1]国第２表!AA207)</f>
        <v>58</v>
      </c>
      <c r="AC222" s="23">
        <f>IF([1]国第２表!AB207="-",0,[1]国第２表!AB207)</f>
        <v>30</v>
      </c>
      <c r="AD222" s="23">
        <f>IF([1]国第２表!AC207="-",0,[1]国第２表!AC207)</f>
        <v>8</v>
      </c>
      <c r="AE222" s="24">
        <f>IF([1]国第２表!AD207="-",0,[1]国第２表!AD207)</f>
        <v>0</v>
      </c>
    </row>
    <row r="223" spans="1:31" ht="20.100000000000001" customHeight="1" x14ac:dyDescent="0.15">
      <c r="A223" s="41"/>
      <c r="B223" s="42"/>
      <c r="C223" s="4" t="s">
        <v>4</v>
      </c>
      <c r="D223" s="21">
        <f>J223+K223+L223+M223+N223+O223+P223+Q223+R223+S223+T223+U223+V223+W223+X223+Y223+Z223+AA223+AB223+AC223+AD223+AE223</f>
        <v>437</v>
      </c>
      <c r="E223" s="23">
        <f>IF([1]国第２表!D208="-",0,[1]国第２表!D208)</f>
        <v>0</v>
      </c>
      <c r="F223" s="23">
        <f>IF([1]国第２表!E208="-",0,[1]国第２表!E208)</f>
        <v>0</v>
      </c>
      <c r="G223" s="23">
        <f>IF([1]国第２表!F208="-",0,[1]国第２表!F208)</f>
        <v>0</v>
      </c>
      <c r="H223" s="23">
        <f>IF([1]国第２表!G208="-",0,[1]国第２表!G208)</f>
        <v>0</v>
      </c>
      <c r="I223" s="23">
        <f>IF([1]国第２表!H208="-",0,[1]国第２表!H208)</f>
        <v>0</v>
      </c>
      <c r="J223" s="23">
        <f>IF([1]国第２表!I208="-",0,[1]国第２表!I208)</f>
        <v>0</v>
      </c>
      <c r="K223" s="23">
        <f>IF([1]国第２表!J208="-",0,[1]国第２表!J208)</f>
        <v>0</v>
      </c>
      <c r="L223" s="23">
        <f>IF([1]国第２表!K208="-",0,[1]国第２表!K208)</f>
        <v>0</v>
      </c>
      <c r="M223" s="23">
        <f>IF([1]国第２表!L208="-",0,[1]国第２表!L208)</f>
        <v>0</v>
      </c>
      <c r="N223" s="23">
        <f>IF([1]国第２表!M208="-",0,[1]国第２表!M208)</f>
        <v>0</v>
      </c>
      <c r="O223" s="23">
        <f>IF([1]国第２表!N208="-",0,[1]国第２表!N208)</f>
        <v>0</v>
      </c>
      <c r="P223" s="23">
        <f>IF([1]国第２表!O208="-",0,[1]国第２表!O208)</f>
        <v>0</v>
      </c>
      <c r="Q223" s="23">
        <f>IF([1]国第２表!P208="-",0,[1]国第２表!P208)</f>
        <v>0</v>
      </c>
      <c r="R223" s="23">
        <f>IF([1]国第２表!Q208="-",0,[1]国第２表!Q208)</f>
        <v>0</v>
      </c>
      <c r="S223" s="23">
        <f>IF([1]国第２表!R208="-",0,[1]国第２表!R208)</f>
        <v>0</v>
      </c>
      <c r="T223" s="23">
        <f>IF([1]国第２表!S208="-",0,[1]国第２表!S208)</f>
        <v>0</v>
      </c>
      <c r="U223" s="23">
        <f>IF([1]国第２表!T208="-",0,[1]国第２表!T208)</f>
        <v>2</v>
      </c>
      <c r="V223" s="23">
        <f>IF([1]国第２表!U208="-",0,[1]国第２表!U208)</f>
        <v>2</v>
      </c>
      <c r="W223" s="23">
        <f>IF([1]国第２表!V208="-",0,[1]国第２表!V208)</f>
        <v>2</v>
      </c>
      <c r="X223" s="23">
        <f>IF([1]国第２表!W208="-",0,[1]国第２表!W208)</f>
        <v>3</v>
      </c>
      <c r="Y223" s="23">
        <f>IF([1]国第２表!X208="-",0,[1]国第２表!X208)</f>
        <v>13</v>
      </c>
      <c r="Z223" s="23">
        <f>IF([1]国第２表!Y208="-",0,[1]国第２表!Y208)</f>
        <v>35</v>
      </c>
      <c r="AA223" s="23">
        <f>IF([1]国第２表!Z208="-",0,[1]国第２表!Z208)</f>
        <v>91</v>
      </c>
      <c r="AB223" s="23">
        <f>IF([1]国第２表!AA208="-",0,[1]国第２表!AA208)</f>
        <v>157</v>
      </c>
      <c r="AC223" s="23">
        <f>IF([1]国第２表!AB208="-",0,[1]国第２表!AB208)</f>
        <v>104</v>
      </c>
      <c r="AD223" s="23">
        <f>IF([1]国第２表!AC208="-",0,[1]国第２表!AC208)</f>
        <v>28</v>
      </c>
      <c r="AE223" s="24">
        <f>IF([1]国第２表!AD208="-",0,[1]国第２表!AD208)</f>
        <v>0</v>
      </c>
    </row>
    <row r="224" spans="1:31" ht="20.100000000000001" customHeight="1" x14ac:dyDescent="0.15">
      <c r="A224" s="40" t="s">
        <v>176</v>
      </c>
      <c r="B224" s="42" t="s">
        <v>177</v>
      </c>
      <c r="C224" s="4" t="s">
        <v>2</v>
      </c>
      <c r="D224" s="21">
        <f>D225+D226</f>
        <v>17</v>
      </c>
      <c r="E224" s="21">
        <f>E225+E226</f>
        <v>0</v>
      </c>
      <c r="F224" s="21">
        <f t="shared" ref="F224:AE224" si="98">F225+F226</f>
        <v>0</v>
      </c>
      <c r="G224" s="21">
        <f t="shared" si="98"/>
        <v>0</v>
      </c>
      <c r="H224" s="21">
        <f t="shared" si="98"/>
        <v>0</v>
      </c>
      <c r="I224" s="21">
        <f t="shared" si="98"/>
        <v>0</v>
      </c>
      <c r="J224" s="21">
        <f t="shared" si="98"/>
        <v>0</v>
      </c>
      <c r="K224" s="21">
        <f t="shared" si="98"/>
        <v>0</v>
      </c>
      <c r="L224" s="21">
        <f t="shared" si="98"/>
        <v>0</v>
      </c>
      <c r="M224" s="21">
        <f t="shared" si="98"/>
        <v>0</v>
      </c>
      <c r="N224" s="21">
        <f t="shared" si="98"/>
        <v>0</v>
      </c>
      <c r="O224" s="21">
        <f t="shared" si="98"/>
        <v>0</v>
      </c>
      <c r="P224" s="21">
        <f t="shared" si="98"/>
        <v>0</v>
      </c>
      <c r="Q224" s="21">
        <f t="shared" si="98"/>
        <v>0</v>
      </c>
      <c r="R224" s="21">
        <f t="shared" si="98"/>
        <v>0</v>
      </c>
      <c r="S224" s="21">
        <f t="shared" si="98"/>
        <v>0</v>
      </c>
      <c r="T224" s="21">
        <f t="shared" si="98"/>
        <v>1</v>
      </c>
      <c r="U224" s="21">
        <f t="shared" si="98"/>
        <v>2</v>
      </c>
      <c r="V224" s="21">
        <f t="shared" si="98"/>
        <v>1</v>
      </c>
      <c r="W224" s="21">
        <f t="shared" si="98"/>
        <v>3</v>
      </c>
      <c r="X224" s="21">
        <f t="shared" si="98"/>
        <v>1</v>
      </c>
      <c r="Y224" s="21">
        <f t="shared" si="98"/>
        <v>2</v>
      </c>
      <c r="Z224" s="21">
        <f t="shared" si="98"/>
        <v>1</v>
      </c>
      <c r="AA224" s="21">
        <f t="shared" si="98"/>
        <v>1</v>
      </c>
      <c r="AB224" s="21">
        <f t="shared" si="98"/>
        <v>4</v>
      </c>
      <c r="AC224" s="21">
        <f t="shared" si="98"/>
        <v>1</v>
      </c>
      <c r="AD224" s="21">
        <f t="shared" si="98"/>
        <v>0</v>
      </c>
      <c r="AE224" s="22">
        <f t="shared" si="98"/>
        <v>0</v>
      </c>
    </row>
    <row r="225" spans="1:31" ht="20.100000000000001" customHeight="1" x14ac:dyDescent="0.15">
      <c r="A225" s="41"/>
      <c r="B225" s="42"/>
      <c r="C225" s="4" t="s">
        <v>3</v>
      </c>
      <c r="D225" s="21">
        <f>J225+K225+L225+M225+N225+O225+P225+Q225+R225+S225+T225+U225+V225+W225+X225+Y225+Z225+AA225+AB225+AC225+AD225+AE225</f>
        <v>11</v>
      </c>
      <c r="E225" s="23">
        <f>IF([1]国第２表!D210="-",0,[1]国第２表!D210)</f>
        <v>0</v>
      </c>
      <c r="F225" s="23">
        <f>IF([1]国第２表!E210="-",0,[1]国第２表!E210)</f>
        <v>0</v>
      </c>
      <c r="G225" s="23">
        <f>IF([1]国第２表!F210="-",0,[1]国第２表!F210)</f>
        <v>0</v>
      </c>
      <c r="H225" s="23">
        <f>IF([1]国第２表!G210="-",0,[1]国第２表!G210)</f>
        <v>0</v>
      </c>
      <c r="I225" s="23">
        <f>IF([1]国第２表!H210="-",0,[1]国第２表!H210)</f>
        <v>0</v>
      </c>
      <c r="J225" s="23">
        <f>IF([1]国第２表!I210="-",0,[1]国第２表!I210)</f>
        <v>0</v>
      </c>
      <c r="K225" s="23">
        <f>IF([1]国第２表!J210="-",0,[1]国第２表!J210)</f>
        <v>0</v>
      </c>
      <c r="L225" s="23">
        <f>IF([1]国第２表!K210="-",0,[1]国第２表!K210)</f>
        <v>0</v>
      </c>
      <c r="M225" s="23">
        <f>IF([1]国第２表!L210="-",0,[1]国第２表!L210)</f>
        <v>0</v>
      </c>
      <c r="N225" s="23">
        <f>IF([1]国第２表!M210="-",0,[1]国第２表!M210)</f>
        <v>0</v>
      </c>
      <c r="O225" s="23">
        <f>IF([1]国第２表!N210="-",0,[1]国第２表!N210)</f>
        <v>0</v>
      </c>
      <c r="P225" s="23">
        <f>IF([1]国第２表!O210="-",0,[1]国第２表!O210)</f>
        <v>0</v>
      </c>
      <c r="Q225" s="23">
        <f>IF([1]国第２表!P210="-",0,[1]国第２表!P210)</f>
        <v>0</v>
      </c>
      <c r="R225" s="23">
        <f>IF([1]国第２表!Q210="-",0,[1]国第２表!Q210)</f>
        <v>0</v>
      </c>
      <c r="S225" s="23">
        <f>IF([1]国第２表!R210="-",0,[1]国第２表!R210)</f>
        <v>0</v>
      </c>
      <c r="T225" s="23">
        <f>IF([1]国第２表!S210="-",0,[1]国第２表!S210)</f>
        <v>1</v>
      </c>
      <c r="U225" s="23">
        <f>IF([1]国第２表!T210="-",0,[1]国第２表!T210)</f>
        <v>2</v>
      </c>
      <c r="V225" s="23">
        <f>IF([1]国第２表!U210="-",0,[1]国第２表!U210)</f>
        <v>1</v>
      </c>
      <c r="W225" s="23">
        <f>IF([1]国第２表!V210="-",0,[1]国第２表!V210)</f>
        <v>1</v>
      </c>
      <c r="X225" s="23">
        <f>IF([1]国第２表!W210="-",0,[1]国第２表!W210)</f>
        <v>1</v>
      </c>
      <c r="Y225" s="23">
        <f>IF([1]国第２表!X210="-",0,[1]国第２表!X210)</f>
        <v>2</v>
      </c>
      <c r="Z225" s="23">
        <f>IF([1]国第２表!Y210="-",0,[1]国第２表!Y210)</f>
        <v>1</v>
      </c>
      <c r="AA225" s="23">
        <f>IF([1]国第２表!Z210="-",0,[1]国第２表!Z210)</f>
        <v>0</v>
      </c>
      <c r="AB225" s="23">
        <f>IF([1]国第２表!AA210="-",0,[1]国第２表!AA210)</f>
        <v>2</v>
      </c>
      <c r="AC225" s="23">
        <f>IF([1]国第２表!AB210="-",0,[1]国第２表!AB210)</f>
        <v>0</v>
      </c>
      <c r="AD225" s="23">
        <f>IF([1]国第２表!AC210="-",0,[1]国第２表!AC210)</f>
        <v>0</v>
      </c>
      <c r="AE225" s="24">
        <f>IF([1]国第２表!AD210="-",0,[1]国第２表!AD210)</f>
        <v>0</v>
      </c>
    </row>
    <row r="226" spans="1:31" ht="20.100000000000001" customHeight="1" x14ac:dyDescent="0.15">
      <c r="A226" s="41"/>
      <c r="B226" s="42"/>
      <c r="C226" s="4" t="s">
        <v>4</v>
      </c>
      <c r="D226" s="21">
        <f>J226+K226+L226+M226+N226+O226+P226+Q226+R226+S226+T226+U226+V226+W226+X226+Y226+Z226+AA226+AB226+AC226+AD226+AE226</f>
        <v>6</v>
      </c>
      <c r="E226" s="23">
        <f>IF([1]国第２表!D211="-",0,[1]国第２表!D211)</f>
        <v>0</v>
      </c>
      <c r="F226" s="23">
        <f>IF([1]国第２表!E211="-",0,[1]国第２表!E211)</f>
        <v>0</v>
      </c>
      <c r="G226" s="23">
        <f>IF([1]国第２表!F211="-",0,[1]国第２表!F211)</f>
        <v>0</v>
      </c>
      <c r="H226" s="23">
        <f>IF([1]国第２表!G211="-",0,[1]国第２表!G211)</f>
        <v>0</v>
      </c>
      <c r="I226" s="23">
        <f>IF([1]国第２表!H211="-",0,[1]国第２表!H211)</f>
        <v>0</v>
      </c>
      <c r="J226" s="23">
        <f>IF([1]国第２表!I211="-",0,[1]国第２表!I211)</f>
        <v>0</v>
      </c>
      <c r="K226" s="23">
        <f>IF([1]国第２表!J211="-",0,[1]国第２表!J211)</f>
        <v>0</v>
      </c>
      <c r="L226" s="23">
        <f>IF([1]国第２表!K211="-",0,[1]国第２表!K211)</f>
        <v>0</v>
      </c>
      <c r="M226" s="23">
        <f>IF([1]国第２表!L211="-",0,[1]国第２表!L211)</f>
        <v>0</v>
      </c>
      <c r="N226" s="23">
        <f>IF([1]国第２表!M211="-",0,[1]国第２表!M211)</f>
        <v>0</v>
      </c>
      <c r="O226" s="23">
        <f>IF([1]国第２表!N211="-",0,[1]国第２表!N211)</f>
        <v>0</v>
      </c>
      <c r="P226" s="23">
        <f>IF([1]国第２表!O211="-",0,[1]国第２表!O211)</f>
        <v>0</v>
      </c>
      <c r="Q226" s="23">
        <f>IF([1]国第２表!P211="-",0,[1]国第２表!P211)</f>
        <v>0</v>
      </c>
      <c r="R226" s="23">
        <f>IF([1]国第２表!Q211="-",0,[1]国第２表!Q211)</f>
        <v>0</v>
      </c>
      <c r="S226" s="23">
        <f>IF([1]国第２表!R211="-",0,[1]国第２表!R211)</f>
        <v>0</v>
      </c>
      <c r="T226" s="23">
        <f>IF([1]国第２表!S211="-",0,[1]国第２表!S211)</f>
        <v>0</v>
      </c>
      <c r="U226" s="23">
        <f>IF([1]国第２表!T211="-",0,[1]国第２表!T211)</f>
        <v>0</v>
      </c>
      <c r="V226" s="23">
        <f>IF([1]国第２表!U211="-",0,[1]国第２表!U211)</f>
        <v>0</v>
      </c>
      <c r="W226" s="23">
        <f>IF([1]国第２表!V211="-",0,[1]国第２表!V211)</f>
        <v>2</v>
      </c>
      <c r="X226" s="23">
        <f>IF([1]国第２表!W211="-",0,[1]国第２表!W211)</f>
        <v>0</v>
      </c>
      <c r="Y226" s="23">
        <f>IF([1]国第２表!X211="-",0,[1]国第２表!X211)</f>
        <v>0</v>
      </c>
      <c r="Z226" s="23">
        <f>IF([1]国第２表!Y211="-",0,[1]国第２表!Y211)</f>
        <v>0</v>
      </c>
      <c r="AA226" s="23">
        <f>IF([1]国第２表!Z211="-",0,[1]国第２表!Z211)</f>
        <v>1</v>
      </c>
      <c r="AB226" s="23">
        <f>IF([1]国第２表!AA211="-",0,[1]国第２表!AA211)</f>
        <v>2</v>
      </c>
      <c r="AC226" s="23">
        <f>IF([1]国第２表!AB211="-",0,[1]国第２表!AB211)</f>
        <v>1</v>
      </c>
      <c r="AD226" s="23">
        <f>IF([1]国第２表!AC211="-",0,[1]国第２表!AC211)</f>
        <v>0</v>
      </c>
      <c r="AE226" s="24">
        <f>IF([1]国第２表!AD211="-",0,[1]国第２表!AD211)</f>
        <v>0</v>
      </c>
    </row>
    <row r="227" spans="1:31" ht="20.100000000000001" customHeight="1" x14ac:dyDescent="0.15">
      <c r="A227" s="40" t="s">
        <v>178</v>
      </c>
      <c r="B227" s="42" t="s">
        <v>179</v>
      </c>
      <c r="C227" s="4" t="s">
        <v>2</v>
      </c>
      <c r="D227" s="21">
        <f t="shared" ref="D227:AE227" si="99">D228+D229</f>
        <v>740</v>
      </c>
      <c r="E227" s="21">
        <f t="shared" si="99"/>
        <v>0</v>
      </c>
      <c r="F227" s="21">
        <f t="shared" si="99"/>
        <v>0</v>
      </c>
      <c r="G227" s="21">
        <f t="shared" si="99"/>
        <v>0</v>
      </c>
      <c r="H227" s="21">
        <f t="shared" si="99"/>
        <v>0</v>
      </c>
      <c r="I227" s="21">
        <f t="shared" si="99"/>
        <v>0</v>
      </c>
      <c r="J227" s="21">
        <f t="shared" si="99"/>
        <v>0</v>
      </c>
      <c r="K227" s="21">
        <f t="shared" si="99"/>
        <v>0</v>
      </c>
      <c r="L227" s="21">
        <f t="shared" si="99"/>
        <v>0</v>
      </c>
      <c r="M227" s="21">
        <f t="shared" si="99"/>
        <v>0</v>
      </c>
      <c r="N227" s="21">
        <f t="shared" si="99"/>
        <v>2</v>
      </c>
      <c r="O227" s="21">
        <f t="shared" si="99"/>
        <v>0</v>
      </c>
      <c r="P227" s="21">
        <f t="shared" si="99"/>
        <v>0</v>
      </c>
      <c r="Q227" s="21">
        <f t="shared" si="99"/>
        <v>2</v>
      </c>
      <c r="R227" s="21">
        <f t="shared" si="99"/>
        <v>3</v>
      </c>
      <c r="S227" s="21">
        <f t="shared" si="99"/>
        <v>9</v>
      </c>
      <c r="T227" s="21">
        <f t="shared" si="99"/>
        <v>10</v>
      </c>
      <c r="U227" s="21">
        <f t="shared" si="99"/>
        <v>11</v>
      </c>
      <c r="V227" s="21">
        <f t="shared" si="99"/>
        <v>14</v>
      </c>
      <c r="W227" s="21">
        <f t="shared" si="99"/>
        <v>25</v>
      </c>
      <c r="X227" s="21">
        <f t="shared" si="99"/>
        <v>46</v>
      </c>
      <c r="Y227" s="21">
        <f t="shared" si="99"/>
        <v>67</v>
      </c>
      <c r="Z227" s="21">
        <f t="shared" si="99"/>
        <v>113</v>
      </c>
      <c r="AA227" s="21">
        <f t="shared" si="99"/>
        <v>184</v>
      </c>
      <c r="AB227" s="21">
        <f t="shared" si="99"/>
        <v>146</v>
      </c>
      <c r="AC227" s="21">
        <f t="shared" si="99"/>
        <v>91</v>
      </c>
      <c r="AD227" s="21">
        <f t="shared" si="99"/>
        <v>17</v>
      </c>
      <c r="AE227" s="22">
        <f t="shared" si="99"/>
        <v>0</v>
      </c>
    </row>
    <row r="228" spans="1:31" ht="20.100000000000001" customHeight="1" x14ac:dyDescent="0.15">
      <c r="A228" s="41"/>
      <c r="B228" s="42"/>
      <c r="C228" s="4" t="s">
        <v>3</v>
      </c>
      <c r="D228" s="21">
        <f>J228+K228+L228+M228+N228+O228+P228+Q228+R228+S228+T228+U228+V228+W228+X228+Y228+Z228+AA228+AB228+AC228+AD228+AE228</f>
        <v>339</v>
      </c>
      <c r="E228" s="21">
        <f t="shared" ref="E228:I229" si="100">E231+E234+E242+E245</f>
        <v>0</v>
      </c>
      <c r="F228" s="21">
        <f t="shared" si="100"/>
        <v>0</v>
      </c>
      <c r="G228" s="21">
        <f t="shared" si="100"/>
        <v>0</v>
      </c>
      <c r="H228" s="21">
        <f t="shared" si="100"/>
        <v>0</v>
      </c>
      <c r="I228" s="21">
        <f t="shared" si="100"/>
        <v>0</v>
      </c>
      <c r="J228" s="21">
        <f>E228+F228+G228+H228+I228</f>
        <v>0</v>
      </c>
      <c r="K228" s="21">
        <f t="shared" ref="K228:AE229" si="101">K231+K234+K242+K245</f>
        <v>0</v>
      </c>
      <c r="L228" s="21">
        <f t="shared" si="101"/>
        <v>0</v>
      </c>
      <c r="M228" s="21">
        <f t="shared" si="101"/>
        <v>0</v>
      </c>
      <c r="N228" s="21">
        <f t="shared" si="101"/>
        <v>1</v>
      </c>
      <c r="O228" s="21">
        <f t="shared" si="101"/>
        <v>0</v>
      </c>
      <c r="P228" s="21">
        <f t="shared" si="101"/>
        <v>0</v>
      </c>
      <c r="Q228" s="21">
        <f t="shared" si="101"/>
        <v>2</v>
      </c>
      <c r="R228" s="21">
        <f t="shared" si="101"/>
        <v>2</v>
      </c>
      <c r="S228" s="21">
        <f t="shared" si="101"/>
        <v>6</v>
      </c>
      <c r="T228" s="21">
        <f t="shared" si="101"/>
        <v>5</v>
      </c>
      <c r="U228" s="21">
        <f t="shared" si="101"/>
        <v>8</v>
      </c>
      <c r="V228" s="21">
        <f t="shared" si="101"/>
        <v>11</v>
      </c>
      <c r="W228" s="21">
        <f t="shared" si="101"/>
        <v>17</v>
      </c>
      <c r="X228" s="21">
        <f t="shared" si="101"/>
        <v>36</v>
      </c>
      <c r="Y228" s="21">
        <f t="shared" si="101"/>
        <v>43</v>
      </c>
      <c r="Z228" s="21">
        <f t="shared" si="101"/>
        <v>58</v>
      </c>
      <c r="AA228" s="21">
        <f t="shared" si="101"/>
        <v>82</v>
      </c>
      <c r="AB228" s="21">
        <f t="shared" si="101"/>
        <v>53</v>
      </c>
      <c r="AC228" s="21">
        <f t="shared" si="101"/>
        <v>13</v>
      </c>
      <c r="AD228" s="21">
        <f t="shared" si="101"/>
        <v>2</v>
      </c>
      <c r="AE228" s="22">
        <f t="shared" si="101"/>
        <v>0</v>
      </c>
    </row>
    <row r="229" spans="1:31" ht="20.100000000000001" customHeight="1" x14ac:dyDescent="0.15">
      <c r="A229" s="41"/>
      <c r="B229" s="42"/>
      <c r="C229" s="4" t="s">
        <v>4</v>
      </c>
      <c r="D229" s="21">
        <f>J229+K229+L229+M229+N229+O229+P229+Q229+R229+S229+T229+U229+V229+W229+X229+Y229+Z229+AA229+AB229+AC229+AD229+AE229</f>
        <v>401</v>
      </c>
      <c r="E229" s="21">
        <f t="shared" si="100"/>
        <v>0</v>
      </c>
      <c r="F229" s="21">
        <f t="shared" si="100"/>
        <v>0</v>
      </c>
      <c r="G229" s="21">
        <f t="shared" si="100"/>
        <v>0</v>
      </c>
      <c r="H229" s="21">
        <f t="shared" si="100"/>
        <v>0</v>
      </c>
      <c r="I229" s="21">
        <f t="shared" si="100"/>
        <v>0</v>
      </c>
      <c r="J229" s="21">
        <f>E229+F229+G229+H229+I229</f>
        <v>0</v>
      </c>
      <c r="K229" s="21">
        <f t="shared" si="101"/>
        <v>0</v>
      </c>
      <c r="L229" s="21">
        <f t="shared" si="101"/>
        <v>0</v>
      </c>
      <c r="M229" s="21">
        <f t="shared" si="101"/>
        <v>0</v>
      </c>
      <c r="N229" s="21">
        <f t="shared" si="101"/>
        <v>1</v>
      </c>
      <c r="O229" s="21">
        <f t="shared" si="101"/>
        <v>0</v>
      </c>
      <c r="P229" s="21">
        <f t="shared" si="101"/>
        <v>0</v>
      </c>
      <c r="Q229" s="21">
        <f t="shared" si="101"/>
        <v>0</v>
      </c>
      <c r="R229" s="21">
        <f t="shared" si="101"/>
        <v>1</v>
      </c>
      <c r="S229" s="21">
        <f t="shared" si="101"/>
        <v>3</v>
      </c>
      <c r="T229" s="21">
        <f t="shared" si="101"/>
        <v>5</v>
      </c>
      <c r="U229" s="21">
        <f t="shared" si="101"/>
        <v>3</v>
      </c>
      <c r="V229" s="21">
        <f t="shared" si="101"/>
        <v>3</v>
      </c>
      <c r="W229" s="21">
        <f t="shared" si="101"/>
        <v>8</v>
      </c>
      <c r="X229" s="21">
        <f t="shared" si="101"/>
        <v>10</v>
      </c>
      <c r="Y229" s="21">
        <f t="shared" si="101"/>
        <v>24</v>
      </c>
      <c r="Z229" s="21">
        <f t="shared" si="101"/>
        <v>55</v>
      </c>
      <c r="AA229" s="21">
        <f t="shared" si="101"/>
        <v>102</v>
      </c>
      <c r="AB229" s="21">
        <f t="shared" si="101"/>
        <v>93</v>
      </c>
      <c r="AC229" s="21">
        <f t="shared" si="101"/>
        <v>78</v>
      </c>
      <c r="AD229" s="21">
        <f t="shared" si="101"/>
        <v>15</v>
      </c>
      <c r="AE229" s="22">
        <f t="shared" si="101"/>
        <v>0</v>
      </c>
    </row>
    <row r="230" spans="1:31" ht="20.100000000000001" customHeight="1" x14ac:dyDescent="0.15">
      <c r="A230" s="40" t="s">
        <v>180</v>
      </c>
      <c r="B230" s="42" t="s">
        <v>181</v>
      </c>
      <c r="C230" s="4" t="s">
        <v>2</v>
      </c>
      <c r="D230" s="21">
        <f>D231+D232</f>
        <v>65</v>
      </c>
      <c r="E230" s="21">
        <f>E231+E232</f>
        <v>0</v>
      </c>
      <c r="F230" s="21">
        <f t="shared" ref="F230:AE230" si="102">F231+F232</f>
        <v>0</v>
      </c>
      <c r="G230" s="21">
        <f t="shared" si="102"/>
        <v>0</v>
      </c>
      <c r="H230" s="21">
        <f t="shared" si="102"/>
        <v>0</v>
      </c>
      <c r="I230" s="21">
        <f t="shared" si="102"/>
        <v>0</v>
      </c>
      <c r="J230" s="21">
        <f t="shared" si="102"/>
        <v>0</v>
      </c>
      <c r="K230" s="21">
        <f t="shared" si="102"/>
        <v>0</v>
      </c>
      <c r="L230" s="21">
        <f t="shared" si="102"/>
        <v>0</v>
      </c>
      <c r="M230" s="21">
        <f t="shared" si="102"/>
        <v>0</v>
      </c>
      <c r="N230" s="21">
        <f t="shared" si="102"/>
        <v>1</v>
      </c>
      <c r="O230" s="21">
        <f t="shared" si="102"/>
        <v>0</v>
      </c>
      <c r="P230" s="21">
        <f t="shared" si="102"/>
        <v>0</v>
      </c>
      <c r="Q230" s="21">
        <f t="shared" si="102"/>
        <v>0</v>
      </c>
      <c r="R230" s="21">
        <f t="shared" si="102"/>
        <v>3</v>
      </c>
      <c r="S230" s="21">
        <f t="shared" si="102"/>
        <v>5</v>
      </c>
      <c r="T230" s="21">
        <f t="shared" si="102"/>
        <v>6</v>
      </c>
      <c r="U230" s="21">
        <f t="shared" si="102"/>
        <v>4</v>
      </c>
      <c r="V230" s="21">
        <f t="shared" si="102"/>
        <v>3</v>
      </c>
      <c r="W230" s="21">
        <f t="shared" si="102"/>
        <v>6</v>
      </c>
      <c r="X230" s="21">
        <f t="shared" si="102"/>
        <v>8</v>
      </c>
      <c r="Y230" s="21">
        <f t="shared" si="102"/>
        <v>6</v>
      </c>
      <c r="Z230" s="21">
        <f t="shared" si="102"/>
        <v>5</v>
      </c>
      <c r="AA230" s="21">
        <f t="shared" si="102"/>
        <v>9</v>
      </c>
      <c r="AB230" s="21">
        <f t="shared" si="102"/>
        <v>6</v>
      </c>
      <c r="AC230" s="21">
        <f t="shared" si="102"/>
        <v>2</v>
      </c>
      <c r="AD230" s="21">
        <f t="shared" si="102"/>
        <v>1</v>
      </c>
      <c r="AE230" s="22">
        <f t="shared" si="102"/>
        <v>0</v>
      </c>
    </row>
    <row r="231" spans="1:31" ht="20.100000000000001" customHeight="1" x14ac:dyDescent="0.15">
      <c r="A231" s="41"/>
      <c r="B231" s="42"/>
      <c r="C231" s="4" t="s">
        <v>3</v>
      </c>
      <c r="D231" s="21">
        <f>J231+K231+L231+M231+N231+O231+P231+Q231+R231+S231+T231+U231+V231+W231+X231+Y231+Z231+AA231+AB231+AC231+AD231+AE231</f>
        <v>21</v>
      </c>
      <c r="E231" s="23">
        <f>IF([1]国第２表!D216="-",0,[1]国第２表!D216)</f>
        <v>0</v>
      </c>
      <c r="F231" s="23">
        <f>IF([1]国第２表!E216="-",0,[1]国第２表!E216)</f>
        <v>0</v>
      </c>
      <c r="G231" s="23">
        <f>IF([1]国第２表!F216="-",0,[1]国第２表!F216)</f>
        <v>0</v>
      </c>
      <c r="H231" s="23">
        <f>IF([1]国第２表!G216="-",0,[1]国第２表!G216)</f>
        <v>0</v>
      </c>
      <c r="I231" s="23">
        <f>IF([1]国第２表!H216="-",0,[1]国第２表!H216)</f>
        <v>0</v>
      </c>
      <c r="J231" s="23">
        <f>IF([1]国第２表!I216="-",0,[1]国第２表!I216)</f>
        <v>0</v>
      </c>
      <c r="K231" s="23">
        <f>IF([1]国第２表!J216="-",0,[1]国第２表!J216)</f>
        <v>0</v>
      </c>
      <c r="L231" s="23">
        <f>IF([1]国第２表!K216="-",0,[1]国第２表!K216)</f>
        <v>0</v>
      </c>
      <c r="M231" s="23">
        <f>IF([1]国第２表!L216="-",0,[1]国第２表!L216)</f>
        <v>0</v>
      </c>
      <c r="N231" s="23">
        <f>IF([1]国第２表!M216="-",0,[1]国第２表!M216)</f>
        <v>0</v>
      </c>
      <c r="O231" s="23">
        <f>IF([1]国第２表!N216="-",0,[1]国第２表!N216)</f>
        <v>0</v>
      </c>
      <c r="P231" s="23">
        <f>IF([1]国第２表!O216="-",0,[1]国第２表!O216)</f>
        <v>0</v>
      </c>
      <c r="Q231" s="23">
        <f>IF([1]国第２表!P216="-",0,[1]国第２表!P216)</f>
        <v>0</v>
      </c>
      <c r="R231" s="23">
        <f>IF([1]国第２表!Q216="-",0,[1]国第２表!Q216)</f>
        <v>2</v>
      </c>
      <c r="S231" s="23">
        <f>IF([1]国第２表!R216="-",0,[1]国第２表!R216)</f>
        <v>2</v>
      </c>
      <c r="T231" s="23">
        <f>IF([1]国第２表!S216="-",0,[1]国第２表!S216)</f>
        <v>2</v>
      </c>
      <c r="U231" s="23">
        <f>IF([1]国第２表!T216="-",0,[1]国第２表!T216)</f>
        <v>2</v>
      </c>
      <c r="V231" s="23">
        <f>IF([1]国第２表!U216="-",0,[1]国第２表!U216)</f>
        <v>2</v>
      </c>
      <c r="W231" s="23">
        <f>IF([1]国第２表!V216="-",0,[1]国第２表!V216)</f>
        <v>1</v>
      </c>
      <c r="X231" s="23">
        <f>IF([1]国第２表!W216="-",0,[1]国第２表!W216)</f>
        <v>4</v>
      </c>
      <c r="Y231" s="23">
        <f>IF([1]国第２表!X216="-",0,[1]国第２表!X216)</f>
        <v>3</v>
      </c>
      <c r="Z231" s="23">
        <f>IF([1]国第２表!Y216="-",0,[1]国第２表!Y216)</f>
        <v>1</v>
      </c>
      <c r="AA231" s="23">
        <f>IF([1]国第２表!Z216="-",0,[1]国第２表!Z216)</f>
        <v>2</v>
      </c>
      <c r="AB231" s="23">
        <f>IF([1]国第２表!AA216="-",0,[1]国第２表!AA216)</f>
        <v>0</v>
      </c>
      <c r="AC231" s="23">
        <f>IF([1]国第２表!AB216="-",0,[1]国第２表!AB216)</f>
        <v>0</v>
      </c>
      <c r="AD231" s="23">
        <f>IF([1]国第２表!AC216="-",0,[1]国第２表!AC216)</f>
        <v>0</v>
      </c>
      <c r="AE231" s="24">
        <f>IF([1]国第２表!AD216="-",0,[1]国第２表!AD216)</f>
        <v>0</v>
      </c>
    </row>
    <row r="232" spans="1:31" ht="20.100000000000001" customHeight="1" x14ac:dyDescent="0.15">
      <c r="A232" s="41"/>
      <c r="B232" s="42"/>
      <c r="C232" s="4" t="s">
        <v>4</v>
      </c>
      <c r="D232" s="21">
        <f>J232+K232+L232+M232+N232+O232+P232+Q232+R232+S232+T232+U232+V232+W232+X232+Y232+Z232+AA232+AB232+AC232+AD232+AE232</f>
        <v>44</v>
      </c>
      <c r="E232" s="23">
        <f>IF([1]国第２表!D217="-",0,[1]国第２表!D217)</f>
        <v>0</v>
      </c>
      <c r="F232" s="23">
        <f>IF([1]国第２表!E217="-",0,[1]国第２表!E217)</f>
        <v>0</v>
      </c>
      <c r="G232" s="23">
        <f>IF([1]国第２表!F217="-",0,[1]国第２表!F217)</f>
        <v>0</v>
      </c>
      <c r="H232" s="23">
        <f>IF([1]国第２表!G217="-",0,[1]国第２表!G217)</f>
        <v>0</v>
      </c>
      <c r="I232" s="23">
        <f>IF([1]国第２表!H217="-",0,[1]国第２表!H217)</f>
        <v>0</v>
      </c>
      <c r="J232" s="23">
        <f>IF([1]国第２表!I217="-",0,[1]国第２表!I217)</f>
        <v>0</v>
      </c>
      <c r="K232" s="23">
        <f>IF([1]国第２表!J217="-",0,[1]国第２表!J217)</f>
        <v>0</v>
      </c>
      <c r="L232" s="23">
        <f>IF([1]国第２表!K217="-",0,[1]国第２表!K217)</f>
        <v>0</v>
      </c>
      <c r="M232" s="23">
        <f>IF([1]国第２表!L217="-",0,[1]国第２表!L217)</f>
        <v>0</v>
      </c>
      <c r="N232" s="23">
        <f>IF([1]国第２表!M217="-",0,[1]国第２表!M217)</f>
        <v>1</v>
      </c>
      <c r="O232" s="23">
        <f>IF([1]国第２表!N217="-",0,[1]国第２表!N217)</f>
        <v>0</v>
      </c>
      <c r="P232" s="23">
        <f>IF([1]国第２表!O217="-",0,[1]国第２表!O217)</f>
        <v>0</v>
      </c>
      <c r="Q232" s="23">
        <f>IF([1]国第２表!P217="-",0,[1]国第２表!P217)</f>
        <v>0</v>
      </c>
      <c r="R232" s="23">
        <f>IF([1]国第２表!Q217="-",0,[1]国第２表!Q217)</f>
        <v>1</v>
      </c>
      <c r="S232" s="23">
        <f>IF([1]国第２表!R217="-",0,[1]国第２表!R217)</f>
        <v>3</v>
      </c>
      <c r="T232" s="23">
        <f>IF([1]国第２表!S217="-",0,[1]国第２表!S217)</f>
        <v>4</v>
      </c>
      <c r="U232" s="23">
        <f>IF([1]国第２表!T217="-",0,[1]国第２表!T217)</f>
        <v>2</v>
      </c>
      <c r="V232" s="23">
        <f>IF([1]国第２表!U217="-",0,[1]国第２表!U217)</f>
        <v>1</v>
      </c>
      <c r="W232" s="23">
        <f>IF([1]国第２表!V217="-",0,[1]国第２表!V217)</f>
        <v>5</v>
      </c>
      <c r="X232" s="23">
        <f>IF([1]国第２表!W217="-",0,[1]国第２表!W217)</f>
        <v>4</v>
      </c>
      <c r="Y232" s="23">
        <f>IF([1]国第２表!X217="-",0,[1]国第２表!X217)</f>
        <v>3</v>
      </c>
      <c r="Z232" s="23">
        <f>IF([1]国第２表!Y217="-",0,[1]国第２表!Y217)</f>
        <v>4</v>
      </c>
      <c r="AA232" s="23">
        <f>IF([1]国第２表!Z217="-",0,[1]国第２表!Z217)</f>
        <v>7</v>
      </c>
      <c r="AB232" s="23">
        <f>IF([1]国第２表!AA217="-",0,[1]国第２表!AA217)</f>
        <v>6</v>
      </c>
      <c r="AC232" s="23">
        <f>IF([1]国第２表!AB217="-",0,[1]国第２表!AB217)</f>
        <v>2</v>
      </c>
      <c r="AD232" s="23">
        <f>IF([1]国第２表!AC217="-",0,[1]国第２表!AC217)</f>
        <v>1</v>
      </c>
      <c r="AE232" s="24">
        <f>IF([1]国第２表!AD217="-",0,[1]国第２表!AD217)</f>
        <v>0</v>
      </c>
    </row>
    <row r="233" spans="1:31" ht="20.100000000000001" customHeight="1" x14ac:dyDescent="0.15">
      <c r="A233" s="40" t="s">
        <v>182</v>
      </c>
      <c r="B233" s="42" t="s">
        <v>183</v>
      </c>
      <c r="C233" s="4" t="s">
        <v>2</v>
      </c>
      <c r="D233" s="21">
        <f>D234+D235</f>
        <v>216</v>
      </c>
      <c r="E233" s="21">
        <f>E234+E235</f>
        <v>0</v>
      </c>
      <c r="F233" s="21">
        <f t="shared" ref="F233:AE233" si="103">F234+F235</f>
        <v>0</v>
      </c>
      <c r="G233" s="21">
        <f t="shared" si="103"/>
        <v>0</v>
      </c>
      <c r="H233" s="21">
        <f t="shared" si="103"/>
        <v>0</v>
      </c>
      <c r="I233" s="21">
        <f t="shared" si="103"/>
        <v>0</v>
      </c>
      <c r="J233" s="21">
        <f t="shared" si="103"/>
        <v>0</v>
      </c>
      <c r="K233" s="21">
        <f t="shared" si="103"/>
        <v>0</v>
      </c>
      <c r="L233" s="21">
        <f t="shared" si="103"/>
        <v>0</v>
      </c>
      <c r="M233" s="21">
        <f t="shared" si="103"/>
        <v>0</v>
      </c>
      <c r="N233" s="21">
        <f t="shared" si="103"/>
        <v>0</v>
      </c>
      <c r="O233" s="21">
        <f t="shared" si="103"/>
        <v>0</v>
      </c>
      <c r="P233" s="21">
        <f t="shared" si="103"/>
        <v>0</v>
      </c>
      <c r="Q233" s="21">
        <f t="shared" si="103"/>
        <v>1</v>
      </c>
      <c r="R233" s="21">
        <f t="shared" si="103"/>
        <v>0</v>
      </c>
      <c r="S233" s="21">
        <f t="shared" si="103"/>
        <v>4</v>
      </c>
      <c r="T233" s="21">
        <f t="shared" si="103"/>
        <v>4</v>
      </c>
      <c r="U233" s="21">
        <f t="shared" si="103"/>
        <v>7</v>
      </c>
      <c r="V233" s="21">
        <f t="shared" si="103"/>
        <v>6</v>
      </c>
      <c r="W233" s="21">
        <f t="shared" si="103"/>
        <v>12</v>
      </c>
      <c r="X233" s="21">
        <f t="shared" si="103"/>
        <v>16</v>
      </c>
      <c r="Y233" s="21">
        <f t="shared" si="103"/>
        <v>21</v>
      </c>
      <c r="Z233" s="21">
        <f t="shared" si="103"/>
        <v>42</v>
      </c>
      <c r="AA233" s="21">
        <f t="shared" si="103"/>
        <v>55</v>
      </c>
      <c r="AB233" s="21">
        <f t="shared" si="103"/>
        <v>25</v>
      </c>
      <c r="AC233" s="21">
        <f t="shared" si="103"/>
        <v>21</v>
      </c>
      <c r="AD233" s="21">
        <f t="shared" si="103"/>
        <v>2</v>
      </c>
      <c r="AE233" s="22">
        <f t="shared" si="103"/>
        <v>0</v>
      </c>
    </row>
    <row r="234" spans="1:31" ht="20.100000000000001" customHeight="1" x14ac:dyDescent="0.15">
      <c r="A234" s="41"/>
      <c r="B234" s="42"/>
      <c r="C234" s="4" t="s">
        <v>3</v>
      </c>
      <c r="D234" s="21">
        <f>J234+K234+L234+M234+N234+O234+P234+Q234+R234+S234+T234+U234+V234+W234+X234+Y234+Z234+AA234+AB234+AC234+AD234+AE234</f>
        <v>118</v>
      </c>
      <c r="E234" s="23">
        <f>IF([1]国第２表!D219="-",0,[1]国第２表!D219)</f>
        <v>0</v>
      </c>
      <c r="F234" s="23">
        <f>IF([1]国第２表!E219="-",0,[1]国第２表!E219)</f>
        <v>0</v>
      </c>
      <c r="G234" s="23">
        <f>IF([1]国第２表!F219="-",0,[1]国第２表!F219)</f>
        <v>0</v>
      </c>
      <c r="H234" s="23">
        <f>IF([1]国第２表!G219="-",0,[1]国第２表!G219)</f>
        <v>0</v>
      </c>
      <c r="I234" s="23">
        <f>IF([1]国第２表!H219="-",0,[1]国第２表!H219)</f>
        <v>0</v>
      </c>
      <c r="J234" s="23">
        <f>IF([1]国第２表!I219="-",0,[1]国第２表!I219)</f>
        <v>0</v>
      </c>
      <c r="K234" s="23">
        <f>IF([1]国第２表!J219="-",0,[1]国第２表!J219)</f>
        <v>0</v>
      </c>
      <c r="L234" s="23">
        <f>IF([1]国第２表!K219="-",0,[1]国第２表!K219)</f>
        <v>0</v>
      </c>
      <c r="M234" s="23">
        <f>IF([1]国第２表!L219="-",0,[1]国第２表!L219)</f>
        <v>0</v>
      </c>
      <c r="N234" s="23">
        <f>IF([1]国第２表!M219="-",0,[1]国第２表!M219)</f>
        <v>0</v>
      </c>
      <c r="O234" s="23">
        <f>IF([1]国第２表!N219="-",0,[1]国第２表!N219)</f>
        <v>0</v>
      </c>
      <c r="P234" s="23">
        <f>IF([1]国第２表!O219="-",0,[1]国第２表!O219)</f>
        <v>0</v>
      </c>
      <c r="Q234" s="23">
        <f>IF([1]国第２表!P219="-",0,[1]国第２表!P219)</f>
        <v>1</v>
      </c>
      <c r="R234" s="23">
        <f>IF([1]国第２表!Q219="-",0,[1]国第２表!Q219)</f>
        <v>0</v>
      </c>
      <c r="S234" s="23">
        <f>IF([1]国第２表!R219="-",0,[1]国第２表!R219)</f>
        <v>4</v>
      </c>
      <c r="T234" s="23">
        <f>IF([1]国第２表!S219="-",0,[1]国第２表!S219)</f>
        <v>3</v>
      </c>
      <c r="U234" s="23">
        <f>IF([1]国第２表!T219="-",0,[1]国第２表!T219)</f>
        <v>6</v>
      </c>
      <c r="V234" s="23">
        <f>IF([1]国第２表!U219="-",0,[1]国第２表!U219)</f>
        <v>5</v>
      </c>
      <c r="W234" s="23">
        <f>IF([1]国第２表!V219="-",0,[1]国第２表!V219)</f>
        <v>12</v>
      </c>
      <c r="X234" s="23">
        <f>IF([1]国第２表!W219="-",0,[1]国第２表!W219)</f>
        <v>12</v>
      </c>
      <c r="Y234" s="23">
        <f>IF([1]国第２表!X219="-",0,[1]国第２表!X219)</f>
        <v>12</v>
      </c>
      <c r="Z234" s="23">
        <f>IF([1]国第２表!Y219="-",0,[1]国第２表!Y219)</f>
        <v>23</v>
      </c>
      <c r="AA234" s="23">
        <f>IF([1]国第２表!Z219="-",0,[1]国第２表!Z219)</f>
        <v>22</v>
      </c>
      <c r="AB234" s="23">
        <f>IF([1]国第２表!AA219="-",0,[1]国第２表!AA219)</f>
        <v>13</v>
      </c>
      <c r="AC234" s="23">
        <f>IF([1]国第２表!AB219="-",0,[1]国第２表!AB219)</f>
        <v>4</v>
      </c>
      <c r="AD234" s="23">
        <f>IF([1]国第２表!AC219="-",0,[1]国第２表!AC219)</f>
        <v>1</v>
      </c>
      <c r="AE234" s="24">
        <f>IF([1]国第２表!AD219="-",0,[1]国第２表!AD219)</f>
        <v>0</v>
      </c>
    </row>
    <row r="235" spans="1:31" ht="20.100000000000001" customHeight="1" thickBot="1" x14ac:dyDescent="0.2">
      <c r="A235" s="63"/>
      <c r="B235" s="64"/>
      <c r="C235" s="7" t="s">
        <v>4</v>
      </c>
      <c r="D235" s="25">
        <f>J235+K235+L235+M235+N235+O235+P235+Q235+R235+S235+T235+U235+V235+W235+X235+Y235+Z235+AA235+AB235+AC235+AD235+AE235</f>
        <v>98</v>
      </c>
      <c r="E235" s="35">
        <f>IF([1]国第２表!D220="-",0,[1]国第２表!D220)</f>
        <v>0</v>
      </c>
      <c r="F235" s="35">
        <f>IF([1]国第２表!E220="-",0,[1]国第２表!E220)</f>
        <v>0</v>
      </c>
      <c r="G235" s="35">
        <f>IF([1]国第２表!F220="-",0,[1]国第２表!F220)</f>
        <v>0</v>
      </c>
      <c r="H235" s="35">
        <f>IF([1]国第２表!G220="-",0,[1]国第２表!G220)</f>
        <v>0</v>
      </c>
      <c r="I235" s="35">
        <f>IF([1]国第２表!H220="-",0,[1]国第２表!H220)</f>
        <v>0</v>
      </c>
      <c r="J235" s="35">
        <f>IF([1]国第２表!I220="-",0,[1]国第２表!I220)</f>
        <v>0</v>
      </c>
      <c r="K235" s="35">
        <f>IF([1]国第２表!J220="-",0,[1]国第２表!J220)</f>
        <v>0</v>
      </c>
      <c r="L235" s="35">
        <f>IF([1]国第２表!K220="-",0,[1]国第２表!K220)</f>
        <v>0</v>
      </c>
      <c r="M235" s="35">
        <f>IF([1]国第２表!L220="-",0,[1]国第２表!L220)</f>
        <v>0</v>
      </c>
      <c r="N235" s="35">
        <f>IF([1]国第２表!M220="-",0,[1]国第２表!M220)</f>
        <v>0</v>
      </c>
      <c r="O235" s="35">
        <f>IF([1]国第２表!N220="-",0,[1]国第２表!N220)</f>
        <v>0</v>
      </c>
      <c r="P235" s="35">
        <f>IF([1]国第２表!O220="-",0,[1]国第２表!O220)</f>
        <v>0</v>
      </c>
      <c r="Q235" s="35">
        <f>IF([1]国第２表!P220="-",0,[1]国第２表!P220)</f>
        <v>0</v>
      </c>
      <c r="R235" s="35">
        <f>IF([1]国第２表!Q220="-",0,[1]国第２表!Q220)</f>
        <v>0</v>
      </c>
      <c r="S235" s="35">
        <f>IF([1]国第２表!R220="-",0,[1]国第２表!R220)</f>
        <v>0</v>
      </c>
      <c r="T235" s="35">
        <f>IF([1]国第２表!S220="-",0,[1]国第２表!S220)</f>
        <v>1</v>
      </c>
      <c r="U235" s="35">
        <f>IF([1]国第２表!T220="-",0,[1]国第２表!T220)</f>
        <v>1</v>
      </c>
      <c r="V235" s="35">
        <f>IF([1]国第２表!U220="-",0,[1]国第２表!U220)</f>
        <v>1</v>
      </c>
      <c r="W235" s="35">
        <f>IF([1]国第２表!V220="-",0,[1]国第２表!V220)</f>
        <v>0</v>
      </c>
      <c r="X235" s="35">
        <f>IF([1]国第２表!W220="-",0,[1]国第２表!W220)</f>
        <v>4</v>
      </c>
      <c r="Y235" s="35">
        <f>IF([1]国第２表!X220="-",0,[1]国第２表!X220)</f>
        <v>9</v>
      </c>
      <c r="Z235" s="35">
        <f>IF([1]国第２表!Y220="-",0,[1]国第２表!Y220)</f>
        <v>19</v>
      </c>
      <c r="AA235" s="35">
        <f>IF([1]国第２表!Z220="-",0,[1]国第２表!Z220)</f>
        <v>33</v>
      </c>
      <c r="AB235" s="35">
        <f>IF([1]国第２表!AA220="-",0,[1]国第２表!AA220)</f>
        <v>12</v>
      </c>
      <c r="AC235" s="35">
        <f>IF([1]国第２表!AB220="-",0,[1]国第２表!AB220)</f>
        <v>17</v>
      </c>
      <c r="AD235" s="35">
        <f>IF([1]国第２表!AC220="-",0,[1]国第２表!AC220)</f>
        <v>1</v>
      </c>
      <c r="AE235" s="36">
        <f>IF([1]国第２表!AD220="-",0,[1]国第２表!AD220)</f>
        <v>0</v>
      </c>
    </row>
    <row r="236" spans="1:31" ht="20.100000000000001" customHeight="1" x14ac:dyDescent="0.15">
      <c r="A236" s="18"/>
      <c r="B236" s="18"/>
      <c r="C236" s="18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 t="s">
        <v>184</v>
      </c>
      <c r="AA236" s="27"/>
      <c r="AB236" s="27"/>
      <c r="AC236" s="27"/>
      <c r="AD236" s="27"/>
      <c r="AE236" s="27"/>
    </row>
    <row r="237" spans="1:31" ht="20.100000000000001" customHeight="1" x14ac:dyDescent="0.15">
      <c r="A237" s="18"/>
      <c r="B237" s="18"/>
      <c r="C237" s="1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</row>
    <row r="238" spans="1:31" ht="20.100000000000001" customHeight="1" thickBot="1" x14ac:dyDescent="0.2">
      <c r="A238" s="18"/>
      <c r="B238" s="18"/>
      <c r="C238" s="1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9" t="s">
        <v>75</v>
      </c>
    </row>
    <row r="239" spans="1:31" ht="20.100000000000001" customHeight="1" x14ac:dyDescent="0.15">
      <c r="A239" s="8"/>
      <c r="B239" s="9"/>
      <c r="C239" s="10"/>
      <c r="D239" s="49" t="s">
        <v>12</v>
      </c>
      <c r="E239" s="49" t="s">
        <v>13</v>
      </c>
      <c r="F239" s="57" t="s">
        <v>14</v>
      </c>
      <c r="G239" s="49" t="s">
        <v>15</v>
      </c>
      <c r="H239" s="49" t="s">
        <v>16</v>
      </c>
      <c r="I239" s="49" t="s">
        <v>17</v>
      </c>
      <c r="J239" s="49" t="s">
        <v>18</v>
      </c>
      <c r="K239" s="49" t="s">
        <v>19</v>
      </c>
      <c r="L239" s="47" t="s">
        <v>20</v>
      </c>
      <c r="M239" s="47" t="s">
        <v>21</v>
      </c>
      <c r="N239" s="47" t="s">
        <v>22</v>
      </c>
      <c r="O239" s="47" t="s">
        <v>23</v>
      </c>
      <c r="P239" s="47" t="s">
        <v>24</v>
      </c>
      <c r="Q239" s="47" t="s">
        <v>25</v>
      </c>
      <c r="R239" s="47" t="s">
        <v>26</v>
      </c>
      <c r="S239" s="47" t="s">
        <v>27</v>
      </c>
      <c r="T239" s="47" t="s">
        <v>28</v>
      </c>
      <c r="U239" s="47" t="s">
        <v>29</v>
      </c>
      <c r="V239" s="47" t="s">
        <v>30</v>
      </c>
      <c r="W239" s="47" t="s">
        <v>31</v>
      </c>
      <c r="X239" s="47" t="s">
        <v>32</v>
      </c>
      <c r="Y239" s="47" t="s">
        <v>33</v>
      </c>
      <c r="Z239" s="47" t="s">
        <v>34</v>
      </c>
      <c r="AA239" s="47" t="s">
        <v>35</v>
      </c>
      <c r="AB239" s="47" t="s">
        <v>36</v>
      </c>
      <c r="AC239" s="47" t="s">
        <v>37</v>
      </c>
      <c r="AD239" s="47" t="s">
        <v>38</v>
      </c>
      <c r="AE239" s="51" t="s">
        <v>39</v>
      </c>
    </row>
    <row r="240" spans="1:31" ht="20.100000000000001" customHeight="1" x14ac:dyDescent="0.15">
      <c r="A240" s="11"/>
      <c r="B240" s="12"/>
      <c r="C240" s="13"/>
      <c r="D240" s="50"/>
      <c r="E240" s="50"/>
      <c r="F240" s="50"/>
      <c r="G240" s="50"/>
      <c r="H240" s="50"/>
      <c r="I240" s="50"/>
      <c r="J240" s="50"/>
      <c r="K240" s="50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  <c r="AD240" s="48"/>
      <c r="AE240" s="52"/>
    </row>
    <row r="241" spans="1:31" ht="20.100000000000001" customHeight="1" x14ac:dyDescent="0.15">
      <c r="A241" s="40" t="s">
        <v>185</v>
      </c>
      <c r="B241" s="42" t="s">
        <v>186</v>
      </c>
      <c r="C241" s="4" t="s">
        <v>2</v>
      </c>
      <c r="D241" s="21">
        <f>D242+D243</f>
        <v>442</v>
      </c>
      <c r="E241" s="21">
        <f>E242+E243</f>
        <v>0</v>
      </c>
      <c r="F241" s="21">
        <f t="shared" ref="F241:AE241" si="104">F242+F243</f>
        <v>0</v>
      </c>
      <c r="G241" s="21">
        <f t="shared" si="104"/>
        <v>0</v>
      </c>
      <c r="H241" s="21">
        <f t="shared" si="104"/>
        <v>0</v>
      </c>
      <c r="I241" s="21">
        <f t="shared" si="104"/>
        <v>0</v>
      </c>
      <c r="J241" s="21">
        <f t="shared" si="104"/>
        <v>0</v>
      </c>
      <c r="K241" s="21">
        <f t="shared" si="104"/>
        <v>0</v>
      </c>
      <c r="L241" s="21">
        <f t="shared" si="104"/>
        <v>0</v>
      </c>
      <c r="M241" s="21">
        <f t="shared" si="104"/>
        <v>0</v>
      </c>
      <c r="N241" s="21">
        <f t="shared" si="104"/>
        <v>0</v>
      </c>
      <c r="O241" s="21">
        <f t="shared" si="104"/>
        <v>0</v>
      </c>
      <c r="P241" s="21">
        <f t="shared" si="104"/>
        <v>0</v>
      </c>
      <c r="Q241" s="21">
        <f t="shared" si="104"/>
        <v>1</v>
      </c>
      <c r="R241" s="21">
        <f t="shared" si="104"/>
        <v>0</v>
      </c>
      <c r="S241" s="21">
        <f t="shared" si="104"/>
        <v>0</v>
      </c>
      <c r="T241" s="21">
        <f t="shared" si="104"/>
        <v>0</v>
      </c>
      <c r="U241" s="21">
        <f t="shared" si="104"/>
        <v>0</v>
      </c>
      <c r="V241" s="21">
        <f t="shared" si="104"/>
        <v>5</v>
      </c>
      <c r="W241" s="21">
        <f t="shared" si="104"/>
        <v>7</v>
      </c>
      <c r="X241" s="21">
        <f t="shared" si="104"/>
        <v>22</v>
      </c>
      <c r="Y241" s="21">
        <f t="shared" si="104"/>
        <v>39</v>
      </c>
      <c r="Z241" s="21">
        <f t="shared" si="104"/>
        <v>63</v>
      </c>
      <c r="AA241" s="21">
        <f t="shared" si="104"/>
        <v>116</v>
      </c>
      <c r="AB241" s="21">
        <f t="shared" si="104"/>
        <v>110</v>
      </c>
      <c r="AC241" s="21">
        <f t="shared" si="104"/>
        <v>66</v>
      </c>
      <c r="AD241" s="21">
        <f t="shared" si="104"/>
        <v>13</v>
      </c>
      <c r="AE241" s="22">
        <f t="shared" si="104"/>
        <v>0</v>
      </c>
    </row>
    <row r="242" spans="1:31" ht="20.100000000000001" customHeight="1" x14ac:dyDescent="0.15">
      <c r="A242" s="41"/>
      <c r="B242" s="42"/>
      <c r="C242" s="4" t="s">
        <v>3</v>
      </c>
      <c r="D242" s="21">
        <f>J242+K242+L242+M242+N242+O242+P242+Q242+R242+S242+T242+U242+V242+W242+X242+Y242+Z242+AA242+AB242+AC242+AD242+AE242</f>
        <v>194</v>
      </c>
      <c r="E242" s="23">
        <f>IF([1]国第２表!D222="-",0,[1]国第２表!D222)</f>
        <v>0</v>
      </c>
      <c r="F242" s="23">
        <f>IF([1]国第２表!E222="-",0,[1]国第２表!E222)</f>
        <v>0</v>
      </c>
      <c r="G242" s="23">
        <f>IF([1]国第２表!F222="-",0,[1]国第２表!F222)</f>
        <v>0</v>
      </c>
      <c r="H242" s="23">
        <f>IF([1]国第２表!G222="-",0,[1]国第２表!G222)</f>
        <v>0</v>
      </c>
      <c r="I242" s="23">
        <f>IF([1]国第２表!H222="-",0,[1]国第２表!H222)</f>
        <v>0</v>
      </c>
      <c r="J242" s="23">
        <f>IF([1]国第２表!I222="-",0,[1]国第２表!I222)</f>
        <v>0</v>
      </c>
      <c r="K242" s="23">
        <f>IF([1]国第２表!J222="-",0,[1]国第２表!J222)</f>
        <v>0</v>
      </c>
      <c r="L242" s="23">
        <f>IF([1]国第２表!K222="-",0,[1]国第２表!K222)</f>
        <v>0</v>
      </c>
      <c r="M242" s="23">
        <f>IF([1]国第２表!L222="-",0,[1]国第２表!L222)</f>
        <v>0</v>
      </c>
      <c r="N242" s="23">
        <f>IF([1]国第２表!M222="-",0,[1]国第２表!M222)</f>
        <v>0</v>
      </c>
      <c r="O242" s="23">
        <f>IF([1]国第２表!N222="-",0,[1]国第２表!N222)</f>
        <v>0</v>
      </c>
      <c r="P242" s="23">
        <f>IF([1]国第２表!O222="-",0,[1]国第２表!O222)</f>
        <v>0</v>
      </c>
      <c r="Q242" s="23">
        <f>IF([1]国第２表!P222="-",0,[1]国第２表!P222)</f>
        <v>1</v>
      </c>
      <c r="R242" s="23">
        <f>IF([1]国第２表!Q222="-",0,[1]国第２表!Q222)</f>
        <v>0</v>
      </c>
      <c r="S242" s="23">
        <f>IF([1]国第２表!R222="-",0,[1]国第２表!R222)</f>
        <v>0</v>
      </c>
      <c r="T242" s="23">
        <f>IF([1]国第２表!S222="-",0,[1]国第２表!S222)</f>
        <v>0</v>
      </c>
      <c r="U242" s="23">
        <f>IF([1]国第２表!T222="-",0,[1]国第２表!T222)</f>
        <v>0</v>
      </c>
      <c r="V242" s="23">
        <f>IF([1]国第２表!U222="-",0,[1]国第２表!U222)</f>
        <v>4</v>
      </c>
      <c r="W242" s="23">
        <f>IF([1]国第２表!V222="-",0,[1]国第２表!V222)</f>
        <v>4</v>
      </c>
      <c r="X242" s="23">
        <f>IF([1]国第２表!W222="-",0,[1]国第２表!W222)</f>
        <v>20</v>
      </c>
      <c r="Y242" s="23">
        <f>IF([1]国第２表!X222="-",0,[1]国第２表!X222)</f>
        <v>27</v>
      </c>
      <c r="Z242" s="23">
        <f>IF([1]国第２表!Y222="-",0,[1]国第２表!Y222)</f>
        <v>32</v>
      </c>
      <c r="AA242" s="23">
        <f>IF([1]国第２表!Z222="-",0,[1]国第２表!Z222)</f>
        <v>58</v>
      </c>
      <c r="AB242" s="23">
        <f>IF([1]国第２表!AA222="-",0,[1]国第２表!AA222)</f>
        <v>38</v>
      </c>
      <c r="AC242" s="23">
        <f>IF([1]国第２表!AB222="-",0,[1]国第２表!AB222)</f>
        <v>9</v>
      </c>
      <c r="AD242" s="23">
        <f>IF([1]国第２表!AC222="-",0,[1]国第２表!AC222)</f>
        <v>1</v>
      </c>
      <c r="AE242" s="24">
        <f>IF([1]国第２表!AD222="-",0,[1]国第２表!AD222)</f>
        <v>0</v>
      </c>
    </row>
    <row r="243" spans="1:31" ht="20.100000000000001" customHeight="1" x14ac:dyDescent="0.15">
      <c r="A243" s="41"/>
      <c r="B243" s="42"/>
      <c r="C243" s="4" t="s">
        <v>4</v>
      </c>
      <c r="D243" s="21">
        <f>J243+K243+L243+M243+N243+O243+P243+Q243+R243+S243+T243+U243+V243+W243+X243+Y243+Z243+AA243+AB243+AC243+AD243+AE243</f>
        <v>248</v>
      </c>
      <c r="E243" s="23">
        <f>IF([1]国第２表!D223="-",0,[1]国第２表!D223)</f>
        <v>0</v>
      </c>
      <c r="F243" s="23">
        <f>IF([1]国第２表!E223="-",0,[1]国第２表!E223)</f>
        <v>0</v>
      </c>
      <c r="G243" s="23">
        <f>IF([1]国第２表!F223="-",0,[1]国第２表!F223)</f>
        <v>0</v>
      </c>
      <c r="H243" s="23">
        <f>IF([1]国第２表!G223="-",0,[1]国第２表!G223)</f>
        <v>0</v>
      </c>
      <c r="I243" s="23">
        <f>IF([1]国第２表!H223="-",0,[1]国第２表!H223)</f>
        <v>0</v>
      </c>
      <c r="J243" s="23">
        <f>IF([1]国第２表!I223="-",0,[1]国第２表!I223)</f>
        <v>0</v>
      </c>
      <c r="K243" s="23">
        <f>IF([1]国第２表!J223="-",0,[1]国第２表!J223)</f>
        <v>0</v>
      </c>
      <c r="L243" s="23">
        <f>IF([1]国第２表!K223="-",0,[1]国第２表!K223)</f>
        <v>0</v>
      </c>
      <c r="M243" s="23">
        <f>IF([1]国第２表!L223="-",0,[1]国第２表!L223)</f>
        <v>0</v>
      </c>
      <c r="N243" s="23">
        <f>IF([1]国第２表!M223="-",0,[1]国第２表!M223)</f>
        <v>0</v>
      </c>
      <c r="O243" s="23">
        <f>IF([1]国第２表!N223="-",0,[1]国第２表!N223)</f>
        <v>0</v>
      </c>
      <c r="P243" s="23">
        <f>IF([1]国第２表!O223="-",0,[1]国第２表!O223)</f>
        <v>0</v>
      </c>
      <c r="Q243" s="23">
        <f>IF([1]国第２表!P223="-",0,[1]国第２表!P223)</f>
        <v>0</v>
      </c>
      <c r="R243" s="23">
        <f>IF([1]国第２表!Q223="-",0,[1]国第２表!Q223)</f>
        <v>0</v>
      </c>
      <c r="S243" s="23">
        <f>IF([1]国第２表!R223="-",0,[1]国第２表!R223)</f>
        <v>0</v>
      </c>
      <c r="T243" s="23">
        <f>IF([1]国第２表!S223="-",0,[1]国第２表!S223)</f>
        <v>0</v>
      </c>
      <c r="U243" s="23">
        <f>IF([1]国第２表!T223="-",0,[1]国第２表!T223)</f>
        <v>0</v>
      </c>
      <c r="V243" s="23">
        <f>IF([1]国第２表!U223="-",0,[1]国第２表!U223)</f>
        <v>1</v>
      </c>
      <c r="W243" s="23">
        <f>IF([1]国第２表!V223="-",0,[1]国第２表!V223)</f>
        <v>3</v>
      </c>
      <c r="X243" s="23">
        <f>IF([1]国第２表!W223="-",0,[1]国第２表!W223)</f>
        <v>2</v>
      </c>
      <c r="Y243" s="23">
        <f>IF([1]国第２表!X223="-",0,[1]国第２表!X223)</f>
        <v>12</v>
      </c>
      <c r="Z243" s="23">
        <f>IF([1]国第２表!Y223="-",0,[1]国第２表!Y223)</f>
        <v>31</v>
      </c>
      <c r="AA243" s="23">
        <f>IF([1]国第２表!Z223="-",0,[1]国第２表!Z223)</f>
        <v>58</v>
      </c>
      <c r="AB243" s="23">
        <f>IF([1]国第２表!AA223="-",0,[1]国第２表!AA223)</f>
        <v>72</v>
      </c>
      <c r="AC243" s="23">
        <f>IF([1]国第２表!AB223="-",0,[1]国第２表!AB223)</f>
        <v>57</v>
      </c>
      <c r="AD243" s="23">
        <f>IF([1]国第２表!AC223="-",0,[1]国第２表!AC223)</f>
        <v>12</v>
      </c>
      <c r="AE243" s="24">
        <f>IF([1]国第２表!AD223="-",0,[1]国第２表!AD223)</f>
        <v>0</v>
      </c>
    </row>
    <row r="244" spans="1:31" ht="20.100000000000001" customHeight="1" x14ac:dyDescent="0.15">
      <c r="A244" s="40" t="s">
        <v>187</v>
      </c>
      <c r="B244" s="42" t="s">
        <v>188</v>
      </c>
      <c r="C244" s="4" t="s">
        <v>2</v>
      </c>
      <c r="D244" s="21">
        <f>D245+D246</f>
        <v>17</v>
      </c>
      <c r="E244" s="21">
        <f>E245+E246</f>
        <v>0</v>
      </c>
      <c r="F244" s="21">
        <f t="shared" ref="F244:AE244" si="105">F245+F246</f>
        <v>0</v>
      </c>
      <c r="G244" s="21">
        <f t="shared" si="105"/>
        <v>0</v>
      </c>
      <c r="H244" s="21">
        <f t="shared" si="105"/>
        <v>0</v>
      </c>
      <c r="I244" s="21">
        <f t="shared" si="105"/>
        <v>0</v>
      </c>
      <c r="J244" s="21">
        <f t="shared" si="105"/>
        <v>0</v>
      </c>
      <c r="K244" s="21">
        <f t="shared" si="105"/>
        <v>0</v>
      </c>
      <c r="L244" s="21">
        <f t="shared" si="105"/>
        <v>0</v>
      </c>
      <c r="M244" s="21">
        <f t="shared" si="105"/>
        <v>0</v>
      </c>
      <c r="N244" s="21">
        <f t="shared" si="105"/>
        <v>1</v>
      </c>
      <c r="O244" s="21">
        <f t="shared" si="105"/>
        <v>0</v>
      </c>
      <c r="P244" s="21">
        <f t="shared" si="105"/>
        <v>0</v>
      </c>
      <c r="Q244" s="21">
        <f t="shared" si="105"/>
        <v>0</v>
      </c>
      <c r="R244" s="21">
        <f t="shared" si="105"/>
        <v>0</v>
      </c>
      <c r="S244" s="21">
        <f t="shared" si="105"/>
        <v>0</v>
      </c>
      <c r="T244" s="21">
        <f t="shared" si="105"/>
        <v>0</v>
      </c>
      <c r="U244" s="21">
        <f t="shared" si="105"/>
        <v>0</v>
      </c>
      <c r="V244" s="21">
        <f t="shared" si="105"/>
        <v>0</v>
      </c>
      <c r="W244" s="21">
        <f t="shared" si="105"/>
        <v>0</v>
      </c>
      <c r="X244" s="21">
        <f t="shared" si="105"/>
        <v>0</v>
      </c>
      <c r="Y244" s="21">
        <f t="shared" si="105"/>
        <v>1</v>
      </c>
      <c r="Z244" s="21">
        <f t="shared" si="105"/>
        <v>3</v>
      </c>
      <c r="AA244" s="21">
        <f t="shared" si="105"/>
        <v>4</v>
      </c>
      <c r="AB244" s="21">
        <f t="shared" si="105"/>
        <v>5</v>
      </c>
      <c r="AC244" s="21">
        <f t="shared" si="105"/>
        <v>2</v>
      </c>
      <c r="AD244" s="21">
        <f t="shared" si="105"/>
        <v>1</v>
      </c>
      <c r="AE244" s="22">
        <f t="shared" si="105"/>
        <v>0</v>
      </c>
    </row>
    <row r="245" spans="1:31" ht="20.100000000000001" customHeight="1" x14ac:dyDescent="0.15">
      <c r="A245" s="41"/>
      <c r="B245" s="42"/>
      <c r="C245" s="4" t="s">
        <v>3</v>
      </c>
      <c r="D245" s="21">
        <f>J245+K245+L245+M245+N245+O245+P245+Q245+R245+S245+T245+U245+V245+W245+X245+Y245+Z245+AA245+AB245+AC245+AD245+AE245</f>
        <v>6</v>
      </c>
      <c r="E245" s="23">
        <f>IF([1]国第２表!D225="-",0,[1]国第２表!D225)</f>
        <v>0</v>
      </c>
      <c r="F245" s="23">
        <f>IF([1]国第２表!E225="-",0,[1]国第２表!E225)</f>
        <v>0</v>
      </c>
      <c r="G245" s="23">
        <f>IF([1]国第２表!F225="-",0,[1]国第２表!F225)</f>
        <v>0</v>
      </c>
      <c r="H245" s="23">
        <f>IF([1]国第２表!G225="-",0,[1]国第２表!G225)</f>
        <v>0</v>
      </c>
      <c r="I245" s="23">
        <f>IF([1]国第２表!H225="-",0,[1]国第２表!H225)</f>
        <v>0</v>
      </c>
      <c r="J245" s="23">
        <f>IF([1]国第２表!I225="-",0,[1]国第２表!I225)</f>
        <v>0</v>
      </c>
      <c r="K245" s="23">
        <f>IF([1]国第２表!J225="-",0,[1]国第２表!J225)</f>
        <v>0</v>
      </c>
      <c r="L245" s="23">
        <f>IF([1]国第２表!K225="-",0,[1]国第２表!K225)</f>
        <v>0</v>
      </c>
      <c r="M245" s="23">
        <f>IF([1]国第２表!L225="-",0,[1]国第２表!L225)</f>
        <v>0</v>
      </c>
      <c r="N245" s="23">
        <f>IF([1]国第２表!M225="-",0,[1]国第２表!M225)</f>
        <v>1</v>
      </c>
      <c r="O245" s="23">
        <f>IF([1]国第２表!N225="-",0,[1]国第２表!N225)</f>
        <v>0</v>
      </c>
      <c r="P245" s="23">
        <f>IF([1]国第２表!O225="-",0,[1]国第２表!O225)</f>
        <v>0</v>
      </c>
      <c r="Q245" s="23">
        <f>IF([1]国第２表!P225="-",0,[1]国第２表!P225)</f>
        <v>0</v>
      </c>
      <c r="R245" s="23">
        <f>IF([1]国第２表!Q225="-",0,[1]国第２表!Q225)</f>
        <v>0</v>
      </c>
      <c r="S245" s="23">
        <f>IF([1]国第２表!R225="-",0,[1]国第２表!R225)</f>
        <v>0</v>
      </c>
      <c r="T245" s="23">
        <f>IF([1]国第２表!S225="-",0,[1]国第２表!S225)</f>
        <v>0</v>
      </c>
      <c r="U245" s="23">
        <f>IF([1]国第２表!T225="-",0,[1]国第２表!T225)</f>
        <v>0</v>
      </c>
      <c r="V245" s="23">
        <f>IF([1]国第２表!U225="-",0,[1]国第２表!U225)</f>
        <v>0</v>
      </c>
      <c r="W245" s="23">
        <f>IF([1]国第２表!V225="-",0,[1]国第２表!V225)</f>
        <v>0</v>
      </c>
      <c r="X245" s="23">
        <f>IF([1]国第２表!W225="-",0,[1]国第２表!W225)</f>
        <v>0</v>
      </c>
      <c r="Y245" s="23">
        <f>IF([1]国第２表!X225="-",0,[1]国第２表!X225)</f>
        <v>1</v>
      </c>
      <c r="Z245" s="23">
        <f>IF([1]国第２表!Y225="-",0,[1]国第２表!Y225)</f>
        <v>2</v>
      </c>
      <c r="AA245" s="23">
        <f>IF([1]国第２表!Z225="-",0,[1]国第２表!Z225)</f>
        <v>0</v>
      </c>
      <c r="AB245" s="23">
        <f>IF([1]国第２表!AA225="-",0,[1]国第２表!AA225)</f>
        <v>2</v>
      </c>
      <c r="AC245" s="23">
        <f>IF([1]国第２表!AB225="-",0,[1]国第２表!AB225)</f>
        <v>0</v>
      </c>
      <c r="AD245" s="23">
        <f>IF([1]国第２表!AC225="-",0,[1]国第２表!AC225)</f>
        <v>0</v>
      </c>
      <c r="AE245" s="24">
        <f>IF([1]国第２表!AD225="-",0,[1]国第２表!AD225)</f>
        <v>0</v>
      </c>
    </row>
    <row r="246" spans="1:31" ht="20.100000000000001" customHeight="1" x14ac:dyDescent="0.15">
      <c r="A246" s="41"/>
      <c r="B246" s="42"/>
      <c r="C246" s="4" t="s">
        <v>4</v>
      </c>
      <c r="D246" s="21">
        <f>J246+K246+L246+M246+N246+O246+P246+Q246+R246+S246+T246+U246+V246+W246+X246+Y246+Z246+AA246+AB246+AC246+AD246+AE246</f>
        <v>11</v>
      </c>
      <c r="E246" s="23">
        <f>IF([1]国第２表!D226="-",0,[1]国第２表!D226)</f>
        <v>0</v>
      </c>
      <c r="F246" s="23">
        <f>IF([1]国第２表!E226="-",0,[1]国第２表!E226)</f>
        <v>0</v>
      </c>
      <c r="G246" s="23">
        <f>IF([1]国第２表!F226="-",0,[1]国第２表!F226)</f>
        <v>0</v>
      </c>
      <c r="H246" s="23">
        <f>IF([1]国第２表!G226="-",0,[1]国第２表!G226)</f>
        <v>0</v>
      </c>
      <c r="I246" s="23">
        <f>IF([1]国第２表!H226="-",0,[1]国第２表!H226)</f>
        <v>0</v>
      </c>
      <c r="J246" s="23">
        <f>IF([1]国第２表!I226="-",0,[1]国第２表!I226)</f>
        <v>0</v>
      </c>
      <c r="K246" s="23">
        <f>IF([1]国第２表!J226="-",0,[1]国第２表!J226)</f>
        <v>0</v>
      </c>
      <c r="L246" s="23">
        <f>IF([1]国第２表!K226="-",0,[1]国第２表!K226)</f>
        <v>0</v>
      </c>
      <c r="M246" s="23">
        <f>IF([1]国第２表!L226="-",0,[1]国第２表!L226)</f>
        <v>0</v>
      </c>
      <c r="N246" s="23">
        <f>IF([1]国第２表!M226="-",0,[1]国第２表!M226)</f>
        <v>0</v>
      </c>
      <c r="O246" s="23">
        <f>IF([1]国第２表!N226="-",0,[1]国第２表!N226)</f>
        <v>0</v>
      </c>
      <c r="P246" s="23">
        <f>IF([1]国第２表!O226="-",0,[1]国第２表!O226)</f>
        <v>0</v>
      </c>
      <c r="Q246" s="23">
        <f>IF([1]国第２表!P226="-",0,[1]国第２表!P226)</f>
        <v>0</v>
      </c>
      <c r="R246" s="23">
        <f>IF([1]国第２表!Q226="-",0,[1]国第２表!Q226)</f>
        <v>0</v>
      </c>
      <c r="S246" s="23">
        <f>IF([1]国第２表!R226="-",0,[1]国第２表!R226)</f>
        <v>0</v>
      </c>
      <c r="T246" s="23">
        <f>IF([1]国第２表!S226="-",0,[1]国第２表!S226)</f>
        <v>0</v>
      </c>
      <c r="U246" s="23">
        <f>IF([1]国第２表!T226="-",0,[1]国第２表!T226)</f>
        <v>0</v>
      </c>
      <c r="V246" s="23">
        <f>IF([1]国第２表!U226="-",0,[1]国第２表!U226)</f>
        <v>0</v>
      </c>
      <c r="W246" s="23">
        <f>IF([1]国第２表!V226="-",0,[1]国第２表!V226)</f>
        <v>0</v>
      </c>
      <c r="X246" s="23">
        <f>IF([1]国第２表!W226="-",0,[1]国第２表!W226)</f>
        <v>0</v>
      </c>
      <c r="Y246" s="23">
        <f>IF([1]国第２表!X226="-",0,[1]国第２表!X226)</f>
        <v>0</v>
      </c>
      <c r="Z246" s="23">
        <f>IF([1]国第２表!Y226="-",0,[1]国第２表!Y226)</f>
        <v>1</v>
      </c>
      <c r="AA246" s="23">
        <f>IF([1]国第２表!Z226="-",0,[1]国第２表!Z226)</f>
        <v>4</v>
      </c>
      <c r="AB246" s="23">
        <f>IF([1]国第２表!AA226="-",0,[1]国第２表!AA226)</f>
        <v>3</v>
      </c>
      <c r="AC246" s="23">
        <f>IF([1]国第２表!AB226="-",0,[1]国第２表!AB226)</f>
        <v>2</v>
      </c>
      <c r="AD246" s="23">
        <f>IF([1]国第２表!AC226="-",0,[1]国第２表!AC226)</f>
        <v>1</v>
      </c>
      <c r="AE246" s="24">
        <f>IF([1]国第２表!AD226="-",0,[1]国第２表!AD226)</f>
        <v>0</v>
      </c>
    </row>
    <row r="247" spans="1:31" ht="20.100000000000001" customHeight="1" x14ac:dyDescent="0.15">
      <c r="A247" s="40" t="s">
        <v>189</v>
      </c>
      <c r="B247" s="42" t="s">
        <v>190</v>
      </c>
      <c r="C247" s="4" t="s">
        <v>2</v>
      </c>
      <c r="D247" s="21">
        <f>D248+D249</f>
        <v>98</v>
      </c>
      <c r="E247" s="21">
        <f>E248+E249</f>
        <v>0</v>
      </c>
      <c r="F247" s="21">
        <f t="shared" ref="F247:AE247" si="106">F248+F249</f>
        <v>0</v>
      </c>
      <c r="G247" s="21">
        <f t="shared" si="106"/>
        <v>0</v>
      </c>
      <c r="H247" s="21">
        <f t="shared" si="106"/>
        <v>0</v>
      </c>
      <c r="I247" s="21">
        <f t="shared" si="106"/>
        <v>0</v>
      </c>
      <c r="J247" s="21">
        <f t="shared" si="106"/>
        <v>0</v>
      </c>
      <c r="K247" s="21">
        <f t="shared" si="106"/>
        <v>0</v>
      </c>
      <c r="L247" s="21">
        <f t="shared" si="106"/>
        <v>0</v>
      </c>
      <c r="M247" s="21">
        <f t="shared" si="106"/>
        <v>0</v>
      </c>
      <c r="N247" s="21">
        <f t="shared" si="106"/>
        <v>0</v>
      </c>
      <c r="O247" s="21">
        <f t="shared" si="106"/>
        <v>0</v>
      </c>
      <c r="P247" s="21">
        <f t="shared" si="106"/>
        <v>0</v>
      </c>
      <c r="Q247" s="21">
        <f t="shared" si="106"/>
        <v>0</v>
      </c>
      <c r="R247" s="21">
        <f t="shared" si="106"/>
        <v>0</v>
      </c>
      <c r="S247" s="21">
        <f t="shared" si="106"/>
        <v>0</v>
      </c>
      <c r="T247" s="21">
        <f t="shared" si="106"/>
        <v>0</v>
      </c>
      <c r="U247" s="21">
        <f t="shared" si="106"/>
        <v>0</v>
      </c>
      <c r="V247" s="21">
        <f t="shared" si="106"/>
        <v>1</v>
      </c>
      <c r="W247" s="21">
        <f t="shared" si="106"/>
        <v>6</v>
      </c>
      <c r="X247" s="21">
        <f t="shared" si="106"/>
        <v>10</v>
      </c>
      <c r="Y247" s="21">
        <f t="shared" si="106"/>
        <v>17</v>
      </c>
      <c r="Z247" s="21">
        <f t="shared" si="106"/>
        <v>16</v>
      </c>
      <c r="AA247" s="21">
        <f t="shared" si="106"/>
        <v>31</v>
      </c>
      <c r="AB247" s="21">
        <f t="shared" si="106"/>
        <v>9</v>
      </c>
      <c r="AC247" s="21">
        <f t="shared" si="106"/>
        <v>7</v>
      </c>
      <c r="AD247" s="21">
        <f t="shared" si="106"/>
        <v>1</v>
      </c>
      <c r="AE247" s="22">
        <f t="shared" si="106"/>
        <v>0</v>
      </c>
    </row>
    <row r="248" spans="1:31" ht="20.100000000000001" customHeight="1" x14ac:dyDescent="0.15">
      <c r="A248" s="41"/>
      <c r="B248" s="42"/>
      <c r="C248" s="4" t="s">
        <v>3</v>
      </c>
      <c r="D248" s="21">
        <f>J248+K248+L248+M248+N248+O248+P248+Q248+R248+S248+T248+U248+V248+W248+X248+Y248+Z248+AA248+AB248+AC248+AD248+AE248</f>
        <v>41</v>
      </c>
      <c r="E248" s="23">
        <f>IF([1]国第２表!D228="-",0,[1]国第２表!D228)</f>
        <v>0</v>
      </c>
      <c r="F248" s="23">
        <f>IF([1]国第２表!E228="-",0,[1]国第２表!E228)</f>
        <v>0</v>
      </c>
      <c r="G248" s="23">
        <f>IF([1]国第２表!F228="-",0,[1]国第２表!F228)</f>
        <v>0</v>
      </c>
      <c r="H248" s="23">
        <f>IF([1]国第２表!G228="-",0,[1]国第２表!G228)</f>
        <v>0</v>
      </c>
      <c r="I248" s="23">
        <f>IF([1]国第２表!H228="-",0,[1]国第２表!H228)</f>
        <v>0</v>
      </c>
      <c r="J248" s="23">
        <f>IF([1]国第２表!I228="-",0,[1]国第２表!I228)</f>
        <v>0</v>
      </c>
      <c r="K248" s="23">
        <f>IF([1]国第２表!J228="-",0,[1]国第２表!J228)</f>
        <v>0</v>
      </c>
      <c r="L248" s="23">
        <f>IF([1]国第２表!K228="-",0,[1]国第２表!K228)</f>
        <v>0</v>
      </c>
      <c r="M248" s="23">
        <f>IF([1]国第２表!L228="-",0,[1]国第２表!L228)</f>
        <v>0</v>
      </c>
      <c r="N248" s="23">
        <f>IF([1]国第２表!M228="-",0,[1]国第２表!M228)</f>
        <v>0</v>
      </c>
      <c r="O248" s="23">
        <f>IF([1]国第２表!N228="-",0,[1]国第２表!N228)</f>
        <v>0</v>
      </c>
      <c r="P248" s="23">
        <f>IF([1]国第２表!O228="-",0,[1]国第２表!O228)</f>
        <v>0</v>
      </c>
      <c r="Q248" s="23">
        <f>IF([1]国第２表!P228="-",0,[1]国第２表!P228)</f>
        <v>0</v>
      </c>
      <c r="R248" s="23">
        <f>IF([1]国第２表!Q228="-",0,[1]国第２表!Q228)</f>
        <v>0</v>
      </c>
      <c r="S248" s="23">
        <f>IF([1]国第２表!R228="-",0,[1]国第２表!R228)</f>
        <v>0</v>
      </c>
      <c r="T248" s="23">
        <f>IF([1]国第２表!S228="-",0,[1]国第２表!S228)</f>
        <v>0</v>
      </c>
      <c r="U248" s="23">
        <f>IF([1]国第２表!T228="-",0,[1]国第２表!T228)</f>
        <v>0</v>
      </c>
      <c r="V248" s="23">
        <f>IF([1]国第２表!U228="-",0,[1]国第２表!U228)</f>
        <v>0</v>
      </c>
      <c r="W248" s="23">
        <f>IF([1]国第２表!V228="-",0,[1]国第２表!V228)</f>
        <v>5</v>
      </c>
      <c r="X248" s="23">
        <f>IF([1]国第２表!W228="-",0,[1]国第２表!W228)</f>
        <v>5</v>
      </c>
      <c r="Y248" s="23">
        <f>IF([1]国第２表!X228="-",0,[1]国第２表!X228)</f>
        <v>10</v>
      </c>
      <c r="Z248" s="23">
        <f>IF([1]国第２表!Y228="-",0,[1]国第２表!Y228)</f>
        <v>7</v>
      </c>
      <c r="AA248" s="23">
        <f>IF([1]国第２表!Z228="-",0,[1]国第２表!Z228)</f>
        <v>11</v>
      </c>
      <c r="AB248" s="23">
        <f>IF([1]国第２表!AA228="-",0,[1]国第２表!AA228)</f>
        <v>1</v>
      </c>
      <c r="AC248" s="23">
        <f>IF([1]国第２表!AB228="-",0,[1]国第２表!AB228)</f>
        <v>2</v>
      </c>
      <c r="AD248" s="23">
        <f>IF([1]国第２表!AC228="-",0,[1]国第２表!AC228)</f>
        <v>0</v>
      </c>
      <c r="AE248" s="24">
        <f>IF([1]国第２表!AD228="-",0,[1]国第２表!AD228)</f>
        <v>0</v>
      </c>
    </row>
    <row r="249" spans="1:31" ht="20.100000000000001" customHeight="1" x14ac:dyDescent="0.15">
      <c r="A249" s="41"/>
      <c r="B249" s="42"/>
      <c r="C249" s="4" t="s">
        <v>4</v>
      </c>
      <c r="D249" s="21">
        <f>J249+K249+L249+M249+N249+O249+P249+Q249+R249+S249+T249+U249+V249+W249+X249+Y249+Z249+AA249+AB249+AC249+AD249+AE249</f>
        <v>57</v>
      </c>
      <c r="E249" s="23">
        <f>IF([1]国第２表!D229="-",0,[1]国第２表!D229)</f>
        <v>0</v>
      </c>
      <c r="F249" s="23">
        <f>IF([1]国第２表!E229="-",0,[1]国第２表!E229)</f>
        <v>0</v>
      </c>
      <c r="G249" s="23">
        <f>IF([1]国第２表!F229="-",0,[1]国第２表!F229)</f>
        <v>0</v>
      </c>
      <c r="H249" s="23">
        <f>IF([1]国第２表!G229="-",0,[1]国第２表!G229)</f>
        <v>0</v>
      </c>
      <c r="I249" s="23">
        <f>IF([1]国第２表!H229="-",0,[1]国第２表!H229)</f>
        <v>0</v>
      </c>
      <c r="J249" s="23">
        <f>IF([1]国第２表!I229="-",0,[1]国第２表!I229)</f>
        <v>0</v>
      </c>
      <c r="K249" s="23">
        <f>IF([1]国第２表!J229="-",0,[1]国第２表!J229)</f>
        <v>0</v>
      </c>
      <c r="L249" s="23">
        <f>IF([1]国第２表!K229="-",0,[1]国第２表!K229)</f>
        <v>0</v>
      </c>
      <c r="M249" s="23">
        <f>IF([1]国第２表!L229="-",0,[1]国第２表!L229)</f>
        <v>0</v>
      </c>
      <c r="N249" s="23">
        <f>IF([1]国第２表!M229="-",0,[1]国第２表!M229)</f>
        <v>0</v>
      </c>
      <c r="O249" s="23">
        <f>IF([1]国第２表!N229="-",0,[1]国第２表!N229)</f>
        <v>0</v>
      </c>
      <c r="P249" s="23">
        <f>IF([1]国第２表!O229="-",0,[1]国第２表!O229)</f>
        <v>0</v>
      </c>
      <c r="Q249" s="23">
        <f>IF([1]国第２表!P229="-",0,[1]国第２表!P229)</f>
        <v>0</v>
      </c>
      <c r="R249" s="23">
        <f>IF([1]国第２表!Q229="-",0,[1]国第２表!Q229)</f>
        <v>0</v>
      </c>
      <c r="S249" s="23">
        <f>IF([1]国第２表!R229="-",0,[1]国第２表!R229)</f>
        <v>0</v>
      </c>
      <c r="T249" s="23">
        <f>IF([1]国第２表!S229="-",0,[1]国第２表!S229)</f>
        <v>0</v>
      </c>
      <c r="U249" s="23">
        <f>IF([1]国第２表!T229="-",0,[1]国第２表!T229)</f>
        <v>0</v>
      </c>
      <c r="V249" s="23">
        <f>IF([1]国第２表!U229="-",0,[1]国第２表!U229)</f>
        <v>1</v>
      </c>
      <c r="W249" s="23">
        <f>IF([1]国第２表!V229="-",0,[1]国第２表!V229)</f>
        <v>1</v>
      </c>
      <c r="X249" s="23">
        <f>IF([1]国第２表!W229="-",0,[1]国第２表!W229)</f>
        <v>5</v>
      </c>
      <c r="Y249" s="23">
        <f>IF([1]国第２表!X229="-",0,[1]国第２表!X229)</f>
        <v>7</v>
      </c>
      <c r="Z249" s="23">
        <f>IF([1]国第２表!Y229="-",0,[1]国第２表!Y229)</f>
        <v>9</v>
      </c>
      <c r="AA249" s="23">
        <f>IF([1]国第２表!Z229="-",0,[1]国第２表!Z229)</f>
        <v>20</v>
      </c>
      <c r="AB249" s="23">
        <f>IF([1]国第２表!AA229="-",0,[1]国第２表!AA229)</f>
        <v>8</v>
      </c>
      <c r="AC249" s="23">
        <f>IF([1]国第２表!AB229="-",0,[1]国第２表!AB229)</f>
        <v>5</v>
      </c>
      <c r="AD249" s="23">
        <f>IF([1]国第２表!AC229="-",0,[1]国第２表!AC229)</f>
        <v>1</v>
      </c>
      <c r="AE249" s="24">
        <f>IF([1]国第２表!AD229="-",0,[1]国第２表!AD229)</f>
        <v>0</v>
      </c>
    </row>
    <row r="250" spans="1:31" ht="20.100000000000001" customHeight="1" x14ac:dyDescent="0.15">
      <c r="A250" s="40" t="s">
        <v>191</v>
      </c>
      <c r="B250" s="42" t="s">
        <v>192</v>
      </c>
      <c r="C250" s="4" t="s">
        <v>2</v>
      </c>
      <c r="D250" s="21">
        <f>D251+D252</f>
        <v>40</v>
      </c>
      <c r="E250" s="21">
        <f>E251+E252</f>
        <v>0</v>
      </c>
      <c r="F250" s="21">
        <f t="shared" ref="F250:AE250" si="107">F251+F252</f>
        <v>0</v>
      </c>
      <c r="G250" s="21">
        <f t="shared" si="107"/>
        <v>0</v>
      </c>
      <c r="H250" s="21">
        <f t="shared" si="107"/>
        <v>0</v>
      </c>
      <c r="I250" s="21">
        <f t="shared" si="107"/>
        <v>0</v>
      </c>
      <c r="J250" s="21">
        <f t="shared" si="107"/>
        <v>0</v>
      </c>
      <c r="K250" s="21">
        <f t="shared" si="107"/>
        <v>0</v>
      </c>
      <c r="L250" s="21">
        <f t="shared" si="107"/>
        <v>0</v>
      </c>
      <c r="M250" s="21">
        <f t="shared" si="107"/>
        <v>0</v>
      </c>
      <c r="N250" s="21">
        <f t="shared" si="107"/>
        <v>0</v>
      </c>
      <c r="O250" s="21">
        <f t="shared" si="107"/>
        <v>0</v>
      </c>
      <c r="P250" s="21">
        <f t="shared" si="107"/>
        <v>0</v>
      </c>
      <c r="Q250" s="21">
        <f t="shared" si="107"/>
        <v>0</v>
      </c>
      <c r="R250" s="21">
        <f t="shared" si="107"/>
        <v>1</v>
      </c>
      <c r="S250" s="21">
        <f t="shared" si="107"/>
        <v>0</v>
      </c>
      <c r="T250" s="21">
        <f t="shared" si="107"/>
        <v>1</v>
      </c>
      <c r="U250" s="21">
        <f t="shared" si="107"/>
        <v>0</v>
      </c>
      <c r="V250" s="21">
        <f t="shared" si="107"/>
        <v>1</v>
      </c>
      <c r="W250" s="21">
        <f t="shared" si="107"/>
        <v>0</v>
      </c>
      <c r="X250" s="21">
        <f t="shared" si="107"/>
        <v>2</v>
      </c>
      <c r="Y250" s="21">
        <f t="shared" si="107"/>
        <v>5</v>
      </c>
      <c r="Z250" s="21">
        <f t="shared" si="107"/>
        <v>3</v>
      </c>
      <c r="AA250" s="21">
        <f t="shared" si="107"/>
        <v>8</v>
      </c>
      <c r="AB250" s="21">
        <f t="shared" si="107"/>
        <v>12</v>
      </c>
      <c r="AC250" s="21">
        <f t="shared" si="107"/>
        <v>5</v>
      </c>
      <c r="AD250" s="21">
        <f t="shared" si="107"/>
        <v>2</v>
      </c>
      <c r="AE250" s="22">
        <f t="shared" si="107"/>
        <v>0</v>
      </c>
    </row>
    <row r="251" spans="1:31" ht="20.100000000000001" customHeight="1" x14ac:dyDescent="0.15">
      <c r="A251" s="41"/>
      <c r="B251" s="42"/>
      <c r="C251" s="4" t="s">
        <v>3</v>
      </c>
      <c r="D251" s="21">
        <f>J251+K251+L251+M251+N251+O251+P251+Q251+R251+S251+T251+U251+V251+W251+X251+Y251+Z251+AA251+AB251+AC251+AD251+AE251</f>
        <v>21</v>
      </c>
      <c r="E251" s="23">
        <f>IF([1]国第２表!D231="-",0,[1]国第２表!D231)</f>
        <v>0</v>
      </c>
      <c r="F251" s="23">
        <f>IF([1]国第２表!E231="-",0,[1]国第２表!E231)</f>
        <v>0</v>
      </c>
      <c r="G251" s="23">
        <f>IF([1]国第２表!F231="-",0,[1]国第２表!F231)</f>
        <v>0</v>
      </c>
      <c r="H251" s="23">
        <f>IF([1]国第２表!G231="-",0,[1]国第２表!G231)</f>
        <v>0</v>
      </c>
      <c r="I251" s="23">
        <f>IF([1]国第２表!H231="-",0,[1]国第２表!H231)</f>
        <v>0</v>
      </c>
      <c r="J251" s="23">
        <f>IF([1]国第２表!I231="-",0,[1]国第２表!I231)</f>
        <v>0</v>
      </c>
      <c r="K251" s="23">
        <f>IF([1]国第２表!J231="-",0,[1]国第２表!J231)</f>
        <v>0</v>
      </c>
      <c r="L251" s="23">
        <f>IF([1]国第２表!K231="-",0,[1]国第２表!K231)</f>
        <v>0</v>
      </c>
      <c r="M251" s="23">
        <f>IF([1]国第２表!L231="-",0,[1]国第２表!L231)</f>
        <v>0</v>
      </c>
      <c r="N251" s="23">
        <f>IF([1]国第２表!M231="-",0,[1]国第２表!M231)</f>
        <v>0</v>
      </c>
      <c r="O251" s="23">
        <f>IF([1]国第２表!N231="-",0,[1]国第２表!N231)</f>
        <v>0</v>
      </c>
      <c r="P251" s="23">
        <f>IF([1]国第２表!O231="-",0,[1]国第２表!O231)</f>
        <v>0</v>
      </c>
      <c r="Q251" s="23">
        <f>IF([1]国第２表!P231="-",0,[1]国第２表!P231)</f>
        <v>0</v>
      </c>
      <c r="R251" s="23">
        <f>IF([1]国第２表!Q231="-",0,[1]国第２表!Q231)</f>
        <v>0</v>
      </c>
      <c r="S251" s="23">
        <f>IF([1]国第２表!R231="-",0,[1]国第２表!R231)</f>
        <v>0</v>
      </c>
      <c r="T251" s="23">
        <f>IF([1]国第２表!S231="-",0,[1]国第２表!S231)</f>
        <v>1</v>
      </c>
      <c r="U251" s="23">
        <f>IF([1]国第２表!T231="-",0,[1]国第２表!T231)</f>
        <v>0</v>
      </c>
      <c r="V251" s="23">
        <f>IF([1]国第２表!U231="-",0,[1]国第２表!U231)</f>
        <v>1</v>
      </c>
      <c r="W251" s="23">
        <f>IF([1]国第２表!V231="-",0,[1]国第２表!V231)</f>
        <v>0</v>
      </c>
      <c r="X251" s="23">
        <f>IF([1]国第２表!W231="-",0,[1]国第２表!W231)</f>
        <v>2</v>
      </c>
      <c r="Y251" s="23">
        <f>IF([1]国第２表!X231="-",0,[1]国第２表!X231)</f>
        <v>4</v>
      </c>
      <c r="Z251" s="23">
        <f>IF([1]国第２表!Y231="-",0,[1]国第２表!Y231)</f>
        <v>3</v>
      </c>
      <c r="AA251" s="23">
        <f>IF([1]国第２表!Z231="-",0,[1]国第２表!Z231)</f>
        <v>5</v>
      </c>
      <c r="AB251" s="23">
        <f>IF([1]国第２表!AA231="-",0,[1]国第２表!AA231)</f>
        <v>3</v>
      </c>
      <c r="AC251" s="23">
        <f>IF([1]国第２表!AB231="-",0,[1]国第２表!AB231)</f>
        <v>2</v>
      </c>
      <c r="AD251" s="23">
        <f>IF([1]国第２表!AC231="-",0,[1]国第２表!AC231)</f>
        <v>0</v>
      </c>
      <c r="AE251" s="24">
        <f>IF([1]国第２表!AD231="-",0,[1]国第２表!AD231)</f>
        <v>0</v>
      </c>
    </row>
    <row r="252" spans="1:31" ht="20.100000000000001" customHeight="1" x14ac:dyDescent="0.15">
      <c r="A252" s="41"/>
      <c r="B252" s="42"/>
      <c r="C252" s="4" t="s">
        <v>4</v>
      </c>
      <c r="D252" s="21">
        <f>J252+K252+L252+M252+N252+O252+P252+Q252+R252+S252+T252+U252+V252+W252+X252+Y252+Z252+AA252+AB252+AC252+AD252+AE252</f>
        <v>19</v>
      </c>
      <c r="E252" s="23">
        <f>IF([1]国第２表!D232="-",0,[1]国第２表!D232)</f>
        <v>0</v>
      </c>
      <c r="F252" s="23">
        <f>IF([1]国第２表!E232="-",0,[1]国第２表!E232)</f>
        <v>0</v>
      </c>
      <c r="G252" s="23">
        <f>IF([1]国第２表!F232="-",0,[1]国第２表!F232)</f>
        <v>0</v>
      </c>
      <c r="H252" s="23">
        <f>IF([1]国第２表!G232="-",0,[1]国第２表!G232)</f>
        <v>0</v>
      </c>
      <c r="I252" s="23">
        <f>IF([1]国第２表!H232="-",0,[1]国第２表!H232)</f>
        <v>0</v>
      </c>
      <c r="J252" s="23">
        <f>IF([1]国第２表!I232="-",0,[1]国第２表!I232)</f>
        <v>0</v>
      </c>
      <c r="K252" s="23">
        <f>IF([1]国第２表!J232="-",0,[1]国第２表!J232)</f>
        <v>0</v>
      </c>
      <c r="L252" s="23">
        <f>IF([1]国第２表!K232="-",0,[1]国第２表!K232)</f>
        <v>0</v>
      </c>
      <c r="M252" s="23">
        <f>IF([1]国第２表!L232="-",0,[1]国第２表!L232)</f>
        <v>0</v>
      </c>
      <c r="N252" s="23">
        <f>IF([1]国第２表!M232="-",0,[1]国第２表!M232)</f>
        <v>0</v>
      </c>
      <c r="O252" s="23">
        <f>IF([1]国第２表!N232="-",0,[1]国第２表!N232)</f>
        <v>0</v>
      </c>
      <c r="P252" s="23">
        <f>IF([1]国第２表!O232="-",0,[1]国第２表!O232)</f>
        <v>0</v>
      </c>
      <c r="Q252" s="23">
        <f>IF([1]国第２表!P232="-",0,[1]国第２表!P232)</f>
        <v>0</v>
      </c>
      <c r="R252" s="23">
        <f>IF([1]国第２表!Q232="-",0,[1]国第２表!Q232)</f>
        <v>1</v>
      </c>
      <c r="S252" s="23">
        <f>IF([1]国第２表!R232="-",0,[1]国第２表!R232)</f>
        <v>0</v>
      </c>
      <c r="T252" s="23">
        <f>IF([1]国第２表!S232="-",0,[1]国第２表!S232)</f>
        <v>0</v>
      </c>
      <c r="U252" s="23">
        <f>IF([1]国第２表!T232="-",0,[1]国第２表!T232)</f>
        <v>0</v>
      </c>
      <c r="V252" s="23">
        <f>IF([1]国第２表!U232="-",0,[1]国第２表!U232)</f>
        <v>0</v>
      </c>
      <c r="W252" s="23">
        <f>IF([1]国第２表!V232="-",0,[1]国第２表!V232)</f>
        <v>0</v>
      </c>
      <c r="X252" s="23">
        <f>IF([1]国第２表!W232="-",0,[1]国第２表!W232)</f>
        <v>0</v>
      </c>
      <c r="Y252" s="23">
        <f>IF([1]国第２表!X232="-",0,[1]国第２表!X232)</f>
        <v>1</v>
      </c>
      <c r="Z252" s="23">
        <f>IF([1]国第２表!Y232="-",0,[1]国第２表!Y232)</f>
        <v>0</v>
      </c>
      <c r="AA252" s="23">
        <f>IF([1]国第２表!Z232="-",0,[1]国第２表!Z232)</f>
        <v>3</v>
      </c>
      <c r="AB252" s="23">
        <f>IF([1]国第２表!AA232="-",0,[1]国第２表!AA232)</f>
        <v>9</v>
      </c>
      <c r="AC252" s="23">
        <f>IF([1]国第２表!AB232="-",0,[1]国第２表!AB232)</f>
        <v>3</v>
      </c>
      <c r="AD252" s="23">
        <f>IF([1]国第２表!AC232="-",0,[1]国第２表!AC232)</f>
        <v>2</v>
      </c>
      <c r="AE252" s="24">
        <f>IF([1]国第２表!AD232="-",0,[1]国第２表!AD232)</f>
        <v>0</v>
      </c>
    </row>
    <row r="253" spans="1:31" ht="20.100000000000001" customHeight="1" x14ac:dyDescent="0.15">
      <c r="A253" s="40">
        <v>10000</v>
      </c>
      <c r="B253" s="42" t="s">
        <v>193</v>
      </c>
      <c r="C253" s="4" t="s">
        <v>2</v>
      </c>
      <c r="D253" s="21">
        <f t="shared" ref="D253:AE253" si="108">D254+D255</f>
        <v>1355</v>
      </c>
      <c r="E253" s="21">
        <f t="shared" si="108"/>
        <v>0</v>
      </c>
      <c r="F253" s="21">
        <f t="shared" si="108"/>
        <v>0</v>
      </c>
      <c r="G253" s="21">
        <f t="shared" si="108"/>
        <v>0</v>
      </c>
      <c r="H253" s="21">
        <f t="shared" si="108"/>
        <v>0</v>
      </c>
      <c r="I253" s="21">
        <f t="shared" si="108"/>
        <v>0</v>
      </c>
      <c r="J253" s="21">
        <f t="shared" si="108"/>
        <v>0</v>
      </c>
      <c r="K253" s="21">
        <f t="shared" si="108"/>
        <v>0</v>
      </c>
      <c r="L253" s="21">
        <f t="shared" si="108"/>
        <v>0</v>
      </c>
      <c r="M253" s="21">
        <f t="shared" si="108"/>
        <v>0</v>
      </c>
      <c r="N253" s="21">
        <f t="shared" si="108"/>
        <v>1</v>
      </c>
      <c r="O253" s="21">
        <f t="shared" si="108"/>
        <v>0</v>
      </c>
      <c r="P253" s="21">
        <f t="shared" si="108"/>
        <v>0</v>
      </c>
      <c r="Q253" s="21">
        <f t="shared" si="108"/>
        <v>1</v>
      </c>
      <c r="R253" s="21">
        <f t="shared" si="108"/>
        <v>2</v>
      </c>
      <c r="S253" s="21">
        <f t="shared" si="108"/>
        <v>3</v>
      </c>
      <c r="T253" s="21">
        <f t="shared" si="108"/>
        <v>5</v>
      </c>
      <c r="U253" s="21">
        <f t="shared" si="108"/>
        <v>2</v>
      </c>
      <c r="V253" s="21">
        <f t="shared" si="108"/>
        <v>13</v>
      </c>
      <c r="W253" s="21">
        <f t="shared" si="108"/>
        <v>27</v>
      </c>
      <c r="X253" s="21">
        <f t="shared" si="108"/>
        <v>78</v>
      </c>
      <c r="Y253" s="21">
        <f t="shared" si="108"/>
        <v>110</v>
      </c>
      <c r="Z253" s="21">
        <f t="shared" si="108"/>
        <v>215</v>
      </c>
      <c r="AA253" s="21">
        <f t="shared" si="108"/>
        <v>367</v>
      </c>
      <c r="AB253" s="21">
        <f t="shared" si="108"/>
        <v>353</v>
      </c>
      <c r="AC253" s="21">
        <f t="shared" si="108"/>
        <v>142</v>
      </c>
      <c r="AD253" s="21">
        <f t="shared" si="108"/>
        <v>36</v>
      </c>
      <c r="AE253" s="22">
        <f t="shared" si="108"/>
        <v>0</v>
      </c>
    </row>
    <row r="254" spans="1:31" ht="20.100000000000001" customHeight="1" x14ac:dyDescent="0.15">
      <c r="A254" s="41"/>
      <c r="B254" s="42"/>
      <c r="C254" s="4" t="s">
        <v>3</v>
      </c>
      <c r="D254" s="21">
        <f>J254+K254+L254+M254+N254+O254+P254+Q254+R254+S254+T254+U254+V254+W254+X254+Y254+Z254+AA254+AB254+AC254+AD254+AE254</f>
        <v>806</v>
      </c>
      <c r="E254" s="21">
        <f t="shared" ref="E254:I255" si="109">E257+E260+E263+E266+E269+E272</f>
        <v>0</v>
      </c>
      <c r="F254" s="21">
        <f t="shared" si="109"/>
        <v>0</v>
      </c>
      <c r="G254" s="21">
        <f t="shared" si="109"/>
        <v>0</v>
      </c>
      <c r="H254" s="21">
        <f t="shared" si="109"/>
        <v>0</v>
      </c>
      <c r="I254" s="21">
        <f t="shared" si="109"/>
        <v>0</v>
      </c>
      <c r="J254" s="21">
        <f>E254+F254+G254+H254+I254</f>
        <v>0</v>
      </c>
      <c r="K254" s="21">
        <f t="shared" ref="K254:AE255" si="110">K257+K260+K263+K266+K269+K272</f>
        <v>0</v>
      </c>
      <c r="L254" s="21">
        <f t="shared" si="110"/>
        <v>0</v>
      </c>
      <c r="M254" s="21">
        <f t="shared" si="110"/>
        <v>0</v>
      </c>
      <c r="N254" s="21">
        <f t="shared" si="110"/>
        <v>0</v>
      </c>
      <c r="O254" s="21">
        <f t="shared" si="110"/>
        <v>0</v>
      </c>
      <c r="P254" s="21">
        <f t="shared" si="110"/>
        <v>0</v>
      </c>
      <c r="Q254" s="21">
        <f t="shared" si="110"/>
        <v>0</v>
      </c>
      <c r="R254" s="21">
        <f t="shared" si="110"/>
        <v>2</v>
      </c>
      <c r="S254" s="21">
        <f t="shared" si="110"/>
        <v>1</v>
      </c>
      <c r="T254" s="21">
        <f t="shared" si="110"/>
        <v>5</v>
      </c>
      <c r="U254" s="21">
        <f t="shared" si="110"/>
        <v>0</v>
      </c>
      <c r="V254" s="21">
        <f t="shared" si="110"/>
        <v>12</v>
      </c>
      <c r="W254" s="21">
        <f t="shared" si="110"/>
        <v>24</v>
      </c>
      <c r="X254" s="21">
        <f t="shared" si="110"/>
        <v>58</v>
      </c>
      <c r="Y254" s="21">
        <f t="shared" si="110"/>
        <v>83</v>
      </c>
      <c r="Z254" s="21">
        <f t="shared" si="110"/>
        <v>148</v>
      </c>
      <c r="AA254" s="21">
        <f t="shared" si="110"/>
        <v>232</v>
      </c>
      <c r="AB254" s="21">
        <f t="shared" si="110"/>
        <v>191</v>
      </c>
      <c r="AC254" s="21">
        <f t="shared" si="110"/>
        <v>44</v>
      </c>
      <c r="AD254" s="21">
        <f t="shared" si="110"/>
        <v>6</v>
      </c>
      <c r="AE254" s="22">
        <f t="shared" si="110"/>
        <v>0</v>
      </c>
    </row>
    <row r="255" spans="1:31" ht="20.100000000000001" customHeight="1" x14ac:dyDescent="0.15">
      <c r="A255" s="41"/>
      <c r="B255" s="42"/>
      <c r="C255" s="4" t="s">
        <v>4</v>
      </c>
      <c r="D255" s="21">
        <f>J255+K255+L255+M255+N255+O255+P255+Q255+R255+S255+T255+U255+V255+W255+X255+Y255+Z255+AA255+AB255+AC255+AD255+AE255</f>
        <v>549</v>
      </c>
      <c r="E255" s="21">
        <f t="shared" si="109"/>
        <v>0</v>
      </c>
      <c r="F255" s="21">
        <f t="shared" si="109"/>
        <v>0</v>
      </c>
      <c r="G255" s="21">
        <f t="shared" si="109"/>
        <v>0</v>
      </c>
      <c r="H255" s="21">
        <f t="shared" si="109"/>
        <v>0</v>
      </c>
      <c r="I255" s="21">
        <f t="shared" si="109"/>
        <v>0</v>
      </c>
      <c r="J255" s="21">
        <f>E255+F255+G255+H255+I255</f>
        <v>0</v>
      </c>
      <c r="K255" s="21">
        <f t="shared" si="110"/>
        <v>0</v>
      </c>
      <c r="L255" s="21">
        <f t="shared" si="110"/>
        <v>0</v>
      </c>
      <c r="M255" s="21">
        <f t="shared" si="110"/>
        <v>0</v>
      </c>
      <c r="N255" s="21">
        <f t="shared" si="110"/>
        <v>1</v>
      </c>
      <c r="O255" s="21">
        <f t="shared" si="110"/>
        <v>0</v>
      </c>
      <c r="P255" s="21">
        <f t="shared" si="110"/>
        <v>0</v>
      </c>
      <c r="Q255" s="21">
        <f t="shared" si="110"/>
        <v>1</v>
      </c>
      <c r="R255" s="21">
        <f t="shared" si="110"/>
        <v>0</v>
      </c>
      <c r="S255" s="21">
        <f t="shared" si="110"/>
        <v>2</v>
      </c>
      <c r="T255" s="21">
        <f t="shared" si="110"/>
        <v>0</v>
      </c>
      <c r="U255" s="21">
        <f t="shared" si="110"/>
        <v>2</v>
      </c>
      <c r="V255" s="21">
        <f t="shared" si="110"/>
        <v>1</v>
      </c>
      <c r="W255" s="21">
        <f t="shared" si="110"/>
        <v>3</v>
      </c>
      <c r="X255" s="21">
        <f t="shared" si="110"/>
        <v>20</v>
      </c>
      <c r="Y255" s="21">
        <f t="shared" si="110"/>
        <v>27</v>
      </c>
      <c r="Z255" s="21">
        <f t="shared" si="110"/>
        <v>67</v>
      </c>
      <c r="AA255" s="21">
        <f t="shared" si="110"/>
        <v>135</v>
      </c>
      <c r="AB255" s="21">
        <f t="shared" si="110"/>
        <v>162</v>
      </c>
      <c r="AC255" s="21">
        <f t="shared" si="110"/>
        <v>98</v>
      </c>
      <c r="AD255" s="21">
        <f t="shared" si="110"/>
        <v>30</v>
      </c>
      <c r="AE255" s="22">
        <f t="shared" si="110"/>
        <v>0</v>
      </c>
    </row>
    <row r="256" spans="1:31" ht="20.100000000000001" customHeight="1" x14ac:dyDescent="0.15">
      <c r="A256" s="40">
        <v>10100</v>
      </c>
      <c r="B256" s="42" t="s">
        <v>194</v>
      </c>
      <c r="C256" s="4" t="s">
        <v>2</v>
      </c>
      <c r="D256" s="21">
        <f>D257+D258</f>
        <v>11</v>
      </c>
      <c r="E256" s="21">
        <f>E257+E258</f>
        <v>0</v>
      </c>
      <c r="F256" s="21">
        <f t="shared" ref="F256:AE256" si="111">F257+F258</f>
        <v>0</v>
      </c>
      <c r="G256" s="21">
        <f t="shared" si="111"/>
        <v>0</v>
      </c>
      <c r="H256" s="21">
        <f t="shared" si="111"/>
        <v>0</v>
      </c>
      <c r="I256" s="21">
        <f t="shared" si="111"/>
        <v>0</v>
      </c>
      <c r="J256" s="21">
        <f t="shared" si="111"/>
        <v>0</v>
      </c>
      <c r="K256" s="21">
        <f t="shared" si="111"/>
        <v>0</v>
      </c>
      <c r="L256" s="21">
        <f t="shared" si="111"/>
        <v>0</v>
      </c>
      <c r="M256" s="21">
        <f t="shared" si="111"/>
        <v>0</v>
      </c>
      <c r="N256" s="21">
        <f t="shared" si="111"/>
        <v>0</v>
      </c>
      <c r="O256" s="21">
        <f t="shared" si="111"/>
        <v>0</v>
      </c>
      <c r="P256" s="21">
        <f t="shared" si="111"/>
        <v>0</v>
      </c>
      <c r="Q256" s="21">
        <f t="shared" si="111"/>
        <v>0</v>
      </c>
      <c r="R256" s="21">
        <f t="shared" si="111"/>
        <v>0</v>
      </c>
      <c r="S256" s="21">
        <f t="shared" si="111"/>
        <v>0</v>
      </c>
      <c r="T256" s="21">
        <f t="shared" si="111"/>
        <v>1</v>
      </c>
      <c r="U256" s="21">
        <f t="shared" si="111"/>
        <v>0</v>
      </c>
      <c r="V256" s="21">
        <f t="shared" si="111"/>
        <v>1</v>
      </c>
      <c r="W256" s="21">
        <f t="shared" si="111"/>
        <v>1</v>
      </c>
      <c r="X256" s="21">
        <f t="shared" si="111"/>
        <v>1</v>
      </c>
      <c r="Y256" s="21">
        <f t="shared" si="111"/>
        <v>0</v>
      </c>
      <c r="Z256" s="21">
        <f t="shared" si="111"/>
        <v>3</v>
      </c>
      <c r="AA256" s="21">
        <f t="shared" si="111"/>
        <v>3</v>
      </c>
      <c r="AB256" s="21">
        <f t="shared" si="111"/>
        <v>0</v>
      </c>
      <c r="AC256" s="21">
        <f t="shared" si="111"/>
        <v>0</v>
      </c>
      <c r="AD256" s="21">
        <f t="shared" si="111"/>
        <v>1</v>
      </c>
      <c r="AE256" s="22">
        <f t="shared" si="111"/>
        <v>0</v>
      </c>
    </row>
    <row r="257" spans="1:31" ht="20.100000000000001" customHeight="1" x14ac:dyDescent="0.15">
      <c r="A257" s="41"/>
      <c r="B257" s="42"/>
      <c r="C257" s="4" t="s">
        <v>3</v>
      </c>
      <c r="D257" s="21">
        <f>J257+K257+L257+M257+N257+O257+P257+Q257+R257+S257+T257+U257+V257+W257+X257+Y257+Z257+AA257+AB257+AC257+AD257+AE257</f>
        <v>5</v>
      </c>
      <c r="E257" s="23">
        <f>IF([1]国第２表!D237="-",0,[1]国第２表!D237)</f>
        <v>0</v>
      </c>
      <c r="F257" s="23">
        <f>IF([1]国第２表!E237="-",0,[1]国第２表!E237)</f>
        <v>0</v>
      </c>
      <c r="G257" s="23">
        <f>IF([1]国第２表!F237="-",0,[1]国第２表!F237)</f>
        <v>0</v>
      </c>
      <c r="H257" s="23">
        <f>IF([1]国第２表!G237="-",0,[1]国第２表!G237)</f>
        <v>0</v>
      </c>
      <c r="I257" s="23">
        <f>IF([1]国第２表!H237="-",0,[1]国第２表!H237)</f>
        <v>0</v>
      </c>
      <c r="J257" s="23">
        <f>IF([1]国第２表!I237="-",0,[1]国第２表!I237)</f>
        <v>0</v>
      </c>
      <c r="K257" s="23">
        <f>IF([1]国第２表!J237="-",0,[1]国第２表!J237)</f>
        <v>0</v>
      </c>
      <c r="L257" s="23">
        <f>IF([1]国第２表!K237="-",0,[1]国第２表!K237)</f>
        <v>0</v>
      </c>
      <c r="M257" s="23">
        <f>IF([1]国第２表!L237="-",0,[1]国第２表!L237)</f>
        <v>0</v>
      </c>
      <c r="N257" s="23">
        <f>IF([1]国第２表!M237="-",0,[1]国第２表!M237)</f>
        <v>0</v>
      </c>
      <c r="O257" s="23">
        <f>IF([1]国第２表!N237="-",0,[1]国第２表!N237)</f>
        <v>0</v>
      </c>
      <c r="P257" s="23">
        <f>IF([1]国第２表!O237="-",0,[1]国第２表!O237)</f>
        <v>0</v>
      </c>
      <c r="Q257" s="23">
        <f>IF([1]国第２表!P237="-",0,[1]国第２表!P237)</f>
        <v>0</v>
      </c>
      <c r="R257" s="23">
        <f>IF([1]国第２表!Q237="-",0,[1]国第２表!Q237)</f>
        <v>0</v>
      </c>
      <c r="S257" s="23">
        <f>IF([1]国第２表!R237="-",0,[1]国第２表!R237)</f>
        <v>0</v>
      </c>
      <c r="T257" s="23">
        <f>IF([1]国第２表!S237="-",0,[1]国第２表!S237)</f>
        <v>1</v>
      </c>
      <c r="U257" s="23">
        <f>IF([1]国第２表!T237="-",0,[1]国第２表!T237)</f>
        <v>0</v>
      </c>
      <c r="V257" s="23">
        <f>IF([1]国第２表!U237="-",0,[1]国第２表!U237)</f>
        <v>1</v>
      </c>
      <c r="W257" s="23">
        <f>IF([1]国第２表!V237="-",0,[1]国第２表!V237)</f>
        <v>0</v>
      </c>
      <c r="X257" s="23">
        <f>IF([1]国第２表!W237="-",0,[1]国第２表!W237)</f>
        <v>1</v>
      </c>
      <c r="Y257" s="23">
        <f>IF([1]国第２表!X237="-",0,[1]国第２表!X237)</f>
        <v>0</v>
      </c>
      <c r="Z257" s="23">
        <f>IF([1]国第２表!Y237="-",0,[1]国第２表!Y237)</f>
        <v>1</v>
      </c>
      <c r="AA257" s="23">
        <f>IF([1]国第２表!Z237="-",0,[1]国第２表!Z237)</f>
        <v>1</v>
      </c>
      <c r="AB257" s="23">
        <f>IF([1]国第２表!AA237="-",0,[1]国第２表!AA237)</f>
        <v>0</v>
      </c>
      <c r="AC257" s="23">
        <f>IF([1]国第２表!AB237="-",0,[1]国第２表!AB237)</f>
        <v>0</v>
      </c>
      <c r="AD257" s="23">
        <f>IF([1]国第２表!AC237="-",0,[1]国第２表!AC237)</f>
        <v>0</v>
      </c>
      <c r="AE257" s="24">
        <f>IF([1]国第２表!AD237="-",0,[1]国第２表!AD237)</f>
        <v>0</v>
      </c>
    </row>
    <row r="258" spans="1:31" ht="20.100000000000001" customHeight="1" x14ac:dyDescent="0.15">
      <c r="A258" s="41"/>
      <c r="B258" s="42"/>
      <c r="C258" s="4" t="s">
        <v>4</v>
      </c>
      <c r="D258" s="21">
        <f>J258+K258+L258+M258+N258+O258+P258+Q258+R258+S258+T258+U258+V258+W258+X258+Y258+Z258+AA258+AB258+AC258+AD258+AE258</f>
        <v>6</v>
      </c>
      <c r="E258" s="23">
        <f>IF([1]国第２表!D238="-",0,[1]国第２表!D238)</f>
        <v>0</v>
      </c>
      <c r="F258" s="23">
        <f>IF([1]国第２表!E238="-",0,[1]国第２表!E238)</f>
        <v>0</v>
      </c>
      <c r="G258" s="23">
        <f>IF([1]国第２表!F238="-",0,[1]国第２表!F238)</f>
        <v>0</v>
      </c>
      <c r="H258" s="23">
        <f>IF([1]国第２表!G238="-",0,[1]国第２表!G238)</f>
        <v>0</v>
      </c>
      <c r="I258" s="23">
        <f>IF([1]国第２表!H238="-",0,[1]国第２表!H238)</f>
        <v>0</v>
      </c>
      <c r="J258" s="23">
        <f>IF([1]国第２表!I238="-",0,[1]国第２表!I238)</f>
        <v>0</v>
      </c>
      <c r="K258" s="23">
        <f>IF([1]国第２表!J238="-",0,[1]国第２表!J238)</f>
        <v>0</v>
      </c>
      <c r="L258" s="23">
        <f>IF([1]国第２表!K238="-",0,[1]国第２表!K238)</f>
        <v>0</v>
      </c>
      <c r="M258" s="23">
        <f>IF([1]国第２表!L238="-",0,[1]国第２表!L238)</f>
        <v>0</v>
      </c>
      <c r="N258" s="23">
        <f>IF([1]国第２表!M238="-",0,[1]国第２表!M238)</f>
        <v>0</v>
      </c>
      <c r="O258" s="23">
        <f>IF([1]国第２表!N238="-",0,[1]国第２表!N238)</f>
        <v>0</v>
      </c>
      <c r="P258" s="23">
        <f>IF([1]国第２表!O238="-",0,[1]国第２表!O238)</f>
        <v>0</v>
      </c>
      <c r="Q258" s="23">
        <f>IF([1]国第２表!P238="-",0,[1]国第２表!P238)</f>
        <v>0</v>
      </c>
      <c r="R258" s="23">
        <f>IF([1]国第２表!Q238="-",0,[1]国第２表!Q238)</f>
        <v>0</v>
      </c>
      <c r="S258" s="23">
        <f>IF([1]国第２表!R238="-",0,[1]国第２表!R238)</f>
        <v>0</v>
      </c>
      <c r="T258" s="23">
        <f>IF([1]国第２表!S238="-",0,[1]国第２表!S238)</f>
        <v>0</v>
      </c>
      <c r="U258" s="23">
        <f>IF([1]国第２表!T238="-",0,[1]国第２表!T238)</f>
        <v>0</v>
      </c>
      <c r="V258" s="23">
        <f>IF([1]国第２表!U238="-",0,[1]国第２表!U238)</f>
        <v>0</v>
      </c>
      <c r="W258" s="23">
        <f>IF([1]国第２表!V238="-",0,[1]国第２表!V238)</f>
        <v>1</v>
      </c>
      <c r="X258" s="23">
        <f>IF([1]国第２表!W238="-",0,[1]国第２表!W238)</f>
        <v>0</v>
      </c>
      <c r="Y258" s="23">
        <f>IF([1]国第２表!X238="-",0,[1]国第２表!X238)</f>
        <v>0</v>
      </c>
      <c r="Z258" s="23">
        <f>IF([1]国第２表!Y238="-",0,[1]国第２表!Y238)</f>
        <v>2</v>
      </c>
      <c r="AA258" s="23">
        <f>IF([1]国第２表!Z238="-",0,[1]国第２表!Z238)</f>
        <v>2</v>
      </c>
      <c r="AB258" s="23">
        <f>IF([1]国第２表!AA238="-",0,[1]国第２表!AA238)</f>
        <v>0</v>
      </c>
      <c r="AC258" s="23">
        <f>IF([1]国第２表!AB238="-",0,[1]国第２表!AB238)</f>
        <v>0</v>
      </c>
      <c r="AD258" s="23">
        <f>IF([1]国第２表!AC238="-",0,[1]国第２表!AC238)</f>
        <v>1</v>
      </c>
      <c r="AE258" s="24">
        <f>IF([1]国第２表!AD238="-",0,[1]国第２表!AD238)</f>
        <v>0</v>
      </c>
    </row>
    <row r="259" spans="1:31" ht="20.100000000000001" customHeight="1" x14ac:dyDescent="0.15">
      <c r="A259" s="40">
        <v>10200</v>
      </c>
      <c r="B259" s="42" t="s">
        <v>195</v>
      </c>
      <c r="C259" s="4" t="s">
        <v>2</v>
      </c>
      <c r="D259" s="21">
        <f>D260+D261</f>
        <v>598</v>
      </c>
      <c r="E259" s="21">
        <f>E260+E261</f>
        <v>0</v>
      </c>
      <c r="F259" s="21">
        <f t="shared" ref="F259:AE259" si="112">F260+F261</f>
        <v>0</v>
      </c>
      <c r="G259" s="21">
        <f t="shared" si="112"/>
        <v>0</v>
      </c>
      <c r="H259" s="21">
        <f t="shared" si="112"/>
        <v>0</v>
      </c>
      <c r="I259" s="21">
        <f t="shared" si="112"/>
        <v>0</v>
      </c>
      <c r="J259" s="21">
        <f t="shared" si="112"/>
        <v>0</v>
      </c>
      <c r="K259" s="21">
        <f t="shared" si="112"/>
        <v>0</v>
      </c>
      <c r="L259" s="21">
        <f t="shared" si="112"/>
        <v>0</v>
      </c>
      <c r="M259" s="21">
        <f t="shared" si="112"/>
        <v>0</v>
      </c>
      <c r="N259" s="21">
        <f t="shared" si="112"/>
        <v>1</v>
      </c>
      <c r="O259" s="21">
        <f t="shared" si="112"/>
        <v>0</v>
      </c>
      <c r="P259" s="21">
        <f t="shared" si="112"/>
        <v>0</v>
      </c>
      <c r="Q259" s="21">
        <f t="shared" si="112"/>
        <v>1</v>
      </c>
      <c r="R259" s="21">
        <f t="shared" si="112"/>
        <v>1</v>
      </c>
      <c r="S259" s="21">
        <f t="shared" si="112"/>
        <v>0</v>
      </c>
      <c r="T259" s="21">
        <f t="shared" si="112"/>
        <v>1</v>
      </c>
      <c r="U259" s="21">
        <f t="shared" si="112"/>
        <v>2</v>
      </c>
      <c r="V259" s="21">
        <f t="shared" si="112"/>
        <v>8</v>
      </c>
      <c r="W259" s="21">
        <f t="shared" si="112"/>
        <v>9</v>
      </c>
      <c r="X259" s="21">
        <f t="shared" si="112"/>
        <v>23</v>
      </c>
      <c r="Y259" s="21">
        <f t="shared" si="112"/>
        <v>34</v>
      </c>
      <c r="Z259" s="21">
        <f t="shared" si="112"/>
        <v>90</v>
      </c>
      <c r="AA259" s="21">
        <f t="shared" si="112"/>
        <v>165</v>
      </c>
      <c r="AB259" s="21">
        <f t="shared" si="112"/>
        <v>175</v>
      </c>
      <c r="AC259" s="21">
        <f t="shared" si="112"/>
        <v>62</v>
      </c>
      <c r="AD259" s="21">
        <f t="shared" si="112"/>
        <v>26</v>
      </c>
      <c r="AE259" s="22">
        <f t="shared" si="112"/>
        <v>0</v>
      </c>
    </row>
    <row r="260" spans="1:31" ht="20.100000000000001" customHeight="1" x14ac:dyDescent="0.15">
      <c r="A260" s="41"/>
      <c r="B260" s="42"/>
      <c r="C260" s="4" t="s">
        <v>3</v>
      </c>
      <c r="D260" s="21">
        <f>J260+K260+L260+M260+N260+O260+P260+Q260+R260+S260+T260+U260+V260+W260+X260+Y260+Z260+AA260+AB260+AC260+AD260+AE260</f>
        <v>338</v>
      </c>
      <c r="E260" s="23">
        <f>IF([1]国第２表!D240="-",0,[1]国第２表!D240)</f>
        <v>0</v>
      </c>
      <c r="F260" s="23">
        <f>IF([1]国第２表!E240="-",0,[1]国第２表!E240)</f>
        <v>0</v>
      </c>
      <c r="G260" s="23">
        <f>IF([1]国第２表!F240="-",0,[1]国第２表!F240)</f>
        <v>0</v>
      </c>
      <c r="H260" s="23">
        <f>IF([1]国第２表!G240="-",0,[1]国第２表!G240)</f>
        <v>0</v>
      </c>
      <c r="I260" s="23">
        <f>IF([1]国第２表!H240="-",0,[1]国第２表!H240)</f>
        <v>0</v>
      </c>
      <c r="J260" s="23">
        <f>IF([1]国第２表!I240="-",0,[1]国第２表!I240)</f>
        <v>0</v>
      </c>
      <c r="K260" s="23">
        <f>IF([1]国第２表!J240="-",0,[1]国第２表!J240)</f>
        <v>0</v>
      </c>
      <c r="L260" s="23">
        <f>IF([1]国第２表!K240="-",0,[1]国第２表!K240)</f>
        <v>0</v>
      </c>
      <c r="M260" s="23">
        <f>IF([1]国第２表!L240="-",0,[1]国第２表!L240)</f>
        <v>0</v>
      </c>
      <c r="N260" s="23">
        <f>IF([1]国第２表!M240="-",0,[1]国第２表!M240)</f>
        <v>0</v>
      </c>
      <c r="O260" s="23">
        <f>IF([1]国第２表!N240="-",0,[1]国第２表!N240)</f>
        <v>0</v>
      </c>
      <c r="P260" s="23">
        <f>IF([1]国第２表!O240="-",0,[1]国第２表!O240)</f>
        <v>0</v>
      </c>
      <c r="Q260" s="23">
        <f>IF([1]国第２表!P240="-",0,[1]国第２表!P240)</f>
        <v>0</v>
      </c>
      <c r="R260" s="23">
        <f>IF([1]国第２表!Q240="-",0,[1]国第２表!Q240)</f>
        <v>1</v>
      </c>
      <c r="S260" s="23">
        <f>IF([1]国第２表!R240="-",0,[1]国第２表!R240)</f>
        <v>0</v>
      </c>
      <c r="T260" s="23">
        <f>IF([1]国第２表!S240="-",0,[1]国第２表!S240)</f>
        <v>1</v>
      </c>
      <c r="U260" s="23">
        <f>IF([1]国第２表!T240="-",0,[1]国第２表!T240)</f>
        <v>0</v>
      </c>
      <c r="V260" s="23">
        <f>IF([1]国第２表!U240="-",0,[1]国第２表!U240)</f>
        <v>8</v>
      </c>
      <c r="W260" s="23">
        <f>IF([1]国第２表!V240="-",0,[1]国第２表!V240)</f>
        <v>9</v>
      </c>
      <c r="X260" s="23">
        <f>IF([1]国第２表!W240="-",0,[1]国第２表!W240)</f>
        <v>16</v>
      </c>
      <c r="Y260" s="23">
        <f>IF([1]国第２表!X240="-",0,[1]国第２表!X240)</f>
        <v>26</v>
      </c>
      <c r="Z260" s="23">
        <f>IF([1]国第２表!Y240="-",0,[1]国第２表!Y240)</f>
        <v>57</v>
      </c>
      <c r="AA260" s="23">
        <f>IF([1]国第２表!Z240="-",0,[1]国第２表!Z240)</f>
        <v>103</v>
      </c>
      <c r="AB260" s="23">
        <f>IF([1]国第２表!AA240="-",0,[1]国第２表!AA240)</f>
        <v>92</v>
      </c>
      <c r="AC260" s="23">
        <f>IF([1]国第２表!AB240="-",0,[1]国第２表!AB240)</f>
        <v>20</v>
      </c>
      <c r="AD260" s="23">
        <f>IF([1]国第２表!AC240="-",0,[1]国第２表!AC240)</f>
        <v>5</v>
      </c>
      <c r="AE260" s="24">
        <f>IF([1]国第２表!AD240="-",0,[1]国第２表!AD240)</f>
        <v>0</v>
      </c>
    </row>
    <row r="261" spans="1:31" ht="20.100000000000001" customHeight="1" x14ac:dyDescent="0.15">
      <c r="A261" s="41"/>
      <c r="B261" s="42"/>
      <c r="C261" s="4" t="s">
        <v>4</v>
      </c>
      <c r="D261" s="21">
        <f>J261+K261+L261+M261+N261+O261+P261+Q261+R261+S261+T261+U261+V261+W261+X261+Y261+Z261+AA261+AB261+AC261+AD261+AE261</f>
        <v>260</v>
      </c>
      <c r="E261" s="23">
        <f>IF([1]国第２表!D241="-",0,[1]国第２表!D241)</f>
        <v>0</v>
      </c>
      <c r="F261" s="23">
        <f>IF([1]国第２表!E241="-",0,[1]国第２表!E241)</f>
        <v>0</v>
      </c>
      <c r="G261" s="23">
        <f>IF([1]国第２表!F241="-",0,[1]国第２表!F241)</f>
        <v>0</v>
      </c>
      <c r="H261" s="23">
        <f>IF([1]国第２表!G241="-",0,[1]国第２表!G241)</f>
        <v>0</v>
      </c>
      <c r="I261" s="23">
        <f>IF([1]国第２表!H241="-",0,[1]国第２表!H241)</f>
        <v>0</v>
      </c>
      <c r="J261" s="23">
        <f>IF([1]国第２表!I241="-",0,[1]国第２表!I241)</f>
        <v>0</v>
      </c>
      <c r="K261" s="23">
        <f>IF([1]国第２表!J241="-",0,[1]国第２表!J241)</f>
        <v>0</v>
      </c>
      <c r="L261" s="23">
        <f>IF([1]国第２表!K241="-",0,[1]国第２表!K241)</f>
        <v>0</v>
      </c>
      <c r="M261" s="23">
        <f>IF([1]国第２表!L241="-",0,[1]国第２表!L241)</f>
        <v>0</v>
      </c>
      <c r="N261" s="23">
        <f>IF([1]国第２表!M241="-",0,[1]国第２表!M241)</f>
        <v>1</v>
      </c>
      <c r="O261" s="23">
        <f>IF([1]国第２表!N241="-",0,[1]国第２表!N241)</f>
        <v>0</v>
      </c>
      <c r="P261" s="23">
        <f>IF([1]国第２表!O241="-",0,[1]国第２表!O241)</f>
        <v>0</v>
      </c>
      <c r="Q261" s="23">
        <f>IF([1]国第２表!P241="-",0,[1]国第２表!P241)</f>
        <v>1</v>
      </c>
      <c r="R261" s="23">
        <f>IF([1]国第２表!Q241="-",0,[1]国第２表!Q241)</f>
        <v>0</v>
      </c>
      <c r="S261" s="23">
        <f>IF([1]国第２表!R241="-",0,[1]国第２表!R241)</f>
        <v>0</v>
      </c>
      <c r="T261" s="23">
        <f>IF([1]国第２表!S241="-",0,[1]国第２表!S241)</f>
        <v>0</v>
      </c>
      <c r="U261" s="23">
        <f>IF([1]国第２表!T241="-",0,[1]国第２表!T241)</f>
        <v>2</v>
      </c>
      <c r="V261" s="23">
        <f>IF([1]国第２表!U241="-",0,[1]国第２表!U241)</f>
        <v>0</v>
      </c>
      <c r="W261" s="23">
        <f>IF([1]国第２表!V241="-",0,[1]国第２表!V241)</f>
        <v>0</v>
      </c>
      <c r="X261" s="23">
        <f>IF([1]国第２表!W241="-",0,[1]国第２表!W241)</f>
        <v>7</v>
      </c>
      <c r="Y261" s="23">
        <f>IF([1]国第２表!X241="-",0,[1]国第２表!X241)</f>
        <v>8</v>
      </c>
      <c r="Z261" s="23">
        <f>IF([1]国第２表!Y241="-",0,[1]国第２表!Y241)</f>
        <v>33</v>
      </c>
      <c r="AA261" s="23">
        <f>IF([1]国第２表!Z241="-",0,[1]国第２表!Z241)</f>
        <v>62</v>
      </c>
      <c r="AB261" s="23">
        <f>IF([1]国第２表!AA241="-",0,[1]国第２表!AA241)</f>
        <v>83</v>
      </c>
      <c r="AC261" s="23">
        <f>IF([1]国第２表!AB241="-",0,[1]国第２表!AB241)</f>
        <v>42</v>
      </c>
      <c r="AD261" s="23">
        <f>IF([1]国第２表!AC241="-",0,[1]国第２表!AC241)</f>
        <v>21</v>
      </c>
      <c r="AE261" s="24">
        <f>IF([1]国第２表!AD241="-",0,[1]国第２表!AD241)</f>
        <v>0</v>
      </c>
    </row>
    <row r="262" spans="1:31" ht="20.100000000000001" customHeight="1" x14ac:dyDescent="0.15">
      <c r="A262" s="40">
        <v>10300</v>
      </c>
      <c r="B262" s="42" t="s">
        <v>196</v>
      </c>
      <c r="C262" s="4" t="s">
        <v>2</v>
      </c>
      <c r="D262" s="21">
        <f>D263+D264</f>
        <v>0</v>
      </c>
      <c r="E262" s="21">
        <f>E263+E264</f>
        <v>0</v>
      </c>
      <c r="F262" s="21">
        <f t="shared" ref="F262:AE262" si="113">F263+F264</f>
        <v>0</v>
      </c>
      <c r="G262" s="21">
        <f t="shared" si="113"/>
        <v>0</v>
      </c>
      <c r="H262" s="21">
        <f t="shared" si="113"/>
        <v>0</v>
      </c>
      <c r="I262" s="21">
        <f t="shared" si="113"/>
        <v>0</v>
      </c>
      <c r="J262" s="21">
        <f t="shared" si="113"/>
        <v>0</v>
      </c>
      <c r="K262" s="21">
        <f t="shared" si="113"/>
        <v>0</v>
      </c>
      <c r="L262" s="21">
        <f t="shared" si="113"/>
        <v>0</v>
      </c>
      <c r="M262" s="21">
        <f t="shared" si="113"/>
        <v>0</v>
      </c>
      <c r="N262" s="21">
        <f t="shared" si="113"/>
        <v>0</v>
      </c>
      <c r="O262" s="21">
        <f t="shared" si="113"/>
        <v>0</v>
      </c>
      <c r="P262" s="21">
        <f t="shared" si="113"/>
        <v>0</v>
      </c>
      <c r="Q262" s="21">
        <f t="shared" si="113"/>
        <v>0</v>
      </c>
      <c r="R262" s="21">
        <f t="shared" si="113"/>
        <v>0</v>
      </c>
      <c r="S262" s="21">
        <f t="shared" si="113"/>
        <v>0</v>
      </c>
      <c r="T262" s="21">
        <f t="shared" si="113"/>
        <v>0</v>
      </c>
      <c r="U262" s="21">
        <f t="shared" si="113"/>
        <v>0</v>
      </c>
      <c r="V262" s="21">
        <f t="shared" si="113"/>
        <v>0</v>
      </c>
      <c r="W262" s="21">
        <f t="shared" si="113"/>
        <v>0</v>
      </c>
      <c r="X262" s="21">
        <f t="shared" si="113"/>
        <v>0</v>
      </c>
      <c r="Y262" s="21">
        <f t="shared" si="113"/>
        <v>0</v>
      </c>
      <c r="Z262" s="21">
        <f t="shared" si="113"/>
        <v>0</v>
      </c>
      <c r="AA262" s="21">
        <f t="shared" si="113"/>
        <v>0</v>
      </c>
      <c r="AB262" s="21">
        <f t="shared" si="113"/>
        <v>0</v>
      </c>
      <c r="AC262" s="21">
        <f t="shared" si="113"/>
        <v>0</v>
      </c>
      <c r="AD262" s="21">
        <f t="shared" si="113"/>
        <v>0</v>
      </c>
      <c r="AE262" s="22">
        <f t="shared" si="113"/>
        <v>0</v>
      </c>
    </row>
    <row r="263" spans="1:31" ht="20.100000000000001" customHeight="1" x14ac:dyDescent="0.15">
      <c r="A263" s="41"/>
      <c r="B263" s="42"/>
      <c r="C263" s="4" t="s">
        <v>3</v>
      </c>
      <c r="D263" s="21">
        <f>J263+K263+L263+M263+N263+O263+P263+Q263+R263+S263+T263+U263+V263+W263+X263+Y263+Z263+AA263+AB263+AC263+AD263+AE263</f>
        <v>0</v>
      </c>
      <c r="E263" s="23">
        <f>IF([1]国第２表!D243="-",0,[1]国第２表!D243)</f>
        <v>0</v>
      </c>
      <c r="F263" s="23">
        <f>IF([1]国第２表!E243="-",0,[1]国第２表!E243)</f>
        <v>0</v>
      </c>
      <c r="G263" s="23">
        <f>IF([1]国第２表!F243="-",0,[1]国第２表!F243)</f>
        <v>0</v>
      </c>
      <c r="H263" s="23">
        <f>IF([1]国第２表!G243="-",0,[1]国第２表!G243)</f>
        <v>0</v>
      </c>
      <c r="I263" s="23">
        <f>IF([1]国第２表!H243="-",0,[1]国第２表!H243)</f>
        <v>0</v>
      </c>
      <c r="J263" s="23">
        <f>IF([1]国第２表!I243="-",0,[1]国第２表!I243)</f>
        <v>0</v>
      </c>
      <c r="K263" s="23">
        <f>IF([1]国第２表!J243="-",0,[1]国第２表!J243)</f>
        <v>0</v>
      </c>
      <c r="L263" s="23">
        <f>IF([1]国第２表!K243="-",0,[1]国第２表!K243)</f>
        <v>0</v>
      </c>
      <c r="M263" s="23">
        <f>IF([1]国第２表!L243="-",0,[1]国第２表!L243)</f>
        <v>0</v>
      </c>
      <c r="N263" s="23">
        <f>IF([1]国第２表!M243="-",0,[1]国第２表!M243)</f>
        <v>0</v>
      </c>
      <c r="O263" s="23">
        <f>IF([1]国第２表!N243="-",0,[1]国第２表!N243)</f>
        <v>0</v>
      </c>
      <c r="P263" s="23">
        <f>IF([1]国第２表!O243="-",0,[1]国第２表!O243)</f>
        <v>0</v>
      </c>
      <c r="Q263" s="23">
        <f>IF([1]国第２表!P243="-",0,[1]国第２表!P243)</f>
        <v>0</v>
      </c>
      <c r="R263" s="23">
        <f>IF([1]国第２表!Q243="-",0,[1]国第２表!Q243)</f>
        <v>0</v>
      </c>
      <c r="S263" s="23">
        <f>IF([1]国第２表!R243="-",0,[1]国第２表!R243)</f>
        <v>0</v>
      </c>
      <c r="T263" s="23">
        <f>IF([1]国第２表!S243="-",0,[1]国第２表!S243)</f>
        <v>0</v>
      </c>
      <c r="U263" s="23">
        <f>IF([1]国第２表!T243="-",0,[1]国第２表!T243)</f>
        <v>0</v>
      </c>
      <c r="V263" s="23">
        <f>IF([1]国第２表!U243="-",0,[1]国第２表!U243)</f>
        <v>0</v>
      </c>
      <c r="W263" s="23">
        <f>IF([1]国第２表!V243="-",0,[1]国第２表!V243)</f>
        <v>0</v>
      </c>
      <c r="X263" s="23">
        <f>IF([1]国第２表!W243="-",0,[1]国第２表!W243)</f>
        <v>0</v>
      </c>
      <c r="Y263" s="23">
        <f>IF([1]国第２表!X243="-",0,[1]国第２表!X243)</f>
        <v>0</v>
      </c>
      <c r="Z263" s="23">
        <f>IF([1]国第２表!Y243="-",0,[1]国第２表!Y243)</f>
        <v>0</v>
      </c>
      <c r="AA263" s="23">
        <f>IF([1]国第２表!Z243="-",0,[1]国第２表!Z243)</f>
        <v>0</v>
      </c>
      <c r="AB263" s="23">
        <f>IF([1]国第２表!AA243="-",0,[1]国第２表!AA243)</f>
        <v>0</v>
      </c>
      <c r="AC263" s="23">
        <f>IF([1]国第２表!AB243="-",0,[1]国第２表!AB243)</f>
        <v>0</v>
      </c>
      <c r="AD263" s="23">
        <f>IF([1]国第２表!AC243="-",0,[1]国第２表!AC243)</f>
        <v>0</v>
      </c>
      <c r="AE263" s="24">
        <f>IF([1]国第２表!AD243="-",0,[1]国第２表!AD243)</f>
        <v>0</v>
      </c>
    </row>
    <row r="264" spans="1:31" ht="20.100000000000001" customHeight="1" x14ac:dyDescent="0.15">
      <c r="A264" s="41"/>
      <c r="B264" s="42"/>
      <c r="C264" s="4" t="s">
        <v>4</v>
      </c>
      <c r="D264" s="21">
        <f>J264+K264+L264+M264+N264+O264+P264+Q264+R264+S264+T264+U264+V264+W264+X264+Y264+Z264+AA264+AB264+AC264+AD264+AE264</f>
        <v>0</v>
      </c>
      <c r="E264" s="23">
        <f>IF([1]国第２表!D244="-",0,[1]国第２表!D244)</f>
        <v>0</v>
      </c>
      <c r="F264" s="23">
        <f>IF([1]国第２表!E244="-",0,[1]国第２表!E244)</f>
        <v>0</v>
      </c>
      <c r="G264" s="23">
        <f>IF([1]国第２表!F244="-",0,[1]国第２表!F244)</f>
        <v>0</v>
      </c>
      <c r="H264" s="23">
        <f>IF([1]国第２表!G244="-",0,[1]国第２表!G244)</f>
        <v>0</v>
      </c>
      <c r="I264" s="23">
        <f>IF([1]国第２表!H244="-",0,[1]国第２表!H244)</f>
        <v>0</v>
      </c>
      <c r="J264" s="23">
        <f>IF([1]国第２表!I244="-",0,[1]国第２表!I244)</f>
        <v>0</v>
      </c>
      <c r="K264" s="23">
        <f>IF([1]国第２表!J244="-",0,[1]国第２表!J244)</f>
        <v>0</v>
      </c>
      <c r="L264" s="23">
        <f>IF([1]国第２表!K244="-",0,[1]国第２表!K244)</f>
        <v>0</v>
      </c>
      <c r="M264" s="23">
        <f>IF([1]国第２表!L244="-",0,[1]国第２表!L244)</f>
        <v>0</v>
      </c>
      <c r="N264" s="23">
        <f>IF([1]国第２表!M244="-",0,[1]国第２表!M244)</f>
        <v>0</v>
      </c>
      <c r="O264" s="23">
        <f>IF([1]国第２表!N244="-",0,[1]国第２表!N244)</f>
        <v>0</v>
      </c>
      <c r="P264" s="23">
        <f>IF([1]国第２表!O244="-",0,[1]国第２表!O244)</f>
        <v>0</v>
      </c>
      <c r="Q264" s="23">
        <f>IF([1]国第２表!P244="-",0,[1]国第２表!P244)</f>
        <v>0</v>
      </c>
      <c r="R264" s="23">
        <f>IF([1]国第２表!Q244="-",0,[1]国第２表!Q244)</f>
        <v>0</v>
      </c>
      <c r="S264" s="23">
        <f>IF([1]国第２表!R244="-",0,[1]国第２表!R244)</f>
        <v>0</v>
      </c>
      <c r="T264" s="23">
        <f>IF([1]国第２表!S244="-",0,[1]国第２表!S244)</f>
        <v>0</v>
      </c>
      <c r="U264" s="23">
        <f>IF([1]国第２表!T244="-",0,[1]国第２表!T244)</f>
        <v>0</v>
      </c>
      <c r="V264" s="23">
        <f>IF([1]国第２表!U244="-",0,[1]国第２表!U244)</f>
        <v>0</v>
      </c>
      <c r="W264" s="23">
        <f>IF([1]国第２表!V244="-",0,[1]国第２表!V244)</f>
        <v>0</v>
      </c>
      <c r="X264" s="23">
        <f>IF([1]国第２表!W244="-",0,[1]国第２表!W244)</f>
        <v>0</v>
      </c>
      <c r="Y264" s="23">
        <f>IF([1]国第２表!X244="-",0,[1]国第２表!X244)</f>
        <v>0</v>
      </c>
      <c r="Z264" s="23">
        <f>IF([1]国第２表!Y244="-",0,[1]国第２表!Y244)</f>
        <v>0</v>
      </c>
      <c r="AA264" s="23">
        <f>IF([1]国第２表!Z244="-",0,[1]国第２表!Z244)</f>
        <v>0</v>
      </c>
      <c r="AB264" s="23">
        <f>IF([1]国第２表!AA244="-",0,[1]国第２表!AA244)</f>
        <v>0</v>
      </c>
      <c r="AC264" s="23">
        <f>IF([1]国第２表!AB244="-",0,[1]国第２表!AB244)</f>
        <v>0</v>
      </c>
      <c r="AD264" s="23">
        <f>IF([1]国第２表!AC244="-",0,[1]国第２表!AC244)</f>
        <v>0</v>
      </c>
      <c r="AE264" s="24">
        <f>IF([1]国第２表!AD244="-",0,[1]国第２表!AD244)</f>
        <v>0</v>
      </c>
    </row>
    <row r="265" spans="1:31" ht="20.100000000000001" customHeight="1" x14ac:dyDescent="0.15">
      <c r="A265" s="40">
        <v>10400</v>
      </c>
      <c r="B265" s="42" t="s">
        <v>197</v>
      </c>
      <c r="C265" s="4" t="s">
        <v>2</v>
      </c>
      <c r="D265" s="21">
        <f>D266+D267</f>
        <v>98</v>
      </c>
      <c r="E265" s="21">
        <f>E266+E267</f>
        <v>0</v>
      </c>
      <c r="F265" s="21">
        <f t="shared" ref="F265:AE265" si="114">F266+F267</f>
        <v>0</v>
      </c>
      <c r="G265" s="21">
        <f t="shared" si="114"/>
        <v>0</v>
      </c>
      <c r="H265" s="21">
        <f t="shared" si="114"/>
        <v>0</v>
      </c>
      <c r="I265" s="21">
        <f t="shared" si="114"/>
        <v>0</v>
      </c>
      <c r="J265" s="21">
        <f t="shared" si="114"/>
        <v>0</v>
      </c>
      <c r="K265" s="21">
        <f t="shared" si="114"/>
        <v>0</v>
      </c>
      <c r="L265" s="21">
        <f t="shared" si="114"/>
        <v>0</v>
      </c>
      <c r="M265" s="21">
        <f t="shared" si="114"/>
        <v>0</v>
      </c>
      <c r="N265" s="21">
        <f t="shared" si="114"/>
        <v>0</v>
      </c>
      <c r="O265" s="21">
        <f t="shared" si="114"/>
        <v>0</v>
      </c>
      <c r="P265" s="21">
        <f t="shared" si="114"/>
        <v>0</v>
      </c>
      <c r="Q265" s="21">
        <f t="shared" si="114"/>
        <v>0</v>
      </c>
      <c r="R265" s="21">
        <f t="shared" si="114"/>
        <v>0</v>
      </c>
      <c r="S265" s="21">
        <f t="shared" si="114"/>
        <v>0</v>
      </c>
      <c r="T265" s="21">
        <f t="shared" si="114"/>
        <v>0</v>
      </c>
      <c r="U265" s="21">
        <f t="shared" si="114"/>
        <v>0</v>
      </c>
      <c r="V265" s="21">
        <f t="shared" si="114"/>
        <v>0</v>
      </c>
      <c r="W265" s="21">
        <f t="shared" si="114"/>
        <v>3</v>
      </c>
      <c r="X265" s="21">
        <f t="shared" si="114"/>
        <v>16</v>
      </c>
      <c r="Y265" s="21">
        <f t="shared" si="114"/>
        <v>10</v>
      </c>
      <c r="Z265" s="21">
        <f t="shared" si="114"/>
        <v>19</v>
      </c>
      <c r="AA265" s="21">
        <f t="shared" si="114"/>
        <v>28</v>
      </c>
      <c r="AB265" s="21">
        <f t="shared" si="114"/>
        <v>19</v>
      </c>
      <c r="AC265" s="21">
        <f t="shared" si="114"/>
        <v>3</v>
      </c>
      <c r="AD265" s="21">
        <f t="shared" si="114"/>
        <v>0</v>
      </c>
      <c r="AE265" s="22">
        <f t="shared" si="114"/>
        <v>0</v>
      </c>
    </row>
    <row r="266" spans="1:31" ht="20.100000000000001" customHeight="1" x14ac:dyDescent="0.15">
      <c r="A266" s="41"/>
      <c r="B266" s="42"/>
      <c r="C266" s="4" t="s">
        <v>3</v>
      </c>
      <c r="D266" s="21">
        <f>J266+K266+L266+M266+N266+O266+P266+Q266+R266+S266+T266+U266+V266+W266+X266+Y266+Z266+AA266+AB266+AC266+AD266+AE266</f>
        <v>87</v>
      </c>
      <c r="E266" s="23">
        <f>IF([1]国第２表!D246="-",0,[1]国第２表!D246)</f>
        <v>0</v>
      </c>
      <c r="F266" s="23">
        <f>IF([1]国第２表!E246="-",0,[1]国第２表!E246)</f>
        <v>0</v>
      </c>
      <c r="G266" s="23">
        <f>IF([1]国第２表!F246="-",0,[1]国第２表!F246)</f>
        <v>0</v>
      </c>
      <c r="H266" s="23">
        <f>IF([1]国第２表!G246="-",0,[1]国第２表!G246)</f>
        <v>0</v>
      </c>
      <c r="I266" s="23">
        <f>IF([1]国第２表!H246="-",0,[1]国第２表!H246)</f>
        <v>0</v>
      </c>
      <c r="J266" s="23">
        <f>IF([1]国第２表!I246="-",0,[1]国第２表!I246)</f>
        <v>0</v>
      </c>
      <c r="K266" s="23">
        <f>IF([1]国第２表!J246="-",0,[1]国第２表!J246)</f>
        <v>0</v>
      </c>
      <c r="L266" s="23">
        <f>IF([1]国第２表!K246="-",0,[1]国第２表!K246)</f>
        <v>0</v>
      </c>
      <c r="M266" s="23">
        <f>IF([1]国第２表!L246="-",0,[1]国第２表!L246)</f>
        <v>0</v>
      </c>
      <c r="N266" s="23">
        <f>IF([1]国第２表!M246="-",0,[1]国第２表!M246)</f>
        <v>0</v>
      </c>
      <c r="O266" s="23">
        <f>IF([1]国第２表!N246="-",0,[1]国第２表!N246)</f>
        <v>0</v>
      </c>
      <c r="P266" s="23">
        <f>IF([1]国第２表!O246="-",0,[1]国第２表!O246)</f>
        <v>0</v>
      </c>
      <c r="Q266" s="23">
        <f>IF([1]国第２表!P246="-",0,[1]国第２表!P246)</f>
        <v>0</v>
      </c>
      <c r="R266" s="23">
        <f>IF([1]国第２表!Q246="-",0,[1]国第２表!Q246)</f>
        <v>0</v>
      </c>
      <c r="S266" s="23">
        <f>IF([1]国第２表!R246="-",0,[1]国第２表!R246)</f>
        <v>0</v>
      </c>
      <c r="T266" s="23">
        <f>IF([1]国第２表!S246="-",0,[1]国第２表!S246)</f>
        <v>0</v>
      </c>
      <c r="U266" s="23">
        <f>IF([1]国第２表!T246="-",0,[1]国第２表!T246)</f>
        <v>0</v>
      </c>
      <c r="V266" s="23">
        <f>IF([1]国第２表!U246="-",0,[1]国第２表!U246)</f>
        <v>0</v>
      </c>
      <c r="W266" s="23">
        <f>IF([1]国第２表!V246="-",0,[1]国第２表!V246)</f>
        <v>2</v>
      </c>
      <c r="X266" s="23">
        <f>IF([1]国第２表!W246="-",0,[1]国第２表!W246)</f>
        <v>14</v>
      </c>
      <c r="Y266" s="23">
        <f>IF([1]国第２表!X246="-",0,[1]国第２表!X246)</f>
        <v>9</v>
      </c>
      <c r="Z266" s="23">
        <f>IF([1]国第２表!Y246="-",0,[1]国第２表!Y246)</f>
        <v>18</v>
      </c>
      <c r="AA266" s="23">
        <f>IF([1]国第２表!Z246="-",0,[1]国第２表!Z246)</f>
        <v>24</v>
      </c>
      <c r="AB266" s="23">
        <f>IF([1]国第２表!AA246="-",0,[1]国第２表!AA246)</f>
        <v>17</v>
      </c>
      <c r="AC266" s="23">
        <f>IF([1]国第２表!AB246="-",0,[1]国第２表!AB246)</f>
        <v>3</v>
      </c>
      <c r="AD266" s="23">
        <f>IF([1]国第２表!AC246="-",0,[1]国第２表!AC246)</f>
        <v>0</v>
      </c>
      <c r="AE266" s="24">
        <f>IF([1]国第２表!AD246="-",0,[1]国第２表!AD246)</f>
        <v>0</v>
      </c>
    </row>
    <row r="267" spans="1:31" ht="20.100000000000001" customHeight="1" x14ac:dyDescent="0.15">
      <c r="A267" s="41"/>
      <c r="B267" s="42"/>
      <c r="C267" s="4" t="s">
        <v>4</v>
      </c>
      <c r="D267" s="21">
        <f>J267+K267+L267+M267+N267+O267+P267+Q267+R267+S267+T267+U267+V267+W267+X267+Y267+Z267+AA267+AB267+AC267+AD267+AE267</f>
        <v>11</v>
      </c>
      <c r="E267" s="23">
        <f>IF([1]国第２表!D247="-",0,[1]国第２表!D247)</f>
        <v>0</v>
      </c>
      <c r="F267" s="23">
        <f>IF([1]国第２表!E247="-",0,[1]国第２表!E247)</f>
        <v>0</v>
      </c>
      <c r="G267" s="23">
        <f>IF([1]国第２表!F247="-",0,[1]国第２表!F247)</f>
        <v>0</v>
      </c>
      <c r="H267" s="23">
        <f>IF([1]国第２表!G247="-",0,[1]国第２表!G247)</f>
        <v>0</v>
      </c>
      <c r="I267" s="23">
        <f>IF([1]国第２表!H247="-",0,[1]国第２表!H247)</f>
        <v>0</v>
      </c>
      <c r="J267" s="23">
        <f>IF([1]国第２表!I247="-",0,[1]国第２表!I247)</f>
        <v>0</v>
      </c>
      <c r="K267" s="23">
        <f>IF([1]国第２表!J247="-",0,[1]国第２表!J247)</f>
        <v>0</v>
      </c>
      <c r="L267" s="23">
        <f>IF([1]国第２表!K247="-",0,[1]国第２表!K247)</f>
        <v>0</v>
      </c>
      <c r="M267" s="23">
        <f>IF([1]国第２表!L247="-",0,[1]国第２表!L247)</f>
        <v>0</v>
      </c>
      <c r="N267" s="23">
        <f>IF([1]国第２表!M247="-",0,[1]国第２表!M247)</f>
        <v>0</v>
      </c>
      <c r="O267" s="23">
        <f>IF([1]国第２表!N247="-",0,[1]国第２表!N247)</f>
        <v>0</v>
      </c>
      <c r="P267" s="23">
        <f>IF([1]国第２表!O247="-",0,[1]国第２表!O247)</f>
        <v>0</v>
      </c>
      <c r="Q267" s="23">
        <f>IF([1]国第２表!P247="-",0,[1]国第２表!P247)</f>
        <v>0</v>
      </c>
      <c r="R267" s="23">
        <f>IF([1]国第２表!Q247="-",0,[1]国第２表!Q247)</f>
        <v>0</v>
      </c>
      <c r="S267" s="23">
        <f>IF([1]国第２表!R247="-",0,[1]国第２表!R247)</f>
        <v>0</v>
      </c>
      <c r="T267" s="23">
        <f>IF([1]国第２表!S247="-",0,[1]国第２表!S247)</f>
        <v>0</v>
      </c>
      <c r="U267" s="23">
        <f>IF([1]国第２表!T247="-",0,[1]国第２表!T247)</f>
        <v>0</v>
      </c>
      <c r="V267" s="23">
        <f>IF([1]国第２表!U247="-",0,[1]国第２表!U247)</f>
        <v>0</v>
      </c>
      <c r="W267" s="23">
        <f>IF([1]国第２表!V247="-",0,[1]国第２表!V247)</f>
        <v>1</v>
      </c>
      <c r="X267" s="23">
        <f>IF([1]国第２表!W247="-",0,[1]国第２表!W247)</f>
        <v>2</v>
      </c>
      <c r="Y267" s="23">
        <f>IF([1]国第２表!X247="-",0,[1]国第２表!X247)</f>
        <v>1</v>
      </c>
      <c r="Z267" s="23">
        <f>IF([1]国第２表!Y247="-",0,[1]国第２表!Y247)</f>
        <v>1</v>
      </c>
      <c r="AA267" s="23">
        <f>IF([1]国第２表!Z247="-",0,[1]国第２表!Z247)</f>
        <v>4</v>
      </c>
      <c r="AB267" s="23">
        <f>IF([1]国第２表!AA247="-",0,[1]国第２表!AA247)</f>
        <v>2</v>
      </c>
      <c r="AC267" s="23">
        <f>IF([1]国第２表!AB247="-",0,[1]国第２表!AB247)</f>
        <v>0</v>
      </c>
      <c r="AD267" s="23">
        <f>IF([1]国第２表!AC247="-",0,[1]国第２表!AC247)</f>
        <v>0</v>
      </c>
      <c r="AE267" s="24">
        <f>IF([1]国第２表!AD247="-",0,[1]国第２表!AD247)</f>
        <v>0</v>
      </c>
    </row>
    <row r="268" spans="1:31" ht="20.100000000000001" customHeight="1" x14ac:dyDescent="0.15">
      <c r="A268" s="40">
        <v>10500</v>
      </c>
      <c r="B268" s="42" t="s">
        <v>198</v>
      </c>
      <c r="C268" s="4" t="s">
        <v>2</v>
      </c>
      <c r="D268" s="21">
        <f>D269+D270</f>
        <v>12</v>
      </c>
      <c r="E268" s="21">
        <f>E269+E270</f>
        <v>0</v>
      </c>
      <c r="F268" s="21">
        <f t="shared" ref="F268:AE268" si="115">F269+F270</f>
        <v>0</v>
      </c>
      <c r="G268" s="21">
        <f t="shared" si="115"/>
        <v>0</v>
      </c>
      <c r="H268" s="21">
        <f t="shared" si="115"/>
        <v>0</v>
      </c>
      <c r="I268" s="21">
        <f t="shared" si="115"/>
        <v>0</v>
      </c>
      <c r="J268" s="21">
        <f t="shared" si="115"/>
        <v>0</v>
      </c>
      <c r="K268" s="21">
        <f t="shared" si="115"/>
        <v>0</v>
      </c>
      <c r="L268" s="21">
        <f t="shared" si="115"/>
        <v>0</v>
      </c>
      <c r="M268" s="21">
        <f t="shared" si="115"/>
        <v>0</v>
      </c>
      <c r="N268" s="21">
        <f t="shared" si="115"/>
        <v>0</v>
      </c>
      <c r="O268" s="21">
        <f t="shared" si="115"/>
        <v>0</v>
      </c>
      <c r="P268" s="21">
        <f t="shared" si="115"/>
        <v>0</v>
      </c>
      <c r="Q268" s="21">
        <f t="shared" si="115"/>
        <v>0</v>
      </c>
      <c r="R268" s="21">
        <f t="shared" si="115"/>
        <v>0</v>
      </c>
      <c r="S268" s="21">
        <f t="shared" si="115"/>
        <v>0</v>
      </c>
      <c r="T268" s="21">
        <f t="shared" si="115"/>
        <v>0</v>
      </c>
      <c r="U268" s="21">
        <f t="shared" si="115"/>
        <v>0</v>
      </c>
      <c r="V268" s="21">
        <f t="shared" si="115"/>
        <v>0</v>
      </c>
      <c r="W268" s="21">
        <f t="shared" si="115"/>
        <v>0</v>
      </c>
      <c r="X268" s="21">
        <f t="shared" si="115"/>
        <v>1</v>
      </c>
      <c r="Y268" s="21">
        <f t="shared" si="115"/>
        <v>1</v>
      </c>
      <c r="Z268" s="21">
        <f t="shared" si="115"/>
        <v>0</v>
      </c>
      <c r="AA268" s="21">
        <f t="shared" si="115"/>
        <v>3</v>
      </c>
      <c r="AB268" s="21">
        <f t="shared" si="115"/>
        <v>4</v>
      </c>
      <c r="AC268" s="21">
        <f t="shared" si="115"/>
        <v>3</v>
      </c>
      <c r="AD268" s="21">
        <f t="shared" si="115"/>
        <v>0</v>
      </c>
      <c r="AE268" s="22">
        <f t="shared" si="115"/>
        <v>0</v>
      </c>
    </row>
    <row r="269" spans="1:31" ht="20.100000000000001" customHeight="1" x14ac:dyDescent="0.15">
      <c r="A269" s="41"/>
      <c r="B269" s="42"/>
      <c r="C269" s="4" t="s">
        <v>3</v>
      </c>
      <c r="D269" s="21">
        <f>J269+K269+L269+M269+N269+O269+P269+Q269+R269+S269+T269+U269+V269+W269+X269+Y269+Z269+AA269+AB269+AC269+AD269+AE269</f>
        <v>2</v>
      </c>
      <c r="E269" s="23">
        <f>IF([1]国第２表!D249="-",0,[1]国第２表!D249)</f>
        <v>0</v>
      </c>
      <c r="F269" s="23">
        <f>IF([1]国第２表!E249="-",0,[1]国第２表!E249)</f>
        <v>0</v>
      </c>
      <c r="G269" s="23">
        <f>IF([1]国第２表!F249="-",0,[1]国第２表!F249)</f>
        <v>0</v>
      </c>
      <c r="H269" s="23">
        <f>IF([1]国第２表!G249="-",0,[1]国第２表!G249)</f>
        <v>0</v>
      </c>
      <c r="I269" s="23">
        <f>IF([1]国第２表!H249="-",0,[1]国第２表!H249)</f>
        <v>0</v>
      </c>
      <c r="J269" s="23">
        <f>IF([1]国第２表!I249="-",0,[1]国第２表!I249)</f>
        <v>0</v>
      </c>
      <c r="K269" s="23">
        <f>IF([1]国第２表!J249="-",0,[1]国第２表!J249)</f>
        <v>0</v>
      </c>
      <c r="L269" s="23">
        <f>IF([1]国第２表!K249="-",0,[1]国第２表!K249)</f>
        <v>0</v>
      </c>
      <c r="M269" s="23">
        <f>IF([1]国第２表!L249="-",0,[1]国第２表!L249)</f>
        <v>0</v>
      </c>
      <c r="N269" s="23">
        <f>IF([1]国第２表!M249="-",0,[1]国第２表!M249)</f>
        <v>0</v>
      </c>
      <c r="O269" s="23">
        <f>IF([1]国第２表!N249="-",0,[1]国第２表!N249)</f>
        <v>0</v>
      </c>
      <c r="P269" s="23">
        <f>IF([1]国第２表!O249="-",0,[1]国第２表!O249)</f>
        <v>0</v>
      </c>
      <c r="Q269" s="23">
        <f>IF([1]国第２表!P249="-",0,[1]国第２表!P249)</f>
        <v>0</v>
      </c>
      <c r="R269" s="23">
        <f>IF([1]国第２表!Q249="-",0,[1]国第２表!Q249)</f>
        <v>0</v>
      </c>
      <c r="S269" s="23">
        <f>IF([1]国第２表!R249="-",0,[1]国第２表!R249)</f>
        <v>0</v>
      </c>
      <c r="T269" s="23">
        <f>IF([1]国第２表!S249="-",0,[1]国第２表!S249)</f>
        <v>0</v>
      </c>
      <c r="U269" s="23">
        <f>IF([1]国第２表!T249="-",0,[1]国第２表!T249)</f>
        <v>0</v>
      </c>
      <c r="V269" s="23">
        <f>IF([1]国第２表!U249="-",0,[1]国第２表!U249)</f>
        <v>0</v>
      </c>
      <c r="W269" s="23">
        <f>IF([1]国第２表!V249="-",0,[1]国第２表!V249)</f>
        <v>0</v>
      </c>
      <c r="X269" s="23">
        <f>IF([1]国第２表!W249="-",0,[1]国第２表!W249)</f>
        <v>0</v>
      </c>
      <c r="Y269" s="23">
        <f>IF([1]国第２表!X249="-",0,[1]国第２表!X249)</f>
        <v>0</v>
      </c>
      <c r="Z269" s="23">
        <f>IF([1]国第２表!Y249="-",0,[1]国第２表!Y249)</f>
        <v>0</v>
      </c>
      <c r="AA269" s="23">
        <f>IF([1]国第２表!Z249="-",0,[1]国第２表!Z249)</f>
        <v>2</v>
      </c>
      <c r="AB269" s="23">
        <f>IF([1]国第２表!AA249="-",0,[1]国第２表!AA249)</f>
        <v>0</v>
      </c>
      <c r="AC269" s="23">
        <f>IF([1]国第２表!AB249="-",0,[1]国第２表!AB249)</f>
        <v>0</v>
      </c>
      <c r="AD269" s="23">
        <f>IF([1]国第２表!AC249="-",0,[1]国第２表!AC249)</f>
        <v>0</v>
      </c>
      <c r="AE269" s="24">
        <f>IF([1]国第２表!AD249="-",0,[1]国第２表!AD249)</f>
        <v>0</v>
      </c>
    </row>
    <row r="270" spans="1:31" ht="20.100000000000001" customHeight="1" x14ac:dyDescent="0.15">
      <c r="A270" s="41"/>
      <c r="B270" s="42"/>
      <c r="C270" s="4" t="s">
        <v>4</v>
      </c>
      <c r="D270" s="21">
        <f>J270+K270+L270+M270+N270+O270+P270+Q270+R270+S270+T270+U270+V270+W270+X270+Y270+Z270+AA270+AB270+AC270+AD270+AE270</f>
        <v>10</v>
      </c>
      <c r="E270" s="23">
        <f>IF([1]国第２表!D250="-",0,[1]国第２表!D250)</f>
        <v>0</v>
      </c>
      <c r="F270" s="23">
        <f>IF([1]国第２表!E250="-",0,[1]国第２表!E250)</f>
        <v>0</v>
      </c>
      <c r="G270" s="23">
        <f>IF([1]国第２表!F250="-",0,[1]国第２表!F250)</f>
        <v>0</v>
      </c>
      <c r="H270" s="23">
        <f>IF([1]国第２表!G250="-",0,[1]国第２表!G250)</f>
        <v>0</v>
      </c>
      <c r="I270" s="23">
        <f>IF([1]国第２表!H250="-",0,[1]国第２表!H250)</f>
        <v>0</v>
      </c>
      <c r="J270" s="23">
        <f>IF([1]国第２表!I250="-",0,[1]国第２表!I250)</f>
        <v>0</v>
      </c>
      <c r="K270" s="23">
        <f>IF([1]国第２表!J250="-",0,[1]国第２表!J250)</f>
        <v>0</v>
      </c>
      <c r="L270" s="23">
        <f>IF([1]国第２表!K250="-",0,[1]国第２表!K250)</f>
        <v>0</v>
      </c>
      <c r="M270" s="23">
        <f>IF([1]国第２表!L250="-",0,[1]国第２表!L250)</f>
        <v>0</v>
      </c>
      <c r="N270" s="23">
        <f>IF([1]国第２表!M250="-",0,[1]国第２表!M250)</f>
        <v>0</v>
      </c>
      <c r="O270" s="23">
        <f>IF([1]国第２表!N250="-",0,[1]国第２表!N250)</f>
        <v>0</v>
      </c>
      <c r="P270" s="23">
        <f>IF([1]国第２表!O250="-",0,[1]国第２表!O250)</f>
        <v>0</v>
      </c>
      <c r="Q270" s="23">
        <f>IF([1]国第２表!P250="-",0,[1]国第２表!P250)</f>
        <v>0</v>
      </c>
      <c r="R270" s="23">
        <f>IF([1]国第２表!Q250="-",0,[1]国第２表!Q250)</f>
        <v>0</v>
      </c>
      <c r="S270" s="23">
        <f>IF([1]国第２表!R250="-",0,[1]国第２表!R250)</f>
        <v>0</v>
      </c>
      <c r="T270" s="23">
        <f>IF([1]国第２表!S250="-",0,[1]国第２表!S250)</f>
        <v>0</v>
      </c>
      <c r="U270" s="23">
        <f>IF([1]国第２表!T250="-",0,[1]国第２表!T250)</f>
        <v>0</v>
      </c>
      <c r="V270" s="23">
        <f>IF([1]国第２表!U250="-",0,[1]国第２表!U250)</f>
        <v>0</v>
      </c>
      <c r="W270" s="23">
        <f>IF([1]国第２表!V250="-",0,[1]国第２表!V250)</f>
        <v>0</v>
      </c>
      <c r="X270" s="23">
        <f>IF([1]国第２表!W250="-",0,[1]国第２表!W250)</f>
        <v>1</v>
      </c>
      <c r="Y270" s="23">
        <f>IF([1]国第２表!X250="-",0,[1]国第２表!X250)</f>
        <v>1</v>
      </c>
      <c r="Z270" s="23">
        <f>IF([1]国第２表!Y250="-",0,[1]国第２表!Y250)</f>
        <v>0</v>
      </c>
      <c r="AA270" s="23">
        <f>IF([1]国第２表!Z250="-",0,[1]国第２表!Z250)</f>
        <v>1</v>
      </c>
      <c r="AB270" s="23">
        <f>IF([1]国第２表!AA250="-",0,[1]国第２表!AA250)</f>
        <v>4</v>
      </c>
      <c r="AC270" s="23">
        <f>IF([1]国第２表!AB250="-",0,[1]国第２表!AB250)</f>
        <v>3</v>
      </c>
      <c r="AD270" s="23">
        <f>IF([1]国第２表!AC250="-",0,[1]国第２表!AC250)</f>
        <v>0</v>
      </c>
      <c r="AE270" s="24">
        <f>IF([1]国第２表!AD250="-",0,[1]国第２表!AD250)</f>
        <v>0</v>
      </c>
    </row>
    <row r="271" spans="1:31" ht="20.100000000000001" customHeight="1" x14ac:dyDescent="0.15">
      <c r="A271" s="40">
        <v>10600</v>
      </c>
      <c r="B271" s="42" t="s">
        <v>199</v>
      </c>
      <c r="C271" s="4" t="s">
        <v>2</v>
      </c>
      <c r="D271" s="21">
        <f>D272+D273</f>
        <v>636</v>
      </c>
      <c r="E271" s="21">
        <f>E272+E273</f>
        <v>0</v>
      </c>
      <c r="F271" s="21">
        <f t="shared" ref="F271:AE271" si="116">F272+F273</f>
        <v>0</v>
      </c>
      <c r="G271" s="21">
        <f t="shared" si="116"/>
        <v>0</v>
      </c>
      <c r="H271" s="21">
        <f t="shared" si="116"/>
        <v>0</v>
      </c>
      <c r="I271" s="21">
        <f t="shared" si="116"/>
        <v>0</v>
      </c>
      <c r="J271" s="21">
        <f t="shared" si="116"/>
        <v>0</v>
      </c>
      <c r="K271" s="21">
        <f t="shared" si="116"/>
        <v>0</v>
      </c>
      <c r="L271" s="21">
        <f t="shared" si="116"/>
        <v>0</v>
      </c>
      <c r="M271" s="21">
        <f t="shared" si="116"/>
        <v>0</v>
      </c>
      <c r="N271" s="21">
        <f t="shared" si="116"/>
        <v>0</v>
      </c>
      <c r="O271" s="21">
        <f t="shared" si="116"/>
        <v>0</v>
      </c>
      <c r="P271" s="21">
        <f t="shared" si="116"/>
        <v>0</v>
      </c>
      <c r="Q271" s="21">
        <f t="shared" si="116"/>
        <v>0</v>
      </c>
      <c r="R271" s="21">
        <f t="shared" si="116"/>
        <v>1</v>
      </c>
      <c r="S271" s="21">
        <f t="shared" si="116"/>
        <v>3</v>
      </c>
      <c r="T271" s="21">
        <f t="shared" si="116"/>
        <v>3</v>
      </c>
      <c r="U271" s="21">
        <f t="shared" si="116"/>
        <v>0</v>
      </c>
      <c r="V271" s="21">
        <f t="shared" si="116"/>
        <v>4</v>
      </c>
      <c r="W271" s="21">
        <f t="shared" si="116"/>
        <v>14</v>
      </c>
      <c r="X271" s="21">
        <f t="shared" si="116"/>
        <v>37</v>
      </c>
      <c r="Y271" s="21">
        <f t="shared" si="116"/>
        <v>65</v>
      </c>
      <c r="Z271" s="21">
        <f t="shared" si="116"/>
        <v>103</v>
      </c>
      <c r="AA271" s="21">
        <f t="shared" si="116"/>
        <v>168</v>
      </c>
      <c r="AB271" s="21">
        <f t="shared" si="116"/>
        <v>155</v>
      </c>
      <c r="AC271" s="21">
        <f t="shared" si="116"/>
        <v>74</v>
      </c>
      <c r="AD271" s="21">
        <f t="shared" si="116"/>
        <v>9</v>
      </c>
      <c r="AE271" s="22">
        <f t="shared" si="116"/>
        <v>0</v>
      </c>
    </row>
    <row r="272" spans="1:31" ht="20.100000000000001" customHeight="1" x14ac:dyDescent="0.15">
      <c r="A272" s="41"/>
      <c r="B272" s="42"/>
      <c r="C272" s="4" t="s">
        <v>3</v>
      </c>
      <c r="D272" s="21">
        <f>J272+K272+L272+M272+N272+O272+P272+Q272+R272+S272+T272+U272+V272+W272+X272+Y272+Z272+AA272+AB272+AC272+AD272+AE272</f>
        <v>374</v>
      </c>
      <c r="E272" s="23">
        <f>IF([1]国第２表!D252="-",0,[1]国第２表!D252)</f>
        <v>0</v>
      </c>
      <c r="F272" s="23">
        <f>IF([1]国第２表!E252="-",0,[1]国第２表!E252)</f>
        <v>0</v>
      </c>
      <c r="G272" s="23">
        <f>IF([1]国第２表!F252="-",0,[1]国第２表!F252)</f>
        <v>0</v>
      </c>
      <c r="H272" s="23">
        <f>IF([1]国第２表!G252="-",0,[1]国第２表!G252)</f>
        <v>0</v>
      </c>
      <c r="I272" s="23">
        <f>IF([1]国第２表!H252="-",0,[1]国第２表!H252)</f>
        <v>0</v>
      </c>
      <c r="J272" s="23">
        <f>IF([1]国第２表!I252="-",0,[1]国第２表!I252)</f>
        <v>0</v>
      </c>
      <c r="K272" s="23">
        <f>IF([1]国第２表!J252="-",0,[1]国第２表!J252)</f>
        <v>0</v>
      </c>
      <c r="L272" s="23">
        <f>IF([1]国第２表!K252="-",0,[1]国第２表!K252)</f>
        <v>0</v>
      </c>
      <c r="M272" s="23">
        <f>IF([1]国第２表!L252="-",0,[1]国第２表!L252)</f>
        <v>0</v>
      </c>
      <c r="N272" s="23">
        <f>IF([1]国第２表!M252="-",0,[1]国第２表!M252)</f>
        <v>0</v>
      </c>
      <c r="O272" s="23">
        <f>IF([1]国第２表!N252="-",0,[1]国第２表!N252)</f>
        <v>0</v>
      </c>
      <c r="P272" s="23">
        <f>IF([1]国第２表!O252="-",0,[1]国第２表!O252)</f>
        <v>0</v>
      </c>
      <c r="Q272" s="23">
        <f>IF([1]国第２表!P252="-",0,[1]国第２表!P252)</f>
        <v>0</v>
      </c>
      <c r="R272" s="23">
        <f>IF([1]国第２表!Q252="-",0,[1]国第２表!Q252)</f>
        <v>1</v>
      </c>
      <c r="S272" s="23">
        <f>IF([1]国第２表!R252="-",0,[1]国第２表!R252)</f>
        <v>1</v>
      </c>
      <c r="T272" s="23">
        <f>IF([1]国第２表!S252="-",0,[1]国第２表!S252)</f>
        <v>3</v>
      </c>
      <c r="U272" s="23">
        <f>IF([1]国第２表!T252="-",0,[1]国第２表!T252)</f>
        <v>0</v>
      </c>
      <c r="V272" s="23">
        <f>IF([1]国第２表!U252="-",0,[1]国第２表!U252)</f>
        <v>3</v>
      </c>
      <c r="W272" s="23">
        <f>IF([1]国第２表!V252="-",0,[1]国第２表!V252)</f>
        <v>13</v>
      </c>
      <c r="X272" s="23">
        <f>IF([1]国第２表!W252="-",0,[1]国第２表!W252)</f>
        <v>27</v>
      </c>
      <c r="Y272" s="23">
        <f>IF([1]国第２表!X252="-",0,[1]国第２表!X252)</f>
        <v>48</v>
      </c>
      <c r="Z272" s="23">
        <f>IF([1]国第２表!Y252="-",0,[1]国第２表!Y252)</f>
        <v>72</v>
      </c>
      <c r="AA272" s="23">
        <f>IF([1]国第２表!Z252="-",0,[1]国第２表!Z252)</f>
        <v>102</v>
      </c>
      <c r="AB272" s="23">
        <f>IF([1]国第２表!AA252="-",0,[1]国第２表!AA252)</f>
        <v>82</v>
      </c>
      <c r="AC272" s="23">
        <f>IF([1]国第２表!AB252="-",0,[1]国第２表!AB252)</f>
        <v>21</v>
      </c>
      <c r="AD272" s="23">
        <f>IF([1]国第２表!AC252="-",0,[1]国第２表!AC252)</f>
        <v>1</v>
      </c>
      <c r="AE272" s="24">
        <f>IF([1]国第２表!AD252="-",0,[1]国第２表!AD252)</f>
        <v>0</v>
      </c>
    </row>
    <row r="273" spans="1:31" ht="20.100000000000001" customHeight="1" x14ac:dyDescent="0.15">
      <c r="A273" s="41"/>
      <c r="B273" s="42"/>
      <c r="C273" s="4" t="s">
        <v>4</v>
      </c>
      <c r="D273" s="21">
        <f>J273+K273+L273+M273+N273+O273+P273+Q273+R273+S273+T273+U273+V273+W273+X273+Y273+Z273+AA273+AB273+AC273+AD273+AE273</f>
        <v>262</v>
      </c>
      <c r="E273" s="23">
        <f>IF([1]国第２表!D253="-",0,[1]国第２表!D253)</f>
        <v>0</v>
      </c>
      <c r="F273" s="23">
        <f>IF([1]国第２表!E253="-",0,[1]国第２表!E253)</f>
        <v>0</v>
      </c>
      <c r="G273" s="23">
        <f>IF([1]国第２表!F253="-",0,[1]国第２表!F253)</f>
        <v>0</v>
      </c>
      <c r="H273" s="23">
        <f>IF([1]国第２表!G253="-",0,[1]国第２表!G253)</f>
        <v>0</v>
      </c>
      <c r="I273" s="23">
        <f>IF([1]国第２表!H253="-",0,[1]国第２表!H253)</f>
        <v>0</v>
      </c>
      <c r="J273" s="23">
        <f>IF([1]国第２表!I253="-",0,[1]国第２表!I253)</f>
        <v>0</v>
      </c>
      <c r="K273" s="23">
        <f>IF([1]国第２表!J253="-",0,[1]国第２表!J253)</f>
        <v>0</v>
      </c>
      <c r="L273" s="23">
        <f>IF([1]国第２表!K253="-",0,[1]国第２表!K253)</f>
        <v>0</v>
      </c>
      <c r="M273" s="23">
        <f>IF([1]国第２表!L253="-",0,[1]国第２表!L253)</f>
        <v>0</v>
      </c>
      <c r="N273" s="23">
        <f>IF([1]国第２表!M253="-",0,[1]国第２表!M253)</f>
        <v>0</v>
      </c>
      <c r="O273" s="23">
        <f>IF([1]国第２表!N253="-",0,[1]国第２表!N253)</f>
        <v>0</v>
      </c>
      <c r="P273" s="23">
        <f>IF([1]国第２表!O253="-",0,[1]国第２表!O253)</f>
        <v>0</v>
      </c>
      <c r="Q273" s="23">
        <f>IF([1]国第２表!P253="-",0,[1]国第２表!P253)</f>
        <v>0</v>
      </c>
      <c r="R273" s="23">
        <f>IF([1]国第２表!Q253="-",0,[1]国第２表!Q253)</f>
        <v>0</v>
      </c>
      <c r="S273" s="23">
        <f>IF([1]国第２表!R253="-",0,[1]国第２表!R253)</f>
        <v>2</v>
      </c>
      <c r="T273" s="23">
        <f>IF([1]国第２表!S253="-",0,[1]国第２表!S253)</f>
        <v>0</v>
      </c>
      <c r="U273" s="23">
        <f>IF([1]国第２表!T253="-",0,[1]国第２表!T253)</f>
        <v>0</v>
      </c>
      <c r="V273" s="23">
        <f>IF([1]国第２表!U253="-",0,[1]国第２表!U253)</f>
        <v>1</v>
      </c>
      <c r="W273" s="23">
        <f>IF([1]国第２表!V253="-",0,[1]国第２表!V253)</f>
        <v>1</v>
      </c>
      <c r="X273" s="23">
        <f>IF([1]国第２表!W253="-",0,[1]国第２表!W253)</f>
        <v>10</v>
      </c>
      <c r="Y273" s="23">
        <f>IF([1]国第２表!X253="-",0,[1]国第２表!X253)</f>
        <v>17</v>
      </c>
      <c r="Z273" s="23">
        <f>IF([1]国第２表!Y253="-",0,[1]国第２表!Y253)</f>
        <v>31</v>
      </c>
      <c r="AA273" s="23">
        <f>IF([1]国第２表!Z253="-",0,[1]国第２表!Z253)</f>
        <v>66</v>
      </c>
      <c r="AB273" s="23">
        <f>IF([1]国第２表!AA253="-",0,[1]国第２表!AA253)</f>
        <v>73</v>
      </c>
      <c r="AC273" s="23">
        <f>IF([1]国第２表!AB253="-",0,[1]国第２表!AB253)</f>
        <v>53</v>
      </c>
      <c r="AD273" s="23">
        <f>IF([1]国第２表!AC253="-",0,[1]国第２表!AC253)</f>
        <v>8</v>
      </c>
      <c r="AE273" s="24">
        <f>IF([1]国第２表!AD253="-",0,[1]国第２表!AD253)</f>
        <v>0</v>
      </c>
    </row>
    <row r="274" spans="1:31" ht="20.100000000000001" customHeight="1" x14ac:dyDescent="0.15">
      <c r="A274" s="40">
        <v>10601</v>
      </c>
      <c r="B274" s="42" t="s">
        <v>200</v>
      </c>
      <c r="C274" s="4" t="s">
        <v>2</v>
      </c>
      <c r="D274" s="21">
        <f>D275+D276</f>
        <v>413</v>
      </c>
      <c r="E274" s="21">
        <f>E275+E276</f>
        <v>0</v>
      </c>
      <c r="F274" s="21">
        <f t="shared" ref="F274:AE274" si="117">F275+F276</f>
        <v>0</v>
      </c>
      <c r="G274" s="21">
        <f t="shared" si="117"/>
        <v>0</v>
      </c>
      <c r="H274" s="21">
        <f t="shared" si="117"/>
        <v>0</v>
      </c>
      <c r="I274" s="21">
        <f t="shared" si="117"/>
        <v>0</v>
      </c>
      <c r="J274" s="21">
        <f t="shared" si="117"/>
        <v>0</v>
      </c>
      <c r="K274" s="21">
        <f t="shared" si="117"/>
        <v>0</v>
      </c>
      <c r="L274" s="21">
        <f t="shared" si="117"/>
        <v>0</v>
      </c>
      <c r="M274" s="21">
        <f t="shared" si="117"/>
        <v>0</v>
      </c>
      <c r="N274" s="21">
        <f t="shared" si="117"/>
        <v>0</v>
      </c>
      <c r="O274" s="21">
        <f t="shared" si="117"/>
        <v>0</v>
      </c>
      <c r="P274" s="21">
        <f t="shared" si="117"/>
        <v>0</v>
      </c>
      <c r="Q274" s="21">
        <f t="shared" si="117"/>
        <v>0</v>
      </c>
      <c r="R274" s="21">
        <f t="shared" si="117"/>
        <v>0</v>
      </c>
      <c r="S274" s="21">
        <f t="shared" si="117"/>
        <v>1</v>
      </c>
      <c r="T274" s="21">
        <f t="shared" si="117"/>
        <v>1</v>
      </c>
      <c r="U274" s="21">
        <f t="shared" si="117"/>
        <v>0</v>
      </c>
      <c r="V274" s="21">
        <f t="shared" si="117"/>
        <v>1</v>
      </c>
      <c r="W274" s="21">
        <f t="shared" si="117"/>
        <v>7</v>
      </c>
      <c r="X274" s="21">
        <f t="shared" si="117"/>
        <v>15</v>
      </c>
      <c r="Y274" s="21">
        <f t="shared" si="117"/>
        <v>30</v>
      </c>
      <c r="Z274" s="21">
        <f t="shared" si="117"/>
        <v>56</v>
      </c>
      <c r="AA274" s="21">
        <f t="shared" si="117"/>
        <v>120</v>
      </c>
      <c r="AB274" s="21">
        <f t="shared" si="117"/>
        <v>112</v>
      </c>
      <c r="AC274" s="21">
        <f t="shared" si="117"/>
        <v>64</v>
      </c>
      <c r="AD274" s="21">
        <f t="shared" si="117"/>
        <v>6</v>
      </c>
      <c r="AE274" s="22">
        <f t="shared" si="117"/>
        <v>0</v>
      </c>
    </row>
    <row r="275" spans="1:31" ht="20.100000000000001" customHeight="1" x14ac:dyDescent="0.15">
      <c r="A275" s="41"/>
      <c r="B275" s="42"/>
      <c r="C275" s="4" t="s">
        <v>3</v>
      </c>
      <c r="D275" s="21">
        <f>J275+K275+L275+M275+N275+O275+P275+Q275+R275+S275+T275+U275+V275+W275+X275+Y275+Z275+AA275+AB275+AC275+AD275+AE275</f>
        <v>243</v>
      </c>
      <c r="E275" s="23">
        <f>IF([1]国第２表!D255="-",0,[1]国第２表!D255)</f>
        <v>0</v>
      </c>
      <c r="F275" s="23">
        <f>IF([1]国第２表!E255="-",0,[1]国第２表!E255)</f>
        <v>0</v>
      </c>
      <c r="G275" s="23">
        <f>IF([1]国第２表!F255="-",0,[1]国第２表!F255)</f>
        <v>0</v>
      </c>
      <c r="H275" s="23">
        <f>IF([1]国第２表!G255="-",0,[1]国第２表!G255)</f>
        <v>0</v>
      </c>
      <c r="I275" s="23">
        <f>IF([1]国第２表!H255="-",0,[1]国第２表!H255)</f>
        <v>0</v>
      </c>
      <c r="J275" s="23">
        <f>IF([1]国第２表!I255="-",0,[1]国第２表!I255)</f>
        <v>0</v>
      </c>
      <c r="K275" s="23">
        <f>IF([1]国第２表!J255="-",0,[1]国第２表!J255)</f>
        <v>0</v>
      </c>
      <c r="L275" s="23">
        <f>IF([1]国第２表!K255="-",0,[1]国第２表!K255)</f>
        <v>0</v>
      </c>
      <c r="M275" s="23">
        <f>IF([1]国第２表!L255="-",0,[1]国第２表!L255)</f>
        <v>0</v>
      </c>
      <c r="N275" s="23">
        <f>IF([1]国第２表!M255="-",0,[1]国第２表!M255)</f>
        <v>0</v>
      </c>
      <c r="O275" s="23">
        <f>IF([1]国第２表!N255="-",0,[1]国第２表!N255)</f>
        <v>0</v>
      </c>
      <c r="P275" s="23">
        <f>IF([1]国第２表!O255="-",0,[1]国第２表!O255)</f>
        <v>0</v>
      </c>
      <c r="Q275" s="23">
        <f>IF([1]国第２表!P255="-",0,[1]国第２表!P255)</f>
        <v>0</v>
      </c>
      <c r="R275" s="23">
        <f>IF([1]国第２表!Q255="-",0,[1]国第２表!Q255)</f>
        <v>0</v>
      </c>
      <c r="S275" s="23">
        <f>IF([1]国第２表!R255="-",0,[1]国第２表!R255)</f>
        <v>0</v>
      </c>
      <c r="T275" s="23">
        <f>IF([1]国第２表!S255="-",0,[1]国第２表!S255)</f>
        <v>1</v>
      </c>
      <c r="U275" s="23">
        <f>IF([1]国第２表!T255="-",0,[1]国第２表!T255)</f>
        <v>0</v>
      </c>
      <c r="V275" s="23">
        <f>IF([1]国第２表!U255="-",0,[1]国第２表!U255)</f>
        <v>1</v>
      </c>
      <c r="W275" s="23">
        <f>IF([1]国第２表!V255="-",0,[1]国第２表!V255)</f>
        <v>6</v>
      </c>
      <c r="X275" s="23">
        <f>IF([1]国第２表!W255="-",0,[1]国第２表!W255)</f>
        <v>11</v>
      </c>
      <c r="Y275" s="23">
        <f>IF([1]国第２表!X255="-",0,[1]国第２表!X255)</f>
        <v>22</v>
      </c>
      <c r="Z275" s="23">
        <f>IF([1]国第２表!Y255="-",0,[1]国第２表!Y255)</f>
        <v>42</v>
      </c>
      <c r="AA275" s="23">
        <f>IF([1]国第２表!Z255="-",0,[1]国第２表!Z255)</f>
        <v>80</v>
      </c>
      <c r="AB275" s="23">
        <f>IF([1]国第２表!AA255="-",0,[1]国第２表!AA255)</f>
        <v>62</v>
      </c>
      <c r="AC275" s="23">
        <f>IF([1]国第２表!AB255="-",0,[1]国第２表!AB255)</f>
        <v>18</v>
      </c>
      <c r="AD275" s="23">
        <f>IF([1]国第２表!AC255="-",0,[1]国第２表!AC255)</f>
        <v>0</v>
      </c>
      <c r="AE275" s="24">
        <f>IF([1]国第２表!AD255="-",0,[1]国第２表!AD255)</f>
        <v>0</v>
      </c>
    </row>
    <row r="276" spans="1:31" ht="20.100000000000001" customHeight="1" x14ac:dyDescent="0.15">
      <c r="A276" s="41"/>
      <c r="B276" s="42"/>
      <c r="C276" s="4" t="s">
        <v>4</v>
      </c>
      <c r="D276" s="21">
        <f>J276+K276+L276+M276+N276+O276+P276+Q276+R276+S276+T276+U276+V276+W276+X276+Y276+Z276+AA276+AB276+AC276+AD276+AE276</f>
        <v>170</v>
      </c>
      <c r="E276" s="23">
        <f>IF([1]国第２表!D256="-",0,[1]国第２表!D256)</f>
        <v>0</v>
      </c>
      <c r="F276" s="23">
        <f>IF([1]国第２表!E256="-",0,[1]国第２表!E256)</f>
        <v>0</v>
      </c>
      <c r="G276" s="23">
        <f>IF([1]国第２表!F256="-",0,[1]国第２表!F256)</f>
        <v>0</v>
      </c>
      <c r="H276" s="23">
        <f>IF([1]国第２表!G256="-",0,[1]国第２表!G256)</f>
        <v>0</v>
      </c>
      <c r="I276" s="23">
        <f>IF([1]国第２表!H256="-",0,[1]国第２表!H256)</f>
        <v>0</v>
      </c>
      <c r="J276" s="23">
        <f>IF([1]国第２表!I256="-",0,[1]国第２表!I256)</f>
        <v>0</v>
      </c>
      <c r="K276" s="23">
        <f>IF([1]国第２表!J256="-",0,[1]国第２表!J256)</f>
        <v>0</v>
      </c>
      <c r="L276" s="23">
        <f>IF([1]国第２表!K256="-",0,[1]国第２表!K256)</f>
        <v>0</v>
      </c>
      <c r="M276" s="23">
        <f>IF([1]国第２表!L256="-",0,[1]国第２表!L256)</f>
        <v>0</v>
      </c>
      <c r="N276" s="23">
        <f>IF([1]国第２表!M256="-",0,[1]国第２表!M256)</f>
        <v>0</v>
      </c>
      <c r="O276" s="23">
        <f>IF([1]国第２表!N256="-",0,[1]国第２表!N256)</f>
        <v>0</v>
      </c>
      <c r="P276" s="23">
        <f>IF([1]国第２表!O256="-",0,[1]国第２表!O256)</f>
        <v>0</v>
      </c>
      <c r="Q276" s="23">
        <f>IF([1]国第２表!P256="-",0,[1]国第２表!P256)</f>
        <v>0</v>
      </c>
      <c r="R276" s="23">
        <f>IF([1]国第２表!Q256="-",0,[1]国第２表!Q256)</f>
        <v>0</v>
      </c>
      <c r="S276" s="23">
        <f>IF([1]国第２表!R256="-",0,[1]国第２表!R256)</f>
        <v>1</v>
      </c>
      <c r="T276" s="23">
        <f>IF([1]国第２表!S256="-",0,[1]国第２表!S256)</f>
        <v>0</v>
      </c>
      <c r="U276" s="23">
        <f>IF([1]国第２表!T256="-",0,[1]国第２表!T256)</f>
        <v>0</v>
      </c>
      <c r="V276" s="23">
        <f>IF([1]国第２表!U256="-",0,[1]国第２表!U256)</f>
        <v>0</v>
      </c>
      <c r="W276" s="23">
        <f>IF([1]国第２表!V256="-",0,[1]国第２表!V256)</f>
        <v>1</v>
      </c>
      <c r="X276" s="23">
        <f>IF([1]国第２表!W256="-",0,[1]国第２表!W256)</f>
        <v>4</v>
      </c>
      <c r="Y276" s="23">
        <f>IF([1]国第２表!X256="-",0,[1]国第２表!X256)</f>
        <v>8</v>
      </c>
      <c r="Z276" s="23">
        <f>IF([1]国第２表!Y256="-",0,[1]国第２表!Y256)</f>
        <v>14</v>
      </c>
      <c r="AA276" s="23">
        <f>IF([1]国第２表!Z256="-",0,[1]国第２表!Z256)</f>
        <v>40</v>
      </c>
      <c r="AB276" s="23">
        <f>IF([1]国第２表!AA256="-",0,[1]国第２表!AA256)</f>
        <v>50</v>
      </c>
      <c r="AC276" s="23">
        <f>IF([1]国第２表!AB256="-",0,[1]国第２表!AB256)</f>
        <v>46</v>
      </c>
      <c r="AD276" s="23">
        <f>IF([1]国第２表!AC256="-",0,[1]国第２表!AC256)</f>
        <v>6</v>
      </c>
      <c r="AE276" s="24">
        <f>IF([1]国第２表!AD256="-",0,[1]国第２表!AD256)</f>
        <v>0</v>
      </c>
    </row>
    <row r="277" spans="1:31" ht="20.100000000000001" customHeight="1" x14ac:dyDescent="0.15">
      <c r="A277" s="40">
        <v>10602</v>
      </c>
      <c r="B277" s="42" t="s">
        <v>201</v>
      </c>
      <c r="C277" s="4" t="s">
        <v>2</v>
      </c>
      <c r="D277" s="21">
        <f>D278+D279</f>
        <v>116</v>
      </c>
      <c r="E277" s="21">
        <f>E278+E279</f>
        <v>0</v>
      </c>
      <c r="F277" s="21">
        <f t="shared" ref="F277:AE277" si="118">F278+F279</f>
        <v>0</v>
      </c>
      <c r="G277" s="21">
        <f t="shared" si="118"/>
        <v>0</v>
      </c>
      <c r="H277" s="21">
        <f t="shared" si="118"/>
        <v>0</v>
      </c>
      <c r="I277" s="21">
        <f t="shared" si="118"/>
        <v>0</v>
      </c>
      <c r="J277" s="21">
        <f t="shared" si="118"/>
        <v>0</v>
      </c>
      <c r="K277" s="21">
        <f t="shared" si="118"/>
        <v>0</v>
      </c>
      <c r="L277" s="21">
        <f t="shared" si="118"/>
        <v>0</v>
      </c>
      <c r="M277" s="21">
        <f t="shared" si="118"/>
        <v>0</v>
      </c>
      <c r="N277" s="21">
        <f t="shared" si="118"/>
        <v>0</v>
      </c>
      <c r="O277" s="21">
        <f t="shared" si="118"/>
        <v>0</v>
      </c>
      <c r="P277" s="21">
        <f t="shared" si="118"/>
        <v>0</v>
      </c>
      <c r="Q277" s="21">
        <f t="shared" si="118"/>
        <v>0</v>
      </c>
      <c r="R277" s="21">
        <f t="shared" si="118"/>
        <v>0</v>
      </c>
      <c r="S277" s="21">
        <f t="shared" si="118"/>
        <v>0</v>
      </c>
      <c r="T277" s="21">
        <f t="shared" si="118"/>
        <v>1</v>
      </c>
      <c r="U277" s="21">
        <f t="shared" si="118"/>
        <v>0</v>
      </c>
      <c r="V277" s="21">
        <f t="shared" si="118"/>
        <v>3</v>
      </c>
      <c r="W277" s="21">
        <f t="shared" si="118"/>
        <v>4</v>
      </c>
      <c r="X277" s="21">
        <f t="shared" si="118"/>
        <v>14</v>
      </c>
      <c r="Y277" s="21">
        <f t="shared" si="118"/>
        <v>20</v>
      </c>
      <c r="Z277" s="21">
        <f t="shared" si="118"/>
        <v>25</v>
      </c>
      <c r="AA277" s="21">
        <f t="shared" si="118"/>
        <v>30</v>
      </c>
      <c r="AB277" s="21">
        <f t="shared" si="118"/>
        <v>15</v>
      </c>
      <c r="AC277" s="21">
        <f t="shared" si="118"/>
        <v>4</v>
      </c>
      <c r="AD277" s="21">
        <f t="shared" si="118"/>
        <v>0</v>
      </c>
      <c r="AE277" s="22">
        <f t="shared" si="118"/>
        <v>0</v>
      </c>
    </row>
    <row r="278" spans="1:31" ht="20.100000000000001" customHeight="1" x14ac:dyDescent="0.15">
      <c r="A278" s="41"/>
      <c r="B278" s="42"/>
      <c r="C278" s="4" t="s">
        <v>3</v>
      </c>
      <c r="D278" s="21">
        <f>J278+K278+L278+M278+N278+O278+P278+Q278+R278+S278+T278+U278+V278+W278+X278+Y278+Z278+AA278+AB278+AC278+AD278+AE278</f>
        <v>70</v>
      </c>
      <c r="E278" s="23">
        <f>IF([1]国第２表!D258="-",0,[1]国第２表!D258)</f>
        <v>0</v>
      </c>
      <c r="F278" s="23">
        <f>IF([1]国第２表!E258="-",0,[1]国第２表!E258)</f>
        <v>0</v>
      </c>
      <c r="G278" s="23">
        <f>IF([1]国第２表!F258="-",0,[1]国第２表!F258)</f>
        <v>0</v>
      </c>
      <c r="H278" s="23">
        <f>IF([1]国第２表!G258="-",0,[1]国第２表!G258)</f>
        <v>0</v>
      </c>
      <c r="I278" s="23">
        <f>IF([1]国第２表!H258="-",0,[1]国第２表!H258)</f>
        <v>0</v>
      </c>
      <c r="J278" s="23">
        <f>IF([1]国第２表!I258="-",0,[1]国第２表!I258)</f>
        <v>0</v>
      </c>
      <c r="K278" s="23">
        <f>IF([1]国第２表!J258="-",0,[1]国第２表!J258)</f>
        <v>0</v>
      </c>
      <c r="L278" s="23">
        <f>IF([1]国第２表!K258="-",0,[1]国第２表!K258)</f>
        <v>0</v>
      </c>
      <c r="M278" s="23">
        <f>IF([1]国第２表!L258="-",0,[1]国第２表!L258)</f>
        <v>0</v>
      </c>
      <c r="N278" s="23">
        <f>IF([1]国第２表!M258="-",0,[1]国第２表!M258)</f>
        <v>0</v>
      </c>
      <c r="O278" s="23">
        <f>IF([1]国第２表!N258="-",0,[1]国第２表!N258)</f>
        <v>0</v>
      </c>
      <c r="P278" s="23">
        <f>IF([1]国第２表!O258="-",0,[1]国第２表!O258)</f>
        <v>0</v>
      </c>
      <c r="Q278" s="23">
        <f>IF([1]国第２表!P258="-",0,[1]国第２表!P258)</f>
        <v>0</v>
      </c>
      <c r="R278" s="23">
        <f>IF([1]国第２表!Q258="-",0,[1]国第２表!Q258)</f>
        <v>0</v>
      </c>
      <c r="S278" s="23">
        <f>IF([1]国第２表!R258="-",0,[1]国第２表!R258)</f>
        <v>0</v>
      </c>
      <c r="T278" s="23">
        <f>IF([1]国第２表!S258="-",0,[1]国第２表!S258)</f>
        <v>1</v>
      </c>
      <c r="U278" s="23">
        <f>IF([1]国第２表!T258="-",0,[1]国第２表!T258)</f>
        <v>0</v>
      </c>
      <c r="V278" s="23">
        <f>IF([1]国第２表!U258="-",0,[1]国第２表!U258)</f>
        <v>2</v>
      </c>
      <c r="W278" s="23">
        <f>IF([1]国第２表!V258="-",0,[1]国第２表!V258)</f>
        <v>4</v>
      </c>
      <c r="X278" s="23">
        <f>IF([1]国第２表!W258="-",0,[1]国第２表!W258)</f>
        <v>11</v>
      </c>
      <c r="Y278" s="23">
        <f>IF([1]国第２表!X258="-",0,[1]国第２表!X258)</f>
        <v>12</v>
      </c>
      <c r="Z278" s="23">
        <f>IF([1]国第２表!Y258="-",0,[1]国第２表!Y258)</f>
        <v>17</v>
      </c>
      <c r="AA278" s="23">
        <f>IF([1]国第２表!Z258="-",0,[1]国第２表!Z258)</f>
        <v>13</v>
      </c>
      <c r="AB278" s="23">
        <f>IF([1]国第２表!AA258="-",0,[1]国第２表!AA258)</f>
        <v>9</v>
      </c>
      <c r="AC278" s="23">
        <f>IF([1]国第２表!AB258="-",0,[1]国第２表!AB258)</f>
        <v>1</v>
      </c>
      <c r="AD278" s="23">
        <f>IF([1]国第２表!AC258="-",0,[1]国第２表!AC258)</f>
        <v>0</v>
      </c>
      <c r="AE278" s="24">
        <f>IF([1]国第２表!AD258="-",0,[1]国第２表!AD258)</f>
        <v>0</v>
      </c>
    </row>
    <row r="279" spans="1:31" ht="20.100000000000001" customHeight="1" x14ac:dyDescent="0.15">
      <c r="A279" s="41"/>
      <c r="B279" s="42"/>
      <c r="C279" s="4" t="s">
        <v>4</v>
      </c>
      <c r="D279" s="21">
        <f>J279+K279+L279+M279+N279+O279+P279+Q279+R279+S279+T279+U279+V279+W279+X279+Y279+Z279+AA279+AB279+AC279+AD279+AE279</f>
        <v>46</v>
      </c>
      <c r="E279" s="23">
        <f>IF([1]国第２表!D259="-",0,[1]国第２表!D259)</f>
        <v>0</v>
      </c>
      <c r="F279" s="23">
        <f>IF([1]国第２表!E259="-",0,[1]国第２表!E259)</f>
        <v>0</v>
      </c>
      <c r="G279" s="23">
        <f>IF([1]国第２表!F259="-",0,[1]国第２表!F259)</f>
        <v>0</v>
      </c>
      <c r="H279" s="23">
        <f>IF([1]国第２表!G259="-",0,[1]国第２表!G259)</f>
        <v>0</v>
      </c>
      <c r="I279" s="23">
        <f>IF([1]国第２表!H259="-",0,[1]国第２表!H259)</f>
        <v>0</v>
      </c>
      <c r="J279" s="23">
        <f>IF([1]国第２表!I259="-",0,[1]国第２表!I259)</f>
        <v>0</v>
      </c>
      <c r="K279" s="23">
        <f>IF([1]国第２表!J259="-",0,[1]国第２表!J259)</f>
        <v>0</v>
      </c>
      <c r="L279" s="23">
        <f>IF([1]国第２表!K259="-",0,[1]国第２表!K259)</f>
        <v>0</v>
      </c>
      <c r="M279" s="23">
        <f>IF([1]国第２表!L259="-",0,[1]国第２表!L259)</f>
        <v>0</v>
      </c>
      <c r="N279" s="23">
        <f>IF([1]国第２表!M259="-",0,[1]国第２表!M259)</f>
        <v>0</v>
      </c>
      <c r="O279" s="23">
        <f>IF([1]国第２表!N259="-",0,[1]国第２表!N259)</f>
        <v>0</v>
      </c>
      <c r="P279" s="23">
        <f>IF([1]国第２表!O259="-",0,[1]国第２表!O259)</f>
        <v>0</v>
      </c>
      <c r="Q279" s="23">
        <f>IF([1]国第２表!P259="-",0,[1]国第２表!P259)</f>
        <v>0</v>
      </c>
      <c r="R279" s="23">
        <f>IF([1]国第２表!Q259="-",0,[1]国第２表!Q259)</f>
        <v>0</v>
      </c>
      <c r="S279" s="23">
        <f>IF([1]国第２表!R259="-",0,[1]国第２表!R259)</f>
        <v>0</v>
      </c>
      <c r="T279" s="23">
        <f>IF([1]国第２表!S259="-",0,[1]国第２表!S259)</f>
        <v>0</v>
      </c>
      <c r="U279" s="23">
        <f>IF([1]国第２表!T259="-",0,[1]国第２表!T259)</f>
        <v>0</v>
      </c>
      <c r="V279" s="23">
        <f>IF([1]国第２表!U259="-",0,[1]国第２表!U259)</f>
        <v>1</v>
      </c>
      <c r="W279" s="23">
        <f>IF([1]国第２表!V259="-",0,[1]国第２表!V259)</f>
        <v>0</v>
      </c>
      <c r="X279" s="23">
        <f>IF([1]国第２表!W259="-",0,[1]国第２表!W259)</f>
        <v>3</v>
      </c>
      <c r="Y279" s="23">
        <f>IF([1]国第２表!X259="-",0,[1]国第２表!X259)</f>
        <v>8</v>
      </c>
      <c r="Z279" s="23">
        <f>IF([1]国第２表!Y259="-",0,[1]国第２表!Y259)</f>
        <v>8</v>
      </c>
      <c r="AA279" s="23">
        <f>IF([1]国第２表!Z259="-",0,[1]国第２表!Z259)</f>
        <v>17</v>
      </c>
      <c r="AB279" s="23">
        <f>IF([1]国第２表!AA259="-",0,[1]国第２表!AA259)</f>
        <v>6</v>
      </c>
      <c r="AC279" s="23">
        <f>IF([1]国第２表!AB259="-",0,[1]国第２表!AB259)</f>
        <v>3</v>
      </c>
      <c r="AD279" s="23">
        <f>IF([1]国第２表!AC259="-",0,[1]国第２表!AC259)</f>
        <v>0</v>
      </c>
      <c r="AE279" s="24">
        <f>IF([1]国第２表!AD259="-",0,[1]国第２表!AD259)</f>
        <v>0</v>
      </c>
    </row>
    <row r="280" spans="1:31" ht="20.100000000000001" customHeight="1" x14ac:dyDescent="0.15">
      <c r="A280" s="40">
        <v>10603</v>
      </c>
      <c r="B280" s="42" t="s">
        <v>202</v>
      </c>
      <c r="C280" s="4" t="s">
        <v>2</v>
      </c>
      <c r="D280" s="21">
        <f>D281+D282</f>
        <v>107</v>
      </c>
      <c r="E280" s="21">
        <f>E281+E282</f>
        <v>0</v>
      </c>
      <c r="F280" s="21">
        <f t="shared" ref="F280:AE280" si="119">F281+F282</f>
        <v>0</v>
      </c>
      <c r="G280" s="21">
        <f t="shared" si="119"/>
        <v>0</v>
      </c>
      <c r="H280" s="21">
        <f t="shared" si="119"/>
        <v>0</v>
      </c>
      <c r="I280" s="21">
        <f t="shared" si="119"/>
        <v>0</v>
      </c>
      <c r="J280" s="21">
        <f t="shared" si="119"/>
        <v>0</v>
      </c>
      <c r="K280" s="21">
        <f t="shared" si="119"/>
        <v>0</v>
      </c>
      <c r="L280" s="21">
        <f t="shared" si="119"/>
        <v>0</v>
      </c>
      <c r="M280" s="21">
        <f t="shared" si="119"/>
        <v>0</v>
      </c>
      <c r="N280" s="21">
        <f t="shared" si="119"/>
        <v>0</v>
      </c>
      <c r="O280" s="21">
        <f t="shared" si="119"/>
        <v>0</v>
      </c>
      <c r="P280" s="21">
        <f t="shared" si="119"/>
        <v>0</v>
      </c>
      <c r="Q280" s="21">
        <f t="shared" si="119"/>
        <v>0</v>
      </c>
      <c r="R280" s="21">
        <f t="shared" si="119"/>
        <v>1</v>
      </c>
      <c r="S280" s="21">
        <f t="shared" si="119"/>
        <v>2</v>
      </c>
      <c r="T280" s="21">
        <f t="shared" si="119"/>
        <v>1</v>
      </c>
      <c r="U280" s="21">
        <f t="shared" si="119"/>
        <v>0</v>
      </c>
      <c r="V280" s="21">
        <f t="shared" si="119"/>
        <v>0</v>
      </c>
      <c r="W280" s="21">
        <f t="shared" si="119"/>
        <v>3</v>
      </c>
      <c r="X280" s="21">
        <f t="shared" si="119"/>
        <v>8</v>
      </c>
      <c r="Y280" s="21">
        <f t="shared" si="119"/>
        <v>15</v>
      </c>
      <c r="Z280" s="21">
        <f t="shared" si="119"/>
        <v>22</v>
      </c>
      <c r="AA280" s="21">
        <f t="shared" si="119"/>
        <v>18</v>
      </c>
      <c r="AB280" s="21">
        <f t="shared" si="119"/>
        <v>28</v>
      </c>
      <c r="AC280" s="21">
        <f t="shared" si="119"/>
        <v>6</v>
      </c>
      <c r="AD280" s="21">
        <f t="shared" si="119"/>
        <v>3</v>
      </c>
      <c r="AE280" s="22">
        <f t="shared" si="119"/>
        <v>0</v>
      </c>
    </row>
    <row r="281" spans="1:31" ht="20.100000000000001" customHeight="1" x14ac:dyDescent="0.15">
      <c r="A281" s="41"/>
      <c r="B281" s="42"/>
      <c r="C281" s="4" t="s">
        <v>3</v>
      </c>
      <c r="D281" s="21">
        <f>J281+K281+L281+M281+N281+O281+P281+Q281+R281+S281+T281+U281+V281+W281+X281+Y281+Z281+AA281+AB281+AC281+AD281+AE281</f>
        <v>61</v>
      </c>
      <c r="E281" s="23">
        <f>IF([1]国第２表!D261="-",0,[1]国第２表!D261)</f>
        <v>0</v>
      </c>
      <c r="F281" s="23">
        <f>IF([1]国第２表!E261="-",0,[1]国第２表!E261)</f>
        <v>0</v>
      </c>
      <c r="G281" s="23">
        <f>IF([1]国第２表!F261="-",0,[1]国第２表!F261)</f>
        <v>0</v>
      </c>
      <c r="H281" s="23">
        <f>IF([1]国第２表!G261="-",0,[1]国第２表!G261)</f>
        <v>0</v>
      </c>
      <c r="I281" s="23">
        <f>IF([1]国第２表!H261="-",0,[1]国第２表!H261)</f>
        <v>0</v>
      </c>
      <c r="J281" s="23">
        <f>IF([1]国第２表!I261="-",0,[1]国第２表!I261)</f>
        <v>0</v>
      </c>
      <c r="K281" s="23">
        <f>IF([1]国第２表!J261="-",0,[1]国第２表!J261)</f>
        <v>0</v>
      </c>
      <c r="L281" s="23">
        <f>IF([1]国第２表!K261="-",0,[1]国第２表!K261)</f>
        <v>0</v>
      </c>
      <c r="M281" s="23">
        <f>IF([1]国第２表!L261="-",0,[1]国第２表!L261)</f>
        <v>0</v>
      </c>
      <c r="N281" s="23">
        <f>IF([1]国第２表!M261="-",0,[1]国第２表!M261)</f>
        <v>0</v>
      </c>
      <c r="O281" s="23">
        <f>IF([1]国第２表!N261="-",0,[1]国第２表!N261)</f>
        <v>0</v>
      </c>
      <c r="P281" s="23">
        <f>IF([1]国第２表!O261="-",0,[1]国第２表!O261)</f>
        <v>0</v>
      </c>
      <c r="Q281" s="23">
        <f>IF([1]国第２表!P261="-",0,[1]国第２表!P261)</f>
        <v>0</v>
      </c>
      <c r="R281" s="23">
        <f>IF([1]国第２表!Q261="-",0,[1]国第２表!Q261)</f>
        <v>1</v>
      </c>
      <c r="S281" s="23">
        <f>IF([1]国第２表!R261="-",0,[1]国第２表!R261)</f>
        <v>1</v>
      </c>
      <c r="T281" s="23">
        <f>IF([1]国第２表!S261="-",0,[1]国第２表!S261)</f>
        <v>1</v>
      </c>
      <c r="U281" s="23">
        <f>IF([1]国第２表!T261="-",0,[1]国第２表!T261)</f>
        <v>0</v>
      </c>
      <c r="V281" s="23">
        <f>IF([1]国第２表!U261="-",0,[1]国第２表!U261)</f>
        <v>0</v>
      </c>
      <c r="W281" s="23">
        <f>IF([1]国第２表!V261="-",0,[1]国第２表!V261)</f>
        <v>3</v>
      </c>
      <c r="X281" s="23">
        <f>IF([1]国第２表!W261="-",0,[1]国第２表!W261)</f>
        <v>5</v>
      </c>
      <c r="Y281" s="23">
        <f>IF([1]国第２表!X261="-",0,[1]国第２表!X261)</f>
        <v>14</v>
      </c>
      <c r="Z281" s="23">
        <f>IF([1]国第２表!Y261="-",0,[1]国第２表!Y261)</f>
        <v>13</v>
      </c>
      <c r="AA281" s="23">
        <f>IF([1]国第２表!Z261="-",0,[1]国第２表!Z261)</f>
        <v>9</v>
      </c>
      <c r="AB281" s="23">
        <f>IF([1]国第２表!AA261="-",0,[1]国第２表!AA261)</f>
        <v>11</v>
      </c>
      <c r="AC281" s="23">
        <f>IF([1]国第２表!AB261="-",0,[1]国第２表!AB261)</f>
        <v>2</v>
      </c>
      <c r="AD281" s="23">
        <f>IF([1]国第２表!AC261="-",0,[1]国第２表!AC261)</f>
        <v>1</v>
      </c>
      <c r="AE281" s="24">
        <f>IF([1]国第２表!AD261="-",0,[1]国第２表!AD261)</f>
        <v>0</v>
      </c>
    </row>
    <row r="282" spans="1:31" ht="20.100000000000001" customHeight="1" x14ac:dyDescent="0.15">
      <c r="A282" s="41"/>
      <c r="B282" s="42"/>
      <c r="C282" s="4" t="s">
        <v>4</v>
      </c>
      <c r="D282" s="21">
        <f>J282+K282+L282+M282+N282+O282+P282+Q282+R282+S282+T282+U282+V282+W282+X282+Y282+Z282+AA282+AB282+AC282+AD282+AE282</f>
        <v>46</v>
      </c>
      <c r="E282" s="23">
        <f>IF([1]国第２表!D262="-",0,[1]国第２表!D262)</f>
        <v>0</v>
      </c>
      <c r="F282" s="23">
        <f>IF([1]国第２表!E262="-",0,[1]国第２表!E262)</f>
        <v>0</v>
      </c>
      <c r="G282" s="23">
        <f>IF([1]国第２表!F262="-",0,[1]国第２表!F262)</f>
        <v>0</v>
      </c>
      <c r="H282" s="23">
        <f>IF([1]国第２表!G262="-",0,[1]国第２表!G262)</f>
        <v>0</v>
      </c>
      <c r="I282" s="23">
        <f>IF([1]国第２表!H262="-",0,[1]国第２表!H262)</f>
        <v>0</v>
      </c>
      <c r="J282" s="23">
        <f>IF([1]国第２表!I262="-",0,[1]国第２表!I262)</f>
        <v>0</v>
      </c>
      <c r="K282" s="23">
        <f>IF([1]国第２表!J262="-",0,[1]国第２表!J262)</f>
        <v>0</v>
      </c>
      <c r="L282" s="23">
        <f>IF([1]国第２表!K262="-",0,[1]国第２表!K262)</f>
        <v>0</v>
      </c>
      <c r="M282" s="23">
        <f>IF([1]国第２表!L262="-",0,[1]国第２表!L262)</f>
        <v>0</v>
      </c>
      <c r="N282" s="23">
        <f>IF([1]国第２表!M262="-",0,[1]国第２表!M262)</f>
        <v>0</v>
      </c>
      <c r="O282" s="23">
        <f>IF([1]国第２表!N262="-",0,[1]国第２表!N262)</f>
        <v>0</v>
      </c>
      <c r="P282" s="23">
        <f>IF([1]国第２表!O262="-",0,[1]国第２表!O262)</f>
        <v>0</v>
      </c>
      <c r="Q282" s="23">
        <f>IF([1]国第２表!P262="-",0,[1]国第２表!P262)</f>
        <v>0</v>
      </c>
      <c r="R282" s="23">
        <f>IF([1]国第２表!Q262="-",0,[1]国第２表!Q262)</f>
        <v>0</v>
      </c>
      <c r="S282" s="23">
        <f>IF([1]国第２表!R262="-",0,[1]国第２表!R262)</f>
        <v>1</v>
      </c>
      <c r="T282" s="23">
        <f>IF([1]国第２表!S262="-",0,[1]国第２表!S262)</f>
        <v>0</v>
      </c>
      <c r="U282" s="23">
        <f>IF([1]国第２表!T262="-",0,[1]国第２表!T262)</f>
        <v>0</v>
      </c>
      <c r="V282" s="23">
        <f>IF([1]国第２表!U262="-",0,[1]国第２表!U262)</f>
        <v>0</v>
      </c>
      <c r="W282" s="23">
        <f>IF([1]国第２表!V262="-",0,[1]国第２表!V262)</f>
        <v>0</v>
      </c>
      <c r="X282" s="23">
        <f>IF([1]国第２表!W262="-",0,[1]国第２表!W262)</f>
        <v>3</v>
      </c>
      <c r="Y282" s="23">
        <f>IF([1]国第２表!X262="-",0,[1]国第２表!X262)</f>
        <v>1</v>
      </c>
      <c r="Z282" s="23">
        <f>IF([1]国第２表!Y262="-",0,[1]国第２表!Y262)</f>
        <v>9</v>
      </c>
      <c r="AA282" s="23">
        <f>IF([1]国第２表!Z262="-",0,[1]国第２表!Z262)</f>
        <v>9</v>
      </c>
      <c r="AB282" s="23">
        <f>IF([1]国第２表!AA262="-",0,[1]国第２表!AA262)</f>
        <v>17</v>
      </c>
      <c r="AC282" s="23">
        <f>IF([1]国第２表!AB262="-",0,[1]国第２表!AB262)</f>
        <v>4</v>
      </c>
      <c r="AD282" s="23">
        <f>IF([1]国第２表!AC262="-",0,[1]国第２表!AC262)</f>
        <v>2</v>
      </c>
      <c r="AE282" s="24">
        <f>IF([1]国第２表!AD262="-",0,[1]国第２表!AD262)</f>
        <v>0</v>
      </c>
    </row>
    <row r="283" spans="1:31" ht="20.100000000000001" customHeight="1" x14ac:dyDescent="0.15">
      <c r="A283" s="58">
        <v>11000</v>
      </c>
      <c r="B283" s="46" t="s">
        <v>203</v>
      </c>
      <c r="C283" s="4" t="s">
        <v>2</v>
      </c>
      <c r="D283" s="21">
        <f>D284+D285</f>
        <v>312</v>
      </c>
      <c r="E283" s="21">
        <f>E284+E285</f>
        <v>0</v>
      </c>
      <c r="F283" s="21">
        <f t="shared" ref="F283:AE283" si="120">F284+F285</f>
        <v>0</v>
      </c>
      <c r="G283" s="21">
        <f t="shared" si="120"/>
        <v>0</v>
      </c>
      <c r="H283" s="21">
        <f t="shared" si="120"/>
        <v>0</v>
      </c>
      <c r="I283" s="21">
        <f t="shared" si="120"/>
        <v>0</v>
      </c>
      <c r="J283" s="21">
        <f t="shared" si="120"/>
        <v>0</v>
      </c>
      <c r="K283" s="21">
        <f t="shared" si="120"/>
        <v>0</v>
      </c>
      <c r="L283" s="21">
        <f t="shared" si="120"/>
        <v>0</v>
      </c>
      <c r="M283" s="21">
        <f t="shared" si="120"/>
        <v>0</v>
      </c>
      <c r="N283" s="21">
        <f t="shared" si="120"/>
        <v>0</v>
      </c>
      <c r="O283" s="21">
        <f t="shared" si="120"/>
        <v>0</v>
      </c>
      <c r="P283" s="21">
        <f t="shared" si="120"/>
        <v>0</v>
      </c>
      <c r="Q283" s="21">
        <f t="shared" si="120"/>
        <v>0</v>
      </c>
      <c r="R283" s="21">
        <f t="shared" si="120"/>
        <v>0</v>
      </c>
      <c r="S283" s="21">
        <f t="shared" si="120"/>
        <v>6</v>
      </c>
      <c r="T283" s="21">
        <f t="shared" si="120"/>
        <v>8</v>
      </c>
      <c r="U283" s="21">
        <f t="shared" si="120"/>
        <v>1</v>
      </c>
      <c r="V283" s="21">
        <f t="shared" si="120"/>
        <v>9</v>
      </c>
      <c r="W283" s="21">
        <f t="shared" si="120"/>
        <v>16</v>
      </c>
      <c r="X283" s="21">
        <f t="shared" si="120"/>
        <v>28</v>
      </c>
      <c r="Y283" s="21">
        <f t="shared" si="120"/>
        <v>39</v>
      </c>
      <c r="Z283" s="21">
        <f t="shared" si="120"/>
        <v>44</v>
      </c>
      <c r="AA283" s="21">
        <f t="shared" si="120"/>
        <v>61</v>
      </c>
      <c r="AB283" s="21">
        <f t="shared" si="120"/>
        <v>62</v>
      </c>
      <c r="AC283" s="21">
        <f t="shared" si="120"/>
        <v>31</v>
      </c>
      <c r="AD283" s="21">
        <f t="shared" si="120"/>
        <v>7</v>
      </c>
      <c r="AE283" s="22">
        <f t="shared" si="120"/>
        <v>0</v>
      </c>
    </row>
    <row r="284" spans="1:31" ht="20.100000000000001" customHeight="1" x14ac:dyDescent="0.15">
      <c r="A284" s="59"/>
      <c r="B284" s="60"/>
      <c r="C284" s="4" t="s">
        <v>3</v>
      </c>
      <c r="D284" s="21">
        <f>J284+K284+L284+M284+N284+O284+P284+Q284+R284+S284+T284+U284+V284+W284+X284+Y284+Z284+AA284+AB284+AC284+AD284+AE284</f>
        <v>151</v>
      </c>
      <c r="E284" s="23">
        <f>IF([1]国第２表!D264="-",0,[1]国第２表!D264)</f>
        <v>0</v>
      </c>
      <c r="F284" s="23">
        <f>IF([1]国第２表!E264="-",0,[1]国第２表!E264)</f>
        <v>0</v>
      </c>
      <c r="G284" s="23">
        <f>IF([1]国第２表!F264="-",0,[1]国第２表!F264)</f>
        <v>0</v>
      </c>
      <c r="H284" s="23">
        <f>IF([1]国第２表!G264="-",0,[1]国第２表!G264)</f>
        <v>0</v>
      </c>
      <c r="I284" s="23">
        <f>IF([1]国第２表!H264="-",0,[1]国第２表!H264)</f>
        <v>0</v>
      </c>
      <c r="J284" s="23">
        <f>IF([1]国第２表!I264="-",0,[1]国第２表!I264)</f>
        <v>0</v>
      </c>
      <c r="K284" s="23">
        <f>IF([1]国第２表!J264="-",0,[1]国第２表!J264)</f>
        <v>0</v>
      </c>
      <c r="L284" s="23">
        <f>IF([1]国第２表!K264="-",0,[1]国第２表!K264)</f>
        <v>0</v>
      </c>
      <c r="M284" s="23">
        <f>IF([1]国第２表!L264="-",0,[1]国第２表!L264)</f>
        <v>0</v>
      </c>
      <c r="N284" s="23">
        <f>IF([1]国第２表!M264="-",0,[1]国第２表!M264)</f>
        <v>0</v>
      </c>
      <c r="O284" s="23">
        <f>IF([1]国第２表!N264="-",0,[1]国第２表!N264)</f>
        <v>0</v>
      </c>
      <c r="P284" s="23">
        <f>IF([1]国第２表!O264="-",0,[1]国第２表!O264)</f>
        <v>0</v>
      </c>
      <c r="Q284" s="23">
        <f>IF([1]国第２表!P264="-",0,[1]国第２表!P264)</f>
        <v>0</v>
      </c>
      <c r="R284" s="23">
        <f>IF([1]国第２表!Q264="-",0,[1]国第２表!Q264)</f>
        <v>0</v>
      </c>
      <c r="S284" s="23">
        <f>IF([1]国第２表!R264="-",0,[1]国第２表!R264)</f>
        <v>5</v>
      </c>
      <c r="T284" s="23">
        <f>IF([1]国第２表!S264="-",0,[1]国第２表!S264)</f>
        <v>7</v>
      </c>
      <c r="U284" s="23">
        <f>IF([1]国第２表!T264="-",0,[1]国第２表!T264)</f>
        <v>0</v>
      </c>
      <c r="V284" s="23">
        <f>IF([1]国第２表!U264="-",0,[1]国第２表!U264)</f>
        <v>8</v>
      </c>
      <c r="W284" s="23">
        <f>IF([1]国第２表!V264="-",0,[1]国第２表!V264)</f>
        <v>8</v>
      </c>
      <c r="X284" s="23">
        <f>IF([1]国第２表!W264="-",0,[1]国第２表!W264)</f>
        <v>16</v>
      </c>
      <c r="Y284" s="23">
        <f>IF([1]国第２表!X264="-",0,[1]国第２表!X264)</f>
        <v>26</v>
      </c>
      <c r="Z284" s="23">
        <f>IF([1]国第２表!Y264="-",0,[1]国第２表!Y264)</f>
        <v>22</v>
      </c>
      <c r="AA284" s="23">
        <f>IF([1]国第２表!Z264="-",0,[1]国第２表!Z264)</f>
        <v>28</v>
      </c>
      <c r="AB284" s="23">
        <f>IF([1]国第２表!AA264="-",0,[1]国第２表!AA264)</f>
        <v>23</v>
      </c>
      <c r="AC284" s="23">
        <f>IF([1]国第２表!AB264="-",0,[1]国第２表!AB264)</f>
        <v>7</v>
      </c>
      <c r="AD284" s="23">
        <f>IF([1]国第２表!AC264="-",0,[1]国第２表!AC264)</f>
        <v>1</v>
      </c>
      <c r="AE284" s="24">
        <f>IF([1]国第２表!AD264="-",0,[1]国第２表!AD264)</f>
        <v>0</v>
      </c>
    </row>
    <row r="285" spans="1:31" ht="20.100000000000001" customHeight="1" x14ac:dyDescent="0.15">
      <c r="A285" s="43"/>
      <c r="B285" s="44"/>
      <c r="C285" s="4" t="s">
        <v>4</v>
      </c>
      <c r="D285" s="21">
        <f>J285+K285+L285+M285+N285+O285+P285+Q285+R285+S285+T285+U285+V285+W285+X285+Y285+Z285+AA285+AB285+AC285+AD285+AE285</f>
        <v>161</v>
      </c>
      <c r="E285" s="23">
        <f>IF([1]国第２表!D265="-",0,[1]国第２表!D265)</f>
        <v>0</v>
      </c>
      <c r="F285" s="23">
        <f>IF([1]国第２表!E265="-",0,[1]国第２表!E265)</f>
        <v>0</v>
      </c>
      <c r="G285" s="23">
        <f>IF([1]国第２表!F265="-",0,[1]国第２表!F265)</f>
        <v>0</v>
      </c>
      <c r="H285" s="23">
        <f>IF([1]国第２表!G265="-",0,[1]国第２表!G265)</f>
        <v>0</v>
      </c>
      <c r="I285" s="23">
        <f>IF([1]国第２表!H265="-",0,[1]国第２表!H265)</f>
        <v>0</v>
      </c>
      <c r="J285" s="23">
        <f>IF([1]国第２表!I265="-",0,[1]国第２表!I265)</f>
        <v>0</v>
      </c>
      <c r="K285" s="23">
        <f>IF([1]国第２表!J265="-",0,[1]国第２表!J265)</f>
        <v>0</v>
      </c>
      <c r="L285" s="23">
        <f>IF([1]国第２表!K265="-",0,[1]国第２表!K265)</f>
        <v>0</v>
      </c>
      <c r="M285" s="23">
        <f>IF([1]国第２表!L265="-",0,[1]国第２表!L265)</f>
        <v>0</v>
      </c>
      <c r="N285" s="23">
        <f>IF([1]国第２表!M265="-",0,[1]国第２表!M265)</f>
        <v>0</v>
      </c>
      <c r="O285" s="23">
        <f>IF([1]国第２表!N265="-",0,[1]国第２表!N265)</f>
        <v>0</v>
      </c>
      <c r="P285" s="23">
        <f>IF([1]国第２表!O265="-",0,[1]国第２表!O265)</f>
        <v>0</v>
      </c>
      <c r="Q285" s="23">
        <f>IF([1]国第２表!P265="-",0,[1]国第２表!P265)</f>
        <v>0</v>
      </c>
      <c r="R285" s="23">
        <f>IF([1]国第２表!Q265="-",0,[1]国第２表!Q265)</f>
        <v>0</v>
      </c>
      <c r="S285" s="23">
        <f>IF([1]国第２表!R265="-",0,[1]国第２表!R265)</f>
        <v>1</v>
      </c>
      <c r="T285" s="23">
        <f>IF([1]国第２表!S265="-",0,[1]国第２表!S265)</f>
        <v>1</v>
      </c>
      <c r="U285" s="23">
        <f>IF([1]国第２表!T265="-",0,[1]国第２表!T265)</f>
        <v>1</v>
      </c>
      <c r="V285" s="23">
        <f>IF([1]国第２表!U265="-",0,[1]国第２表!U265)</f>
        <v>1</v>
      </c>
      <c r="W285" s="23">
        <f>IF([1]国第２表!V265="-",0,[1]国第２表!V265)</f>
        <v>8</v>
      </c>
      <c r="X285" s="23">
        <f>IF([1]国第２表!W265="-",0,[1]国第２表!W265)</f>
        <v>12</v>
      </c>
      <c r="Y285" s="23">
        <f>IF([1]国第２表!X265="-",0,[1]国第２表!X265)</f>
        <v>13</v>
      </c>
      <c r="Z285" s="23">
        <f>IF([1]国第２表!Y265="-",0,[1]国第２表!Y265)</f>
        <v>22</v>
      </c>
      <c r="AA285" s="23">
        <f>IF([1]国第２表!Z265="-",0,[1]国第２表!Z265)</f>
        <v>33</v>
      </c>
      <c r="AB285" s="23">
        <f>IF([1]国第２表!AA265="-",0,[1]国第２表!AA265)</f>
        <v>39</v>
      </c>
      <c r="AC285" s="23">
        <f>IF([1]国第２表!AB265="-",0,[1]国第２表!AB265)</f>
        <v>24</v>
      </c>
      <c r="AD285" s="23">
        <f>IF([1]国第２表!AC265="-",0,[1]国第２表!AC265)</f>
        <v>6</v>
      </c>
      <c r="AE285" s="24">
        <f>IF([1]国第２表!AD265="-",0,[1]国第２表!AD265)</f>
        <v>0</v>
      </c>
    </row>
    <row r="286" spans="1:31" ht="20.100000000000001" customHeight="1" x14ac:dyDescent="0.15">
      <c r="A286" s="58">
        <v>11100</v>
      </c>
      <c r="B286" s="46" t="s">
        <v>204</v>
      </c>
      <c r="C286" s="4" t="s">
        <v>2</v>
      </c>
      <c r="D286" s="21">
        <f>D287+D288</f>
        <v>13</v>
      </c>
      <c r="E286" s="21">
        <f>E287+E288</f>
        <v>0</v>
      </c>
      <c r="F286" s="21">
        <f t="shared" ref="F286:AE286" si="121">F287+F288</f>
        <v>0</v>
      </c>
      <c r="G286" s="21">
        <f t="shared" si="121"/>
        <v>0</v>
      </c>
      <c r="H286" s="21">
        <f t="shared" si="121"/>
        <v>0</v>
      </c>
      <c r="I286" s="21">
        <f t="shared" si="121"/>
        <v>0</v>
      </c>
      <c r="J286" s="21">
        <f t="shared" si="121"/>
        <v>0</v>
      </c>
      <c r="K286" s="21">
        <f t="shared" si="121"/>
        <v>0</v>
      </c>
      <c r="L286" s="21">
        <f t="shared" si="121"/>
        <v>0</v>
      </c>
      <c r="M286" s="21">
        <f t="shared" si="121"/>
        <v>0</v>
      </c>
      <c r="N286" s="21">
        <f t="shared" si="121"/>
        <v>0</v>
      </c>
      <c r="O286" s="21">
        <f t="shared" si="121"/>
        <v>0</v>
      </c>
      <c r="P286" s="21">
        <f t="shared" si="121"/>
        <v>0</v>
      </c>
      <c r="Q286" s="21">
        <f t="shared" si="121"/>
        <v>0</v>
      </c>
      <c r="R286" s="21">
        <f t="shared" si="121"/>
        <v>0</v>
      </c>
      <c r="S286" s="21">
        <f t="shared" si="121"/>
        <v>0</v>
      </c>
      <c r="T286" s="21">
        <f t="shared" si="121"/>
        <v>1</v>
      </c>
      <c r="U286" s="21">
        <f t="shared" si="121"/>
        <v>1</v>
      </c>
      <c r="V286" s="21">
        <f t="shared" si="121"/>
        <v>0</v>
      </c>
      <c r="W286" s="21">
        <f t="shared" si="121"/>
        <v>0</v>
      </c>
      <c r="X286" s="21">
        <f t="shared" si="121"/>
        <v>1</v>
      </c>
      <c r="Y286" s="21">
        <f t="shared" si="121"/>
        <v>1</v>
      </c>
      <c r="Z286" s="21">
        <f t="shared" si="121"/>
        <v>3</v>
      </c>
      <c r="AA286" s="21">
        <f t="shared" si="121"/>
        <v>2</v>
      </c>
      <c r="AB286" s="21">
        <f t="shared" si="121"/>
        <v>3</v>
      </c>
      <c r="AC286" s="21">
        <f t="shared" si="121"/>
        <v>1</v>
      </c>
      <c r="AD286" s="21">
        <f t="shared" si="121"/>
        <v>0</v>
      </c>
      <c r="AE286" s="22">
        <f t="shared" si="121"/>
        <v>0</v>
      </c>
    </row>
    <row r="287" spans="1:31" ht="20.100000000000001" customHeight="1" x14ac:dyDescent="0.15">
      <c r="A287" s="59"/>
      <c r="B287" s="60"/>
      <c r="C287" s="4" t="s">
        <v>3</v>
      </c>
      <c r="D287" s="21">
        <f>J287+K287+L287+M287+N287+O287+P287+Q287+R287+S287+T287+U287+V287+W287+X287+Y287+Z287+AA287+AB287+AC287+AD287+AE287</f>
        <v>5</v>
      </c>
      <c r="E287" s="23">
        <f>IF([1]国第２表!D267="-",0,[1]国第２表!D267)</f>
        <v>0</v>
      </c>
      <c r="F287" s="23">
        <f>IF([1]国第２表!E267="-",0,[1]国第２表!E267)</f>
        <v>0</v>
      </c>
      <c r="G287" s="23">
        <f>IF([1]国第２表!F267="-",0,[1]国第２表!F267)</f>
        <v>0</v>
      </c>
      <c r="H287" s="23">
        <f>IF([1]国第２表!G267="-",0,[1]国第２表!G267)</f>
        <v>0</v>
      </c>
      <c r="I287" s="23">
        <f>IF([1]国第２表!H267="-",0,[1]国第２表!H267)</f>
        <v>0</v>
      </c>
      <c r="J287" s="23">
        <f>IF([1]国第２表!I267="-",0,[1]国第２表!I267)</f>
        <v>0</v>
      </c>
      <c r="K287" s="23">
        <f>IF([1]国第２表!J267="-",0,[1]国第２表!J267)</f>
        <v>0</v>
      </c>
      <c r="L287" s="23">
        <f>IF([1]国第２表!K267="-",0,[1]国第２表!K267)</f>
        <v>0</v>
      </c>
      <c r="M287" s="23">
        <f>IF([1]国第２表!L267="-",0,[1]国第２表!L267)</f>
        <v>0</v>
      </c>
      <c r="N287" s="23">
        <f>IF([1]国第２表!M267="-",0,[1]国第２表!M267)</f>
        <v>0</v>
      </c>
      <c r="O287" s="23">
        <f>IF([1]国第２表!N267="-",0,[1]国第２表!N267)</f>
        <v>0</v>
      </c>
      <c r="P287" s="23">
        <f>IF([1]国第２表!O267="-",0,[1]国第２表!O267)</f>
        <v>0</v>
      </c>
      <c r="Q287" s="23">
        <f>IF([1]国第２表!P267="-",0,[1]国第２表!P267)</f>
        <v>0</v>
      </c>
      <c r="R287" s="23">
        <f>IF([1]国第２表!Q267="-",0,[1]国第２表!Q267)</f>
        <v>0</v>
      </c>
      <c r="S287" s="23">
        <f>IF([1]国第２表!R267="-",0,[1]国第２表!R267)</f>
        <v>0</v>
      </c>
      <c r="T287" s="23">
        <f>IF([1]国第２表!S267="-",0,[1]国第２表!S267)</f>
        <v>1</v>
      </c>
      <c r="U287" s="23">
        <f>IF([1]国第２表!T267="-",0,[1]国第２表!T267)</f>
        <v>0</v>
      </c>
      <c r="V287" s="23">
        <f>IF([1]国第２表!U267="-",0,[1]国第２表!U267)</f>
        <v>0</v>
      </c>
      <c r="W287" s="23">
        <f>IF([1]国第２表!V267="-",0,[1]国第２表!V267)</f>
        <v>0</v>
      </c>
      <c r="X287" s="23">
        <f>IF([1]国第２表!W267="-",0,[1]国第２表!W267)</f>
        <v>0</v>
      </c>
      <c r="Y287" s="23">
        <f>IF([1]国第２表!X267="-",0,[1]国第２表!X267)</f>
        <v>0</v>
      </c>
      <c r="Z287" s="23">
        <f>IF([1]国第２表!Y267="-",0,[1]国第２表!Y267)</f>
        <v>2</v>
      </c>
      <c r="AA287" s="23">
        <f>IF([1]国第２表!Z267="-",0,[1]国第２表!Z267)</f>
        <v>2</v>
      </c>
      <c r="AB287" s="23">
        <f>IF([1]国第２表!AA267="-",0,[1]国第２表!AA267)</f>
        <v>0</v>
      </c>
      <c r="AC287" s="23">
        <f>IF([1]国第２表!AB267="-",0,[1]国第２表!AB267)</f>
        <v>0</v>
      </c>
      <c r="AD287" s="23">
        <f>IF([1]国第２表!AC267="-",0,[1]国第２表!AC267)</f>
        <v>0</v>
      </c>
      <c r="AE287" s="24">
        <f>IF([1]国第２表!AD267="-",0,[1]国第２表!AD267)</f>
        <v>0</v>
      </c>
    </row>
    <row r="288" spans="1:31" ht="20.100000000000001" customHeight="1" x14ac:dyDescent="0.15">
      <c r="A288" s="43"/>
      <c r="B288" s="44"/>
      <c r="C288" s="4" t="s">
        <v>4</v>
      </c>
      <c r="D288" s="21">
        <f>J288+K288+L288+M288+N288+O288+P288+Q288+R288+S288+T288+U288+V288+W288+X288+Y288+Z288+AA288+AB288+AC288+AD288+AE288</f>
        <v>8</v>
      </c>
      <c r="E288" s="23">
        <f>IF([1]国第２表!D268="-",0,[1]国第２表!D268)</f>
        <v>0</v>
      </c>
      <c r="F288" s="23">
        <f>IF([1]国第２表!E268="-",0,[1]国第２表!E268)</f>
        <v>0</v>
      </c>
      <c r="G288" s="23">
        <f>IF([1]国第２表!F268="-",0,[1]国第２表!F268)</f>
        <v>0</v>
      </c>
      <c r="H288" s="23">
        <f>IF([1]国第２表!G268="-",0,[1]国第２表!G268)</f>
        <v>0</v>
      </c>
      <c r="I288" s="23">
        <f>IF([1]国第２表!H268="-",0,[1]国第２表!H268)</f>
        <v>0</v>
      </c>
      <c r="J288" s="23">
        <f>IF([1]国第２表!I268="-",0,[1]国第２表!I268)</f>
        <v>0</v>
      </c>
      <c r="K288" s="23">
        <f>IF([1]国第２表!J268="-",0,[1]国第２表!J268)</f>
        <v>0</v>
      </c>
      <c r="L288" s="23">
        <f>IF([1]国第２表!K268="-",0,[1]国第２表!K268)</f>
        <v>0</v>
      </c>
      <c r="M288" s="23">
        <f>IF([1]国第２表!L268="-",0,[1]国第２表!L268)</f>
        <v>0</v>
      </c>
      <c r="N288" s="23">
        <f>IF([1]国第２表!M268="-",0,[1]国第２表!M268)</f>
        <v>0</v>
      </c>
      <c r="O288" s="23">
        <f>IF([1]国第２表!N268="-",0,[1]国第２表!N268)</f>
        <v>0</v>
      </c>
      <c r="P288" s="23">
        <f>IF([1]国第２表!O268="-",0,[1]国第２表!O268)</f>
        <v>0</v>
      </c>
      <c r="Q288" s="23">
        <f>IF([1]国第２表!P268="-",0,[1]国第２表!P268)</f>
        <v>0</v>
      </c>
      <c r="R288" s="23">
        <f>IF([1]国第２表!Q268="-",0,[1]国第２表!Q268)</f>
        <v>0</v>
      </c>
      <c r="S288" s="23">
        <f>IF([1]国第２表!R268="-",0,[1]国第２表!R268)</f>
        <v>0</v>
      </c>
      <c r="T288" s="23">
        <f>IF([1]国第２表!S268="-",0,[1]国第２表!S268)</f>
        <v>0</v>
      </c>
      <c r="U288" s="23">
        <f>IF([1]国第２表!T268="-",0,[1]国第２表!T268)</f>
        <v>1</v>
      </c>
      <c r="V288" s="23">
        <f>IF([1]国第２表!U268="-",0,[1]国第２表!U268)</f>
        <v>0</v>
      </c>
      <c r="W288" s="23">
        <f>IF([1]国第２表!V268="-",0,[1]国第２表!V268)</f>
        <v>0</v>
      </c>
      <c r="X288" s="23">
        <f>IF([1]国第２表!W268="-",0,[1]国第２表!W268)</f>
        <v>1</v>
      </c>
      <c r="Y288" s="23">
        <f>IF([1]国第２表!X268="-",0,[1]国第２表!X268)</f>
        <v>1</v>
      </c>
      <c r="Z288" s="23">
        <f>IF([1]国第２表!Y268="-",0,[1]国第２表!Y268)</f>
        <v>1</v>
      </c>
      <c r="AA288" s="23">
        <f>IF([1]国第２表!Z268="-",0,[1]国第２表!Z268)</f>
        <v>0</v>
      </c>
      <c r="AB288" s="23">
        <f>IF([1]国第２表!AA268="-",0,[1]国第２表!AA268)</f>
        <v>3</v>
      </c>
      <c r="AC288" s="23">
        <f>IF([1]国第２表!AB268="-",0,[1]国第２表!AB268)</f>
        <v>1</v>
      </c>
      <c r="AD288" s="23">
        <f>IF([1]国第２表!AC268="-",0,[1]国第２表!AC268)</f>
        <v>0</v>
      </c>
      <c r="AE288" s="24">
        <f>IF([1]国第２表!AD268="-",0,[1]国第２表!AD268)</f>
        <v>0</v>
      </c>
    </row>
    <row r="289" spans="1:31" ht="20.100000000000001" customHeight="1" x14ac:dyDescent="0.15">
      <c r="A289" s="58">
        <v>11200</v>
      </c>
      <c r="B289" s="46" t="s">
        <v>205</v>
      </c>
      <c r="C289" s="4" t="s">
        <v>2</v>
      </c>
      <c r="D289" s="21">
        <f>D290+D291</f>
        <v>53</v>
      </c>
      <c r="E289" s="21">
        <f>E290+E291</f>
        <v>0</v>
      </c>
      <c r="F289" s="21">
        <f t="shared" ref="F289:AE289" si="122">F290+F291</f>
        <v>0</v>
      </c>
      <c r="G289" s="21">
        <f t="shared" si="122"/>
        <v>0</v>
      </c>
      <c r="H289" s="21">
        <f t="shared" si="122"/>
        <v>0</v>
      </c>
      <c r="I289" s="21">
        <f t="shared" si="122"/>
        <v>0</v>
      </c>
      <c r="J289" s="21">
        <f t="shared" si="122"/>
        <v>0</v>
      </c>
      <c r="K289" s="21">
        <f t="shared" si="122"/>
        <v>0</v>
      </c>
      <c r="L289" s="21">
        <f t="shared" si="122"/>
        <v>0</v>
      </c>
      <c r="M289" s="21">
        <f t="shared" si="122"/>
        <v>0</v>
      </c>
      <c r="N289" s="21">
        <f t="shared" si="122"/>
        <v>0</v>
      </c>
      <c r="O289" s="21">
        <f t="shared" si="122"/>
        <v>0</v>
      </c>
      <c r="P289" s="21">
        <f t="shared" si="122"/>
        <v>0</v>
      </c>
      <c r="Q289" s="21">
        <f t="shared" si="122"/>
        <v>0</v>
      </c>
      <c r="R289" s="21">
        <f t="shared" si="122"/>
        <v>0</v>
      </c>
      <c r="S289" s="21">
        <f t="shared" si="122"/>
        <v>1</v>
      </c>
      <c r="T289" s="21">
        <f t="shared" si="122"/>
        <v>0</v>
      </c>
      <c r="U289" s="21">
        <f t="shared" si="122"/>
        <v>0</v>
      </c>
      <c r="V289" s="21">
        <f t="shared" si="122"/>
        <v>0</v>
      </c>
      <c r="W289" s="21">
        <f t="shared" si="122"/>
        <v>1</v>
      </c>
      <c r="X289" s="21">
        <f t="shared" si="122"/>
        <v>4</v>
      </c>
      <c r="Y289" s="21">
        <f t="shared" si="122"/>
        <v>9</v>
      </c>
      <c r="Z289" s="21">
        <f t="shared" si="122"/>
        <v>8</v>
      </c>
      <c r="AA289" s="21">
        <f t="shared" si="122"/>
        <v>12</v>
      </c>
      <c r="AB289" s="21">
        <f t="shared" si="122"/>
        <v>9</v>
      </c>
      <c r="AC289" s="21">
        <f t="shared" si="122"/>
        <v>7</v>
      </c>
      <c r="AD289" s="21">
        <f t="shared" si="122"/>
        <v>2</v>
      </c>
      <c r="AE289" s="22">
        <f t="shared" si="122"/>
        <v>0</v>
      </c>
    </row>
    <row r="290" spans="1:31" ht="20.100000000000001" customHeight="1" x14ac:dyDescent="0.15">
      <c r="A290" s="59"/>
      <c r="B290" s="60"/>
      <c r="C290" s="4" t="s">
        <v>3</v>
      </c>
      <c r="D290" s="21">
        <f>J290+K290+L290+M290+N290+O290+P290+Q290+R290+S290+T290+U290+V290+W290+X290+Y290+Z290+AA290+AB290+AC290+AD290+AE290</f>
        <v>23</v>
      </c>
      <c r="E290" s="23">
        <f>IF([1]国第２表!D270="-",0,[1]国第２表!D270)</f>
        <v>0</v>
      </c>
      <c r="F290" s="23">
        <f>IF([1]国第２表!E270="-",0,[1]国第２表!E270)</f>
        <v>0</v>
      </c>
      <c r="G290" s="23">
        <f>IF([1]国第２表!F270="-",0,[1]国第２表!F270)</f>
        <v>0</v>
      </c>
      <c r="H290" s="23">
        <f>IF([1]国第２表!G270="-",0,[1]国第２表!G270)</f>
        <v>0</v>
      </c>
      <c r="I290" s="23">
        <f>IF([1]国第２表!H270="-",0,[1]国第２表!H270)</f>
        <v>0</v>
      </c>
      <c r="J290" s="23">
        <f>IF([1]国第２表!I270="-",0,[1]国第２表!I270)</f>
        <v>0</v>
      </c>
      <c r="K290" s="23">
        <f>IF([1]国第２表!J270="-",0,[1]国第２表!J270)</f>
        <v>0</v>
      </c>
      <c r="L290" s="23">
        <f>IF([1]国第２表!K270="-",0,[1]国第２表!K270)</f>
        <v>0</v>
      </c>
      <c r="M290" s="23">
        <f>IF([1]国第２表!L270="-",0,[1]国第２表!L270)</f>
        <v>0</v>
      </c>
      <c r="N290" s="23">
        <f>IF([1]国第２表!M270="-",0,[1]国第２表!M270)</f>
        <v>0</v>
      </c>
      <c r="O290" s="23">
        <f>IF([1]国第２表!N270="-",0,[1]国第２表!N270)</f>
        <v>0</v>
      </c>
      <c r="P290" s="23">
        <f>IF([1]国第２表!O270="-",0,[1]国第２表!O270)</f>
        <v>0</v>
      </c>
      <c r="Q290" s="23">
        <f>IF([1]国第２表!P270="-",0,[1]国第２表!P270)</f>
        <v>0</v>
      </c>
      <c r="R290" s="23">
        <f>IF([1]国第２表!Q270="-",0,[1]国第２表!Q270)</f>
        <v>0</v>
      </c>
      <c r="S290" s="23">
        <f>IF([1]国第２表!R270="-",0,[1]国第２表!R270)</f>
        <v>1</v>
      </c>
      <c r="T290" s="23">
        <f>IF([1]国第２表!S270="-",0,[1]国第２表!S270)</f>
        <v>0</v>
      </c>
      <c r="U290" s="23">
        <f>IF([1]国第２表!T270="-",0,[1]国第２表!T270)</f>
        <v>0</v>
      </c>
      <c r="V290" s="23">
        <f>IF([1]国第２表!U270="-",0,[1]国第２表!U270)</f>
        <v>0</v>
      </c>
      <c r="W290" s="23">
        <f>IF([1]国第２表!V270="-",0,[1]国第２表!V270)</f>
        <v>0</v>
      </c>
      <c r="X290" s="23">
        <f>IF([1]国第２表!W270="-",0,[1]国第２表!W270)</f>
        <v>1</v>
      </c>
      <c r="Y290" s="23">
        <f>IF([1]国第２表!X270="-",0,[1]国第２表!X270)</f>
        <v>8</v>
      </c>
      <c r="Z290" s="23">
        <f>IF([1]国第２表!Y270="-",0,[1]国第２表!Y270)</f>
        <v>4</v>
      </c>
      <c r="AA290" s="23">
        <f>IF([1]国第２表!Z270="-",0,[1]国第２表!Z270)</f>
        <v>6</v>
      </c>
      <c r="AB290" s="23">
        <f>IF([1]国第２表!AA270="-",0,[1]国第２表!AA270)</f>
        <v>2</v>
      </c>
      <c r="AC290" s="23">
        <f>IF([1]国第２表!AB270="-",0,[1]国第２表!AB270)</f>
        <v>1</v>
      </c>
      <c r="AD290" s="23">
        <f>IF([1]国第２表!AC270="-",0,[1]国第２表!AC270)</f>
        <v>0</v>
      </c>
      <c r="AE290" s="24">
        <f>IF([1]国第２表!AD270="-",0,[1]国第２表!AD270)</f>
        <v>0</v>
      </c>
    </row>
    <row r="291" spans="1:31" ht="20.100000000000001" customHeight="1" x14ac:dyDescent="0.15">
      <c r="A291" s="43"/>
      <c r="B291" s="44"/>
      <c r="C291" s="4" t="s">
        <v>4</v>
      </c>
      <c r="D291" s="21">
        <f>J291+K291+L291+M291+N291+O291+P291+Q291+R291+S291+T291+U291+V291+W291+X291+Y291+Z291+AA291+AB291+AC291+AD291+AE291</f>
        <v>30</v>
      </c>
      <c r="E291" s="23">
        <f>IF([1]国第２表!D271="-",0,[1]国第２表!D271)</f>
        <v>0</v>
      </c>
      <c r="F291" s="23">
        <f>IF([1]国第２表!E271="-",0,[1]国第２表!E271)</f>
        <v>0</v>
      </c>
      <c r="G291" s="23">
        <f>IF([1]国第２表!F271="-",0,[1]国第２表!F271)</f>
        <v>0</v>
      </c>
      <c r="H291" s="23">
        <f>IF([1]国第２表!G271="-",0,[1]国第２表!G271)</f>
        <v>0</v>
      </c>
      <c r="I291" s="23">
        <f>IF([1]国第２表!H271="-",0,[1]国第２表!H271)</f>
        <v>0</v>
      </c>
      <c r="J291" s="23">
        <f>IF([1]国第２表!I271="-",0,[1]国第２表!I271)</f>
        <v>0</v>
      </c>
      <c r="K291" s="23">
        <f>IF([1]国第２表!J271="-",0,[1]国第２表!J271)</f>
        <v>0</v>
      </c>
      <c r="L291" s="23">
        <f>IF([1]国第２表!K271="-",0,[1]国第２表!K271)</f>
        <v>0</v>
      </c>
      <c r="M291" s="23">
        <f>IF([1]国第２表!L271="-",0,[1]国第２表!L271)</f>
        <v>0</v>
      </c>
      <c r="N291" s="23">
        <f>IF([1]国第２表!M271="-",0,[1]国第２表!M271)</f>
        <v>0</v>
      </c>
      <c r="O291" s="23">
        <f>IF([1]国第２表!N271="-",0,[1]国第２表!N271)</f>
        <v>0</v>
      </c>
      <c r="P291" s="23">
        <f>IF([1]国第２表!O271="-",0,[1]国第２表!O271)</f>
        <v>0</v>
      </c>
      <c r="Q291" s="23">
        <f>IF([1]国第２表!P271="-",0,[1]国第２表!P271)</f>
        <v>0</v>
      </c>
      <c r="R291" s="23">
        <f>IF([1]国第２表!Q271="-",0,[1]国第２表!Q271)</f>
        <v>0</v>
      </c>
      <c r="S291" s="23">
        <f>IF([1]国第２表!R271="-",0,[1]国第２表!R271)</f>
        <v>0</v>
      </c>
      <c r="T291" s="23">
        <f>IF([1]国第２表!S271="-",0,[1]国第２表!S271)</f>
        <v>0</v>
      </c>
      <c r="U291" s="23">
        <f>IF([1]国第２表!T271="-",0,[1]国第２表!T271)</f>
        <v>0</v>
      </c>
      <c r="V291" s="23">
        <f>IF([1]国第２表!U271="-",0,[1]国第２表!U271)</f>
        <v>0</v>
      </c>
      <c r="W291" s="23">
        <f>IF([1]国第２表!V271="-",0,[1]国第２表!V271)</f>
        <v>1</v>
      </c>
      <c r="X291" s="23">
        <f>IF([1]国第２表!W271="-",0,[1]国第２表!W271)</f>
        <v>3</v>
      </c>
      <c r="Y291" s="23">
        <f>IF([1]国第２表!X271="-",0,[1]国第２表!X271)</f>
        <v>1</v>
      </c>
      <c r="Z291" s="23">
        <f>IF([1]国第２表!Y271="-",0,[1]国第２表!Y271)</f>
        <v>4</v>
      </c>
      <c r="AA291" s="23">
        <f>IF([1]国第２表!Z271="-",0,[1]国第２表!Z271)</f>
        <v>6</v>
      </c>
      <c r="AB291" s="23">
        <f>IF([1]国第２表!AA271="-",0,[1]国第２表!AA271)</f>
        <v>7</v>
      </c>
      <c r="AC291" s="23">
        <f>IF([1]国第２表!AB271="-",0,[1]国第２表!AB271)</f>
        <v>6</v>
      </c>
      <c r="AD291" s="23">
        <f>IF([1]国第２表!AC271="-",0,[1]国第２表!AC271)</f>
        <v>2</v>
      </c>
      <c r="AE291" s="24">
        <f>IF([1]国第２表!AD271="-",0,[1]国第２表!AD271)</f>
        <v>0</v>
      </c>
    </row>
    <row r="292" spans="1:31" ht="20.100000000000001" customHeight="1" x14ac:dyDescent="0.15">
      <c r="A292" s="58">
        <v>11300</v>
      </c>
      <c r="B292" s="46" t="s">
        <v>206</v>
      </c>
      <c r="C292" s="4" t="s">
        <v>2</v>
      </c>
      <c r="D292" s="21">
        <f>D293+D294</f>
        <v>82</v>
      </c>
      <c r="E292" s="21">
        <f>E293+E294</f>
        <v>0</v>
      </c>
      <c r="F292" s="21">
        <f t="shared" ref="F292:AE292" si="123">F293+F294</f>
        <v>0</v>
      </c>
      <c r="G292" s="21">
        <f t="shared" si="123"/>
        <v>0</v>
      </c>
      <c r="H292" s="21">
        <f t="shared" si="123"/>
        <v>0</v>
      </c>
      <c r="I292" s="21">
        <f t="shared" si="123"/>
        <v>0</v>
      </c>
      <c r="J292" s="21">
        <f t="shared" si="123"/>
        <v>0</v>
      </c>
      <c r="K292" s="21">
        <f t="shared" si="123"/>
        <v>0</v>
      </c>
      <c r="L292" s="21">
        <f t="shared" si="123"/>
        <v>0</v>
      </c>
      <c r="M292" s="21">
        <f t="shared" si="123"/>
        <v>0</v>
      </c>
      <c r="N292" s="21">
        <f t="shared" si="123"/>
        <v>0</v>
      </c>
      <c r="O292" s="21">
        <f t="shared" si="123"/>
        <v>0</v>
      </c>
      <c r="P292" s="21">
        <f t="shared" si="123"/>
        <v>0</v>
      </c>
      <c r="Q292" s="21">
        <f t="shared" si="123"/>
        <v>0</v>
      </c>
      <c r="R292" s="21">
        <f t="shared" si="123"/>
        <v>0</v>
      </c>
      <c r="S292" s="21">
        <f t="shared" si="123"/>
        <v>4</v>
      </c>
      <c r="T292" s="21">
        <f t="shared" si="123"/>
        <v>5</v>
      </c>
      <c r="U292" s="21">
        <f t="shared" si="123"/>
        <v>0</v>
      </c>
      <c r="V292" s="21">
        <f t="shared" si="123"/>
        <v>3</v>
      </c>
      <c r="W292" s="21">
        <f t="shared" si="123"/>
        <v>10</v>
      </c>
      <c r="X292" s="21">
        <f t="shared" si="123"/>
        <v>15</v>
      </c>
      <c r="Y292" s="21">
        <f t="shared" si="123"/>
        <v>12</v>
      </c>
      <c r="Z292" s="21">
        <f t="shared" si="123"/>
        <v>7</v>
      </c>
      <c r="AA292" s="21">
        <f t="shared" si="123"/>
        <v>13</v>
      </c>
      <c r="AB292" s="21">
        <f t="shared" si="123"/>
        <v>9</v>
      </c>
      <c r="AC292" s="21">
        <f t="shared" si="123"/>
        <v>4</v>
      </c>
      <c r="AD292" s="21">
        <f t="shared" si="123"/>
        <v>0</v>
      </c>
      <c r="AE292" s="22">
        <f t="shared" si="123"/>
        <v>0</v>
      </c>
    </row>
    <row r="293" spans="1:31" ht="20.100000000000001" customHeight="1" x14ac:dyDescent="0.15">
      <c r="A293" s="59"/>
      <c r="B293" s="60"/>
      <c r="C293" s="4" t="s">
        <v>3</v>
      </c>
      <c r="D293" s="21">
        <f>J293+K293+L293+M293+N293+O293+P293+Q293+R293+S293+T293+U293+V293+W293+X293+Y293+Z293+AA293+AB293+AC293+AD293+AE293</f>
        <v>46</v>
      </c>
      <c r="E293" s="21">
        <f>IF([1]国第２表!D273="-",0,[1]国第２表!D273)</f>
        <v>0</v>
      </c>
      <c r="F293" s="21">
        <f>IF([1]国第２表!E273="-",0,[1]国第２表!E273)</f>
        <v>0</v>
      </c>
      <c r="G293" s="21">
        <f>IF([1]国第２表!F273="-",0,[1]国第２表!F273)</f>
        <v>0</v>
      </c>
      <c r="H293" s="21">
        <f>IF([1]国第２表!G273="-",0,[1]国第２表!G273)</f>
        <v>0</v>
      </c>
      <c r="I293" s="21">
        <f>IF([1]国第２表!H273="-",0,[1]国第２表!H273)</f>
        <v>0</v>
      </c>
      <c r="J293" s="21">
        <f>IF([1]国第２表!I273="-",0,[1]国第２表!I273)</f>
        <v>0</v>
      </c>
      <c r="K293" s="21">
        <f>IF([1]国第２表!J273="-",0,[1]国第２表!J273)</f>
        <v>0</v>
      </c>
      <c r="L293" s="21">
        <f>IF([1]国第２表!K273="-",0,[1]国第２表!K273)</f>
        <v>0</v>
      </c>
      <c r="M293" s="21">
        <f>IF([1]国第２表!L273="-",0,[1]国第２表!L273)</f>
        <v>0</v>
      </c>
      <c r="N293" s="21">
        <f>IF([1]国第２表!M273="-",0,[1]国第２表!M273)</f>
        <v>0</v>
      </c>
      <c r="O293" s="21">
        <f>IF([1]国第２表!N273="-",0,[1]国第２表!N273)</f>
        <v>0</v>
      </c>
      <c r="P293" s="21">
        <f>IF([1]国第２表!O273="-",0,[1]国第２表!O273)</f>
        <v>0</v>
      </c>
      <c r="Q293" s="21">
        <f>IF([1]国第２表!P273="-",0,[1]国第２表!P273)</f>
        <v>0</v>
      </c>
      <c r="R293" s="21">
        <f>IF([1]国第２表!Q273="-",0,[1]国第２表!Q273)</f>
        <v>0</v>
      </c>
      <c r="S293" s="21">
        <f>IF([1]国第２表!R273="-",0,[1]国第２表!R273)</f>
        <v>3</v>
      </c>
      <c r="T293" s="21">
        <f>IF([1]国第２表!S273="-",0,[1]国第２表!S273)</f>
        <v>5</v>
      </c>
      <c r="U293" s="21">
        <f>IF([1]国第２表!T273="-",0,[1]国第２表!T273)</f>
        <v>0</v>
      </c>
      <c r="V293" s="21">
        <f>IF([1]国第２表!U273="-",0,[1]国第２表!U273)</f>
        <v>3</v>
      </c>
      <c r="W293" s="21">
        <f>IF([1]国第２表!V273="-",0,[1]国第２表!V273)</f>
        <v>5</v>
      </c>
      <c r="X293" s="21">
        <f>IF([1]国第２表!W273="-",0,[1]国第２表!W273)</f>
        <v>9</v>
      </c>
      <c r="Y293" s="21">
        <f>IF([1]国第２表!X273="-",0,[1]国第２表!X273)</f>
        <v>8</v>
      </c>
      <c r="Z293" s="21">
        <f>IF([1]国第２表!Y273="-",0,[1]国第２表!Y273)</f>
        <v>3</v>
      </c>
      <c r="AA293" s="21">
        <f>IF([1]国第２表!Z273="-",0,[1]国第２表!Z273)</f>
        <v>5</v>
      </c>
      <c r="AB293" s="21">
        <f>IF([1]国第２表!AA273="-",0,[1]国第２表!AA273)</f>
        <v>4</v>
      </c>
      <c r="AC293" s="21">
        <f>IF([1]国第２表!AB273="-",0,[1]国第２表!AB273)</f>
        <v>1</v>
      </c>
      <c r="AD293" s="21">
        <f>IF([1]国第２表!AC273="-",0,[1]国第２表!AC273)</f>
        <v>0</v>
      </c>
      <c r="AE293" s="22">
        <f>IF([1]国第２表!AD273="-",0,[1]国第２表!AD273)</f>
        <v>0</v>
      </c>
    </row>
    <row r="294" spans="1:31" ht="20.100000000000001" customHeight="1" thickBot="1" x14ac:dyDescent="0.2">
      <c r="A294" s="61"/>
      <c r="B294" s="62"/>
      <c r="C294" s="7" t="s">
        <v>4</v>
      </c>
      <c r="D294" s="25">
        <f>J294+K294+L294+M294+N294+O294+P294+Q294+R294+S294+T294+U294+V294+W294+X294+Y294+Z294+AA294+AB294+AC294+AD294+AE294</f>
        <v>36</v>
      </c>
      <c r="E294" s="25">
        <f>IF([1]国第２表!D274="-",0,[1]国第２表!D274)</f>
        <v>0</v>
      </c>
      <c r="F294" s="25">
        <f>IF([1]国第２表!E274="-",0,[1]国第２表!E274)</f>
        <v>0</v>
      </c>
      <c r="G294" s="25">
        <f>IF([1]国第２表!F274="-",0,[1]国第２表!F274)</f>
        <v>0</v>
      </c>
      <c r="H294" s="25">
        <f>IF([1]国第２表!G274="-",0,[1]国第２表!G274)</f>
        <v>0</v>
      </c>
      <c r="I294" s="25">
        <f>IF([1]国第２表!H274="-",0,[1]国第２表!H274)</f>
        <v>0</v>
      </c>
      <c r="J294" s="25">
        <f>IF([1]国第２表!I274="-",0,[1]国第２表!I274)</f>
        <v>0</v>
      </c>
      <c r="K294" s="25">
        <f>IF([1]国第２表!J274="-",0,[1]国第２表!J274)</f>
        <v>0</v>
      </c>
      <c r="L294" s="25">
        <f>IF([1]国第２表!K274="-",0,[1]国第２表!K274)</f>
        <v>0</v>
      </c>
      <c r="M294" s="25">
        <f>IF([1]国第２表!L274="-",0,[1]国第２表!L274)</f>
        <v>0</v>
      </c>
      <c r="N294" s="25">
        <f>IF([1]国第２表!M274="-",0,[1]国第２表!M274)</f>
        <v>0</v>
      </c>
      <c r="O294" s="25">
        <f>IF([1]国第２表!N274="-",0,[1]国第２表!N274)</f>
        <v>0</v>
      </c>
      <c r="P294" s="25">
        <f>IF([1]国第２表!O274="-",0,[1]国第２表!O274)</f>
        <v>0</v>
      </c>
      <c r="Q294" s="25">
        <f>IF([1]国第２表!P274="-",0,[1]国第２表!P274)</f>
        <v>0</v>
      </c>
      <c r="R294" s="25">
        <f>IF([1]国第２表!Q274="-",0,[1]国第２表!Q274)</f>
        <v>0</v>
      </c>
      <c r="S294" s="25">
        <f>IF([1]国第２表!R274="-",0,[1]国第２表!R274)</f>
        <v>1</v>
      </c>
      <c r="T294" s="25">
        <f>IF([1]国第２表!S274="-",0,[1]国第２表!S274)</f>
        <v>0</v>
      </c>
      <c r="U294" s="25">
        <f>IF([1]国第２表!T274="-",0,[1]国第２表!T274)</f>
        <v>0</v>
      </c>
      <c r="V294" s="25">
        <f>IF([1]国第２表!U274="-",0,[1]国第２表!U274)</f>
        <v>0</v>
      </c>
      <c r="W294" s="25">
        <f>IF([1]国第２表!V274="-",0,[1]国第２表!V274)</f>
        <v>5</v>
      </c>
      <c r="X294" s="25">
        <f>IF([1]国第２表!W274="-",0,[1]国第２表!W274)</f>
        <v>6</v>
      </c>
      <c r="Y294" s="25">
        <f>IF([1]国第２表!X274="-",0,[1]国第２表!X274)</f>
        <v>4</v>
      </c>
      <c r="Z294" s="25">
        <f>IF([1]国第２表!Y274="-",0,[1]国第２表!Y274)</f>
        <v>4</v>
      </c>
      <c r="AA294" s="25">
        <f>IF([1]国第２表!Z274="-",0,[1]国第２表!Z274)</f>
        <v>8</v>
      </c>
      <c r="AB294" s="25">
        <f>IF([1]国第２表!AA274="-",0,[1]国第２表!AA274)</f>
        <v>5</v>
      </c>
      <c r="AC294" s="25">
        <f>IF([1]国第２表!AB274="-",0,[1]国第２表!AB274)</f>
        <v>3</v>
      </c>
      <c r="AD294" s="25">
        <f>IF([1]国第２表!AC274="-",0,[1]国第２表!AC274)</f>
        <v>0</v>
      </c>
      <c r="AE294" s="26">
        <f>IF([1]国第２表!AD274="-",0,[1]国第２表!AD274)</f>
        <v>0</v>
      </c>
    </row>
    <row r="295" spans="1:31" ht="20.100000000000001" customHeight="1" x14ac:dyDescent="0.15">
      <c r="A295" s="18"/>
      <c r="B295" s="18"/>
      <c r="C295" s="18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</row>
    <row r="296" spans="1:31" ht="20.100000000000001" customHeight="1" x14ac:dyDescent="0.15">
      <c r="A296" s="18"/>
      <c r="B296" s="18"/>
      <c r="C296" s="1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</row>
    <row r="297" spans="1:31" ht="20.100000000000001" customHeight="1" thickBot="1" x14ac:dyDescent="0.2">
      <c r="A297" s="18"/>
      <c r="B297" s="18"/>
      <c r="C297" s="1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9" t="s">
        <v>75</v>
      </c>
    </row>
    <row r="298" spans="1:31" ht="20.100000000000001" customHeight="1" x14ac:dyDescent="0.15">
      <c r="A298" s="8"/>
      <c r="B298" s="9"/>
      <c r="C298" s="10"/>
      <c r="D298" s="49" t="s">
        <v>12</v>
      </c>
      <c r="E298" s="49" t="s">
        <v>13</v>
      </c>
      <c r="F298" s="57" t="s">
        <v>14</v>
      </c>
      <c r="G298" s="49" t="s">
        <v>15</v>
      </c>
      <c r="H298" s="49" t="s">
        <v>16</v>
      </c>
      <c r="I298" s="49" t="s">
        <v>17</v>
      </c>
      <c r="J298" s="49" t="s">
        <v>18</v>
      </c>
      <c r="K298" s="49" t="s">
        <v>19</v>
      </c>
      <c r="L298" s="47" t="s">
        <v>20</v>
      </c>
      <c r="M298" s="47" t="s">
        <v>21</v>
      </c>
      <c r="N298" s="47" t="s">
        <v>22</v>
      </c>
      <c r="O298" s="47" t="s">
        <v>23</v>
      </c>
      <c r="P298" s="47" t="s">
        <v>24</v>
      </c>
      <c r="Q298" s="47" t="s">
        <v>25</v>
      </c>
      <c r="R298" s="47" t="s">
        <v>26</v>
      </c>
      <c r="S298" s="47" t="s">
        <v>27</v>
      </c>
      <c r="T298" s="47" t="s">
        <v>28</v>
      </c>
      <c r="U298" s="47" t="s">
        <v>29</v>
      </c>
      <c r="V298" s="47" t="s">
        <v>30</v>
      </c>
      <c r="W298" s="47" t="s">
        <v>31</v>
      </c>
      <c r="X298" s="47" t="s">
        <v>32</v>
      </c>
      <c r="Y298" s="47" t="s">
        <v>33</v>
      </c>
      <c r="Z298" s="47" t="s">
        <v>34</v>
      </c>
      <c r="AA298" s="47" t="s">
        <v>35</v>
      </c>
      <c r="AB298" s="47" t="s">
        <v>36</v>
      </c>
      <c r="AC298" s="47" t="s">
        <v>37</v>
      </c>
      <c r="AD298" s="47" t="s">
        <v>38</v>
      </c>
      <c r="AE298" s="51" t="s">
        <v>39</v>
      </c>
    </row>
    <row r="299" spans="1:31" ht="20.100000000000001" customHeight="1" x14ac:dyDescent="0.15">
      <c r="A299" s="11"/>
      <c r="B299" s="12"/>
      <c r="C299" s="13"/>
      <c r="D299" s="50"/>
      <c r="E299" s="50"/>
      <c r="F299" s="50"/>
      <c r="G299" s="50"/>
      <c r="H299" s="50"/>
      <c r="I299" s="50"/>
      <c r="J299" s="50"/>
      <c r="K299" s="50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/>
      <c r="AC299" s="48"/>
      <c r="AD299" s="48"/>
      <c r="AE299" s="52"/>
    </row>
    <row r="300" spans="1:31" ht="20.100000000000001" customHeight="1" x14ac:dyDescent="0.15">
      <c r="A300" s="40">
        <v>11301</v>
      </c>
      <c r="B300" s="42" t="s">
        <v>207</v>
      </c>
      <c r="C300" s="4" t="s">
        <v>2</v>
      </c>
      <c r="D300" s="21">
        <f t="shared" ref="D300:AE300" si="124">D301+D302</f>
        <v>42</v>
      </c>
      <c r="E300" s="21">
        <f t="shared" si="124"/>
        <v>0</v>
      </c>
      <c r="F300" s="21">
        <f t="shared" si="124"/>
        <v>0</v>
      </c>
      <c r="G300" s="21">
        <f t="shared" si="124"/>
        <v>0</v>
      </c>
      <c r="H300" s="21">
        <f t="shared" si="124"/>
        <v>0</v>
      </c>
      <c r="I300" s="21">
        <f t="shared" si="124"/>
        <v>0</v>
      </c>
      <c r="J300" s="21">
        <f t="shared" si="124"/>
        <v>0</v>
      </c>
      <c r="K300" s="21">
        <f t="shared" si="124"/>
        <v>0</v>
      </c>
      <c r="L300" s="21">
        <f t="shared" si="124"/>
        <v>0</v>
      </c>
      <c r="M300" s="21">
        <f t="shared" si="124"/>
        <v>0</v>
      </c>
      <c r="N300" s="21">
        <f t="shared" si="124"/>
        <v>0</v>
      </c>
      <c r="O300" s="21">
        <f t="shared" si="124"/>
        <v>0</v>
      </c>
      <c r="P300" s="21">
        <f t="shared" si="124"/>
        <v>0</v>
      </c>
      <c r="Q300" s="21">
        <f t="shared" si="124"/>
        <v>0</v>
      </c>
      <c r="R300" s="21">
        <f t="shared" si="124"/>
        <v>0</v>
      </c>
      <c r="S300" s="21">
        <f t="shared" si="124"/>
        <v>1</v>
      </c>
      <c r="T300" s="21">
        <f t="shared" si="124"/>
        <v>2</v>
      </c>
      <c r="U300" s="21">
        <f t="shared" si="124"/>
        <v>0</v>
      </c>
      <c r="V300" s="21">
        <f t="shared" si="124"/>
        <v>0</v>
      </c>
      <c r="W300" s="21">
        <f t="shared" si="124"/>
        <v>6</v>
      </c>
      <c r="X300" s="21">
        <f t="shared" si="124"/>
        <v>7</v>
      </c>
      <c r="Y300" s="21">
        <f t="shared" si="124"/>
        <v>7</v>
      </c>
      <c r="Z300" s="21">
        <f t="shared" si="124"/>
        <v>4</v>
      </c>
      <c r="AA300" s="21">
        <f t="shared" si="124"/>
        <v>8</v>
      </c>
      <c r="AB300" s="21">
        <f t="shared" si="124"/>
        <v>4</v>
      </c>
      <c r="AC300" s="21">
        <f t="shared" si="124"/>
        <v>3</v>
      </c>
      <c r="AD300" s="21">
        <f t="shared" si="124"/>
        <v>0</v>
      </c>
      <c r="AE300" s="22">
        <f t="shared" si="124"/>
        <v>0</v>
      </c>
    </row>
    <row r="301" spans="1:31" ht="20.100000000000001" customHeight="1" x14ac:dyDescent="0.15">
      <c r="A301" s="41"/>
      <c r="B301" s="42"/>
      <c r="C301" s="4" t="s">
        <v>3</v>
      </c>
      <c r="D301" s="21">
        <f t="shared" ref="D301:D302" si="125">J301+K301+L301+M301+N301+O301+P301+Q301+R301+S301+T301+U301+V301+W301+X301+Y301+Z301+AA301+AB301+AC301+AD301+AE301</f>
        <v>17</v>
      </c>
      <c r="E301" s="23">
        <f>IF([1]国第２表!D276="-",0,[1]国第２表!D276)</f>
        <v>0</v>
      </c>
      <c r="F301" s="23">
        <f>IF([1]国第２表!E276="-",0,[1]国第２表!E276)</f>
        <v>0</v>
      </c>
      <c r="G301" s="23">
        <f>IF([1]国第２表!F276="-",0,[1]国第２表!F276)</f>
        <v>0</v>
      </c>
      <c r="H301" s="23">
        <f>IF([1]国第２表!G276="-",0,[1]国第２表!G276)</f>
        <v>0</v>
      </c>
      <c r="I301" s="23">
        <f>IF([1]国第２表!H276="-",0,[1]国第２表!H276)</f>
        <v>0</v>
      </c>
      <c r="J301" s="23">
        <f>IF([1]国第２表!I276="-",0,[1]国第２表!I276)</f>
        <v>0</v>
      </c>
      <c r="K301" s="23">
        <f>IF([1]国第２表!J276="-",0,[1]国第２表!J276)</f>
        <v>0</v>
      </c>
      <c r="L301" s="23">
        <f>IF([1]国第２表!K276="-",0,[1]国第２表!K276)</f>
        <v>0</v>
      </c>
      <c r="M301" s="23">
        <f>IF([1]国第２表!L276="-",0,[1]国第２表!L276)</f>
        <v>0</v>
      </c>
      <c r="N301" s="23">
        <f>IF([1]国第２表!M276="-",0,[1]国第２表!M276)</f>
        <v>0</v>
      </c>
      <c r="O301" s="23">
        <f>IF([1]国第２表!N276="-",0,[1]国第２表!N276)</f>
        <v>0</v>
      </c>
      <c r="P301" s="23">
        <f>IF([1]国第２表!O276="-",0,[1]国第２表!O276)</f>
        <v>0</v>
      </c>
      <c r="Q301" s="23">
        <f>IF([1]国第２表!P276="-",0,[1]国第２表!P276)</f>
        <v>0</v>
      </c>
      <c r="R301" s="23">
        <f>IF([1]国第２表!Q276="-",0,[1]国第２表!Q276)</f>
        <v>0</v>
      </c>
      <c r="S301" s="23">
        <f>IF([1]国第２表!R276="-",0,[1]国第２表!R276)</f>
        <v>1</v>
      </c>
      <c r="T301" s="23">
        <f>IF([1]国第２表!S276="-",0,[1]国第２表!S276)</f>
        <v>2</v>
      </c>
      <c r="U301" s="23">
        <f>IF([1]国第２表!T276="-",0,[1]国第２表!T276)</f>
        <v>0</v>
      </c>
      <c r="V301" s="23">
        <f>IF([1]国第２表!U276="-",0,[1]国第２表!U276)</f>
        <v>0</v>
      </c>
      <c r="W301" s="23">
        <f>IF([1]国第２表!V276="-",0,[1]国第２表!V276)</f>
        <v>2</v>
      </c>
      <c r="X301" s="23">
        <f>IF([1]国第２表!W276="-",0,[1]国第２表!W276)</f>
        <v>3</v>
      </c>
      <c r="Y301" s="23">
        <f>IF([1]国第２表!X276="-",0,[1]国第２表!X276)</f>
        <v>3</v>
      </c>
      <c r="Z301" s="23">
        <f>IF([1]国第２表!Y276="-",0,[1]国第２表!Y276)</f>
        <v>1</v>
      </c>
      <c r="AA301" s="23">
        <f>IF([1]国第２表!Z276="-",0,[1]国第２表!Z276)</f>
        <v>3</v>
      </c>
      <c r="AB301" s="23">
        <f>IF([1]国第２表!AA276="-",0,[1]国第２表!AA276)</f>
        <v>1</v>
      </c>
      <c r="AC301" s="23">
        <f>IF([1]国第２表!AB276="-",0,[1]国第２表!AB276)</f>
        <v>1</v>
      </c>
      <c r="AD301" s="23">
        <f>IF([1]国第２表!AC276="-",0,[1]国第２表!AC276)</f>
        <v>0</v>
      </c>
      <c r="AE301" s="24">
        <f>IF([1]国第２表!AD276="-",0,[1]国第２表!AD276)</f>
        <v>0</v>
      </c>
    </row>
    <row r="302" spans="1:31" ht="20.100000000000001" customHeight="1" x14ac:dyDescent="0.15">
      <c r="A302" s="41"/>
      <c r="B302" s="42"/>
      <c r="C302" s="4" t="s">
        <v>4</v>
      </c>
      <c r="D302" s="21">
        <f t="shared" si="125"/>
        <v>25</v>
      </c>
      <c r="E302" s="23">
        <f>IF([1]国第２表!D277="-",0,[1]国第２表!D277)</f>
        <v>0</v>
      </c>
      <c r="F302" s="23">
        <f>IF([1]国第２表!E277="-",0,[1]国第２表!E277)</f>
        <v>0</v>
      </c>
      <c r="G302" s="23">
        <f>IF([1]国第２表!F277="-",0,[1]国第２表!F277)</f>
        <v>0</v>
      </c>
      <c r="H302" s="23">
        <f>IF([1]国第２表!G277="-",0,[1]国第２表!G277)</f>
        <v>0</v>
      </c>
      <c r="I302" s="23">
        <f>IF([1]国第２表!H277="-",0,[1]国第２表!H277)</f>
        <v>0</v>
      </c>
      <c r="J302" s="23">
        <f>IF([1]国第２表!I277="-",0,[1]国第２表!I277)</f>
        <v>0</v>
      </c>
      <c r="K302" s="23">
        <f>IF([1]国第２表!J277="-",0,[1]国第２表!J277)</f>
        <v>0</v>
      </c>
      <c r="L302" s="23">
        <f>IF([1]国第２表!K277="-",0,[1]国第２表!K277)</f>
        <v>0</v>
      </c>
      <c r="M302" s="23">
        <f>IF([1]国第２表!L277="-",0,[1]国第２表!L277)</f>
        <v>0</v>
      </c>
      <c r="N302" s="23">
        <f>IF([1]国第２表!M277="-",0,[1]国第２表!M277)</f>
        <v>0</v>
      </c>
      <c r="O302" s="23">
        <f>IF([1]国第２表!N277="-",0,[1]国第２表!N277)</f>
        <v>0</v>
      </c>
      <c r="P302" s="23">
        <f>IF([1]国第２表!O277="-",0,[1]国第２表!O277)</f>
        <v>0</v>
      </c>
      <c r="Q302" s="23">
        <f>IF([1]国第２表!P277="-",0,[1]国第２表!P277)</f>
        <v>0</v>
      </c>
      <c r="R302" s="23">
        <f>IF([1]国第２表!Q277="-",0,[1]国第２表!Q277)</f>
        <v>0</v>
      </c>
      <c r="S302" s="23">
        <f>IF([1]国第２表!R277="-",0,[1]国第２表!R277)</f>
        <v>0</v>
      </c>
      <c r="T302" s="23">
        <f>IF([1]国第２表!S277="-",0,[1]国第２表!S277)</f>
        <v>0</v>
      </c>
      <c r="U302" s="23">
        <f>IF([1]国第２表!T277="-",0,[1]国第２表!T277)</f>
        <v>0</v>
      </c>
      <c r="V302" s="23">
        <f>IF([1]国第２表!U277="-",0,[1]国第２表!U277)</f>
        <v>0</v>
      </c>
      <c r="W302" s="23">
        <f>IF([1]国第２表!V277="-",0,[1]国第２表!V277)</f>
        <v>4</v>
      </c>
      <c r="X302" s="23">
        <f>IF([1]国第２表!W277="-",0,[1]国第２表!W277)</f>
        <v>4</v>
      </c>
      <c r="Y302" s="23">
        <f>IF([1]国第２表!X277="-",0,[1]国第２表!X277)</f>
        <v>4</v>
      </c>
      <c r="Z302" s="23">
        <f>IF([1]国第２表!Y277="-",0,[1]国第２表!Y277)</f>
        <v>3</v>
      </c>
      <c r="AA302" s="23">
        <f>IF([1]国第２表!Z277="-",0,[1]国第２表!Z277)</f>
        <v>5</v>
      </c>
      <c r="AB302" s="23">
        <f>IF([1]国第２表!AA277="-",0,[1]国第２表!AA277)</f>
        <v>3</v>
      </c>
      <c r="AC302" s="23">
        <f>IF([1]国第２表!AB277="-",0,[1]国第２表!AB277)</f>
        <v>2</v>
      </c>
      <c r="AD302" s="23">
        <f>IF([1]国第２表!AC277="-",0,[1]国第２表!AC277)</f>
        <v>0</v>
      </c>
      <c r="AE302" s="24">
        <f>IF([1]国第２表!AD277="-",0,[1]国第２表!AD277)</f>
        <v>0</v>
      </c>
    </row>
    <row r="303" spans="1:31" ht="20.100000000000001" customHeight="1" x14ac:dyDescent="0.15">
      <c r="A303" s="40">
        <v>11302</v>
      </c>
      <c r="B303" s="42" t="s">
        <v>208</v>
      </c>
      <c r="C303" s="4" t="s">
        <v>2</v>
      </c>
      <c r="D303" s="21">
        <f t="shared" ref="D303:AE303" si="126">D304+D305</f>
        <v>40</v>
      </c>
      <c r="E303" s="21">
        <f t="shared" si="126"/>
        <v>0</v>
      </c>
      <c r="F303" s="21">
        <f t="shared" si="126"/>
        <v>0</v>
      </c>
      <c r="G303" s="21">
        <f t="shared" si="126"/>
        <v>0</v>
      </c>
      <c r="H303" s="21">
        <f t="shared" si="126"/>
        <v>0</v>
      </c>
      <c r="I303" s="21">
        <f t="shared" si="126"/>
        <v>0</v>
      </c>
      <c r="J303" s="21">
        <f t="shared" si="126"/>
        <v>0</v>
      </c>
      <c r="K303" s="21">
        <f t="shared" si="126"/>
        <v>0</v>
      </c>
      <c r="L303" s="21">
        <f t="shared" si="126"/>
        <v>0</v>
      </c>
      <c r="M303" s="21">
        <f t="shared" si="126"/>
        <v>0</v>
      </c>
      <c r="N303" s="21">
        <f t="shared" si="126"/>
        <v>0</v>
      </c>
      <c r="O303" s="21">
        <f t="shared" si="126"/>
        <v>0</v>
      </c>
      <c r="P303" s="21">
        <f t="shared" si="126"/>
        <v>0</v>
      </c>
      <c r="Q303" s="21">
        <f t="shared" si="126"/>
        <v>0</v>
      </c>
      <c r="R303" s="21">
        <f t="shared" si="126"/>
        <v>0</v>
      </c>
      <c r="S303" s="21">
        <f t="shared" si="126"/>
        <v>3</v>
      </c>
      <c r="T303" s="21">
        <f t="shared" si="126"/>
        <v>3</v>
      </c>
      <c r="U303" s="21">
        <f t="shared" si="126"/>
        <v>0</v>
      </c>
      <c r="V303" s="21">
        <f t="shared" si="126"/>
        <v>3</v>
      </c>
      <c r="W303" s="21">
        <f t="shared" si="126"/>
        <v>4</v>
      </c>
      <c r="X303" s="21">
        <f t="shared" si="126"/>
        <v>8</v>
      </c>
      <c r="Y303" s="21">
        <f t="shared" si="126"/>
        <v>5</v>
      </c>
      <c r="Z303" s="21">
        <f t="shared" si="126"/>
        <v>3</v>
      </c>
      <c r="AA303" s="21">
        <f t="shared" si="126"/>
        <v>5</v>
      </c>
      <c r="AB303" s="21">
        <f t="shared" si="126"/>
        <v>5</v>
      </c>
      <c r="AC303" s="21">
        <f t="shared" si="126"/>
        <v>1</v>
      </c>
      <c r="AD303" s="21">
        <f t="shared" si="126"/>
        <v>0</v>
      </c>
      <c r="AE303" s="22">
        <f t="shared" si="126"/>
        <v>0</v>
      </c>
    </row>
    <row r="304" spans="1:31" ht="20.100000000000001" customHeight="1" x14ac:dyDescent="0.15">
      <c r="A304" s="41"/>
      <c r="B304" s="42"/>
      <c r="C304" s="4" t="s">
        <v>3</v>
      </c>
      <c r="D304" s="21">
        <f t="shared" ref="D304:D305" si="127">J304+K304+L304+M304+N304+O304+P304+Q304+R304+S304+T304+U304+V304+W304+X304+Y304+Z304+AA304+AB304+AC304+AD304+AE304</f>
        <v>29</v>
      </c>
      <c r="E304" s="23">
        <f>IF([1]国第２表!D279="-",0,[1]国第２表!D279)</f>
        <v>0</v>
      </c>
      <c r="F304" s="23">
        <f>IF([1]国第２表!E279="-",0,[1]国第２表!E279)</f>
        <v>0</v>
      </c>
      <c r="G304" s="23">
        <f>IF([1]国第２表!F279="-",0,[1]国第２表!F279)</f>
        <v>0</v>
      </c>
      <c r="H304" s="23">
        <f>IF([1]国第２表!G279="-",0,[1]国第２表!G279)</f>
        <v>0</v>
      </c>
      <c r="I304" s="23">
        <f>IF([1]国第２表!H279="-",0,[1]国第２表!H279)</f>
        <v>0</v>
      </c>
      <c r="J304" s="23">
        <f>IF([1]国第２表!I279="-",0,[1]国第２表!I279)</f>
        <v>0</v>
      </c>
      <c r="K304" s="23">
        <f>IF([1]国第２表!J279="-",0,[1]国第２表!J279)</f>
        <v>0</v>
      </c>
      <c r="L304" s="23">
        <f>IF([1]国第２表!K279="-",0,[1]国第２表!K279)</f>
        <v>0</v>
      </c>
      <c r="M304" s="23">
        <f>IF([1]国第２表!L279="-",0,[1]国第２表!L279)</f>
        <v>0</v>
      </c>
      <c r="N304" s="23">
        <f>IF([1]国第２表!M279="-",0,[1]国第２表!M279)</f>
        <v>0</v>
      </c>
      <c r="O304" s="23">
        <f>IF([1]国第２表!N279="-",0,[1]国第２表!N279)</f>
        <v>0</v>
      </c>
      <c r="P304" s="23">
        <f>IF([1]国第２表!O279="-",0,[1]国第２表!O279)</f>
        <v>0</v>
      </c>
      <c r="Q304" s="23">
        <f>IF([1]国第２表!P279="-",0,[1]国第２表!P279)</f>
        <v>0</v>
      </c>
      <c r="R304" s="23">
        <f>IF([1]国第２表!Q279="-",0,[1]国第２表!Q279)</f>
        <v>0</v>
      </c>
      <c r="S304" s="23">
        <f>IF([1]国第２表!R279="-",0,[1]国第２表!R279)</f>
        <v>2</v>
      </c>
      <c r="T304" s="23">
        <f>IF([1]国第２表!S279="-",0,[1]国第２表!S279)</f>
        <v>3</v>
      </c>
      <c r="U304" s="23">
        <f>IF([1]国第２表!T279="-",0,[1]国第２表!T279)</f>
        <v>0</v>
      </c>
      <c r="V304" s="23">
        <f>IF([1]国第２表!U279="-",0,[1]国第２表!U279)</f>
        <v>3</v>
      </c>
      <c r="W304" s="23">
        <f>IF([1]国第２表!V279="-",0,[1]国第２表!V279)</f>
        <v>3</v>
      </c>
      <c r="X304" s="23">
        <f>IF([1]国第２表!W279="-",0,[1]国第２表!W279)</f>
        <v>6</v>
      </c>
      <c r="Y304" s="23">
        <f>IF([1]国第２表!X279="-",0,[1]国第２表!X279)</f>
        <v>5</v>
      </c>
      <c r="Z304" s="23">
        <f>IF([1]国第２表!Y279="-",0,[1]国第２表!Y279)</f>
        <v>2</v>
      </c>
      <c r="AA304" s="23">
        <f>IF([1]国第２表!Z279="-",0,[1]国第２表!Z279)</f>
        <v>2</v>
      </c>
      <c r="AB304" s="23">
        <f>IF([1]国第２表!AA279="-",0,[1]国第２表!AA279)</f>
        <v>3</v>
      </c>
      <c r="AC304" s="23">
        <f>IF([1]国第２表!AB279="-",0,[1]国第２表!AB279)</f>
        <v>0</v>
      </c>
      <c r="AD304" s="23">
        <f>IF([1]国第２表!AC279="-",0,[1]国第２表!AC279)</f>
        <v>0</v>
      </c>
      <c r="AE304" s="24">
        <f>IF([1]国第２表!AD279="-",0,[1]国第２表!AD279)</f>
        <v>0</v>
      </c>
    </row>
    <row r="305" spans="1:31" ht="20.100000000000001" customHeight="1" x14ac:dyDescent="0.15">
      <c r="A305" s="41"/>
      <c r="B305" s="42"/>
      <c r="C305" s="4" t="s">
        <v>4</v>
      </c>
      <c r="D305" s="21">
        <f t="shared" si="127"/>
        <v>11</v>
      </c>
      <c r="E305" s="23">
        <f>IF([1]国第２表!D280="-",0,[1]国第２表!D280)</f>
        <v>0</v>
      </c>
      <c r="F305" s="23">
        <f>IF([1]国第２表!E280="-",0,[1]国第２表!E280)</f>
        <v>0</v>
      </c>
      <c r="G305" s="23">
        <f>IF([1]国第２表!F280="-",0,[1]国第２表!F280)</f>
        <v>0</v>
      </c>
      <c r="H305" s="23">
        <f>IF([1]国第２表!G280="-",0,[1]国第２表!G280)</f>
        <v>0</v>
      </c>
      <c r="I305" s="23">
        <f>IF([1]国第２表!H280="-",0,[1]国第２表!H280)</f>
        <v>0</v>
      </c>
      <c r="J305" s="23">
        <f>IF([1]国第２表!I280="-",0,[1]国第２表!I280)</f>
        <v>0</v>
      </c>
      <c r="K305" s="23">
        <f>IF([1]国第２表!J280="-",0,[1]国第２表!J280)</f>
        <v>0</v>
      </c>
      <c r="L305" s="23">
        <f>IF([1]国第２表!K280="-",0,[1]国第２表!K280)</f>
        <v>0</v>
      </c>
      <c r="M305" s="23">
        <f>IF([1]国第２表!L280="-",0,[1]国第２表!L280)</f>
        <v>0</v>
      </c>
      <c r="N305" s="23">
        <f>IF([1]国第２表!M280="-",0,[1]国第２表!M280)</f>
        <v>0</v>
      </c>
      <c r="O305" s="23">
        <f>IF([1]国第２表!N280="-",0,[1]国第２表!N280)</f>
        <v>0</v>
      </c>
      <c r="P305" s="23">
        <f>IF([1]国第２表!O280="-",0,[1]国第２表!O280)</f>
        <v>0</v>
      </c>
      <c r="Q305" s="23">
        <f>IF([1]国第２表!P280="-",0,[1]国第２表!P280)</f>
        <v>0</v>
      </c>
      <c r="R305" s="23">
        <f>IF([1]国第２表!Q280="-",0,[1]国第２表!Q280)</f>
        <v>0</v>
      </c>
      <c r="S305" s="23">
        <f>IF([1]国第２表!R280="-",0,[1]国第２表!R280)</f>
        <v>1</v>
      </c>
      <c r="T305" s="23">
        <f>IF([1]国第２表!S280="-",0,[1]国第２表!S280)</f>
        <v>0</v>
      </c>
      <c r="U305" s="23">
        <f>IF([1]国第２表!T280="-",0,[1]国第２表!T280)</f>
        <v>0</v>
      </c>
      <c r="V305" s="23">
        <f>IF([1]国第２表!U280="-",0,[1]国第２表!U280)</f>
        <v>0</v>
      </c>
      <c r="W305" s="23">
        <f>IF([1]国第２表!V280="-",0,[1]国第２表!V280)</f>
        <v>1</v>
      </c>
      <c r="X305" s="23">
        <f>IF([1]国第２表!W280="-",0,[1]国第２表!W280)</f>
        <v>2</v>
      </c>
      <c r="Y305" s="23">
        <f>IF([1]国第２表!X280="-",0,[1]国第２表!X280)</f>
        <v>0</v>
      </c>
      <c r="Z305" s="23">
        <f>IF([1]国第２表!Y280="-",0,[1]国第２表!Y280)</f>
        <v>1</v>
      </c>
      <c r="AA305" s="23">
        <f>IF([1]国第２表!Z280="-",0,[1]国第２表!Z280)</f>
        <v>3</v>
      </c>
      <c r="AB305" s="23">
        <f>IF([1]国第２表!AA280="-",0,[1]国第２表!AA280)</f>
        <v>2</v>
      </c>
      <c r="AC305" s="23">
        <f>IF([1]国第２表!AB280="-",0,[1]国第２表!AB280)</f>
        <v>1</v>
      </c>
      <c r="AD305" s="23">
        <f>IF([1]国第２表!AC280="-",0,[1]国第２表!AC280)</f>
        <v>0</v>
      </c>
      <c r="AE305" s="24">
        <f>IF([1]国第２表!AD280="-",0,[1]国第２表!AD280)</f>
        <v>0</v>
      </c>
    </row>
    <row r="306" spans="1:31" ht="20.100000000000001" customHeight="1" x14ac:dyDescent="0.15">
      <c r="A306" s="40">
        <v>11400</v>
      </c>
      <c r="B306" s="42" t="s">
        <v>209</v>
      </c>
      <c r="C306" s="4" t="s">
        <v>2</v>
      </c>
      <c r="D306" s="21">
        <f t="shared" ref="D306:AE306" si="128">D307+D308</f>
        <v>164</v>
      </c>
      <c r="E306" s="21">
        <f t="shared" si="128"/>
        <v>0</v>
      </c>
      <c r="F306" s="21">
        <f t="shared" si="128"/>
        <v>0</v>
      </c>
      <c r="G306" s="21">
        <f t="shared" si="128"/>
        <v>0</v>
      </c>
      <c r="H306" s="21">
        <f t="shared" si="128"/>
        <v>0</v>
      </c>
      <c r="I306" s="21">
        <f t="shared" si="128"/>
        <v>0</v>
      </c>
      <c r="J306" s="21">
        <f t="shared" si="128"/>
        <v>0</v>
      </c>
      <c r="K306" s="21">
        <f t="shared" si="128"/>
        <v>0</v>
      </c>
      <c r="L306" s="21">
        <f t="shared" si="128"/>
        <v>0</v>
      </c>
      <c r="M306" s="21">
        <f t="shared" si="128"/>
        <v>0</v>
      </c>
      <c r="N306" s="21">
        <f t="shared" si="128"/>
        <v>0</v>
      </c>
      <c r="O306" s="21">
        <f t="shared" si="128"/>
        <v>0</v>
      </c>
      <c r="P306" s="21">
        <f t="shared" si="128"/>
        <v>0</v>
      </c>
      <c r="Q306" s="21">
        <f t="shared" si="128"/>
        <v>0</v>
      </c>
      <c r="R306" s="21">
        <f t="shared" si="128"/>
        <v>0</v>
      </c>
      <c r="S306" s="21">
        <f t="shared" si="128"/>
        <v>1</v>
      </c>
      <c r="T306" s="21">
        <f t="shared" si="128"/>
        <v>2</v>
      </c>
      <c r="U306" s="21">
        <f t="shared" si="128"/>
        <v>0</v>
      </c>
      <c r="V306" s="21">
        <f t="shared" si="128"/>
        <v>6</v>
      </c>
      <c r="W306" s="21">
        <f t="shared" si="128"/>
        <v>5</v>
      </c>
      <c r="X306" s="21">
        <f t="shared" si="128"/>
        <v>8</v>
      </c>
      <c r="Y306" s="21">
        <f t="shared" si="128"/>
        <v>17</v>
      </c>
      <c r="Z306" s="21">
        <f t="shared" si="128"/>
        <v>26</v>
      </c>
      <c r="AA306" s="21">
        <f t="shared" si="128"/>
        <v>34</v>
      </c>
      <c r="AB306" s="21">
        <f t="shared" si="128"/>
        <v>41</v>
      </c>
      <c r="AC306" s="21">
        <f t="shared" si="128"/>
        <v>19</v>
      </c>
      <c r="AD306" s="21">
        <f t="shared" si="128"/>
        <v>5</v>
      </c>
      <c r="AE306" s="22">
        <f t="shared" si="128"/>
        <v>0</v>
      </c>
    </row>
    <row r="307" spans="1:31" ht="20.100000000000001" customHeight="1" x14ac:dyDescent="0.15">
      <c r="A307" s="41"/>
      <c r="B307" s="42"/>
      <c r="C307" s="4" t="s">
        <v>3</v>
      </c>
      <c r="D307" s="21">
        <f t="shared" ref="D307:D308" si="129">J307+K307+L307+M307+N307+O307+P307+Q307+R307+S307+T307+U307+V307+W307+X307+Y307+Z307+AA307+AB307+AC307+AD307+AE307</f>
        <v>77</v>
      </c>
      <c r="E307" s="23">
        <f>IF([1]国第２表!D282="-",0,[1]国第２表!D282)</f>
        <v>0</v>
      </c>
      <c r="F307" s="23">
        <f>IF([1]国第２表!E282="-",0,[1]国第２表!E282)</f>
        <v>0</v>
      </c>
      <c r="G307" s="23">
        <f>IF([1]国第２表!F282="-",0,[1]国第２表!F282)</f>
        <v>0</v>
      </c>
      <c r="H307" s="23">
        <f>IF([1]国第２表!G282="-",0,[1]国第２表!G282)</f>
        <v>0</v>
      </c>
      <c r="I307" s="23">
        <f>IF([1]国第２表!H282="-",0,[1]国第２表!H282)</f>
        <v>0</v>
      </c>
      <c r="J307" s="23">
        <f>IF([1]国第２表!I282="-",0,[1]国第２表!I282)</f>
        <v>0</v>
      </c>
      <c r="K307" s="23">
        <f>IF([1]国第２表!J282="-",0,[1]国第２表!J282)</f>
        <v>0</v>
      </c>
      <c r="L307" s="23">
        <f>IF([1]国第２表!K282="-",0,[1]国第２表!K282)</f>
        <v>0</v>
      </c>
      <c r="M307" s="23">
        <f>IF([1]国第２表!L282="-",0,[1]国第２表!L282)</f>
        <v>0</v>
      </c>
      <c r="N307" s="23">
        <f>IF([1]国第２表!M282="-",0,[1]国第２表!M282)</f>
        <v>0</v>
      </c>
      <c r="O307" s="23">
        <f>IF([1]国第２表!N282="-",0,[1]国第２表!N282)</f>
        <v>0</v>
      </c>
      <c r="P307" s="23">
        <f>IF([1]国第２表!O282="-",0,[1]国第２表!O282)</f>
        <v>0</v>
      </c>
      <c r="Q307" s="23">
        <f>IF([1]国第２表!P282="-",0,[1]国第２表!P282)</f>
        <v>0</v>
      </c>
      <c r="R307" s="23">
        <f>IF([1]国第２表!Q282="-",0,[1]国第２表!Q282)</f>
        <v>0</v>
      </c>
      <c r="S307" s="23">
        <f>IF([1]国第２表!R282="-",0,[1]国第２表!R282)</f>
        <v>1</v>
      </c>
      <c r="T307" s="23">
        <f>IF([1]国第２表!S282="-",0,[1]国第２表!S282)</f>
        <v>1</v>
      </c>
      <c r="U307" s="23">
        <f>IF([1]国第２表!T282="-",0,[1]国第２表!T282)</f>
        <v>0</v>
      </c>
      <c r="V307" s="23">
        <f>IF([1]国第２表!U282="-",0,[1]国第２表!U282)</f>
        <v>5</v>
      </c>
      <c r="W307" s="23">
        <f>IF([1]国第２表!V282="-",0,[1]国第２表!V282)</f>
        <v>3</v>
      </c>
      <c r="X307" s="23">
        <f>IF([1]国第２表!W282="-",0,[1]国第２表!W282)</f>
        <v>6</v>
      </c>
      <c r="Y307" s="23">
        <f>IF([1]国第２表!X282="-",0,[1]国第２表!X282)</f>
        <v>10</v>
      </c>
      <c r="Z307" s="23">
        <f>IF([1]国第２表!Y282="-",0,[1]国第２表!Y282)</f>
        <v>13</v>
      </c>
      <c r="AA307" s="23">
        <f>IF([1]国第２表!Z282="-",0,[1]国第２表!Z282)</f>
        <v>15</v>
      </c>
      <c r="AB307" s="23">
        <f>IF([1]国第２表!AA282="-",0,[1]国第２表!AA282)</f>
        <v>17</v>
      </c>
      <c r="AC307" s="23">
        <f>IF([1]国第２表!AB282="-",0,[1]国第２表!AB282)</f>
        <v>5</v>
      </c>
      <c r="AD307" s="23">
        <f>IF([1]国第２表!AC282="-",0,[1]国第２表!AC282)</f>
        <v>1</v>
      </c>
      <c r="AE307" s="24">
        <f>IF([1]国第２表!AD282="-",0,[1]国第２表!AD282)</f>
        <v>0</v>
      </c>
    </row>
    <row r="308" spans="1:31" ht="20.100000000000001" customHeight="1" x14ac:dyDescent="0.15">
      <c r="A308" s="41"/>
      <c r="B308" s="42"/>
      <c r="C308" s="4" t="s">
        <v>4</v>
      </c>
      <c r="D308" s="21">
        <f t="shared" si="129"/>
        <v>87</v>
      </c>
      <c r="E308" s="23">
        <f>IF([1]国第２表!D283="-",0,[1]国第２表!D283)</f>
        <v>0</v>
      </c>
      <c r="F308" s="23">
        <f>IF([1]国第２表!E283="-",0,[1]国第２表!E283)</f>
        <v>0</v>
      </c>
      <c r="G308" s="23">
        <f>IF([1]国第２表!F283="-",0,[1]国第２表!F283)</f>
        <v>0</v>
      </c>
      <c r="H308" s="23">
        <f>IF([1]国第２表!G283="-",0,[1]国第２表!G283)</f>
        <v>0</v>
      </c>
      <c r="I308" s="23">
        <f>IF([1]国第２表!H283="-",0,[1]国第２表!H283)</f>
        <v>0</v>
      </c>
      <c r="J308" s="23">
        <f>IF([1]国第２表!I283="-",0,[1]国第２表!I283)</f>
        <v>0</v>
      </c>
      <c r="K308" s="23">
        <f>IF([1]国第２表!J283="-",0,[1]国第２表!J283)</f>
        <v>0</v>
      </c>
      <c r="L308" s="23">
        <f>IF([1]国第２表!K283="-",0,[1]国第２表!K283)</f>
        <v>0</v>
      </c>
      <c r="M308" s="23">
        <f>IF([1]国第２表!L283="-",0,[1]国第２表!L283)</f>
        <v>0</v>
      </c>
      <c r="N308" s="23">
        <f>IF([1]国第２表!M283="-",0,[1]国第２表!M283)</f>
        <v>0</v>
      </c>
      <c r="O308" s="23">
        <f>IF([1]国第２表!N283="-",0,[1]国第２表!N283)</f>
        <v>0</v>
      </c>
      <c r="P308" s="23">
        <f>IF([1]国第２表!O283="-",0,[1]国第２表!O283)</f>
        <v>0</v>
      </c>
      <c r="Q308" s="23">
        <f>IF([1]国第２表!P283="-",0,[1]国第２表!P283)</f>
        <v>0</v>
      </c>
      <c r="R308" s="23">
        <f>IF([1]国第２表!Q283="-",0,[1]国第２表!Q283)</f>
        <v>0</v>
      </c>
      <c r="S308" s="23">
        <f>IF([1]国第２表!R283="-",0,[1]国第２表!R283)</f>
        <v>0</v>
      </c>
      <c r="T308" s="23">
        <f>IF([1]国第２表!S283="-",0,[1]国第２表!S283)</f>
        <v>1</v>
      </c>
      <c r="U308" s="23">
        <f>IF([1]国第２表!T283="-",0,[1]国第２表!T283)</f>
        <v>0</v>
      </c>
      <c r="V308" s="23">
        <f>IF([1]国第２表!U283="-",0,[1]国第２表!U283)</f>
        <v>1</v>
      </c>
      <c r="W308" s="23">
        <f>IF([1]国第２表!V283="-",0,[1]国第２表!V283)</f>
        <v>2</v>
      </c>
      <c r="X308" s="23">
        <f>IF([1]国第２表!W283="-",0,[1]国第２表!W283)</f>
        <v>2</v>
      </c>
      <c r="Y308" s="23">
        <f>IF([1]国第２表!X283="-",0,[1]国第２表!X283)</f>
        <v>7</v>
      </c>
      <c r="Z308" s="23">
        <f>IF([1]国第２表!Y283="-",0,[1]国第２表!Y283)</f>
        <v>13</v>
      </c>
      <c r="AA308" s="23">
        <f>IF([1]国第２表!Z283="-",0,[1]国第２表!Z283)</f>
        <v>19</v>
      </c>
      <c r="AB308" s="23">
        <f>IF([1]国第２表!AA283="-",0,[1]国第２表!AA283)</f>
        <v>24</v>
      </c>
      <c r="AC308" s="23">
        <f>IF([1]国第２表!AB283="-",0,[1]国第２表!AB283)</f>
        <v>14</v>
      </c>
      <c r="AD308" s="23">
        <f>IF([1]国第２表!AC283="-",0,[1]国第２表!AC283)</f>
        <v>4</v>
      </c>
      <c r="AE308" s="24">
        <f>IF([1]国第２表!AD283="-",0,[1]国第２表!AD283)</f>
        <v>0</v>
      </c>
    </row>
    <row r="309" spans="1:31" ht="20.100000000000001" customHeight="1" x14ac:dyDescent="0.15">
      <c r="A309" s="43">
        <v>12000</v>
      </c>
      <c r="B309" s="44" t="s">
        <v>210</v>
      </c>
      <c r="C309" s="6" t="s">
        <v>2</v>
      </c>
      <c r="D309" s="30">
        <f>D310+D311</f>
        <v>14</v>
      </c>
      <c r="E309" s="30">
        <f>E310+E311</f>
        <v>0</v>
      </c>
      <c r="F309" s="30">
        <f t="shared" ref="F309:AE309" si="130">F310+F311</f>
        <v>0</v>
      </c>
      <c r="G309" s="30">
        <f t="shared" si="130"/>
        <v>0</v>
      </c>
      <c r="H309" s="30">
        <f t="shared" si="130"/>
        <v>0</v>
      </c>
      <c r="I309" s="30">
        <f t="shared" si="130"/>
        <v>0</v>
      </c>
      <c r="J309" s="30">
        <f t="shared" si="130"/>
        <v>0</v>
      </c>
      <c r="K309" s="30">
        <f t="shared" si="130"/>
        <v>0</v>
      </c>
      <c r="L309" s="30">
        <f t="shared" si="130"/>
        <v>0</v>
      </c>
      <c r="M309" s="30">
        <f t="shared" si="130"/>
        <v>0</v>
      </c>
      <c r="N309" s="30">
        <f t="shared" si="130"/>
        <v>0</v>
      </c>
      <c r="O309" s="30">
        <f t="shared" si="130"/>
        <v>0</v>
      </c>
      <c r="P309" s="30">
        <f t="shared" si="130"/>
        <v>0</v>
      </c>
      <c r="Q309" s="30">
        <f t="shared" si="130"/>
        <v>0</v>
      </c>
      <c r="R309" s="30">
        <f t="shared" si="130"/>
        <v>0</v>
      </c>
      <c r="S309" s="30">
        <f t="shared" si="130"/>
        <v>0</v>
      </c>
      <c r="T309" s="30">
        <f t="shared" si="130"/>
        <v>0</v>
      </c>
      <c r="U309" s="30">
        <f t="shared" si="130"/>
        <v>0</v>
      </c>
      <c r="V309" s="30">
        <f t="shared" si="130"/>
        <v>0</v>
      </c>
      <c r="W309" s="30">
        <f t="shared" si="130"/>
        <v>1</v>
      </c>
      <c r="X309" s="30">
        <f t="shared" si="130"/>
        <v>1</v>
      </c>
      <c r="Y309" s="30">
        <f t="shared" si="130"/>
        <v>2</v>
      </c>
      <c r="Z309" s="30">
        <f t="shared" si="130"/>
        <v>2</v>
      </c>
      <c r="AA309" s="30">
        <f t="shared" si="130"/>
        <v>4</v>
      </c>
      <c r="AB309" s="30">
        <f t="shared" si="130"/>
        <v>3</v>
      </c>
      <c r="AC309" s="30">
        <f t="shared" si="130"/>
        <v>1</v>
      </c>
      <c r="AD309" s="30">
        <f t="shared" si="130"/>
        <v>0</v>
      </c>
      <c r="AE309" s="31">
        <f t="shared" si="130"/>
        <v>0</v>
      </c>
    </row>
    <row r="310" spans="1:31" ht="20.100000000000001" customHeight="1" x14ac:dyDescent="0.15">
      <c r="A310" s="41"/>
      <c r="B310" s="42"/>
      <c r="C310" s="4" t="s">
        <v>3</v>
      </c>
      <c r="D310" s="21">
        <f>J310+K310+L310+M310+N310+O310+P310+Q310+R310+S310+T310+U310+V310+W310+X310+Y310+Z310+AA310+AB310+AC310+AD310+AE310</f>
        <v>4</v>
      </c>
      <c r="E310" s="23">
        <f>IF([1]国第２表!D285="-",0,[1]国第２表!D285)</f>
        <v>0</v>
      </c>
      <c r="F310" s="23">
        <f>IF([1]国第２表!E285="-",0,[1]国第２表!E285)</f>
        <v>0</v>
      </c>
      <c r="G310" s="23">
        <f>IF([1]国第２表!F285="-",0,[1]国第２表!F285)</f>
        <v>0</v>
      </c>
      <c r="H310" s="23">
        <f>IF([1]国第２表!G285="-",0,[1]国第２表!G285)</f>
        <v>0</v>
      </c>
      <c r="I310" s="23">
        <f>IF([1]国第２表!H285="-",0,[1]国第２表!H285)</f>
        <v>0</v>
      </c>
      <c r="J310" s="23">
        <f>IF([1]国第２表!I285="-",0,[1]国第２表!I285)</f>
        <v>0</v>
      </c>
      <c r="K310" s="23">
        <f>IF([1]国第２表!J285="-",0,[1]国第２表!J285)</f>
        <v>0</v>
      </c>
      <c r="L310" s="23">
        <f>IF([1]国第２表!K285="-",0,[1]国第２表!K285)</f>
        <v>0</v>
      </c>
      <c r="M310" s="23">
        <f>IF([1]国第２表!L285="-",0,[1]国第２表!L285)</f>
        <v>0</v>
      </c>
      <c r="N310" s="23">
        <f>IF([1]国第２表!M285="-",0,[1]国第２表!M285)</f>
        <v>0</v>
      </c>
      <c r="O310" s="23">
        <f>IF([1]国第２表!N285="-",0,[1]国第２表!N285)</f>
        <v>0</v>
      </c>
      <c r="P310" s="23">
        <f>IF([1]国第２表!O285="-",0,[1]国第２表!O285)</f>
        <v>0</v>
      </c>
      <c r="Q310" s="23">
        <f>IF([1]国第２表!P285="-",0,[1]国第２表!P285)</f>
        <v>0</v>
      </c>
      <c r="R310" s="23">
        <f>IF([1]国第２表!Q285="-",0,[1]国第２表!Q285)</f>
        <v>0</v>
      </c>
      <c r="S310" s="23">
        <f>IF([1]国第２表!R285="-",0,[1]国第２表!R285)</f>
        <v>0</v>
      </c>
      <c r="T310" s="23">
        <f>IF([1]国第２表!S285="-",0,[1]国第２表!S285)</f>
        <v>0</v>
      </c>
      <c r="U310" s="23">
        <f>IF([1]国第２表!T285="-",0,[1]国第２表!T285)</f>
        <v>0</v>
      </c>
      <c r="V310" s="23">
        <f>IF([1]国第２表!U285="-",0,[1]国第２表!U285)</f>
        <v>0</v>
      </c>
      <c r="W310" s="23">
        <f>IF([1]国第２表!V285="-",0,[1]国第２表!V285)</f>
        <v>1</v>
      </c>
      <c r="X310" s="23">
        <f>IF([1]国第２表!W285="-",0,[1]国第２表!W285)</f>
        <v>0</v>
      </c>
      <c r="Y310" s="23">
        <f>IF([1]国第２表!X285="-",0,[1]国第２表!X285)</f>
        <v>0</v>
      </c>
      <c r="Z310" s="23">
        <f>IF([1]国第２表!Y285="-",0,[1]国第２表!Y285)</f>
        <v>1</v>
      </c>
      <c r="AA310" s="23">
        <f>IF([1]国第２表!Z285="-",0,[1]国第２表!Z285)</f>
        <v>2</v>
      </c>
      <c r="AB310" s="23">
        <f>IF([1]国第２表!AA285="-",0,[1]国第２表!AA285)</f>
        <v>0</v>
      </c>
      <c r="AC310" s="23">
        <f>IF([1]国第２表!AB285="-",0,[1]国第２表!AB285)</f>
        <v>0</v>
      </c>
      <c r="AD310" s="23">
        <f>IF([1]国第２表!AC285="-",0,[1]国第２表!AC285)</f>
        <v>0</v>
      </c>
      <c r="AE310" s="24">
        <f>IF([1]国第２表!AD285="-",0,[1]国第２表!AD285)</f>
        <v>0</v>
      </c>
    </row>
    <row r="311" spans="1:31" ht="20.100000000000001" customHeight="1" x14ac:dyDescent="0.15">
      <c r="A311" s="41"/>
      <c r="B311" s="42"/>
      <c r="C311" s="4" t="s">
        <v>4</v>
      </c>
      <c r="D311" s="21">
        <f>J311+K311+L311+M311+N311+O311+P311+Q311+R311+S311+T311+U311+V311+W311+X311+Y311+Z311+AA311+AB311+AC311+AD311+AE311</f>
        <v>10</v>
      </c>
      <c r="E311" s="23">
        <f>IF([1]国第２表!D286="-",0,[1]国第２表!D286)</f>
        <v>0</v>
      </c>
      <c r="F311" s="23">
        <f>IF([1]国第２表!E286="-",0,[1]国第２表!E286)</f>
        <v>0</v>
      </c>
      <c r="G311" s="23">
        <f>IF([1]国第２表!F286="-",0,[1]国第２表!F286)</f>
        <v>0</v>
      </c>
      <c r="H311" s="23">
        <f>IF([1]国第２表!G286="-",0,[1]国第２表!G286)</f>
        <v>0</v>
      </c>
      <c r="I311" s="23">
        <f>IF([1]国第２表!H286="-",0,[1]国第２表!H286)</f>
        <v>0</v>
      </c>
      <c r="J311" s="23">
        <f>IF([1]国第２表!I286="-",0,[1]国第２表!I286)</f>
        <v>0</v>
      </c>
      <c r="K311" s="23">
        <f>IF([1]国第２表!J286="-",0,[1]国第２表!J286)</f>
        <v>0</v>
      </c>
      <c r="L311" s="23">
        <f>IF([1]国第２表!K286="-",0,[1]国第２表!K286)</f>
        <v>0</v>
      </c>
      <c r="M311" s="23">
        <f>IF([1]国第２表!L286="-",0,[1]国第２表!L286)</f>
        <v>0</v>
      </c>
      <c r="N311" s="23">
        <f>IF([1]国第２表!M286="-",0,[1]国第２表!M286)</f>
        <v>0</v>
      </c>
      <c r="O311" s="23">
        <f>IF([1]国第２表!N286="-",0,[1]国第２表!N286)</f>
        <v>0</v>
      </c>
      <c r="P311" s="23">
        <f>IF([1]国第２表!O286="-",0,[1]国第２表!O286)</f>
        <v>0</v>
      </c>
      <c r="Q311" s="23">
        <f>IF([1]国第２表!P286="-",0,[1]国第２表!P286)</f>
        <v>0</v>
      </c>
      <c r="R311" s="23">
        <f>IF([1]国第２表!Q286="-",0,[1]国第２表!Q286)</f>
        <v>0</v>
      </c>
      <c r="S311" s="23">
        <f>IF([1]国第２表!R286="-",0,[1]国第２表!R286)</f>
        <v>0</v>
      </c>
      <c r="T311" s="23">
        <f>IF([1]国第２表!S286="-",0,[1]国第２表!S286)</f>
        <v>0</v>
      </c>
      <c r="U311" s="23">
        <f>IF([1]国第２表!T286="-",0,[1]国第２表!T286)</f>
        <v>0</v>
      </c>
      <c r="V311" s="23">
        <f>IF([1]国第２表!U286="-",0,[1]国第２表!U286)</f>
        <v>0</v>
      </c>
      <c r="W311" s="23">
        <f>IF([1]国第２表!V286="-",0,[1]国第２表!V286)</f>
        <v>0</v>
      </c>
      <c r="X311" s="23">
        <f>IF([1]国第２表!W286="-",0,[1]国第２表!W286)</f>
        <v>1</v>
      </c>
      <c r="Y311" s="23">
        <f>IF([1]国第２表!X286="-",0,[1]国第２表!X286)</f>
        <v>2</v>
      </c>
      <c r="Z311" s="23">
        <f>IF([1]国第２表!Y286="-",0,[1]国第２表!Y286)</f>
        <v>1</v>
      </c>
      <c r="AA311" s="23">
        <f>IF([1]国第２表!Z286="-",0,[1]国第２表!Z286)</f>
        <v>2</v>
      </c>
      <c r="AB311" s="23">
        <f>IF([1]国第２表!AA286="-",0,[1]国第２表!AA286)</f>
        <v>3</v>
      </c>
      <c r="AC311" s="23">
        <f>IF([1]国第２表!AB286="-",0,[1]国第２表!AB286)</f>
        <v>1</v>
      </c>
      <c r="AD311" s="23">
        <f>IF([1]国第２表!AC286="-",0,[1]国第２表!AC286)</f>
        <v>0</v>
      </c>
      <c r="AE311" s="24">
        <f>IF([1]国第２表!AD286="-",0,[1]国第２表!AD286)</f>
        <v>0</v>
      </c>
    </row>
    <row r="312" spans="1:31" ht="20.100000000000001" customHeight="1" x14ac:dyDescent="0.15">
      <c r="A312" s="40">
        <v>13000</v>
      </c>
      <c r="B312" s="42" t="s">
        <v>211</v>
      </c>
      <c r="C312" s="4" t="s">
        <v>2</v>
      </c>
      <c r="D312" s="21">
        <f>D313+D314</f>
        <v>64</v>
      </c>
      <c r="E312" s="21">
        <f>E313+E314</f>
        <v>0</v>
      </c>
      <c r="F312" s="21">
        <f t="shared" ref="F312:AE312" si="131">F313+F314</f>
        <v>0</v>
      </c>
      <c r="G312" s="21">
        <f t="shared" si="131"/>
        <v>0</v>
      </c>
      <c r="H312" s="21">
        <f t="shared" si="131"/>
        <v>1</v>
      </c>
      <c r="I312" s="21">
        <f t="shared" si="131"/>
        <v>0</v>
      </c>
      <c r="J312" s="21">
        <f t="shared" si="131"/>
        <v>1</v>
      </c>
      <c r="K312" s="21">
        <f t="shared" si="131"/>
        <v>0</v>
      </c>
      <c r="L312" s="21">
        <f t="shared" si="131"/>
        <v>0</v>
      </c>
      <c r="M312" s="21">
        <f t="shared" si="131"/>
        <v>0</v>
      </c>
      <c r="N312" s="21">
        <f t="shared" si="131"/>
        <v>0</v>
      </c>
      <c r="O312" s="21">
        <f t="shared" si="131"/>
        <v>0</v>
      </c>
      <c r="P312" s="21">
        <f t="shared" si="131"/>
        <v>0</v>
      </c>
      <c r="Q312" s="21">
        <f t="shared" si="131"/>
        <v>0</v>
      </c>
      <c r="R312" s="21">
        <f t="shared" si="131"/>
        <v>0</v>
      </c>
      <c r="S312" s="21">
        <f t="shared" si="131"/>
        <v>0</v>
      </c>
      <c r="T312" s="21">
        <f t="shared" si="131"/>
        <v>1</v>
      </c>
      <c r="U312" s="21">
        <f t="shared" si="131"/>
        <v>0</v>
      </c>
      <c r="V312" s="21">
        <f t="shared" si="131"/>
        <v>2</v>
      </c>
      <c r="W312" s="21">
        <f t="shared" si="131"/>
        <v>5</v>
      </c>
      <c r="X312" s="21">
        <f t="shared" si="131"/>
        <v>7</v>
      </c>
      <c r="Y312" s="21">
        <f t="shared" si="131"/>
        <v>12</v>
      </c>
      <c r="Z312" s="21">
        <f t="shared" si="131"/>
        <v>11</v>
      </c>
      <c r="AA312" s="21">
        <f t="shared" si="131"/>
        <v>12</v>
      </c>
      <c r="AB312" s="21">
        <f t="shared" si="131"/>
        <v>7</v>
      </c>
      <c r="AC312" s="21">
        <f t="shared" si="131"/>
        <v>5</v>
      </c>
      <c r="AD312" s="21">
        <f t="shared" si="131"/>
        <v>1</v>
      </c>
      <c r="AE312" s="22">
        <f t="shared" si="131"/>
        <v>0</v>
      </c>
    </row>
    <row r="313" spans="1:31" ht="20.100000000000001" customHeight="1" x14ac:dyDescent="0.15">
      <c r="A313" s="41"/>
      <c r="B313" s="42"/>
      <c r="C313" s="4" t="s">
        <v>3</v>
      </c>
      <c r="D313" s="21">
        <f>J313+K313+L313+M313+N313+O313+P313+Q313+R313+S313+T313+U313+V313+W313+X313+Y313+Z313+AA313+AB313+AC313+AD313+AE313</f>
        <v>28</v>
      </c>
      <c r="E313" s="23">
        <f>IF([1]国第２表!D288="-",0,[1]国第２表!D288)</f>
        <v>0</v>
      </c>
      <c r="F313" s="23">
        <f>IF([1]国第２表!E288="-",0,[1]国第２表!E288)</f>
        <v>0</v>
      </c>
      <c r="G313" s="23">
        <f>IF([1]国第２表!F288="-",0,[1]国第２表!F288)</f>
        <v>0</v>
      </c>
      <c r="H313" s="23">
        <f>IF([1]国第２表!G288="-",0,[1]国第２表!G288)</f>
        <v>1</v>
      </c>
      <c r="I313" s="23">
        <f>IF([1]国第２表!H288="-",0,[1]国第２表!H288)</f>
        <v>0</v>
      </c>
      <c r="J313" s="23">
        <f>IF([1]国第２表!I288="-",0,[1]国第２表!I288)</f>
        <v>1</v>
      </c>
      <c r="K313" s="23">
        <f>IF([1]国第２表!J288="-",0,[1]国第２表!J288)</f>
        <v>0</v>
      </c>
      <c r="L313" s="23">
        <f>IF([1]国第２表!K288="-",0,[1]国第２表!K288)</f>
        <v>0</v>
      </c>
      <c r="M313" s="23">
        <f>IF([1]国第２表!L288="-",0,[1]国第２表!L288)</f>
        <v>0</v>
      </c>
      <c r="N313" s="23">
        <f>IF([1]国第２表!M288="-",0,[1]国第２表!M288)</f>
        <v>0</v>
      </c>
      <c r="O313" s="23">
        <f>IF([1]国第２表!N288="-",0,[1]国第２表!N288)</f>
        <v>0</v>
      </c>
      <c r="P313" s="23">
        <f>IF([1]国第２表!O288="-",0,[1]国第２表!O288)</f>
        <v>0</v>
      </c>
      <c r="Q313" s="23">
        <f>IF([1]国第２表!P288="-",0,[1]国第２表!P288)</f>
        <v>0</v>
      </c>
      <c r="R313" s="23">
        <f>IF([1]国第２表!Q288="-",0,[1]国第２表!Q288)</f>
        <v>0</v>
      </c>
      <c r="S313" s="23">
        <f>IF([1]国第２表!R288="-",0,[1]国第２表!R288)</f>
        <v>0</v>
      </c>
      <c r="T313" s="23">
        <f>IF([1]国第２表!S288="-",0,[1]国第２表!S288)</f>
        <v>1</v>
      </c>
      <c r="U313" s="23">
        <f>IF([1]国第２表!T288="-",0,[1]国第２表!T288)</f>
        <v>0</v>
      </c>
      <c r="V313" s="23">
        <f>IF([1]国第２表!U288="-",0,[1]国第２表!U288)</f>
        <v>2</v>
      </c>
      <c r="W313" s="23">
        <f>IF([1]国第２表!V288="-",0,[1]国第２表!V288)</f>
        <v>3</v>
      </c>
      <c r="X313" s="23">
        <f>IF([1]国第２表!W288="-",0,[1]国第２表!W288)</f>
        <v>5</v>
      </c>
      <c r="Y313" s="23">
        <f>IF([1]国第２表!X288="-",0,[1]国第２表!X288)</f>
        <v>5</v>
      </c>
      <c r="Z313" s="23">
        <f>IF([1]国第２表!Y288="-",0,[1]国第２表!Y288)</f>
        <v>3</v>
      </c>
      <c r="AA313" s="23">
        <f>IF([1]国第２表!Z288="-",0,[1]国第２表!Z288)</f>
        <v>6</v>
      </c>
      <c r="AB313" s="23">
        <f>IF([1]国第２表!AA288="-",0,[1]国第２表!AA288)</f>
        <v>2</v>
      </c>
      <c r="AC313" s="23">
        <f>IF([1]国第２表!AB288="-",0,[1]国第２表!AB288)</f>
        <v>0</v>
      </c>
      <c r="AD313" s="23">
        <f>IF([1]国第２表!AC288="-",0,[1]国第２表!AC288)</f>
        <v>0</v>
      </c>
      <c r="AE313" s="24">
        <f>IF([1]国第２表!AD288="-",0,[1]国第２表!AD288)</f>
        <v>0</v>
      </c>
    </row>
    <row r="314" spans="1:31" ht="20.100000000000001" customHeight="1" x14ac:dyDescent="0.15">
      <c r="A314" s="41"/>
      <c r="B314" s="42"/>
      <c r="C314" s="4" t="s">
        <v>4</v>
      </c>
      <c r="D314" s="21">
        <f>J314+K314+L314+M314+N314+O314+P314+Q314+R314+S314+T314+U314+V314+W314+X314+Y314+Z314+AA314+AB314+AC314+AD314+AE314</f>
        <v>36</v>
      </c>
      <c r="E314" s="23">
        <f>IF([1]国第２表!D289="-",0,[1]国第２表!D289)</f>
        <v>0</v>
      </c>
      <c r="F314" s="23">
        <f>IF([1]国第２表!E289="-",0,[1]国第２表!E289)</f>
        <v>0</v>
      </c>
      <c r="G314" s="23">
        <f>IF([1]国第２表!F289="-",0,[1]国第２表!F289)</f>
        <v>0</v>
      </c>
      <c r="H314" s="23">
        <f>IF([1]国第２表!G289="-",0,[1]国第２表!G289)</f>
        <v>0</v>
      </c>
      <c r="I314" s="23">
        <f>IF([1]国第２表!H289="-",0,[1]国第２表!H289)</f>
        <v>0</v>
      </c>
      <c r="J314" s="23">
        <f>IF([1]国第２表!I289="-",0,[1]国第２表!I289)</f>
        <v>0</v>
      </c>
      <c r="K314" s="23">
        <f>IF([1]国第２表!J289="-",0,[1]国第２表!J289)</f>
        <v>0</v>
      </c>
      <c r="L314" s="23">
        <f>IF([1]国第２表!K289="-",0,[1]国第２表!K289)</f>
        <v>0</v>
      </c>
      <c r="M314" s="23">
        <f>IF([1]国第２表!L289="-",0,[1]国第２表!L289)</f>
        <v>0</v>
      </c>
      <c r="N314" s="23">
        <f>IF([1]国第２表!M289="-",0,[1]国第２表!M289)</f>
        <v>0</v>
      </c>
      <c r="O314" s="23">
        <f>IF([1]国第２表!N289="-",0,[1]国第２表!N289)</f>
        <v>0</v>
      </c>
      <c r="P314" s="23">
        <f>IF([1]国第２表!O289="-",0,[1]国第２表!O289)</f>
        <v>0</v>
      </c>
      <c r="Q314" s="23">
        <f>IF([1]国第２表!P289="-",0,[1]国第２表!P289)</f>
        <v>0</v>
      </c>
      <c r="R314" s="23">
        <f>IF([1]国第２表!Q289="-",0,[1]国第２表!Q289)</f>
        <v>0</v>
      </c>
      <c r="S314" s="23">
        <f>IF([1]国第２表!R289="-",0,[1]国第２表!R289)</f>
        <v>0</v>
      </c>
      <c r="T314" s="23">
        <f>IF([1]国第２表!S289="-",0,[1]国第２表!S289)</f>
        <v>0</v>
      </c>
      <c r="U314" s="23">
        <f>IF([1]国第２表!T289="-",0,[1]国第２表!T289)</f>
        <v>0</v>
      </c>
      <c r="V314" s="23">
        <f>IF([1]国第２表!U289="-",0,[1]国第２表!U289)</f>
        <v>0</v>
      </c>
      <c r="W314" s="23">
        <f>IF([1]国第２表!V289="-",0,[1]国第２表!V289)</f>
        <v>2</v>
      </c>
      <c r="X314" s="23">
        <f>IF([1]国第２表!W289="-",0,[1]国第２表!W289)</f>
        <v>2</v>
      </c>
      <c r="Y314" s="23">
        <f>IF([1]国第２表!X289="-",0,[1]国第２表!X289)</f>
        <v>7</v>
      </c>
      <c r="Z314" s="23">
        <f>IF([1]国第２表!Y289="-",0,[1]国第２表!Y289)</f>
        <v>8</v>
      </c>
      <c r="AA314" s="23">
        <f>IF([1]国第２表!Z289="-",0,[1]国第２表!Z289)</f>
        <v>6</v>
      </c>
      <c r="AB314" s="23">
        <f>IF([1]国第２表!AA289="-",0,[1]国第２表!AA289)</f>
        <v>5</v>
      </c>
      <c r="AC314" s="23">
        <f>IF([1]国第２表!AB289="-",0,[1]国第２表!AB289)</f>
        <v>5</v>
      </c>
      <c r="AD314" s="23">
        <f>IF([1]国第２表!AC289="-",0,[1]国第２表!AC289)</f>
        <v>1</v>
      </c>
      <c r="AE314" s="24">
        <f>IF([1]国第２表!AD289="-",0,[1]国第２表!AD289)</f>
        <v>0</v>
      </c>
    </row>
    <row r="315" spans="1:31" ht="20.100000000000001" customHeight="1" x14ac:dyDescent="0.15">
      <c r="A315" s="40">
        <v>14000</v>
      </c>
      <c r="B315" s="42" t="s">
        <v>212</v>
      </c>
      <c r="C315" s="4" t="s">
        <v>2</v>
      </c>
      <c r="D315" s="21">
        <f t="shared" ref="D315:AE315" si="132">D316+D317</f>
        <v>312</v>
      </c>
      <c r="E315" s="21">
        <f t="shared" si="132"/>
        <v>0</v>
      </c>
      <c r="F315" s="21">
        <f t="shared" si="132"/>
        <v>0</v>
      </c>
      <c r="G315" s="21">
        <f t="shared" si="132"/>
        <v>0</v>
      </c>
      <c r="H315" s="21">
        <f t="shared" si="132"/>
        <v>0</v>
      </c>
      <c r="I315" s="21">
        <f t="shared" si="132"/>
        <v>0</v>
      </c>
      <c r="J315" s="21">
        <f t="shared" si="132"/>
        <v>0</v>
      </c>
      <c r="K315" s="21">
        <f t="shared" si="132"/>
        <v>0</v>
      </c>
      <c r="L315" s="21">
        <f t="shared" si="132"/>
        <v>0</v>
      </c>
      <c r="M315" s="21">
        <f t="shared" si="132"/>
        <v>0</v>
      </c>
      <c r="N315" s="21">
        <f t="shared" si="132"/>
        <v>0</v>
      </c>
      <c r="O315" s="21">
        <f t="shared" si="132"/>
        <v>0</v>
      </c>
      <c r="P315" s="21">
        <f t="shared" si="132"/>
        <v>0</v>
      </c>
      <c r="Q315" s="21">
        <f t="shared" si="132"/>
        <v>0</v>
      </c>
      <c r="R315" s="21">
        <f t="shared" si="132"/>
        <v>0</v>
      </c>
      <c r="S315" s="21">
        <f t="shared" si="132"/>
        <v>0</v>
      </c>
      <c r="T315" s="21">
        <f t="shared" si="132"/>
        <v>1</v>
      </c>
      <c r="U315" s="21">
        <f t="shared" si="132"/>
        <v>1</v>
      </c>
      <c r="V315" s="21">
        <f t="shared" si="132"/>
        <v>3</v>
      </c>
      <c r="W315" s="21">
        <f t="shared" si="132"/>
        <v>10</v>
      </c>
      <c r="X315" s="21">
        <f t="shared" si="132"/>
        <v>17</v>
      </c>
      <c r="Y315" s="21">
        <f t="shared" si="132"/>
        <v>40</v>
      </c>
      <c r="Z315" s="21">
        <f t="shared" si="132"/>
        <v>51</v>
      </c>
      <c r="AA315" s="21">
        <f t="shared" si="132"/>
        <v>71</v>
      </c>
      <c r="AB315" s="21">
        <f t="shared" si="132"/>
        <v>73</v>
      </c>
      <c r="AC315" s="21">
        <f t="shared" si="132"/>
        <v>40</v>
      </c>
      <c r="AD315" s="21">
        <f t="shared" si="132"/>
        <v>5</v>
      </c>
      <c r="AE315" s="22">
        <f t="shared" si="132"/>
        <v>0</v>
      </c>
    </row>
    <row r="316" spans="1:31" ht="20.100000000000001" customHeight="1" x14ac:dyDescent="0.15">
      <c r="A316" s="41"/>
      <c r="B316" s="42"/>
      <c r="C316" s="4" t="s">
        <v>3</v>
      </c>
      <c r="D316" s="21">
        <f>J316+K316+L316+M316+N316+O316+P316+Q316+R316+S316+T316+U316+V316+W316+X316+Y316+Z316+AA316+AB316+AC316+AD316+AE316</f>
        <v>137</v>
      </c>
      <c r="E316" s="21">
        <f t="shared" ref="E316:I317" si="133">E319+E322+E334</f>
        <v>0</v>
      </c>
      <c r="F316" s="21">
        <f t="shared" si="133"/>
        <v>0</v>
      </c>
      <c r="G316" s="21">
        <f t="shared" si="133"/>
        <v>0</v>
      </c>
      <c r="H316" s="21">
        <f t="shared" si="133"/>
        <v>0</v>
      </c>
      <c r="I316" s="21">
        <f t="shared" si="133"/>
        <v>0</v>
      </c>
      <c r="J316" s="21">
        <f>E316+F316+G316+H316+I316</f>
        <v>0</v>
      </c>
      <c r="K316" s="21">
        <f t="shared" ref="K316:AC317" si="134">K319+K322+K334</f>
        <v>0</v>
      </c>
      <c r="L316" s="21">
        <f t="shared" si="134"/>
        <v>0</v>
      </c>
      <c r="M316" s="21">
        <f t="shared" si="134"/>
        <v>0</v>
      </c>
      <c r="N316" s="21">
        <f t="shared" si="134"/>
        <v>0</v>
      </c>
      <c r="O316" s="21">
        <f t="shared" si="134"/>
        <v>0</v>
      </c>
      <c r="P316" s="21">
        <f t="shared" si="134"/>
        <v>0</v>
      </c>
      <c r="Q316" s="21">
        <f t="shared" si="134"/>
        <v>0</v>
      </c>
      <c r="R316" s="21">
        <f t="shared" si="134"/>
        <v>0</v>
      </c>
      <c r="S316" s="21">
        <f t="shared" si="134"/>
        <v>0</v>
      </c>
      <c r="T316" s="21">
        <f t="shared" si="134"/>
        <v>1</v>
      </c>
      <c r="U316" s="21">
        <f t="shared" si="134"/>
        <v>0</v>
      </c>
      <c r="V316" s="21">
        <f t="shared" si="134"/>
        <v>1</v>
      </c>
      <c r="W316" s="21">
        <f t="shared" si="134"/>
        <v>5</v>
      </c>
      <c r="X316" s="21">
        <f t="shared" si="134"/>
        <v>11</v>
      </c>
      <c r="Y316" s="21">
        <f t="shared" si="134"/>
        <v>25</v>
      </c>
      <c r="Z316" s="21">
        <f t="shared" si="134"/>
        <v>23</v>
      </c>
      <c r="AA316" s="21">
        <f t="shared" si="134"/>
        <v>37</v>
      </c>
      <c r="AB316" s="21">
        <f t="shared" si="134"/>
        <v>27</v>
      </c>
      <c r="AC316" s="21">
        <f t="shared" si="134"/>
        <v>6</v>
      </c>
      <c r="AD316" s="21">
        <f>AD319+AD322+AD334</f>
        <v>1</v>
      </c>
      <c r="AE316" s="22">
        <f>AE319+AE322+AE334</f>
        <v>0</v>
      </c>
    </row>
    <row r="317" spans="1:31" ht="20.100000000000001" customHeight="1" x14ac:dyDescent="0.15">
      <c r="A317" s="41"/>
      <c r="B317" s="42"/>
      <c r="C317" s="4" t="s">
        <v>4</v>
      </c>
      <c r="D317" s="21">
        <f>J317+K317+L317+M317+N317+O317+P317+Q317+R317+S317+T317+U317+V317+W317+X317+Y317+Z317+AA317+AB317+AC317+AD317+AE317</f>
        <v>175</v>
      </c>
      <c r="E317" s="21">
        <f t="shared" si="133"/>
        <v>0</v>
      </c>
      <c r="F317" s="21">
        <f t="shared" si="133"/>
        <v>0</v>
      </c>
      <c r="G317" s="21">
        <f t="shared" si="133"/>
        <v>0</v>
      </c>
      <c r="H317" s="21">
        <f t="shared" si="133"/>
        <v>0</v>
      </c>
      <c r="I317" s="21">
        <f t="shared" si="133"/>
        <v>0</v>
      </c>
      <c r="J317" s="21">
        <f>E317+F317+G317+H317+I317</f>
        <v>0</v>
      </c>
      <c r="K317" s="21">
        <f t="shared" si="134"/>
        <v>0</v>
      </c>
      <c r="L317" s="21">
        <f t="shared" si="134"/>
        <v>0</v>
      </c>
      <c r="M317" s="21">
        <f t="shared" si="134"/>
        <v>0</v>
      </c>
      <c r="N317" s="21">
        <f t="shared" si="134"/>
        <v>0</v>
      </c>
      <c r="O317" s="21">
        <f t="shared" si="134"/>
        <v>0</v>
      </c>
      <c r="P317" s="21">
        <f t="shared" si="134"/>
        <v>0</v>
      </c>
      <c r="Q317" s="21">
        <f t="shared" si="134"/>
        <v>0</v>
      </c>
      <c r="R317" s="21">
        <f t="shared" si="134"/>
        <v>0</v>
      </c>
      <c r="S317" s="21">
        <f t="shared" si="134"/>
        <v>0</v>
      </c>
      <c r="T317" s="21">
        <f t="shared" si="134"/>
        <v>0</v>
      </c>
      <c r="U317" s="21">
        <f t="shared" si="134"/>
        <v>1</v>
      </c>
      <c r="V317" s="21">
        <f t="shared" si="134"/>
        <v>2</v>
      </c>
      <c r="W317" s="21">
        <f t="shared" si="134"/>
        <v>5</v>
      </c>
      <c r="X317" s="21">
        <f t="shared" si="134"/>
        <v>6</v>
      </c>
      <c r="Y317" s="21">
        <f t="shared" si="134"/>
        <v>15</v>
      </c>
      <c r="Z317" s="21">
        <f t="shared" si="134"/>
        <v>28</v>
      </c>
      <c r="AA317" s="21">
        <f t="shared" si="134"/>
        <v>34</v>
      </c>
      <c r="AB317" s="21">
        <f t="shared" si="134"/>
        <v>46</v>
      </c>
      <c r="AC317" s="21">
        <f t="shared" si="134"/>
        <v>34</v>
      </c>
      <c r="AD317" s="21">
        <f>AD320+AD323+AD335</f>
        <v>4</v>
      </c>
      <c r="AE317" s="22">
        <f>AE320+AE323+AE335</f>
        <v>0</v>
      </c>
    </row>
    <row r="318" spans="1:31" ht="20.100000000000001" customHeight="1" x14ac:dyDescent="0.15">
      <c r="A318" s="40">
        <v>14100</v>
      </c>
      <c r="B318" s="42" t="s">
        <v>213</v>
      </c>
      <c r="C318" s="4" t="s">
        <v>2</v>
      </c>
      <c r="D318" s="21">
        <f>D319+D320</f>
        <v>51</v>
      </c>
      <c r="E318" s="21">
        <f>E319+E320</f>
        <v>0</v>
      </c>
      <c r="F318" s="21">
        <f t="shared" ref="F318:AE318" si="135">F319+F320</f>
        <v>0</v>
      </c>
      <c r="G318" s="21">
        <f t="shared" si="135"/>
        <v>0</v>
      </c>
      <c r="H318" s="21">
        <f t="shared" si="135"/>
        <v>0</v>
      </c>
      <c r="I318" s="21">
        <f t="shared" si="135"/>
        <v>0</v>
      </c>
      <c r="J318" s="21">
        <f t="shared" si="135"/>
        <v>0</v>
      </c>
      <c r="K318" s="21">
        <f t="shared" si="135"/>
        <v>0</v>
      </c>
      <c r="L318" s="21">
        <f t="shared" si="135"/>
        <v>0</v>
      </c>
      <c r="M318" s="21">
        <f t="shared" si="135"/>
        <v>0</v>
      </c>
      <c r="N318" s="21">
        <f t="shared" si="135"/>
        <v>0</v>
      </c>
      <c r="O318" s="21">
        <f t="shared" si="135"/>
        <v>0</v>
      </c>
      <c r="P318" s="21">
        <f t="shared" si="135"/>
        <v>0</v>
      </c>
      <c r="Q318" s="21">
        <f t="shared" si="135"/>
        <v>0</v>
      </c>
      <c r="R318" s="21">
        <f t="shared" si="135"/>
        <v>0</v>
      </c>
      <c r="S318" s="21">
        <f t="shared" si="135"/>
        <v>0</v>
      </c>
      <c r="T318" s="21">
        <f t="shared" si="135"/>
        <v>0</v>
      </c>
      <c r="U318" s="21">
        <f t="shared" si="135"/>
        <v>0</v>
      </c>
      <c r="V318" s="21">
        <f t="shared" si="135"/>
        <v>1</v>
      </c>
      <c r="W318" s="21">
        <f t="shared" si="135"/>
        <v>2</v>
      </c>
      <c r="X318" s="21">
        <f t="shared" si="135"/>
        <v>2</v>
      </c>
      <c r="Y318" s="21">
        <f t="shared" si="135"/>
        <v>6</v>
      </c>
      <c r="Z318" s="21">
        <f t="shared" si="135"/>
        <v>15</v>
      </c>
      <c r="AA318" s="21">
        <f t="shared" si="135"/>
        <v>7</v>
      </c>
      <c r="AB318" s="21">
        <f t="shared" si="135"/>
        <v>10</v>
      </c>
      <c r="AC318" s="21">
        <f t="shared" si="135"/>
        <v>8</v>
      </c>
      <c r="AD318" s="21">
        <f t="shared" si="135"/>
        <v>0</v>
      </c>
      <c r="AE318" s="22">
        <f t="shared" si="135"/>
        <v>0</v>
      </c>
    </row>
    <row r="319" spans="1:31" ht="20.100000000000001" customHeight="1" x14ac:dyDescent="0.15">
      <c r="A319" s="41"/>
      <c r="B319" s="42"/>
      <c r="C319" s="4" t="s">
        <v>3</v>
      </c>
      <c r="D319" s="21">
        <f>J319+K319+L319+M319+N319+O319+P319+Q319+R319+S319+T319+U319+V319+W319+X319+Y319+Z319+AA319+AB319+AC319+AD319+AE319</f>
        <v>18</v>
      </c>
      <c r="E319" s="23">
        <f>IF([1]国第２表!D294="-",0,[1]国第２表!D294)</f>
        <v>0</v>
      </c>
      <c r="F319" s="23">
        <f>IF([1]国第２表!E294="-",0,[1]国第２表!E294)</f>
        <v>0</v>
      </c>
      <c r="G319" s="23">
        <f>IF([1]国第２表!F294="-",0,[1]国第２表!F294)</f>
        <v>0</v>
      </c>
      <c r="H319" s="23">
        <f>IF([1]国第２表!G294="-",0,[1]国第２表!G294)</f>
        <v>0</v>
      </c>
      <c r="I319" s="23">
        <f>IF([1]国第２表!H294="-",0,[1]国第２表!H294)</f>
        <v>0</v>
      </c>
      <c r="J319" s="23">
        <f>IF([1]国第２表!I294="-",0,[1]国第２表!I294)</f>
        <v>0</v>
      </c>
      <c r="K319" s="23">
        <f>IF([1]国第２表!J294="-",0,[1]国第２表!J294)</f>
        <v>0</v>
      </c>
      <c r="L319" s="23">
        <f>IF([1]国第２表!K294="-",0,[1]国第２表!K294)</f>
        <v>0</v>
      </c>
      <c r="M319" s="23">
        <f>IF([1]国第２表!L294="-",0,[1]国第２表!L294)</f>
        <v>0</v>
      </c>
      <c r="N319" s="23">
        <f>IF([1]国第２表!M294="-",0,[1]国第２表!M294)</f>
        <v>0</v>
      </c>
      <c r="O319" s="23">
        <f>IF([1]国第２表!N294="-",0,[1]国第２表!N294)</f>
        <v>0</v>
      </c>
      <c r="P319" s="23">
        <f>IF([1]国第２表!O294="-",0,[1]国第２表!O294)</f>
        <v>0</v>
      </c>
      <c r="Q319" s="23">
        <f>IF([1]国第２表!P294="-",0,[1]国第２表!P294)</f>
        <v>0</v>
      </c>
      <c r="R319" s="23">
        <f>IF([1]国第２表!Q294="-",0,[1]国第２表!Q294)</f>
        <v>0</v>
      </c>
      <c r="S319" s="23">
        <f>IF([1]国第２表!R294="-",0,[1]国第２表!R294)</f>
        <v>0</v>
      </c>
      <c r="T319" s="23">
        <f>IF([1]国第２表!S294="-",0,[1]国第２表!S294)</f>
        <v>0</v>
      </c>
      <c r="U319" s="23">
        <f>IF([1]国第２表!T294="-",0,[1]国第２表!T294)</f>
        <v>0</v>
      </c>
      <c r="V319" s="23">
        <f>IF([1]国第２表!U294="-",0,[1]国第２表!U294)</f>
        <v>1</v>
      </c>
      <c r="W319" s="23">
        <f>IF([1]国第２表!V294="-",0,[1]国第２表!V294)</f>
        <v>1</v>
      </c>
      <c r="X319" s="23">
        <f>IF([1]国第２表!W294="-",0,[1]国第２表!W294)</f>
        <v>1</v>
      </c>
      <c r="Y319" s="23">
        <f>IF([1]国第２表!X294="-",0,[1]国第２表!X294)</f>
        <v>3</v>
      </c>
      <c r="Z319" s="23">
        <f>IF([1]国第２表!Y294="-",0,[1]国第２表!Y294)</f>
        <v>4</v>
      </c>
      <c r="AA319" s="23">
        <f>IF([1]国第２表!Z294="-",0,[1]国第２表!Z294)</f>
        <v>2</v>
      </c>
      <c r="AB319" s="23">
        <f>IF([1]国第２表!AA294="-",0,[1]国第２表!AA294)</f>
        <v>4</v>
      </c>
      <c r="AC319" s="23">
        <f>IF([1]国第２表!AB294="-",0,[1]国第２表!AB294)</f>
        <v>2</v>
      </c>
      <c r="AD319" s="23">
        <f>IF([1]国第２表!AC294="-",0,[1]国第２表!AC294)</f>
        <v>0</v>
      </c>
      <c r="AE319" s="24">
        <f>IF([1]国第２表!AD294="-",0,[1]国第２表!AD294)</f>
        <v>0</v>
      </c>
    </row>
    <row r="320" spans="1:31" ht="20.100000000000001" customHeight="1" x14ac:dyDescent="0.15">
      <c r="A320" s="41"/>
      <c r="B320" s="42"/>
      <c r="C320" s="4" t="s">
        <v>4</v>
      </c>
      <c r="D320" s="21">
        <f>J320+K320+L320+M320+N320+O320+P320+Q320+R320+S320+T320+U320+V320+W320+X320+Y320+Z320+AA320+AB320+AC320+AD320+AE320</f>
        <v>33</v>
      </c>
      <c r="E320" s="23">
        <f>IF([1]国第２表!D295="-",0,[1]国第２表!D295)</f>
        <v>0</v>
      </c>
      <c r="F320" s="23">
        <f>IF([1]国第２表!E295="-",0,[1]国第２表!E295)</f>
        <v>0</v>
      </c>
      <c r="G320" s="23">
        <f>IF([1]国第２表!F295="-",0,[1]国第２表!F295)</f>
        <v>0</v>
      </c>
      <c r="H320" s="23">
        <f>IF([1]国第２表!G295="-",0,[1]国第２表!G295)</f>
        <v>0</v>
      </c>
      <c r="I320" s="23">
        <f>IF([1]国第２表!H295="-",0,[1]国第２表!H295)</f>
        <v>0</v>
      </c>
      <c r="J320" s="23">
        <f>IF([1]国第２表!I295="-",0,[1]国第２表!I295)</f>
        <v>0</v>
      </c>
      <c r="K320" s="23">
        <f>IF([1]国第２表!J295="-",0,[1]国第２表!J295)</f>
        <v>0</v>
      </c>
      <c r="L320" s="23">
        <f>IF([1]国第２表!K295="-",0,[1]国第２表!K295)</f>
        <v>0</v>
      </c>
      <c r="M320" s="23">
        <f>IF([1]国第２表!L295="-",0,[1]国第２表!L295)</f>
        <v>0</v>
      </c>
      <c r="N320" s="23">
        <f>IF([1]国第２表!M295="-",0,[1]国第２表!M295)</f>
        <v>0</v>
      </c>
      <c r="O320" s="23">
        <f>IF([1]国第２表!N295="-",0,[1]国第２表!N295)</f>
        <v>0</v>
      </c>
      <c r="P320" s="23">
        <f>IF([1]国第２表!O295="-",0,[1]国第２表!O295)</f>
        <v>0</v>
      </c>
      <c r="Q320" s="23">
        <f>IF([1]国第２表!P295="-",0,[1]国第２表!P295)</f>
        <v>0</v>
      </c>
      <c r="R320" s="23">
        <f>IF([1]国第２表!Q295="-",0,[1]国第２表!Q295)</f>
        <v>0</v>
      </c>
      <c r="S320" s="23">
        <f>IF([1]国第２表!R295="-",0,[1]国第２表!R295)</f>
        <v>0</v>
      </c>
      <c r="T320" s="23">
        <f>IF([1]国第２表!S295="-",0,[1]国第２表!S295)</f>
        <v>0</v>
      </c>
      <c r="U320" s="23">
        <f>IF([1]国第２表!T295="-",0,[1]国第２表!T295)</f>
        <v>0</v>
      </c>
      <c r="V320" s="23">
        <f>IF([1]国第２表!U295="-",0,[1]国第２表!U295)</f>
        <v>0</v>
      </c>
      <c r="W320" s="23">
        <f>IF([1]国第２表!V295="-",0,[1]国第２表!V295)</f>
        <v>1</v>
      </c>
      <c r="X320" s="23">
        <f>IF([1]国第２表!W295="-",0,[1]国第２表!W295)</f>
        <v>1</v>
      </c>
      <c r="Y320" s="23">
        <f>IF([1]国第２表!X295="-",0,[1]国第２表!X295)</f>
        <v>3</v>
      </c>
      <c r="Z320" s="23">
        <f>IF([1]国第２表!Y295="-",0,[1]国第２表!Y295)</f>
        <v>11</v>
      </c>
      <c r="AA320" s="23">
        <f>IF([1]国第２表!Z295="-",0,[1]国第２表!Z295)</f>
        <v>5</v>
      </c>
      <c r="AB320" s="23">
        <f>IF([1]国第２表!AA295="-",0,[1]国第２表!AA295)</f>
        <v>6</v>
      </c>
      <c r="AC320" s="23">
        <f>IF([1]国第２表!AB295="-",0,[1]国第２表!AB295)</f>
        <v>6</v>
      </c>
      <c r="AD320" s="23">
        <f>IF([1]国第２表!AC295="-",0,[1]国第２表!AC295)</f>
        <v>0</v>
      </c>
      <c r="AE320" s="24">
        <f>IF([1]国第２表!AD295="-",0,[1]国第２表!AD295)</f>
        <v>0</v>
      </c>
    </row>
    <row r="321" spans="1:31" ht="20.100000000000001" customHeight="1" x14ac:dyDescent="0.15">
      <c r="A321" s="40">
        <v>14200</v>
      </c>
      <c r="B321" s="42" t="s">
        <v>214</v>
      </c>
      <c r="C321" s="4" t="s">
        <v>2</v>
      </c>
      <c r="D321" s="21">
        <f t="shared" ref="D321:AE321" si="136">D322+D323</f>
        <v>199</v>
      </c>
      <c r="E321" s="21">
        <f t="shared" si="136"/>
        <v>0</v>
      </c>
      <c r="F321" s="21">
        <f t="shared" si="136"/>
        <v>0</v>
      </c>
      <c r="G321" s="21">
        <f t="shared" si="136"/>
        <v>0</v>
      </c>
      <c r="H321" s="21">
        <f t="shared" si="136"/>
        <v>0</v>
      </c>
      <c r="I321" s="21">
        <f t="shared" si="136"/>
        <v>0</v>
      </c>
      <c r="J321" s="21">
        <f t="shared" si="136"/>
        <v>0</v>
      </c>
      <c r="K321" s="21">
        <f t="shared" si="136"/>
        <v>0</v>
      </c>
      <c r="L321" s="21">
        <f t="shared" si="136"/>
        <v>0</v>
      </c>
      <c r="M321" s="21">
        <f t="shared" si="136"/>
        <v>0</v>
      </c>
      <c r="N321" s="21">
        <f t="shared" si="136"/>
        <v>0</v>
      </c>
      <c r="O321" s="21">
        <f t="shared" si="136"/>
        <v>0</v>
      </c>
      <c r="P321" s="21">
        <f t="shared" si="136"/>
        <v>0</v>
      </c>
      <c r="Q321" s="21">
        <f t="shared" si="136"/>
        <v>0</v>
      </c>
      <c r="R321" s="21">
        <f t="shared" si="136"/>
        <v>0</v>
      </c>
      <c r="S321" s="21">
        <f t="shared" si="136"/>
        <v>0</v>
      </c>
      <c r="T321" s="21">
        <f t="shared" si="136"/>
        <v>1</v>
      </c>
      <c r="U321" s="21">
        <f t="shared" si="136"/>
        <v>1</v>
      </c>
      <c r="V321" s="21">
        <f t="shared" si="136"/>
        <v>1</v>
      </c>
      <c r="W321" s="21">
        <f t="shared" si="136"/>
        <v>7</v>
      </c>
      <c r="X321" s="21">
        <f t="shared" si="136"/>
        <v>12</v>
      </c>
      <c r="Y321" s="21">
        <f t="shared" si="136"/>
        <v>24</v>
      </c>
      <c r="Z321" s="21">
        <f t="shared" si="136"/>
        <v>29</v>
      </c>
      <c r="AA321" s="21">
        <f t="shared" si="136"/>
        <v>50</v>
      </c>
      <c r="AB321" s="21">
        <f t="shared" si="136"/>
        <v>49</v>
      </c>
      <c r="AC321" s="21">
        <f t="shared" si="136"/>
        <v>21</v>
      </c>
      <c r="AD321" s="21">
        <f t="shared" si="136"/>
        <v>4</v>
      </c>
      <c r="AE321" s="22">
        <f t="shared" si="136"/>
        <v>0</v>
      </c>
    </row>
    <row r="322" spans="1:31" ht="20.100000000000001" customHeight="1" x14ac:dyDescent="0.15">
      <c r="A322" s="41"/>
      <c r="B322" s="42"/>
      <c r="C322" s="4" t="s">
        <v>3</v>
      </c>
      <c r="D322" s="21">
        <f>J322+K322+L322+M322+N322+O322+P322+Q322+R322+S322+T322+U322+V322+W322+X322+Y322+Z322+AA322+AB322+AC322+AD322+AE322</f>
        <v>94</v>
      </c>
      <c r="E322" s="21">
        <f t="shared" ref="E322:I323" si="137">E325+E328+E331</f>
        <v>0</v>
      </c>
      <c r="F322" s="21">
        <f t="shared" si="137"/>
        <v>0</v>
      </c>
      <c r="G322" s="21">
        <f t="shared" si="137"/>
        <v>0</v>
      </c>
      <c r="H322" s="21">
        <f t="shared" si="137"/>
        <v>0</v>
      </c>
      <c r="I322" s="21">
        <f t="shared" si="137"/>
        <v>0</v>
      </c>
      <c r="J322" s="21">
        <f>E322+F322+G322+H322+I322</f>
        <v>0</v>
      </c>
      <c r="K322" s="21">
        <f t="shared" ref="K322:AE323" si="138">K325+K328+K331</f>
        <v>0</v>
      </c>
      <c r="L322" s="21">
        <f t="shared" si="138"/>
        <v>0</v>
      </c>
      <c r="M322" s="21">
        <f t="shared" si="138"/>
        <v>0</v>
      </c>
      <c r="N322" s="21">
        <f t="shared" si="138"/>
        <v>0</v>
      </c>
      <c r="O322" s="21">
        <f t="shared" si="138"/>
        <v>0</v>
      </c>
      <c r="P322" s="21">
        <f t="shared" si="138"/>
        <v>0</v>
      </c>
      <c r="Q322" s="21">
        <f t="shared" si="138"/>
        <v>0</v>
      </c>
      <c r="R322" s="21">
        <f t="shared" si="138"/>
        <v>0</v>
      </c>
      <c r="S322" s="21">
        <f t="shared" si="138"/>
        <v>0</v>
      </c>
      <c r="T322" s="21">
        <f t="shared" si="138"/>
        <v>1</v>
      </c>
      <c r="U322" s="21">
        <f t="shared" si="138"/>
        <v>0</v>
      </c>
      <c r="V322" s="21">
        <f t="shared" si="138"/>
        <v>0</v>
      </c>
      <c r="W322" s="21">
        <f t="shared" si="138"/>
        <v>4</v>
      </c>
      <c r="X322" s="21">
        <f t="shared" si="138"/>
        <v>8</v>
      </c>
      <c r="Y322" s="21">
        <f t="shared" si="138"/>
        <v>15</v>
      </c>
      <c r="Z322" s="21">
        <f t="shared" si="138"/>
        <v>15</v>
      </c>
      <c r="AA322" s="21">
        <f t="shared" si="138"/>
        <v>28</v>
      </c>
      <c r="AB322" s="21">
        <f t="shared" si="138"/>
        <v>18</v>
      </c>
      <c r="AC322" s="21">
        <f t="shared" si="138"/>
        <v>4</v>
      </c>
      <c r="AD322" s="21">
        <f t="shared" si="138"/>
        <v>1</v>
      </c>
      <c r="AE322" s="22">
        <f t="shared" si="138"/>
        <v>0</v>
      </c>
    </row>
    <row r="323" spans="1:31" ht="20.100000000000001" customHeight="1" x14ac:dyDescent="0.15">
      <c r="A323" s="41"/>
      <c r="B323" s="42"/>
      <c r="C323" s="4" t="s">
        <v>4</v>
      </c>
      <c r="D323" s="21">
        <f>J323+K323+L323+M323+N323+O323+P323+Q323+R323+S323+T323+U323+V323+W323+X323+Y323+Z323+AA323+AB323+AC323+AD323+AE323</f>
        <v>105</v>
      </c>
      <c r="E323" s="21">
        <f t="shared" si="137"/>
        <v>0</v>
      </c>
      <c r="F323" s="21">
        <f t="shared" si="137"/>
        <v>0</v>
      </c>
      <c r="G323" s="21">
        <f t="shared" si="137"/>
        <v>0</v>
      </c>
      <c r="H323" s="21">
        <f t="shared" si="137"/>
        <v>0</v>
      </c>
      <c r="I323" s="21">
        <f t="shared" si="137"/>
        <v>0</v>
      </c>
      <c r="J323" s="21">
        <f>E323+F323+G323+H323+I323</f>
        <v>0</v>
      </c>
      <c r="K323" s="21">
        <f t="shared" si="138"/>
        <v>0</v>
      </c>
      <c r="L323" s="21">
        <f t="shared" si="138"/>
        <v>0</v>
      </c>
      <c r="M323" s="21">
        <f t="shared" si="138"/>
        <v>0</v>
      </c>
      <c r="N323" s="21">
        <f t="shared" si="138"/>
        <v>0</v>
      </c>
      <c r="O323" s="21">
        <f t="shared" si="138"/>
        <v>0</v>
      </c>
      <c r="P323" s="21">
        <f t="shared" si="138"/>
        <v>0</v>
      </c>
      <c r="Q323" s="21">
        <f t="shared" si="138"/>
        <v>0</v>
      </c>
      <c r="R323" s="21">
        <f t="shared" si="138"/>
        <v>0</v>
      </c>
      <c r="S323" s="21">
        <f t="shared" si="138"/>
        <v>0</v>
      </c>
      <c r="T323" s="21">
        <f t="shared" si="138"/>
        <v>0</v>
      </c>
      <c r="U323" s="21">
        <f t="shared" si="138"/>
        <v>1</v>
      </c>
      <c r="V323" s="21">
        <f t="shared" si="138"/>
        <v>1</v>
      </c>
      <c r="W323" s="21">
        <f t="shared" si="138"/>
        <v>3</v>
      </c>
      <c r="X323" s="21">
        <f t="shared" si="138"/>
        <v>4</v>
      </c>
      <c r="Y323" s="21">
        <f t="shared" si="138"/>
        <v>9</v>
      </c>
      <c r="Z323" s="21">
        <f t="shared" si="138"/>
        <v>14</v>
      </c>
      <c r="AA323" s="21">
        <f t="shared" si="138"/>
        <v>22</v>
      </c>
      <c r="AB323" s="21">
        <f t="shared" si="138"/>
        <v>31</v>
      </c>
      <c r="AC323" s="21">
        <f t="shared" si="138"/>
        <v>17</v>
      </c>
      <c r="AD323" s="21">
        <f t="shared" si="138"/>
        <v>3</v>
      </c>
      <c r="AE323" s="22">
        <f t="shared" si="138"/>
        <v>0</v>
      </c>
    </row>
    <row r="324" spans="1:31" ht="20.100000000000001" customHeight="1" x14ac:dyDescent="0.15">
      <c r="A324" s="40">
        <v>14201</v>
      </c>
      <c r="B324" s="42" t="s">
        <v>215</v>
      </c>
      <c r="C324" s="4" t="s">
        <v>2</v>
      </c>
      <c r="D324" s="21">
        <f>D325+D326</f>
        <v>22</v>
      </c>
      <c r="E324" s="21">
        <f>E325+E326</f>
        <v>0</v>
      </c>
      <c r="F324" s="21">
        <f t="shared" ref="F324:AE324" si="139">F325+F326</f>
        <v>0</v>
      </c>
      <c r="G324" s="21">
        <f t="shared" si="139"/>
        <v>0</v>
      </c>
      <c r="H324" s="21">
        <f t="shared" si="139"/>
        <v>0</v>
      </c>
      <c r="I324" s="21">
        <f t="shared" si="139"/>
        <v>0</v>
      </c>
      <c r="J324" s="21">
        <f t="shared" si="139"/>
        <v>0</v>
      </c>
      <c r="K324" s="21">
        <f t="shared" si="139"/>
        <v>0</v>
      </c>
      <c r="L324" s="21">
        <f t="shared" si="139"/>
        <v>0</v>
      </c>
      <c r="M324" s="21">
        <f t="shared" si="139"/>
        <v>0</v>
      </c>
      <c r="N324" s="21">
        <f t="shared" si="139"/>
        <v>0</v>
      </c>
      <c r="O324" s="21">
        <f t="shared" si="139"/>
        <v>0</v>
      </c>
      <c r="P324" s="21">
        <f t="shared" si="139"/>
        <v>0</v>
      </c>
      <c r="Q324" s="21">
        <f t="shared" si="139"/>
        <v>0</v>
      </c>
      <c r="R324" s="21">
        <f t="shared" si="139"/>
        <v>0</v>
      </c>
      <c r="S324" s="21">
        <f t="shared" si="139"/>
        <v>0</v>
      </c>
      <c r="T324" s="21">
        <f t="shared" si="139"/>
        <v>0</v>
      </c>
      <c r="U324" s="21">
        <f t="shared" si="139"/>
        <v>0</v>
      </c>
      <c r="V324" s="21">
        <f t="shared" si="139"/>
        <v>0</v>
      </c>
      <c r="W324" s="21">
        <f t="shared" si="139"/>
        <v>0</v>
      </c>
      <c r="X324" s="21">
        <f t="shared" si="139"/>
        <v>1</v>
      </c>
      <c r="Y324" s="21">
        <f t="shared" si="139"/>
        <v>2</v>
      </c>
      <c r="Z324" s="21">
        <f t="shared" si="139"/>
        <v>1</v>
      </c>
      <c r="AA324" s="21">
        <f t="shared" si="139"/>
        <v>9</v>
      </c>
      <c r="AB324" s="21">
        <f t="shared" si="139"/>
        <v>6</v>
      </c>
      <c r="AC324" s="21">
        <f t="shared" si="139"/>
        <v>3</v>
      </c>
      <c r="AD324" s="21">
        <f t="shared" si="139"/>
        <v>0</v>
      </c>
      <c r="AE324" s="22">
        <f t="shared" si="139"/>
        <v>0</v>
      </c>
    </row>
    <row r="325" spans="1:31" ht="20.100000000000001" customHeight="1" x14ac:dyDescent="0.15">
      <c r="A325" s="41"/>
      <c r="B325" s="42"/>
      <c r="C325" s="4" t="s">
        <v>3</v>
      </c>
      <c r="D325" s="21">
        <f>J325+K325+L325+M325+N325+O325+P325+Q325+R325+S325+T325+U325+V325+W325+X325+Y325+Z325+AA325+AB325+AC325+AD325+AE325</f>
        <v>9</v>
      </c>
      <c r="E325" s="23">
        <f>IF([1]国第２表!D300="-",0,[1]国第２表!D300)</f>
        <v>0</v>
      </c>
      <c r="F325" s="23">
        <f>IF([1]国第２表!E300="-",0,[1]国第２表!E300)</f>
        <v>0</v>
      </c>
      <c r="G325" s="23">
        <f>IF([1]国第２表!F300="-",0,[1]国第２表!F300)</f>
        <v>0</v>
      </c>
      <c r="H325" s="23">
        <f>IF([1]国第２表!G300="-",0,[1]国第２表!G300)</f>
        <v>0</v>
      </c>
      <c r="I325" s="23">
        <f>IF([1]国第２表!H300="-",0,[1]国第２表!H300)</f>
        <v>0</v>
      </c>
      <c r="J325" s="23">
        <f>IF([1]国第２表!I300="-",0,[1]国第２表!I300)</f>
        <v>0</v>
      </c>
      <c r="K325" s="23">
        <f>IF([1]国第２表!J300="-",0,[1]国第２表!J300)</f>
        <v>0</v>
      </c>
      <c r="L325" s="23">
        <f>IF([1]国第２表!K300="-",0,[1]国第２表!K300)</f>
        <v>0</v>
      </c>
      <c r="M325" s="23">
        <f>IF([1]国第２表!L300="-",0,[1]国第２表!L300)</f>
        <v>0</v>
      </c>
      <c r="N325" s="23">
        <f>IF([1]国第２表!M300="-",0,[1]国第２表!M300)</f>
        <v>0</v>
      </c>
      <c r="O325" s="23">
        <f>IF([1]国第２表!N300="-",0,[1]国第２表!N300)</f>
        <v>0</v>
      </c>
      <c r="P325" s="23">
        <f>IF([1]国第２表!O300="-",0,[1]国第２表!O300)</f>
        <v>0</v>
      </c>
      <c r="Q325" s="23">
        <f>IF([1]国第２表!P300="-",0,[1]国第２表!P300)</f>
        <v>0</v>
      </c>
      <c r="R325" s="23">
        <f>IF([1]国第２表!Q300="-",0,[1]国第２表!Q300)</f>
        <v>0</v>
      </c>
      <c r="S325" s="23">
        <f>IF([1]国第２表!R300="-",0,[1]国第２表!R300)</f>
        <v>0</v>
      </c>
      <c r="T325" s="23">
        <f>IF([1]国第２表!S300="-",0,[1]国第２表!S300)</f>
        <v>0</v>
      </c>
      <c r="U325" s="23">
        <f>IF([1]国第２表!T300="-",0,[1]国第２表!T300)</f>
        <v>0</v>
      </c>
      <c r="V325" s="23">
        <f>IF([1]国第２表!U300="-",0,[1]国第２表!U300)</f>
        <v>0</v>
      </c>
      <c r="W325" s="23">
        <f>IF([1]国第２表!V300="-",0,[1]国第２表!V300)</f>
        <v>0</v>
      </c>
      <c r="X325" s="23">
        <f>IF([1]国第２表!W300="-",0,[1]国第２表!W300)</f>
        <v>1</v>
      </c>
      <c r="Y325" s="23">
        <f>IF([1]国第２表!X300="-",0,[1]国第２表!X300)</f>
        <v>1</v>
      </c>
      <c r="Z325" s="23">
        <f>IF([1]国第２表!Y300="-",0,[1]国第２表!Y300)</f>
        <v>0</v>
      </c>
      <c r="AA325" s="23">
        <f>IF([1]国第２表!Z300="-",0,[1]国第２表!Z300)</f>
        <v>5</v>
      </c>
      <c r="AB325" s="23">
        <f>IF([1]国第２表!AA300="-",0,[1]国第２表!AA300)</f>
        <v>1</v>
      </c>
      <c r="AC325" s="23">
        <f>IF([1]国第２表!AB300="-",0,[1]国第２表!AB300)</f>
        <v>1</v>
      </c>
      <c r="AD325" s="23">
        <f>IF([1]国第２表!AC300="-",0,[1]国第２表!AC300)</f>
        <v>0</v>
      </c>
      <c r="AE325" s="24">
        <f>IF([1]国第２表!AD300="-",0,[1]国第２表!AD300)</f>
        <v>0</v>
      </c>
    </row>
    <row r="326" spans="1:31" ht="20.100000000000001" customHeight="1" x14ac:dyDescent="0.15">
      <c r="A326" s="41"/>
      <c r="B326" s="42"/>
      <c r="C326" s="4" t="s">
        <v>4</v>
      </c>
      <c r="D326" s="21">
        <f>J326+K326+L326+M326+N326+O326+P326+Q326+R326+S326+T326+U326+V326+W326+X326+Y326+Z326+AA326+AB326+AC326+AD326+AE326</f>
        <v>13</v>
      </c>
      <c r="E326" s="23">
        <f>IF([1]国第２表!D301="-",0,[1]国第２表!D301)</f>
        <v>0</v>
      </c>
      <c r="F326" s="23">
        <f>IF([1]国第２表!E301="-",0,[1]国第２表!E301)</f>
        <v>0</v>
      </c>
      <c r="G326" s="23">
        <f>IF([1]国第２表!F301="-",0,[1]国第２表!F301)</f>
        <v>0</v>
      </c>
      <c r="H326" s="23">
        <f>IF([1]国第２表!G301="-",0,[1]国第２表!G301)</f>
        <v>0</v>
      </c>
      <c r="I326" s="23">
        <f>IF([1]国第２表!H301="-",0,[1]国第２表!H301)</f>
        <v>0</v>
      </c>
      <c r="J326" s="23">
        <f>IF([1]国第２表!I301="-",0,[1]国第２表!I301)</f>
        <v>0</v>
      </c>
      <c r="K326" s="23">
        <f>IF([1]国第２表!J301="-",0,[1]国第２表!J301)</f>
        <v>0</v>
      </c>
      <c r="L326" s="23">
        <f>IF([1]国第２表!K301="-",0,[1]国第２表!K301)</f>
        <v>0</v>
      </c>
      <c r="M326" s="23">
        <f>IF([1]国第２表!L301="-",0,[1]国第２表!L301)</f>
        <v>0</v>
      </c>
      <c r="N326" s="23">
        <f>IF([1]国第２表!M301="-",0,[1]国第２表!M301)</f>
        <v>0</v>
      </c>
      <c r="O326" s="23">
        <f>IF([1]国第２表!N301="-",0,[1]国第２表!N301)</f>
        <v>0</v>
      </c>
      <c r="P326" s="23">
        <f>IF([1]国第２表!O301="-",0,[1]国第２表!O301)</f>
        <v>0</v>
      </c>
      <c r="Q326" s="23">
        <f>IF([1]国第２表!P301="-",0,[1]国第２表!P301)</f>
        <v>0</v>
      </c>
      <c r="R326" s="23">
        <f>IF([1]国第２表!Q301="-",0,[1]国第２表!Q301)</f>
        <v>0</v>
      </c>
      <c r="S326" s="23">
        <f>IF([1]国第２表!R301="-",0,[1]国第２表!R301)</f>
        <v>0</v>
      </c>
      <c r="T326" s="23">
        <f>IF([1]国第２表!S301="-",0,[1]国第２表!S301)</f>
        <v>0</v>
      </c>
      <c r="U326" s="23">
        <f>IF([1]国第２表!T301="-",0,[1]国第２表!T301)</f>
        <v>0</v>
      </c>
      <c r="V326" s="23">
        <f>IF([1]国第２表!U301="-",0,[1]国第２表!U301)</f>
        <v>0</v>
      </c>
      <c r="W326" s="23">
        <f>IF([1]国第２表!V301="-",0,[1]国第２表!V301)</f>
        <v>0</v>
      </c>
      <c r="X326" s="23">
        <f>IF([1]国第２表!W301="-",0,[1]国第２表!W301)</f>
        <v>0</v>
      </c>
      <c r="Y326" s="23">
        <f>IF([1]国第２表!X301="-",0,[1]国第２表!X301)</f>
        <v>1</v>
      </c>
      <c r="Z326" s="23">
        <f>IF([1]国第２表!Y301="-",0,[1]国第２表!Y301)</f>
        <v>1</v>
      </c>
      <c r="AA326" s="23">
        <f>IF([1]国第２表!Z301="-",0,[1]国第２表!Z301)</f>
        <v>4</v>
      </c>
      <c r="AB326" s="23">
        <f>IF([1]国第２表!AA301="-",0,[1]国第２表!AA301)</f>
        <v>5</v>
      </c>
      <c r="AC326" s="23">
        <f>IF([1]国第２表!AB301="-",0,[1]国第２表!AB301)</f>
        <v>2</v>
      </c>
      <c r="AD326" s="23">
        <f>IF([1]国第２表!AC301="-",0,[1]国第２表!AC301)</f>
        <v>0</v>
      </c>
      <c r="AE326" s="24">
        <f>IF([1]国第２表!AD301="-",0,[1]国第２表!AD301)</f>
        <v>0</v>
      </c>
    </row>
    <row r="327" spans="1:31" ht="20.100000000000001" customHeight="1" x14ac:dyDescent="0.15">
      <c r="A327" s="40">
        <v>14202</v>
      </c>
      <c r="B327" s="42" t="s">
        <v>216</v>
      </c>
      <c r="C327" s="4" t="s">
        <v>2</v>
      </c>
      <c r="D327" s="21">
        <f>D328+D329</f>
        <v>136</v>
      </c>
      <c r="E327" s="21">
        <f>E328+E329</f>
        <v>0</v>
      </c>
      <c r="F327" s="21">
        <f t="shared" ref="F327:AE327" si="140">F328+F329</f>
        <v>0</v>
      </c>
      <c r="G327" s="21">
        <f t="shared" si="140"/>
        <v>0</v>
      </c>
      <c r="H327" s="21">
        <f t="shared" si="140"/>
        <v>0</v>
      </c>
      <c r="I327" s="21">
        <f t="shared" si="140"/>
        <v>0</v>
      </c>
      <c r="J327" s="21">
        <f t="shared" si="140"/>
        <v>0</v>
      </c>
      <c r="K327" s="21">
        <f t="shared" si="140"/>
        <v>0</v>
      </c>
      <c r="L327" s="21">
        <f t="shared" si="140"/>
        <v>0</v>
      </c>
      <c r="M327" s="21">
        <f t="shared" si="140"/>
        <v>0</v>
      </c>
      <c r="N327" s="21">
        <f t="shared" si="140"/>
        <v>0</v>
      </c>
      <c r="O327" s="21">
        <f t="shared" si="140"/>
        <v>0</v>
      </c>
      <c r="P327" s="21">
        <f t="shared" si="140"/>
        <v>0</v>
      </c>
      <c r="Q327" s="21">
        <f t="shared" si="140"/>
        <v>0</v>
      </c>
      <c r="R327" s="21">
        <f t="shared" si="140"/>
        <v>0</v>
      </c>
      <c r="S327" s="21">
        <f t="shared" si="140"/>
        <v>0</v>
      </c>
      <c r="T327" s="21">
        <f t="shared" si="140"/>
        <v>1</v>
      </c>
      <c r="U327" s="21">
        <f t="shared" si="140"/>
        <v>0</v>
      </c>
      <c r="V327" s="21">
        <f t="shared" si="140"/>
        <v>1</v>
      </c>
      <c r="W327" s="21">
        <f t="shared" si="140"/>
        <v>7</v>
      </c>
      <c r="X327" s="21">
        <f t="shared" si="140"/>
        <v>7</v>
      </c>
      <c r="Y327" s="21">
        <f t="shared" si="140"/>
        <v>20</v>
      </c>
      <c r="Z327" s="21">
        <f t="shared" si="140"/>
        <v>20</v>
      </c>
      <c r="AA327" s="21">
        <f t="shared" si="140"/>
        <v>32</v>
      </c>
      <c r="AB327" s="21">
        <f t="shared" si="140"/>
        <v>31</v>
      </c>
      <c r="AC327" s="21">
        <f t="shared" si="140"/>
        <v>14</v>
      </c>
      <c r="AD327" s="21">
        <f t="shared" si="140"/>
        <v>3</v>
      </c>
      <c r="AE327" s="22">
        <f t="shared" si="140"/>
        <v>0</v>
      </c>
    </row>
    <row r="328" spans="1:31" ht="20.100000000000001" customHeight="1" x14ac:dyDescent="0.15">
      <c r="A328" s="41"/>
      <c r="B328" s="42"/>
      <c r="C328" s="4" t="s">
        <v>3</v>
      </c>
      <c r="D328" s="21">
        <f>J328+K328+L328+M328+N328+O328+P328+Q328+R328+S328+T328+U328+V328+W328+X328+Y328+Z328+AA328+AB328+AC328+AD328+AE328</f>
        <v>71</v>
      </c>
      <c r="E328" s="23">
        <f>IF([1]国第２表!D303="-",0,[1]国第２表!D303)</f>
        <v>0</v>
      </c>
      <c r="F328" s="23">
        <f>IF([1]国第２表!E303="-",0,[1]国第２表!E303)</f>
        <v>0</v>
      </c>
      <c r="G328" s="23">
        <f>IF([1]国第２表!F303="-",0,[1]国第２表!F303)</f>
        <v>0</v>
      </c>
      <c r="H328" s="23">
        <f>IF([1]国第２表!G303="-",0,[1]国第２表!G303)</f>
        <v>0</v>
      </c>
      <c r="I328" s="23">
        <f>IF([1]国第２表!H303="-",0,[1]国第２表!H303)</f>
        <v>0</v>
      </c>
      <c r="J328" s="23">
        <f>IF([1]国第２表!I303="-",0,[1]国第２表!I303)</f>
        <v>0</v>
      </c>
      <c r="K328" s="23">
        <f>IF([1]国第２表!J303="-",0,[1]国第２表!J303)</f>
        <v>0</v>
      </c>
      <c r="L328" s="23">
        <f>IF([1]国第２表!K303="-",0,[1]国第２表!K303)</f>
        <v>0</v>
      </c>
      <c r="M328" s="23">
        <f>IF([1]国第２表!L303="-",0,[1]国第２表!L303)</f>
        <v>0</v>
      </c>
      <c r="N328" s="23">
        <f>IF([1]国第２表!M303="-",0,[1]国第２表!M303)</f>
        <v>0</v>
      </c>
      <c r="O328" s="23">
        <f>IF([1]国第２表!N303="-",0,[1]国第２表!N303)</f>
        <v>0</v>
      </c>
      <c r="P328" s="23">
        <f>IF([1]国第２表!O303="-",0,[1]国第２表!O303)</f>
        <v>0</v>
      </c>
      <c r="Q328" s="23">
        <f>IF([1]国第２表!P303="-",0,[1]国第２表!P303)</f>
        <v>0</v>
      </c>
      <c r="R328" s="23">
        <f>IF([1]国第２表!Q303="-",0,[1]国第２表!Q303)</f>
        <v>0</v>
      </c>
      <c r="S328" s="23">
        <f>IF([1]国第２表!R303="-",0,[1]国第２表!R303)</f>
        <v>0</v>
      </c>
      <c r="T328" s="23">
        <f>IF([1]国第２表!S303="-",0,[1]国第２表!S303)</f>
        <v>1</v>
      </c>
      <c r="U328" s="23">
        <f>IF([1]国第２表!T303="-",0,[1]国第２表!T303)</f>
        <v>0</v>
      </c>
      <c r="V328" s="23">
        <f>IF([1]国第２表!U303="-",0,[1]国第２表!U303)</f>
        <v>0</v>
      </c>
      <c r="W328" s="23">
        <f>IF([1]国第２表!V303="-",0,[1]国第２表!V303)</f>
        <v>4</v>
      </c>
      <c r="X328" s="23">
        <f>IF([1]国第２表!W303="-",0,[1]国第２表!W303)</f>
        <v>5</v>
      </c>
      <c r="Y328" s="23">
        <f>IF([1]国第２表!X303="-",0,[1]国第２表!X303)</f>
        <v>13</v>
      </c>
      <c r="Z328" s="23">
        <f>IF([1]国第２表!Y303="-",0,[1]国第２表!Y303)</f>
        <v>10</v>
      </c>
      <c r="AA328" s="23">
        <f>IF([1]国第２表!Z303="-",0,[1]国第２表!Z303)</f>
        <v>22</v>
      </c>
      <c r="AB328" s="23">
        <f>IF([1]国第２表!AA303="-",0,[1]国第２表!AA303)</f>
        <v>13</v>
      </c>
      <c r="AC328" s="23">
        <f>IF([1]国第２表!AB303="-",0,[1]国第２表!AB303)</f>
        <v>2</v>
      </c>
      <c r="AD328" s="23">
        <f>IF([1]国第２表!AC303="-",0,[1]国第２表!AC303)</f>
        <v>1</v>
      </c>
      <c r="AE328" s="24">
        <f>IF([1]国第２表!AD303="-",0,[1]国第２表!AD303)</f>
        <v>0</v>
      </c>
    </row>
    <row r="329" spans="1:31" ht="20.100000000000001" customHeight="1" x14ac:dyDescent="0.15">
      <c r="A329" s="41"/>
      <c r="B329" s="42"/>
      <c r="C329" s="4" t="s">
        <v>4</v>
      </c>
      <c r="D329" s="21">
        <f>J329+K329+L329+M329+N329+O329+P329+Q329+R329+S329+T329+U329+V329+W329+X329+Y329+Z329+AA329+AB329+AC329+AD329+AE329</f>
        <v>65</v>
      </c>
      <c r="E329" s="23">
        <f>IF([1]国第２表!D304="-",0,[1]国第２表!D304)</f>
        <v>0</v>
      </c>
      <c r="F329" s="23">
        <f>IF([1]国第２表!E304="-",0,[1]国第２表!E304)</f>
        <v>0</v>
      </c>
      <c r="G329" s="23">
        <f>IF([1]国第２表!F304="-",0,[1]国第２表!F304)</f>
        <v>0</v>
      </c>
      <c r="H329" s="23">
        <f>IF([1]国第２表!G304="-",0,[1]国第２表!G304)</f>
        <v>0</v>
      </c>
      <c r="I329" s="23">
        <f>IF([1]国第２表!H304="-",0,[1]国第２表!H304)</f>
        <v>0</v>
      </c>
      <c r="J329" s="23">
        <f>IF([1]国第２表!I304="-",0,[1]国第２表!I304)</f>
        <v>0</v>
      </c>
      <c r="K329" s="23">
        <f>IF([1]国第２表!J304="-",0,[1]国第２表!J304)</f>
        <v>0</v>
      </c>
      <c r="L329" s="23">
        <f>IF([1]国第２表!K304="-",0,[1]国第２表!K304)</f>
        <v>0</v>
      </c>
      <c r="M329" s="23">
        <f>IF([1]国第２表!L304="-",0,[1]国第２表!L304)</f>
        <v>0</v>
      </c>
      <c r="N329" s="23">
        <f>IF([1]国第２表!M304="-",0,[1]国第２表!M304)</f>
        <v>0</v>
      </c>
      <c r="O329" s="23">
        <f>IF([1]国第２表!N304="-",0,[1]国第２表!N304)</f>
        <v>0</v>
      </c>
      <c r="P329" s="23">
        <f>IF([1]国第２表!O304="-",0,[1]国第２表!O304)</f>
        <v>0</v>
      </c>
      <c r="Q329" s="23">
        <f>IF([1]国第２表!P304="-",0,[1]国第２表!P304)</f>
        <v>0</v>
      </c>
      <c r="R329" s="23">
        <f>IF([1]国第２表!Q304="-",0,[1]国第２表!Q304)</f>
        <v>0</v>
      </c>
      <c r="S329" s="23">
        <f>IF([1]国第２表!R304="-",0,[1]国第２表!R304)</f>
        <v>0</v>
      </c>
      <c r="T329" s="23">
        <f>IF([1]国第２表!S304="-",0,[1]国第２表!S304)</f>
        <v>0</v>
      </c>
      <c r="U329" s="23">
        <f>IF([1]国第２表!T304="-",0,[1]国第２表!T304)</f>
        <v>0</v>
      </c>
      <c r="V329" s="23">
        <f>IF([1]国第２表!U304="-",0,[1]国第２表!U304)</f>
        <v>1</v>
      </c>
      <c r="W329" s="23">
        <f>IF([1]国第２表!V304="-",0,[1]国第２表!V304)</f>
        <v>3</v>
      </c>
      <c r="X329" s="23">
        <f>IF([1]国第２表!W304="-",0,[1]国第２表!W304)</f>
        <v>2</v>
      </c>
      <c r="Y329" s="23">
        <f>IF([1]国第２表!X304="-",0,[1]国第２表!X304)</f>
        <v>7</v>
      </c>
      <c r="Z329" s="23">
        <f>IF([1]国第２表!Y304="-",0,[1]国第２表!Y304)</f>
        <v>10</v>
      </c>
      <c r="AA329" s="23">
        <f>IF([1]国第２表!Z304="-",0,[1]国第２表!Z304)</f>
        <v>10</v>
      </c>
      <c r="AB329" s="23">
        <f>IF([1]国第２表!AA304="-",0,[1]国第２表!AA304)</f>
        <v>18</v>
      </c>
      <c r="AC329" s="23">
        <f>IF([1]国第２表!AB304="-",0,[1]国第２表!AB304)</f>
        <v>12</v>
      </c>
      <c r="AD329" s="23">
        <f>IF([1]国第２表!AC304="-",0,[1]国第２表!AC304)</f>
        <v>2</v>
      </c>
      <c r="AE329" s="24">
        <f>IF([1]国第２表!AD304="-",0,[1]国第２表!AD304)</f>
        <v>0</v>
      </c>
    </row>
    <row r="330" spans="1:31" ht="20.100000000000001" customHeight="1" x14ac:dyDescent="0.15">
      <c r="A330" s="40">
        <v>14203</v>
      </c>
      <c r="B330" s="42" t="s">
        <v>217</v>
      </c>
      <c r="C330" s="4" t="s">
        <v>2</v>
      </c>
      <c r="D330" s="21">
        <f>D331+D332</f>
        <v>41</v>
      </c>
      <c r="E330" s="21">
        <f>E331+E332</f>
        <v>0</v>
      </c>
      <c r="F330" s="21">
        <f t="shared" ref="F330:AE330" si="141">F331+F332</f>
        <v>0</v>
      </c>
      <c r="G330" s="21">
        <f t="shared" si="141"/>
        <v>0</v>
      </c>
      <c r="H330" s="21">
        <f t="shared" si="141"/>
        <v>0</v>
      </c>
      <c r="I330" s="21">
        <f t="shared" si="141"/>
        <v>0</v>
      </c>
      <c r="J330" s="21">
        <f t="shared" si="141"/>
        <v>0</v>
      </c>
      <c r="K330" s="21">
        <f t="shared" si="141"/>
        <v>0</v>
      </c>
      <c r="L330" s="21">
        <f t="shared" si="141"/>
        <v>0</v>
      </c>
      <c r="M330" s="21">
        <f t="shared" si="141"/>
        <v>0</v>
      </c>
      <c r="N330" s="21">
        <f t="shared" si="141"/>
        <v>0</v>
      </c>
      <c r="O330" s="21">
        <f t="shared" si="141"/>
        <v>0</v>
      </c>
      <c r="P330" s="21">
        <f t="shared" si="141"/>
        <v>0</v>
      </c>
      <c r="Q330" s="21">
        <f t="shared" si="141"/>
        <v>0</v>
      </c>
      <c r="R330" s="21">
        <f t="shared" si="141"/>
        <v>0</v>
      </c>
      <c r="S330" s="21">
        <f t="shared" si="141"/>
        <v>0</v>
      </c>
      <c r="T330" s="21">
        <f t="shared" si="141"/>
        <v>0</v>
      </c>
      <c r="U330" s="21">
        <f t="shared" si="141"/>
        <v>1</v>
      </c>
      <c r="V330" s="21">
        <f t="shared" si="141"/>
        <v>0</v>
      </c>
      <c r="W330" s="21">
        <f t="shared" si="141"/>
        <v>0</v>
      </c>
      <c r="X330" s="21">
        <f t="shared" si="141"/>
        <v>4</v>
      </c>
      <c r="Y330" s="21">
        <f t="shared" si="141"/>
        <v>2</v>
      </c>
      <c r="Z330" s="21">
        <f t="shared" si="141"/>
        <v>8</v>
      </c>
      <c r="AA330" s="21">
        <f t="shared" si="141"/>
        <v>9</v>
      </c>
      <c r="AB330" s="21">
        <f t="shared" si="141"/>
        <v>12</v>
      </c>
      <c r="AC330" s="21">
        <f t="shared" si="141"/>
        <v>4</v>
      </c>
      <c r="AD330" s="21">
        <f t="shared" si="141"/>
        <v>1</v>
      </c>
      <c r="AE330" s="22">
        <f t="shared" si="141"/>
        <v>0</v>
      </c>
    </row>
    <row r="331" spans="1:31" ht="20.100000000000001" customHeight="1" x14ac:dyDescent="0.15">
      <c r="A331" s="41"/>
      <c r="B331" s="42"/>
      <c r="C331" s="4" t="s">
        <v>3</v>
      </c>
      <c r="D331" s="21">
        <f>J331+K331+L331+M331+N331+O331+P331+Q331+R331+S331+T331+U331+V331+W331+X331+Y331+Z331+AA331+AB331+AC331+AD331+AE331</f>
        <v>14</v>
      </c>
      <c r="E331" s="23">
        <f>IF([1]国第２表!D306="-",0,[1]国第２表!D306)</f>
        <v>0</v>
      </c>
      <c r="F331" s="23">
        <f>IF([1]国第２表!E306="-",0,[1]国第２表!E306)</f>
        <v>0</v>
      </c>
      <c r="G331" s="23">
        <f>IF([1]国第２表!F306="-",0,[1]国第２表!F306)</f>
        <v>0</v>
      </c>
      <c r="H331" s="23">
        <f>IF([1]国第２表!G306="-",0,[1]国第２表!G306)</f>
        <v>0</v>
      </c>
      <c r="I331" s="23">
        <f>IF([1]国第２表!H306="-",0,[1]国第２表!H306)</f>
        <v>0</v>
      </c>
      <c r="J331" s="23">
        <f>IF([1]国第２表!I306="-",0,[1]国第２表!I306)</f>
        <v>0</v>
      </c>
      <c r="K331" s="23">
        <f>IF([1]国第２表!J306="-",0,[1]国第２表!J306)</f>
        <v>0</v>
      </c>
      <c r="L331" s="23">
        <f>IF([1]国第２表!K306="-",0,[1]国第２表!K306)</f>
        <v>0</v>
      </c>
      <c r="M331" s="23">
        <f>IF([1]国第２表!L306="-",0,[1]国第２表!L306)</f>
        <v>0</v>
      </c>
      <c r="N331" s="23">
        <f>IF([1]国第２表!M306="-",0,[1]国第２表!M306)</f>
        <v>0</v>
      </c>
      <c r="O331" s="23">
        <f>IF([1]国第２表!N306="-",0,[1]国第２表!N306)</f>
        <v>0</v>
      </c>
      <c r="P331" s="23">
        <f>IF([1]国第２表!O306="-",0,[1]国第２表!O306)</f>
        <v>0</v>
      </c>
      <c r="Q331" s="23">
        <f>IF([1]国第２表!P306="-",0,[1]国第２表!P306)</f>
        <v>0</v>
      </c>
      <c r="R331" s="23">
        <f>IF([1]国第２表!Q306="-",0,[1]国第２表!Q306)</f>
        <v>0</v>
      </c>
      <c r="S331" s="23">
        <f>IF([1]国第２表!R306="-",0,[1]国第２表!R306)</f>
        <v>0</v>
      </c>
      <c r="T331" s="23">
        <f>IF([1]国第２表!S306="-",0,[1]国第２表!S306)</f>
        <v>0</v>
      </c>
      <c r="U331" s="23">
        <f>IF([1]国第２表!T306="-",0,[1]国第２表!T306)</f>
        <v>0</v>
      </c>
      <c r="V331" s="23">
        <f>IF([1]国第２表!U306="-",0,[1]国第２表!U306)</f>
        <v>0</v>
      </c>
      <c r="W331" s="23">
        <f>IF([1]国第２表!V306="-",0,[1]国第２表!V306)</f>
        <v>0</v>
      </c>
      <c r="X331" s="23">
        <f>IF([1]国第２表!W306="-",0,[1]国第２表!W306)</f>
        <v>2</v>
      </c>
      <c r="Y331" s="23">
        <f>IF([1]国第２表!X306="-",0,[1]国第２表!X306)</f>
        <v>1</v>
      </c>
      <c r="Z331" s="23">
        <f>IF([1]国第２表!Y306="-",0,[1]国第２表!Y306)</f>
        <v>5</v>
      </c>
      <c r="AA331" s="23">
        <f>IF([1]国第２表!Z306="-",0,[1]国第２表!Z306)</f>
        <v>1</v>
      </c>
      <c r="AB331" s="23">
        <f>IF([1]国第２表!AA306="-",0,[1]国第２表!AA306)</f>
        <v>4</v>
      </c>
      <c r="AC331" s="23">
        <f>IF([1]国第２表!AB306="-",0,[1]国第２表!AB306)</f>
        <v>1</v>
      </c>
      <c r="AD331" s="23">
        <f>IF([1]国第２表!AC306="-",0,[1]国第２表!AC306)</f>
        <v>0</v>
      </c>
      <c r="AE331" s="24">
        <f>IF([1]国第２表!AD306="-",0,[1]国第２表!AD306)</f>
        <v>0</v>
      </c>
    </row>
    <row r="332" spans="1:31" ht="20.100000000000001" customHeight="1" x14ac:dyDescent="0.15">
      <c r="A332" s="41"/>
      <c r="B332" s="42"/>
      <c r="C332" s="4" t="s">
        <v>4</v>
      </c>
      <c r="D332" s="21">
        <f>J332+K332+L332+M332+N332+O332+P332+Q332+R332+S332+T332+U332+V332+W332+X332+Y332+Z332+AA332+AB332+AC332+AD332+AE332</f>
        <v>27</v>
      </c>
      <c r="E332" s="23">
        <f>IF([1]国第２表!D307="-",0,[1]国第２表!D307)</f>
        <v>0</v>
      </c>
      <c r="F332" s="23">
        <f>IF([1]国第２表!E307="-",0,[1]国第２表!E307)</f>
        <v>0</v>
      </c>
      <c r="G332" s="23">
        <f>IF([1]国第２表!F307="-",0,[1]国第２表!F307)</f>
        <v>0</v>
      </c>
      <c r="H332" s="23">
        <f>IF([1]国第２表!G307="-",0,[1]国第２表!G307)</f>
        <v>0</v>
      </c>
      <c r="I332" s="23">
        <f>IF([1]国第２表!H307="-",0,[1]国第２表!H307)</f>
        <v>0</v>
      </c>
      <c r="J332" s="23">
        <f>IF([1]国第２表!I307="-",0,[1]国第２表!I307)</f>
        <v>0</v>
      </c>
      <c r="K332" s="23">
        <f>IF([1]国第２表!J307="-",0,[1]国第２表!J307)</f>
        <v>0</v>
      </c>
      <c r="L332" s="23">
        <f>IF([1]国第２表!K307="-",0,[1]国第２表!K307)</f>
        <v>0</v>
      </c>
      <c r="M332" s="23">
        <f>IF([1]国第２表!L307="-",0,[1]国第２表!L307)</f>
        <v>0</v>
      </c>
      <c r="N332" s="23">
        <f>IF([1]国第２表!M307="-",0,[1]国第２表!M307)</f>
        <v>0</v>
      </c>
      <c r="O332" s="23">
        <f>IF([1]国第２表!N307="-",0,[1]国第２表!N307)</f>
        <v>0</v>
      </c>
      <c r="P332" s="23">
        <f>IF([1]国第２表!O307="-",0,[1]国第２表!O307)</f>
        <v>0</v>
      </c>
      <c r="Q332" s="23">
        <f>IF([1]国第２表!P307="-",0,[1]国第２表!P307)</f>
        <v>0</v>
      </c>
      <c r="R332" s="23">
        <f>IF([1]国第２表!Q307="-",0,[1]国第２表!Q307)</f>
        <v>0</v>
      </c>
      <c r="S332" s="23">
        <f>IF([1]国第２表!R307="-",0,[1]国第２表!R307)</f>
        <v>0</v>
      </c>
      <c r="T332" s="23">
        <f>IF([1]国第２表!S307="-",0,[1]国第２表!S307)</f>
        <v>0</v>
      </c>
      <c r="U332" s="23">
        <f>IF([1]国第２表!T307="-",0,[1]国第２表!T307)</f>
        <v>1</v>
      </c>
      <c r="V332" s="23">
        <f>IF([1]国第２表!U307="-",0,[1]国第２表!U307)</f>
        <v>0</v>
      </c>
      <c r="W332" s="23">
        <f>IF([1]国第２表!V307="-",0,[1]国第２表!V307)</f>
        <v>0</v>
      </c>
      <c r="X332" s="23">
        <f>IF([1]国第２表!W307="-",0,[1]国第２表!W307)</f>
        <v>2</v>
      </c>
      <c r="Y332" s="23">
        <f>IF([1]国第２表!X307="-",0,[1]国第２表!X307)</f>
        <v>1</v>
      </c>
      <c r="Z332" s="23">
        <f>IF([1]国第２表!Y307="-",0,[1]国第２表!Y307)</f>
        <v>3</v>
      </c>
      <c r="AA332" s="23">
        <f>IF([1]国第２表!Z307="-",0,[1]国第２表!Z307)</f>
        <v>8</v>
      </c>
      <c r="AB332" s="23">
        <f>IF([1]国第２表!AA307="-",0,[1]国第２表!AA307)</f>
        <v>8</v>
      </c>
      <c r="AC332" s="23">
        <f>IF([1]国第２表!AB307="-",0,[1]国第２表!AB307)</f>
        <v>3</v>
      </c>
      <c r="AD332" s="23">
        <f>IF([1]国第２表!AC307="-",0,[1]国第２表!AC307)</f>
        <v>1</v>
      </c>
      <c r="AE332" s="24">
        <f>IF([1]国第２表!AD307="-",0,[1]国第２表!AD307)</f>
        <v>0</v>
      </c>
    </row>
    <row r="333" spans="1:31" ht="20.100000000000001" customHeight="1" x14ac:dyDescent="0.15">
      <c r="A333" s="40">
        <v>14300</v>
      </c>
      <c r="B333" s="42" t="s">
        <v>218</v>
      </c>
      <c r="C333" s="4" t="s">
        <v>2</v>
      </c>
      <c r="D333" s="21">
        <f>D334+D335</f>
        <v>62</v>
      </c>
      <c r="E333" s="21">
        <f>E334+E335</f>
        <v>0</v>
      </c>
      <c r="F333" s="21">
        <f t="shared" ref="F333:AE333" si="142">F334+F335</f>
        <v>0</v>
      </c>
      <c r="G333" s="21">
        <f t="shared" si="142"/>
        <v>0</v>
      </c>
      <c r="H333" s="21">
        <f t="shared" si="142"/>
        <v>0</v>
      </c>
      <c r="I333" s="21">
        <f t="shared" si="142"/>
        <v>0</v>
      </c>
      <c r="J333" s="21">
        <f t="shared" si="142"/>
        <v>0</v>
      </c>
      <c r="K333" s="21">
        <f t="shared" si="142"/>
        <v>0</v>
      </c>
      <c r="L333" s="21">
        <f t="shared" si="142"/>
        <v>0</v>
      </c>
      <c r="M333" s="21">
        <f t="shared" si="142"/>
        <v>0</v>
      </c>
      <c r="N333" s="21">
        <f t="shared" si="142"/>
        <v>0</v>
      </c>
      <c r="O333" s="21">
        <f t="shared" si="142"/>
        <v>0</v>
      </c>
      <c r="P333" s="21">
        <f t="shared" si="142"/>
        <v>0</v>
      </c>
      <c r="Q333" s="21">
        <f t="shared" si="142"/>
        <v>0</v>
      </c>
      <c r="R333" s="21">
        <f t="shared" si="142"/>
        <v>0</v>
      </c>
      <c r="S333" s="21">
        <f t="shared" si="142"/>
        <v>0</v>
      </c>
      <c r="T333" s="21">
        <f t="shared" si="142"/>
        <v>0</v>
      </c>
      <c r="U333" s="21">
        <f t="shared" si="142"/>
        <v>0</v>
      </c>
      <c r="V333" s="21">
        <f t="shared" si="142"/>
        <v>1</v>
      </c>
      <c r="W333" s="21">
        <f t="shared" si="142"/>
        <v>1</v>
      </c>
      <c r="X333" s="21">
        <f t="shared" si="142"/>
        <v>3</v>
      </c>
      <c r="Y333" s="21">
        <f t="shared" si="142"/>
        <v>10</v>
      </c>
      <c r="Z333" s="21">
        <f t="shared" si="142"/>
        <v>7</v>
      </c>
      <c r="AA333" s="21">
        <f t="shared" si="142"/>
        <v>14</v>
      </c>
      <c r="AB333" s="21">
        <f t="shared" si="142"/>
        <v>14</v>
      </c>
      <c r="AC333" s="21">
        <f t="shared" si="142"/>
        <v>11</v>
      </c>
      <c r="AD333" s="21">
        <f t="shared" si="142"/>
        <v>1</v>
      </c>
      <c r="AE333" s="22">
        <f t="shared" si="142"/>
        <v>0</v>
      </c>
    </row>
    <row r="334" spans="1:31" ht="20.100000000000001" customHeight="1" x14ac:dyDescent="0.15">
      <c r="A334" s="41"/>
      <c r="B334" s="42"/>
      <c r="C334" s="4" t="s">
        <v>3</v>
      </c>
      <c r="D334" s="21">
        <f>J334+K334+L334+M334+N334+O334+P334+Q334+R334+S334+T334+U334+V334+W334+X334+Y334+Z334+AA334+AB334+AC334+AD334+AE334</f>
        <v>25</v>
      </c>
      <c r="E334" s="23">
        <f>IF([1]国第２表!D309="-",0,[1]国第２表!D309)</f>
        <v>0</v>
      </c>
      <c r="F334" s="23">
        <f>IF([1]国第２表!E309="-",0,[1]国第２表!E309)</f>
        <v>0</v>
      </c>
      <c r="G334" s="23">
        <f>IF([1]国第２表!F309="-",0,[1]国第２表!F309)</f>
        <v>0</v>
      </c>
      <c r="H334" s="23">
        <f>IF([1]国第２表!G309="-",0,[1]国第２表!G309)</f>
        <v>0</v>
      </c>
      <c r="I334" s="23">
        <f>IF([1]国第２表!H309="-",0,[1]国第２表!H309)</f>
        <v>0</v>
      </c>
      <c r="J334" s="23">
        <f>IF([1]国第２表!I309="-",0,[1]国第２表!I309)</f>
        <v>0</v>
      </c>
      <c r="K334" s="23">
        <f>IF([1]国第２表!J309="-",0,[1]国第２表!J309)</f>
        <v>0</v>
      </c>
      <c r="L334" s="23">
        <f>IF([1]国第２表!K309="-",0,[1]国第２表!K309)</f>
        <v>0</v>
      </c>
      <c r="M334" s="23">
        <f>IF([1]国第２表!L309="-",0,[1]国第２表!L309)</f>
        <v>0</v>
      </c>
      <c r="N334" s="23">
        <f>IF([1]国第２表!M309="-",0,[1]国第２表!M309)</f>
        <v>0</v>
      </c>
      <c r="O334" s="23">
        <f>IF([1]国第２表!N309="-",0,[1]国第２表!N309)</f>
        <v>0</v>
      </c>
      <c r="P334" s="23">
        <f>IF([1]国第２表!O309="-",0,[1]国第２表!O309)</f>
        <v>0</v>
      </c>
      <c r="Q334" s="23">
        <f>IF([1]国第２表!P309="-",0,[1]国第２表!P309)</f>
        <v>0</v>
      </c>
      <c r="R334" s="23">
        <f>IF([1]国第２表!Q309="-",0,[1]国第２表!Q309)</f>
        <v>0</v>
      </c>
      <c r="S334" s="23">
        <f>IF([1]国第２表!R309="-",0,[1]国第２表!R309)</f>
        <v>0</v>
      </c>
      <c r="T334" s="23">
        <f>IF([1]国第２表!S309="-",0,[1]国第２表!S309)</f>
        <v>0</v>
      </c>
      <c r="U334" s="23">
        <f>IF([1]国第２表!T309="-",0,[1]国第２表!T309)</f>
        <v>0</v>
      </c>
      <c r="V334" s="23">
        <f>IF([1]国第２表!U309="-",0,[1]国第２表!U309)</f>
        <v>0</v>
      </c>
      <c r="W334" s="23">
        <f>IF([1]国第２表!V309="-",0,[1]国第２表!V309)</f>
        <v>0</v>
      </c>
      <c r="X334" s="23">
        <f>IF([1]国第２表!W309="-",0,[1]国第２表!W309)</f>
        <v>2</v>
      </c>
      <c r="Y334" s="23">
        <f>IF([1]国第２表!X309="-",0,[1]国第２表!X309)</f>
        <v>7</v>
      </c>
      <c r="Z334" s="23">
        <f>IF([1]国第２表!Y309="-",0,[1]国第２表!Y309)</f>
        <v>4</v>
      </c>
      <c r="AA334" s="23">
        <f>IF([1]国第２表!Z309="-",0,[1]国第２表!Z309)</f>
        <v>7</v>
      </c>
      <c r="AB334" s="23">
        <f>IF([1]国第２表!AA309="-",0,[1]国第２表!AA309)</f>
        <v>5</v>
      </c>
      <c r="AC334" s="23">
        <f>IF([1]国第２表!AB309="-",0,[1]国第２表!AB309)</f>
        <v>0</v>
      </c>
      <c r="AD334" s="23">
        <f>IF([1]国第２表!AC309="-",0,[1]国第２表!AC309)</f>
        <v>0</v>
      </c>
      <c r="AE334" s="24">
        <f>IF([1]国第２表!AD309="-",0,[1]国第２表!AD309)</f>
        <v>0</v>
      </c>
    </row>
    <row r="335" spans="1:31" ht="20.100000000000001" customHeight="1" x14ac:dyDescent="0.15">
      <c r="A335" s="41"/>
      <c r="B335" s="42"/>
      <c r="C335" s="4" t="s">
        <v>4</v>
      </c>
      <c r="D335" s="21">
        <f>J335+K335+L335+M335+N335+O335+P335+Q335+R335+S335+T335+U335+V335+W335+X335+Y335+Z335+AA335+AB335+AC335+AD335+AE335</f>
        <v>37</v>
      </c>
      <c r="E335" s="23">
        <f>IF([1]国第２表!D310="-",0,[1]国第２表!D310)</f>
        <v>0</v>
      </c>
      <c r="F335" s="23">
        <f>IF([1]国第２表!E310="-",0,[1]国第２表!E310)</f>
        <v>0</v>
      </c>
      <c r="G335" s="23">
        <f>IF([1]国第２表!F310="-",0,[1]国第２表!F310)</f>
        <v>0</v>
      </c>
      <c r="H335" s="23">
        <f>IF([1]国第２表!G310="-",0,[1]国第２表!G310)</f>
        <v>0</v>
      </c>
      <c r="I335" s="23">
        <f>IF([1]国第２表!H310="-",0,[1]国第２表!H310)</f>
        <v>0</v>
      </c>
      <c r="J335" s="23">
        <f>IF([1]国第２表!I310="-",0,[1]国第２表!I310)</f>
        <v>0</v>
      </c>
      <c r="K335" s="23">
        <f>IF([1]国第２表!J310="-",0,[1]国第２表!J310)</f>
        <v>0</v>
      </c>
      <c r="L335" s="23">
        <f>IF([1]国第２表!K310="-",0,[1]国第２表!K310)</f>
        <v>0</v>
      </c>
      <c r="M335" s="23">
        <f>IF([1]国第２表!L310="-",0,[1]国第２表!L310)</f>
        <v>0</v>
      </c>
      <c r="N335" s="23">
        <f>IF([1]国第２表!M310="-",0,[1]国第２表!M310)</f>
        <v>0</v>
      </c>
      <c r="O335" s="23">
        <f>IF([1]国第２表!N310="-",0,[1]国第２表!N310)</f>
        <v>0</v>
      </c>
      <c r="P335" s="23">
        <f>IF([1]国第２表!O310="-",0,[1]国第２表!O310)</f>
        <v>0</v>
      </c>
      <c r="Q335" s="23">
        <f>IF([1]国第２表!P310="-",0,[1]国第２表!P310)</f>
        <v>0</v>
      </c>
      <c r="R335" s="23">
        <f>IF([1]国第２表!Q310="-",0,[1]国第２表!Q310)</f>
        <v>0</v>
      </c>
      <c r="S335" s="23">
        <f>IF([1]国第２表!R310="-",0,[1]国第２表!R310)</f>
        <v>0</v>
      </c>
      <c r="T335" s="23">
        <f>IF([1]国第２表!S310="-",0,[1]国第２表!S310)</f>
        <v>0</v>
      </c>
      <c r="U335" s="23">
        <f>IF([1]国第２表!T310="-",0,[1]国第２表!T310)</f>
        <v>0</v>
      </c>
      <c r="V335" s="23">
        <f>IF([1]国第２表!U310="-",0,[1]国第２表!U310)</f>
        <v>1</v>
      </c>
      <c r="W335" s="23">
        <f>IF([1]国第２表!V310="-",0,[1]国第２表!V310)</f>
        <v>1</v>
      </c>
      <c r="X335" s="23">
        <f>IF([1]国第２表!W310="-",0,[1]国第２表!W310)</f>
        <v>1</v>
      </c>
      <c r="Y335" s="23">
        <f>IF([1]国第２表!X310="-",0,[1]国第２表!X310)</f>
        <v>3</v>
      </c>
      <c r="Z335" s="23">
        <f>IF([1]国第２表!Y310="-",0,[1]国第２表!Y310)</f>
        <v>3</v>
      </c>
      <c r="AA335" s="23">
        <f>IF([1]国第２表!Z310="-",0,[1]国第２表!Z310)</f>
        <v>7</v>
      </c>
      <c r="AB335" s="23">
        <f>IF([1]国第２表!AA310="-",0,[1]国第２表!AA310)</f>
        <v>9</v>
      </c>
      <c r="AC335" s="23">
        <f>IF([1]国第２表!AB310="-",0,[1]国第２表!AB310)</f>
        <v>11</v>
      </c>
      <c r="AD335" s="23">
        <f>IF([1]国第２表!AC310="-",0,[1]国第２表!AC310)</f>
        <v>1</v>
      </c>
      <c r="AE335" s="24">
        <f>IF([1]国第２表!AD310="-",0,[1]国第２表!AD310)</f>
        <v>0</v>
      </c>
    </row>
    <row r="336" spans="1:31" ht="20.100000000000001" customHeight="1" x14ac:dyDescent="0.15">
      <c r="A336" s="40">
        <v>15000</v>
      </c>
      <c r="B336" s="42" t="s">
        <v>219</v>
      </c>
      <c r="C336" s="4" t="s">
        <v>2</v>
      </c>
      <c r="D336" s="21">
        <f>D337+D338</f>
        <v>0</v>
      </c>
      <c r="E336" s="21">
        <f>E337+E338</f>
        <v>0</v>
      </c>
      <c r="F336" s="21">
        <f t="shared" ref="F336:AE336" si="143">F337+F338</f>
        <v>0</v>
      </c>
      <c r="G336" s="21">
        <f t="shared" si="143"/>
        <v>0</v>
      </c>
      <c r="H336" s="21">
        <f t="shared" si="143"/>
        <v>0</v>
      </c>
      <c r="I336" s="21">
        <f t="shared" si="143"/>
        <v>0</v>
      </c>
      <c r="J336" s="21">
        <f t="shared" si="143"/>
        <v>0</v>
      </c>
      <c r="K336" s="21">
        <f t="shared" si="143"/>
        <v>0</v>
      </c>
      <c r="L336" s="21">
        <f t="shared" si="143"/>
        <v>0</v>
      </c>
      <c r="M336" s="21">
        <f t="shared" si="143"/>
        <v>0</v>
      </c>
      <c r="N336" s="21">
        <f t="shared" si="143"/>
        <v>0</v>
      </c>
      <c r="O336" s="21">
        <f t="shared" si="143"/>
        <v>0</v>
      </c>
      <c r="P336" s="21">
        <f t="shared" si="143"/>
        <v>0</v>
      </c>
      <c r="Q336" s="21">
        <f t="shared" si="143"/>
        <v>0</v>
      </c>
      <c r="R336" s="21">
        <f t="shared" si="143"/>
        <v>0</v>
      </c>
      <c r="S336" s="21">
        <f t="shared" si="143"/>
        <v>0</v>
      </c>
      <c r="T336" s="21">
        <f t="shared" si="143"/>
        <v>0</v>
      </c>
      <c r="U336" s="21">
        <f t="shared" si="143"/>
        <v>0</v>
      </c>
      <c r="V336" s="21">
        <f t="shared" si="143"/>
        <v>0</v>
      </c>
      <c r="W336" s="21">
        <f t="shared" si="143"/>
        <v>0</v>
      </c>
      <c r="X336" s="21">
        <f t="shared" si="143"/>
        <v>0</v>
      </c>
      <c r="Y336" s="21">
        <f t="shared" si="143"/>
        <v>0</v>
      </c>
      <c r="Z336" s="21">
        <f t="shared" si="143"/>
        <v>0</v>
      </c>
      <c r="AA336" s="21">
        <f t="shared" si="143"/>
        <v>0</v>
      </c>
      <c r="AB336" s="21">
        <f t="shared" si="143"/>
        <v>0</v>
      </c>
      <c r="AC336" s="21">
        <f t="shared" si="143"/>
        <v>0</v>
      </c>
      <c r="AD336" s="21">
        <f t="shared" si="143"/>
        <v>0</v>
      </c>
      <c r="AE336" s="22">
        <f t="shared" si="143"/>
        <v>0</v>
      </c>
    </row>
    <row r="337" spans="1:31" ht="20.100000000000001" customHeight="1" x14ac:dyDescent="0.15">
      <c r="A337" s="41"/>
      <c r="B337" s="42"/>
      <c r="C337" s="4" t="s">
        <v>3</v>
      </c>
      <c r="D337" s="21">
        <f>J337+K337+L337+M337+N337+O337+P337+Q337+R337+S337+T337+U337+V337+W337+X337+Y337+Z337+AA337+AB337+AC337+AD337+AE337</f>
        <v>0</v>
      </c>
      <c r="E337" s="23">
        <f>IF([1]国第２表!D312="-",0,[1]国第２表!D312)</f>
        <v>0</v>
      </c>
      <c r="F337" s="23">
        <f>IF([1]国第２表!E312="-",0,[1]国第２表!E312)</f>
        <v>0</v>
      </c>
      <c r="G337" s="23">
        <f>IF([1]国第２表!F312="-",0,[1]国第２表!F312)</f>
        <v>0</v>
      </c>
      <c r="H337" s="23">
        <f>IF([1]国第２表!G312="-",0,[1]国第２表!G312)</f>
        <v>0</v>
      </c>
      <c r="I337" s="23">
        <f>IF([1]国第２表!H312="-",0,[1]国第２表!H312)</f>
        <v>0</v>
      </c>
      <c r="J337" s="23">
        <f>IF([1]国第２表!I312="-",0,[1]国第２表!I312)</f>
        <v>0</v>
      </c>
      <c r="K337" s="23">
        <f>IF([1]国第２表!J312="-",0,[1]国第２表!J312)</f>
        <v>0</v>
      </c>
      <c r="L337" s="23">
        <f>IF([1]国第２表!K312="-",0,[1]国第２表!K312)</f>
        <v>0</v>
      </c>
      <c r="M337" s="23">
        <f>IF([1]国第２表!L312="-",0,[1]国第２表!L312)</f>
        <v>0</v>
      </c>
      <c r="N337" s="23">
        <f>IF([1]国第２表!M312="-",0,[1]国第２表!M312)</f>
        <v>0</v>
      </c>
      <c r="O337" s="23">
        <f>IF([1]国第２表!N312="-",0,[1]国第２表!N312)</f>
        <v>0</v>
      </c>
      <c r="P337" s="23">
        <f>IF([1]国第２表!O312="-",0,[1]国第２表!O312)</f>
        <v>0</v>
      </c>
      <c r="Q337" s="23">
        <f>IF([1]国第２表!P312="-",0,[1]国第２表!P312)</f>
        <v>0</v>
      </c>
      <c r="R337" s="23">
        <f>IF([1]国第２表!Q312="-",0,[1]国第２表!Q312)</f>
        <v>0</v>
      </c>
      <c r="S337" s="23">
        <f>IF([1]国第２表!R312="-",0,[1]国第２表!R312)</f>
        <v>0</v>
      </c>
      <c r="T337" s="23">
        <f>IF([1]国第２表!S312="-",0,[1]国第２表!S312)</f>
        <v>0</v>
      </c>
      <c r="U337" s="23">
        <f>IF([1]国第２表!T312="-",0,[1]国第２表!T312)</f>
        <v>0</v>
      </c>
      <c r="V337" s="23">
        <f>IF([1]国第２表!U312="-",0,[1]国第２表!U312)</f>
        <v>0</v>
      </c>
      <c r="W337" s="23">
        <f>IF([1]国第２表!V312="-",0,[1]国第２表!V312)</f>
        <v>0</v>
      </c>
      <c r="X337" s="23">
        <f>IF([1]国第２表!W312="-",0,[1]国第２表!W312)</f>
        <v>0</v>
      </c>
      <c r="Y337" s="23">
        <f>IF([1]国第２表!X312="-",0,[1]国第２表!X312)</f>
        <v>0</v>
      </c>
      <c r="Z337" s="23">
        <f>IF([1]国第２表!Y312="-",0,[1]国第２表!Y312)</f>
        <v>0</v>
      </c>
      <c r="AA337" s="23">
        <f>IF([1]国第２表!Z312="-",0,[1]国第２表!Z312)</f>
        <v>0</v>
      </c>
      <c r="AB337" s="23">
        <f>IF([1]国第２表!AA312="-",0,[1]国第２表!AA312)</f>
        <v>0</v>
      </c>
      <c r="AC337" s="23">
        <f>IF([1]国第２表!AB312="-",0,[1]国第２表!AB312)</f>
        <v>0</v>
      </c>
      <c r="AD337" s="23">
        <f>IF([1]国第２表!AC312="-",0,[1]国第２表!AC312)</f>
        <v>0</v>
      </c>
      <c r="AE337" s="24">
        <f>IF([1]国第２表!AD312="-",0,[1]国第２表!AD312)</f>
        <v>0</v>
      </c>
    </row>
    <row r="338" spans="1:31" ht="20.100000000000001" customHeight="1" x14ac:dyDescent="0.15">
      <c r="A338" s="41"/>
      <c r="B338" s="42"/>
      <c r="C338" s="4" t="s">
        <v>4</v>
      </c>
      <c r="D338" s="21">
        <f>J338+K338+L338+M338+N338+O338+P338+Q338+R338+S338+T338+U338+V338+W338+X338+Y338+Z338+AA338+AB338+AC338+AD338+AE338</f>
        <v>0</v>
      </c>
      <c r="E338" s="23">
        <f>IF([1]国第２表!D313="-",0,[1]国第２表!D313)</f>
        <v>0</v>
      </c>
      <c r="F338" s="23">
        <f>IF([1]国第２表!E313="-",0,[1]国第２表!E313)</f>
        <v>0</v>
      </c>
      <c r="G338" s="23">
        <f>IF([1]国第２表!F313="-",0,[1]国第２表!F313)</f>
        <v>0</v>
      </c>
      <c r="H338" s="23">
        <f>IF([1]国第２表!G313="-",0,[1]国第２表!G313)</f>
        <v>0</v>
      </c>
      <c r="I338" s="23">
        <f>IF([1]国第２表!H313="-",0,[1]国第２表!H313)</f>
        <v>0</v>
      </c>
      <c r="J338" s="23">
        <f>IF([1]国第２表!I313="-",0,[1]国第２表!I313)</f>
        <v>0</v>
      </c>
      <c r="K338" s="23">
        <f>IF([1]国第２表!J313="-",0,[1]国第２表!J313)</f>
        <v>0</v>
      </c>
      <c r="L338" s="23">
        <f>IF([1]国第２表!K313="-",0,[1]国第２表!K313)</f>
        <v>0</v>
      </c>
      <c r="M338" s="23">
        <f>IF([1]国第２表!L313="-",0,[1]国第２表!L313)</f>
        <v>0</v>
      </c>
      <c r="N338" s="23">
        <f>IF([1]国第２表!M313="-",0,[1]国第２表!M313)</f>
        <v>0</v>
      </c>
      <c r="O338" s="23">
        <f>IF([1]国第２表!N313="-",0,[1]国第２表!N313)</f>
        <v>0</v>
      </c>
      <c r="P338" s="23">
        <f>IF([1]国第２表!O313="-",0,[1]国第２表!O313)</f>
        <v>0</v>
      </c>
      <c r="Q338" s="23">
        <f>IF([1]国第２表!P313="-",0,[1]国第２表!P313)</f>
        <v>0</v>
      </c>
      <c r="R338" s="23">
        <f>IF([1]国第２表!Q313="-",0,[1]国第２表!Q313)</f>
        <v>0</v>
      </c>
      <c r="S338" s="23">
        <f>IF([1]国第２表!R313="-",0,[1]国第２表!R313)</f>
        <v>0</v>
      </c>
      <c r="T338" s="23">
        <f>IF([1]国第２表!S313="-",0,[1]国第２表!S313)</f>
        <v>0</v>
      </c>
      <c r="U338" s="23">
        <f>IF([1]国第２表!T313="-",0,[1]国第２表!T313)</f>
        <v>0</v>
      </c>
      <c r="V338" s="23">
        <f>IF([1]国第２表!U313="-",0,[1]国第２表!U313)</f>
        <v>0</v>
      </c>
      <c r="W338" s="23">
        <f>IF([1]国第２表!V313="-",0,[1]国第２表!V313)</f>
        <v>0</v>
      </c>
      <c r="X338" s="23">
        <f>IF([1]国第２表!W313="-",0,[1]国第２表!W313)</f>
        <v>0</v>
      </c>
      <c r="Y338" s="23">
        <f>IF([1]国第２表!X313="-",0,[1]国第２表!X313)</f>
        <v>0</v>
      </c>
      <c r="Z338" s="23">
        <f>IF([1]国第２表!Y313="-",0,[1]国第２表!Y313)</f>
        <v>0</v>
      </c>
      <c r="AA338" s="23">
        <f>IF([1]国第２表!Z313="-",0,[1]国第２表!Z313)</f>
        <v>0</v>
      </c>
      <c r="AB338" s="23">
        <f>IF([1]国第２表!AA313="-",0,[1]国第２表!AA313)</f>
        <v>0</v>
      </c>
      <c r="AC338" s="23">
        <f>IF([1]国第２表!AB313="-",0,[1]国第２表!AB313)</f>
        <v>0</v>
      </c>
      <c r="AD338" s="23">
        <f>IF([1]国第２表!AC313="-",0,[1]国第２表!AC313)</f>
        <v>0</v>
      </c>
      <c r="AE338" s="24">
        <f>IF([1]国第２表!AD313="-",0,[1]国第２表!AD313)</f>
        <v>0</v>
      </c>
    </row>
    <row r="339" spans="1:31" ht="20.100000000000001" customHeight="1" x14ac:dyDescent="0.15">
      <c r="A339" s="40">
        <v>16000</v>
      </c>
      <c r="B339" s="42" t="s">
        <v>220</v>
      </c>
      <c r="C339" s="4" t="s">
        <v>2</v>
      </c>
      <c r="D339" s="21">
        <f>D340+D341</f>
        <v>13</v>
      </c>
      <c r="E339" s="21">
        <f>E340+E341</f>
        <v>13</v>
      </c>
      <c r="F339" s="21">
        <f t="shared" ref="F339:AE339" si="144">F340+F341</f>
        <v>0</v>
      </c>
      <c r="G339" s="21">
        <f t="shared" si="144"/>
        <v>0</v>
      </c>
      <c r="H339" s="21">
        <f t="shared" si="144"/>
        <v>0</v>
      </c>
      <c r="I339" s="21">
        <f t="shared" si="144"/>
        <v>0</v>
      </c>
      <c r="J339" s="21">
        <f t="shared" si="144"/>
        <v>13</v>
      </c>
      <c r="K339" s="21">
        <f t="shared" si="144"/>
        <v>0</v>
      </c>
      <c r="L339" s="21">
        <f t="shared" si="144"/>
        <v>0</v>
      </c>
      <c r="M339" s="21">
        <f t="shared" si="144"/>
        <v>0</v>
      </c>
      <c r="N339" s="21">
        <f t="shared" si="144"/>
        <v>0</v>
      </c>
      <c r="O339" s="21">
        <f t="shared" si="144"/>
        <v>0</v>
      </c>
      <c r="P339" s="21">
        <f t="shared" si="144"/>
        <v>0</v>
      </c>
      <c r="Q339" s="21">
        <f t="shared" si="144"/>
        <v>0</v>
      </c>
      <c r="R339" s="21">
        <f t="shared" si="144"/>
        <v>0</v>
      </c>
      <c r="S339" s="21">
        <f t="shared" si="144"/>
        <v>0</v>
      </c>
      <c r="T339" s="21">
        <f t="shared" si="144"/>
        <v>0</v>
      </c>
      <c r="U339" s="21">
        <f t="shared" si="144"/>
        <v>0</v>
      </c>
      <c r="V339" s="21">
        <f t="shared" si="144"/>
        <v>0</v>
      </c>
      <c r="W339" s="21">
        <f t="shared" si="144"/>
        <v>0</v>
      </c>
      <c r="X339" s="21">
        <f t="shared" si="144"/>
        <v>0</v>
      </c>
      <c r="Y339" s="21">
        <f t="shared" si="144"/>
        <v>0</v>
      </c>
      <c r="Z339" s="21">
        <f t="shared" si="144"/>
        <v>0</v>
      </c>
      <c r="AA339" s="21">
        <f t="shared" si="144"/>
        <v>0</v>
      </c>
      <c r="AB339" s="21">
        <f t="shared" si="144"/>
        <v>0</v>
      </c>
      <c r="AC339" s="21">
        <f t="shared" si="144"/>
        <v>0</v>
      </c>
      <c r="AD339" s="21">
        <f t="shared" si="144"/>
        <v>0</v>
      </c>
      <c r="AE339" s="22">
        <f t="shared" si="144"/>
        <v>0</v>
      </c>
    </row>
    <row r="340" spans="1:31" ht="20.100000000000001" customHeight="1" x14ac:dyDescent="0.15">
      <c r="A340" s="41"/>
      <c r="B340" s="42"/>
      <c r="C340" s="4" t="s">
        <v>3</v>
      </c>
      <c r="D340" s="21">
        <f>J340+K340+L340+M340+N340+O340+P340+Q340+R340+S340+T340+U340+V340+W340+X340+Y340+Z340+AA340+AB340+AC340+AD340+AE340</f>
        <v>5</v>
      </c>
      <c r="E340" s="23">
        <f>IF([1]国第２表!D315="-",0,[1]国第２表!D315)</f>
        <v>5</v>
      </c>
      <c r="F340" s="23">
        <f>IF([1]国第２表!E315="-",0,[1]国第２表!E315)</f>
        <v>0</v>
      </c>
      <c r="G340" s="23">
        <f>IF([1]国第２表!F315="-",0,[1]国第２表!F315)</f>
        <v>0</v>
      </c>
      <c r="H340" s="23">
        <f>IF([1]国第２表!G315="-",0,[1]国第２表!G315)</f>
        <v>0</v>
      </c>
      <c r="I340" s="23">
        <f>IF([1]国第２表!H315="-",0,[1]国第２表!H315)</f>
        <v>0</v>
      </c>
      <c r="J340" s="23">
        <f>IF([1]国第２表!I315="-",0,[1]国第２表!I315)</f>
        <v>5</v>
      </c>
      <c r="K340" s="23">
        <f>IF([1]国第２表!J315="-",0,[1]国第２表!J315)</f>
        <v>0</v>
      </c>
      <c r="L340" s="23">
        <f>IF([1]国第２表!K315="-",0,[1]国第２表!K315)</f>
        <v>0</v>
      </c>
      <c r="M340" s="23">
        <f>IF([1]国第２表!L315="-",0,[1]国第２表!L315)</f>
        <v>0</v>
      </c>
      <c r="N340" s="23">
        <f>IF([1]国第２表!M315="-",0,[1]国第２表!M315)</f>
        <v>0</v>
      </c>
      <c r="O340" s="23">
        <f>IF([1]国第２表!N315="-",0,[1]国第２表!N315)</f>
        <v>0</v>
      </c>
      <c r="P340" s="23">
        <f>IF([1]国第２表!O315="-",0,[1]国第２表!O315)</f>
        <v>0</v>
      </c>
      <c r="Q340" s="23">
        <f>IF([1]国第２表!P315="-",0,[1]国第２表!P315)</f>
        <v>0</v>
      </c>
      <c r="R340" s="23">
        <f>IF([1]国第２表!Q315="-",0,[1]国第２表!Q315)</f>
        <v>0</v>
      </c>
      <c r="S340" s="23">
        <f>IF([1]国第２表!R315="-",0,[1]国第２表!R315)</f>
        <v>0</v>
      </c>
      <c r="T340" s="23">
        <f>IF([1]国第２表!S315="-",0,[1]国第２表!S315)</f>
        <v>0</v>
      </c>
      <c r="U340" s="23">
        <f>IF([1]国第２表!T315="-",0,[1]国第２表!T315)</f>
        <v>0</v>
      </c>
      <c r="V340" s="23">
        <f>IF([1]国第２表!U315="-",0,[1]国第２表!U315)</f>
        <v>0</v>
      </c>
      <c r="W340" s="23">
        <f>IF([1]国第２表!V315="-",0,[1]国第２表!V315)</f>
        <v>0</v>
      </c>
      <c r="X340" s="23">
        <f>IF([1]国第２表!W315="-",0,[1]国第２表!W315)</f>
        <v>0</v>
      </c>
      <c r="Y340" s="23">
        <f>IF([1]国第２表!X315="-",0,[1]国第２表!X315)</f>
        <v>0</v>
      </c>
      <c r="Z340" s="23">
        <f>IF([1]国第２表!Y315="-",0,[1]国第２表!Y315)</f>
        <v>0</v>
      </c>
      <c r="AA340" s="23">
        <f>IF([1]国第２表!Z315="-",0,[1]国第２表!Z315)</f>
        <v>0</v>
      </c>
      <c r="AB340" s="23">
        <f>IF([1]国第２表!AA315="-",0,[1]国第２表!AA315)</f>
        <v>0</v>
      </c>
      <c r="AC340" s="23">
        <f>IF([1]国第２表!AB315="-",0,[1]国第２表!AB315)</f>
        <v>0</v>
      </c>
      <c r="AD340" s="23">
        <f>IF([1]国第２表!AC315="-",0,[1]国第２表!AC315)</f>
        <v>0</v>
      </c>
      <c r="AE340" s="24">
        <f>IF([1]国第２表!AD315="-",0,[1]国第２表!AD315)</f>
        <v>0</v>
      </c>
    </row>
    <row r="341" spans="1:31" ht="20.100000000000001" customHeight="1" x14ac:dyDescent="0.15">
      <c r="A341" s="41"/>
      <c r="B341" s="42"/>
      <c r="C341" s="4" t="s">
        <v>4</v>
      </c>
      <c r="D341" s="21">
        <f>J341+K341+L341+M341+N341+O341+P341+Q341+R341+S341+T341+U341+V341+W341+X341+Y341+Z341+AA341+AB341+AC341+AD341+AE341</f>
        <v>8</v>
      </c>
      <c r="E341" s="23">
        <f>IF([1]国第２表!D316="-",0,[1]国第２表!D316)</f>
        <v>8</v>
      </c>
      <c r="F341" s="23">
        <f>IF([1]国第２表!E316="-",0,[1]国第２表!E316)</f>
        <v>0</v>
      </c>
      <c r="G341" s="23">
        <f>IF([1]国第２表!F316="-",0,[1]国第２表!F316)</f>
        <v>0</v>
      </c>
      <c r="H341" s="23">
        <f>IF([1]国第２表!G316="-",0,[1]国第２表!G316)</f>
        <v>0</v>
      </c>
      <c r="I341" s="23">
        <f>IF([1]国第２表!H316="-",0,[1]国第２表!H316)</f>
        <v>0</v>
      </c>
      <c r="J341" s="23">
        <f>IF([1]国第２表!I316="-",0,[1]国第２表!I316)</f>
        <v>8</v>
      </c>
      <c r="K341" s="23">
        <f>IF([1]国第２表!J316="-",0,[1]国第２表!J316)</f>
        <v>0</v>
      </c>
      <c r="L341" s="23">
        <f>IF([1]国第２表!K316="-",0,[1]国第２表!K316)</f>
        <v>0</v>
      </c>
      <c r="M341" s="23">
        <f>IF([1]国第２表!L316="-",0,[1]国第２表!L316)</f>
        <v>0</v>
      </c>
      <c r="N341" s="23">
        <f>IF([1]国第２表!M316="-",0,[1]国第２表!M316)</f>
        <v>0</v>
      </c>
      <c r="O341" s="23">
        <f>IF([1]国第２表!N316="-",0,[1]国第２表!N316)</f>
        <v>0</v>
      </c>
      <c r="P341" s="23">
        <f>IF([1]国第２表!O316="-",0,[1]国第２表!O316)</f>
        <v>0</v>
      </c>
      <c r="Q341" s="23">
        <f>IF([1]国第２表!P316="-",0,[1]国第２表!P316)</f>
        <v>0</v>
      </c>
      <c r="R341" s="23">
        <f>IF([1]国第２表!Q316="-",0,[1]国第２表!Q316)</f>
        <v>0</v>
      </c>
      <c r="S341" s="23">
        <f>IF([1]国第２表!R316="-",0,[1]国第２表!R316)</f>
        <v>0</v>
      </c>
      <c r="T341" s="23">
        <f>IF([1]国第２表!S316="-",0,[1]国第２表!S316)</f>
        <v>0</v>
      </c>
      <c r="U341" s="23">
        <f>IF([1]国第２表!T316="-",0,[1]国第２表!T316)</f>
        <v>0</v>
      </c>
      <c r="V341" s="23">
        <f>IF([1]国第２表!U316="-",0,[1]国第２表!U316)</f>
        <v>0</v>
      </c>
      <c r="W341" s="23">
        <f>IF([1]国第２表!V316="-",0,[1]国第２表!V316)</f>
        <v>0</v>
      </c>
      <c r="X341" s="23">
        <f>IF([1]国第２表!W316="-",0,[1]国第２表!W316)</f>
        <v>0</v>
      </c>
      <c r="Y341" s="23">
        <f>IF([1]国第２表!X316="-",0,[1]国第２表!X316)</f>
        <v>0</v>
      </c>
      <c r="Z341" s="23">
        <f>IF([1]国第２表!Y316="-",0,[1]国第２表!Y316)</f>
        <v>0</v>
      </c>
      <c r="AA341" s="23">
        <f>IF([1]国第２表!Z316="-",0,[1]国第２表!Z316)</f>
        <v>0</v>
      </c>
      <c r="AB341" s="23">
        <f>IF([1]国第２表!AA316="-",0,[1]国第２表!AA316)</f>
        <v>0</v>
      </c>
      <c r="AC341" s="23">
        <f>IF([1]国第２表!AB316="-",0,[1]国第２表!AB316)</f>
        <v>0</v>
      </c>
      <c r="AD341" s="23">
        <f>IF([1]国第２表!AC316="-",0,[1]国第２表!AC316)</f>
        <v>0</v>
      </c>
      <c r="AE341" s="24">
        <f>IF([1]国第２表!AD316="-",0,[1]国第２表!AD316)</f>
        <v>0</v>
      </c>
    </row>
    <row r="342" spans="1:31" ht="20.100000000000001" customHeight="1" x14ac:dyDescent="0.15">
      <c r="A342" s="40">
        <v>16100</v>
      </c>
      <c r="B342" s="42" t="s">
        <v>221</v>
      </c>
      <c r="C342" s="4" t="s">
        <v>2</v>
      </c>
      <c r="D342" s="21">
        <f>D343+D344</f>
        <v>1</v>
      </c>
      <c r="E342" s="21">
        <f>E343+E344</f>
        <v>1</v>
      </c>
      <c r="F342" s="21">
        <f t="shared" ref="F342:AE342" si="145">F343+F344</f>
        <v>0</v>
      </c>
      <c r="G342" s="21">
        <f t="shared" si="145"/>
        <v>0</v>
      </c>
      <c r="H342" s="21">
        <f t="shared" si="145"/>
        <v>0</v>
      </c>
      <c r="I342" s="21">
        <f t="shared" si="145"/>
        <v>0</v>
      </c>
      <c r="J342" s="21">
        <f t="shared" si="145"/>
        <v>1</v>
      </c>
      <c r="K342" s="21">
        <f t="shared" si="145"/>
        <v>0</v>
      </c>
      <c r="L342" s="21">
        <f t="shared" si="145"/>
        <v>0</v>
      </c>
      <c r="M342" s="21">
        <f t="shared" si="145"/>
        <v>0</v>
      </c>
      <c r="N342" s="21">
        <f t="shared" si="145"/>
        <v>0</v>
      </c>
      <c r="O342" s="21">
        <f t="shared" si="145"/>
        <v>0</v>
      </c>
      <c r="P342" s="21">
        <f t="shared" si="145"/>
        <v>0</v>
      </c>
      <c r="Q342" s="21">
        <f t="shared" si="145"/>
        <v>0</v>
      </c>
      <c r="R342" s="21">
        <f t="shared" si="145"/>
        <v>0</v>
      </c>
      <c r="S342" s="21">
        <f t="shared" si="145"/>
        <v>0</v>
      </c>
      <c r="T342" s="21">
        <f t="shared" si="145"/>
        <v>0</v>
      </c>
      <c r="U342" s="21">
        <f t="shared" si="145"/>
        <v>0</v>
      </c>
      <c r="V342" s="21">
        <f t="shared" si="145"/>
        <v>0</v>
      </c>
      <c r="W342" s="21">
        <f t="shared" si="145"/>
        <v>0</v>
      </c>
      <c r="X342" s="21">
        <f t="shared" si="145"/>
        <v>0</v>
      </c>
      <c r="Y342" s="21">
        <f t="shared" si="145"/>
        <v>0</v>
      </c>
      <c r="Z342" s="21">
        <f t="shared" si="145"/>
        <v>0</v>
      </c>
      <c r="AA342" s="21">
        <f t="shared" si="145"/>
        <v>0</v>
      </c>
      <c r="AB342" s="21">
        <f t="shared" si="145"/>
        <v>0</v>
      </c>
      <c r="AC342" s="21">
        <f t="shared" si="145"/>
        <v>0</v>
      </c>
      <c r="AD342" s="21">
        <f t="shared" si="145"/>
        <v>0</v>
      </c>
      <c r="AE342" s="22">
        <f t="shared" si="145"/>
        <v>0</v>
      </c>
    </row>
    <row r="343" spans="1:31" ht="20.100000000000001" customHeight="1" x14ac:dyDescent="0.15">
      <c r="A343" s="41"/>
      <c r="B343" s="42"/>
      <c r="C343" s="4" t="s">
        <v>3</v>
      </c>
      <c r="D343" s="21">
        <f>J343+K343+L343+M343+N343+O343+P343+Q343+R343+S343+T343+U343+V343+W343+X343+Y343+Z343+AA343+AB343+AC343+AD343+AE343</f>
        <v>0</v>
      </c>
      <c r="E343" s="23">
        <f>IF([1]国第２表!D318="-",0,[1]国第２表!D318)</f>
        <v>0</v>
      </c>
      <c r="F343" s="23">
        <f>IF([1]国第２表!E318="-",0,[1]国第２表!E318)</f>
        <v>0</v>
      </c>
      <c r="G343" s="23">
        <f>IF([1]国第２表!F318="-",0,[1]国第２表!F318)</f>
        <v>0</v>
      </c>
      <c r="H343" s="23">
        <f>IF([1]国第２表!G318="-",0,[1]国第２表!G318)</f>
        <v>0</v>
      </c>
      <c r="I343" s="23">
        <f>IF([1]国第２表!H318="-",0,[1]国第２表!H318)</f>
        <v>0</v>
      </c>
      <c r="J343" s="23">
        <f>IF([1]国第２表!I318="-",0,[1]国第２表!I318)</f>
        <v>0</v>
      </c>
      <c r="K343" s="23">
        <f>IF([1]国第２表!J318="-",0,[1]国第２表!J318)</f>
        <v>0</v>
      </c>
      <c r="L343" s="23">
        <f>IF([1]国第２表!K318="-",0,[1]国第２表!K318)</f>
        <v>0</v>
      </c>
      <c r="M343" s="23">
        <f>IF([1]国第２表!L318="-",0,[1]国第２表!L318)</f>
        <v>0</v>
      </c>
      <c r="N343" s="23">
        <f>IF([1]国第２表!M318="-",0,[1]国第２表!M318)</f>
        <v>0</v>
      </c>
      <c r="O343" s="23">
        <f>IF([1]国第２表!N318="-",0,[1]国第２表!N318)</f>
        <v>0</v>
      </c>
      <c r="P343" s="23">
        <f>IF([1]国第２表!O318="-",0,[1]国第２表!O318)</f>
        <v>0</v>
      </c>
      <c r="Q343" s="23">
        <f>IF([1]国第２表!P318="-",0,[1]国第２表!P318)</f>
        <v>0</v>
      </c>
      <c r="R343" s="23">
        <f>IF([1]国第２表!Q318="-",0,[1]国第２表!Q318)</f>
        <v>0</v>
      </c>
      <c r="S343" s="23">
        <f>IF([1]国第２表!R318="-",0,[1]国第２表!R318)</f>
        <v>0</v>
      </c>
      <c r="T343" s="23">
        <f>IF([1]国第２表!S318="-",0,[1]国第２表!S318)</f>
        <v>0</v>
      </c>
      <c r="U343" s="23">
        <f>IF([1]国第２表!T318="-",0,[1]国第２表!T318)</f>
        <v>0</v>
      </c>
      <c r="V343" s="23">
        <f>IF([1]国第２表!U318="-",0,[1]国第２表!U318)</f>
        <v>0</v>
      </c>
      <c r="W343" s="23">
        <f>IF([1]国第２表!V318="-",0,[1]国第２表!V318)</f>
        <v>0</v>
      </c>
      <c r="X343" s="23">
        <f>IF([1]国第２表!W318="-",0,[1]国第２表!W318)</f>
        <v>0</v>
      </c>
      <c r="Y343" s="23">
        <f>IF([1]国第２表!X318="-",0,[1]国第２表!X318)</f>
        <v>0</v>
      </c>
      <c r="Z343" s="23">
        <f>IF([1]国第２表!Y318="-",0,[1]国第２表!Y318)</f>
        <v>0</v>
      </c>
      <c r="AA343" s="23">
        <f>IF([1]国第２表!Z318="-",0,[1]国第２表!Z318)</f>
        <v>0</v>
      </c>
      <c r="AB343" s="23">
        <f>IF([1]国第２表!AA318="-",0,[1]国第２表!AA318)</f>
        <v>0</v>
      </c>
      <c r="AC343" s="23">
        <f>IF([1]国第２表!AB318="-",0,[1]国第２表!AB318)</f>
        <v>0</v>
      </c>
      <c r="AD343" s="23">
        <f>IF([1]国第２表!AC318="-",0,[1]国第２表!AC318)</f>
        <v>0</v>
      </c>
      <c r="AE343" s="24">
        <f>IF([1]国第２表!AD318="-",0,[1]国第２表!AD318)</f>
        <v>0</v>
      </c>
    </row>
    <row r="344" spans="1:31" ht="20.100000000000001" customHeight="1" x14ac:dyDescent="0.15">
      <c r="A344" s="41"/>
      <c r="B344" s="42"/>
      <c r="C344" s="4" t="s">
        <v>4</v>
      </c>
      <c r="D344" s="21">
        <f>J344+K344+L344+M344+N344+O344+P344+Q344+R344+S344+T344+U344+V344+W344+X344+Y344+Z344+AA344+AB344+AC344+AD344+AE344</f>
        <v>1</v>
      </c>
      <c r="E344" s="23">
        <f>IF([1]国第２表!D319="-",0,[1]国第２表!D319)</f>
        <v>1</v>
      </c>
      <c r="F344" s="23">
        <f>IF([1]国第２表!E319="-",0,[1]国第２表!E319)</f>
        <v>0</v>
      </c>
      <c r="G344" s="23">
        <f>IF([1]国第２表!F319="-",0,[1]国第２表!F319)</f>
        <v>0</v>
      </c>
      <c r="H344" s="23">
        <f>IF([1]国第２表!G319="-",0,[1]国第２表!G319)</f>
        <v>0</v>
      </c>
      <c r="I344" s="23">
        <f>IF([1]国第２表!H319="-",0,[1]国第２表!H319)</f>
        <v>0</v>
      </c>
      <c r="J344" s="23">
        <f>IF([1]国第２表!I319="-",0,[1]国第２表!I319)</f>
        <v>1</v>
      </c>
      <c r="K344" s="23">
        <f>IF([1]国第２表!J319="-",0,[1]国第２表!J319)</f>
        <v>0</v>
      </c>
      <c r="L344" s="23">
        <f>IF([1]国第２表!K319="-",0,[1]国第２表!K319)</f>
        <v>0</v>
      </c>
      <c r="M344" s="23">
        <f>IF([1]国第２表!L319="-",0,[1]国第２表!L319)</f>
        <v>0</v>
      </c>
      <c r="N344" s="23">
        <f>IF([1]国第２表!M319="-",0,[1]国第２表!M319)</f>
        <v>0</v>
      </c>
      <c r="O344" s="23">
        <f>IF([1]国第２表!N319="-",0,[1]国第２表!N319)</f>
        <v>0</v>
      </c>
      <c r="P344" s="23">
        <f>IF([1]国第２表!O319="-",0,[1]国第２表!O319)</f>
        <v>0</v>
      </c>
      <c r="Q344" s="23">
        <f>IF([1]国第２表!P319="-",0,[1]国第２表!P319)</f>
        <v>0</v>
      </c>
      <c r="R344" s="23">
        <f>IF([1]国第２表!Q319="-",0,[1]国第２表!Q319)</f>
        <v>0</v>
      </c>
      <c r="S344" s="23">
        <f>IF([1]国第２表!R319="-",0,[1]国第２表!R319)</f>
        <v>0</v>
      </c>
      <c r="T344" s="23">
        <f>IF([1]国第２表!S319="-",0,[1]国第２表!S319)</f>
        <v>0</v>
      </c>
      <c r="U344" s="23">
        <f>IF([1]国第２表!T319="-",0,[1]国第２表!T319)</f>
        <v>0</v>
      </c>
      <c r="V344" s="23">
        <f>IF([1]国第２表!U319="-",0,[1]国第２表!U319)</f>
        <v>0</v>
      </c>
      <c r="W344" s="23">
        <f>IF([1]国第２表!V319="-",0,[1]国第２表!V319)</f>
        <v>0</v>
      </c>
      <c r="X344" s="23">
        <f>IF([1]国第２表!W319="-",0,[1]国第２表!W319)</f>
        <v>0</v>
      </c>
      <c r="Y344" s="23">
        <f>IF([1]国第２表!X319="-",0,[1]国第２表!X319)</f>
        <v>0</v>
      </c>
      <c r="Z344" s="23">
        <f>IF([1]国第２表!Y319="-",0,[1]国第２表!Y319)</f>
        <v>0</v>
      </c>
      <c r="AA344" s="23">
        <f>IF([1]国第２表!Z319="-",0,[1]国第２表!Z319)</f>
        <v>0</v>
      </c>
      <c r="AB344" s="23">
        <f>IF([1]国第２表!AA319="-",0,[1]国第２表!AA319)</f>
        <v>0</v>
      </c>
      <c r="AC344" s="23">
        <f>IF([1]国第２表!AB319="-",0,[1]国第２表!AB319)</f>
        <v>0</v>
      </c>
      <c r="AD344" s="23">
        <f>IF([1]国第２表!AC319="-",0,[1]国第２表!AC319)</f>
        <v>0</v>
      </c>
      <c r="AE344" s="24">
        <f>IF([1]国第２表!AD319="-",0,[1]国第２表!AD319)</f>
        <v>0</v>
      </c>
    </row>
    <row r="345" spans="1:31" ht="20.100000000000001" customHeight="1" x14ac:dyDescent="0.15">
      <c r="A345" s="40">
        <v>16200</v>
      </c>
      <c r="B345" s="42" t="s">
        <v>222</v>
      </c>
      <c r="C345" s="4" t="s">
        <v>2</v>
      </c>
      <c r="D345" s="21">
        <f>D346+D347</f>
        <v>0</v>
      </c>
      <c r="E345" s="21">
        <f>E346+E347</f>
        <v>0</v>
      </c>
      <c r="F345" s="21">
        <f t="shared" ref="F345:AE345" si="146">F346+F347</f>
        <v>0</v>
      </c>
      <c r="G345" s="21">
        <f t="shared" si="146"/>
        <v>0</v>
      </c>
      <c r="H345" s="21">
        <f t="shared" si="146"/>
        <v>0</v>
      </c>
      <c r="I345" s="21">
        <f t="shared" si="146"/>
        <v>0</v>
      </c>
      <c r="J345" s="21">
        <f t="shared" si="146"/>
        <v>0</v>
      </c>
      <c r="K345" s="21">
        <f t="shared" si="146"/>
        <v>0</v>
      </c>
      <c r="L345" s="21">
        <f t="shared" si="146"/>
        <v>0</v>
      </c>
      <c r="M345" s="21">
        <f t="shared" si="146"/>
        <v>0</v>
      </c>
      <c r="N345" s="21">
        <f t="shared" si="146"/>
        <v>0</v>
      </c>
      <c r="O345" s="21">
        <f t="shared" si="146"/>
        <v>0</v>
      </c>
      <c r="P345" s="21">
        <f t="shared" si="146"/>
        <v>0</v>
      </c>
      <c r="Q345" s="21">
        <f t="shared" si="146"/>
        <v>0</v>
      </c>
      <c r="R345" s="21">
        <f t="shared" si="146"/>
        <v>0</v>
      </c>
      <c r="S345" s="21">
        <f t="shared" si="146"/>
        <v>0</v>
      </c>
      <c r="T345" s="21">
        <f t="shared" si="146"/>
        <v>0</v>
      </c>
      <c r="U345" s="21">
        <f t="shared" si="146"/>
        <v>0</v>
      </c>
      <c r="V345" s="21">
        <f t="shared" si="146"/>
        <v>0</v>
      </c>
      <c r="W345" s="21">
        <f t="shared" si="146"/>
        <v>0</v>
      </c>
      <c r="X345" s="21">
        <f t="shared" si="146"/>
        <v>0</v>
      </c>
      <c r="Y345" s="21">
        <f t="shared" si="146"/>
        <v>0</v>
      </c>
      <c r="Z345" s="21">
        <f t="shared" si="146"/>
        <v>0</v>
      </c>
      <c r="AA345" s="21">
        <f t="shared" si="146"/>
        <v>0</v>
      </c>
      <c r="AB345" s="21">
        <f t="shared" si="146"/>
        <v>0</v>
      </c>
      <c r="AC345" s="21">
        <f t="shared" si="146"/>
        <v>0</v>
      </c>
      <c r="AD345" s="21">
        <f t="shared" si="146"/>
        <v>0</v>
      </c>
      <c r="AE345" s="22">
        <f t="shared" si="146"/>
        <v>0</v>
      </c>
    </row>
    <row r="346" spans="1:31" ht="20.100000000000001" customHeight="1" x14ac:dyDescent="0.15">
      <c r="A346" s="41"/>
      <c r="B346" s="42"/>
      <c r="C346" s="4" t="s">
        <v>3</v>
      </c>
      <c r="D346" s="21">
        <f>J346+K346+L346+M346+N346+O346+P346+Q346+R346+S346+T346+U346+V346+W346+X346+Y346+Z346+AA346+AB346+AC346+AD346+AE346</f>
        <v>0</v>
      </c>
      <c r="E346" s="23">
        <f>IF([1]国第２表!D321="-",0,[1]国第２表!D321)</f>
        <v>0</v>
      </c>
      <c r="F346" s="23">
        <f>IF([1]国第２表!E321="-",0,[1]国第２表!E321)</f>
        <v>0</v>
      </c>
      <c r="G346" s="23">
        <f>IF([1]国第２表!F321="-",0,[1]国第２表!F321)</f>
        <v>0</v>
      </c>
      <c r="H346" s="23">
        <f>IF([1]国第２表!G321="-",0,[1]国第２表!G321)</f>
        <v>0</v>
      </c>
      <c r="I346" s="23">
        <f>IF([1]国第２表!H321="-",0,[1]国第２表!H321)</f>
        <v>0</v>
      </c>
      <c r="J346" s="23">
        <f>IF([1]国第２表!I321="-",0,[1]国第２表!I321)</f>
        <v>0</v>
      </c>
      <c r="K346" s="23">
        <f>IF([1]国第２表!J321="-",0,[1]国第２表!J321)</f>
        <v>0</v>
      </c>
      <c r="L346" s="23">
        <f>IF([1]国第２表!K321="-",0,[1]国第２表!K321)</f>
        <v>0</v>
      </c>
      <c r="M346" s="23">
        <f>IF([1]国第２表!L321="-",0,[1]国第２表!L321)</f>
        <v>0</v>
      </c>
      <c r="N346" s="23">
        <f>IF([1]国第２表!M321="-",0,[1]国第２表!M321)</f>
        <v>0</v>
      </c>
      <c r="O346" s="23">
        <f>IF([1]国第２表!N321="-",0,[1]国第２表!N321)</f>
        <v>0</v>
      </c>
      <c r="P346" s="23">
        <f>IF([1]国第２表!O321="-",0,[1]国第２表!O321)</f>
        <v>0</v>
      </c>
      <c r="Q346" s="23">
        <f>IF([1]国第２表!P321="-",0,[1]国第２表!P321)</f>
        <v>0</v>
      </c>
      <c r="R346" s="23">
        <f>IF([1]国第２表!Q321="-",0,[1]国第２表!Q321)</f>
        <v>0</v>
      </c>
      <c r="S346" s="23">
        <f>IF([1]国第２表!R321="-",0,[1]国第２表!R321)</f>
        <v>0</v>
      </c>
      <c r="T346" s="23">
        <f>IF([1]国第２表!S321="-",0,[1]国第２表!S321)</f>
        <v>0</v>
      </c>
      <c r="U346" s="23">
        <f>IF([1]国第２表!T321="-",0,[1]国第２表!T321)</f>
        <v>0</v>
      </c>
      <c r="V346" s="23">
        <f>IF([1]国第２表!U321="-",0,[1]国第２表!U321)</f>
        <v>0</v>
      </c>
      <c r="W346" s="23">
        <f>IF([1]国第２表!V321="-",0,[1]国第２表!V321)</f>
        <v>0</v>
      </c>
      <c r="X346" s="23">
        <f>IF([1]国第２表!W321="-",0,[1]国第２表!W321)</f>
        <v>0</v>
      </c>
      <c r="Y346" s="23">
        <f>IF([1]国第２表!X321="-",0,[1]国第２表!X321)</f>
        <v>0</v>
      </c>
      <c r="Z346" s="23">
        <f>IF([1]国第２表!Y321="-",0,[1]国第２表!Y321)</f>
        <v>0</v>
      </c>
      <c r="AA346" s="23">
        <f>IF([1]国第２表!Z321="-",0,[1]国第２表!Z321)</f>
        <v>0</v>
      </c>
      <c r="AB346" s="23">
        <f>IF([1]国第２表!AA321="-",0,[1]国第２表!AA321)</f>
        <v>0</v>
      </c>
      <c r="AC346" s="23">
        <f>IF([1]国第２表!AB321="-",0,[1]国第２表!AB321)</f>
        <v>0</v>
      </c>
      <c r="AD346" s="23">
        <f>IF([1]国第２表!AC321="-",0,[1]国第２表!AC321)</f>
        <v>0</v>
      </c>
      <c r="AE346" s="24">
        <f>IF([1]国第２表!AD321="-",0,[1]国第２表!AD321)</f>
        <v>0</v>
      </c>
    </row>
    <row r="347" spans="1:31" ht="20.100000000000001" customHeight="1" x14ac:dyDescent="0.15">
      <c r="A347" s="41"/>
      <c r="B347" s="42"/>
      <c r="C347" s="4" t="s">
        <v>4</v>
      </c>
      <c r="D347" s="21">
        <f>J347+K347+L347+M347+N347+O347+P347+Q347+R347+S347+T347+U347+V347+W347+X347+Y347+Z347+AA347+AB347+AC347+AD347+AE347</f>
        <v>0</v>
      </c>
      <c r="E347" s="23">
        <f>IF([1]国第２表!D322="-",0,[1]国第２表!D322)</f>
        <v>0</v>
      </c>
      <c r="F347" s="23">
        <f>IF([1]国第２表!E322="-",0,[1]国第２表!E322)</f>
        <v>0</v>
      </c>
      <c r="G347" s="23">
        <f>IF([1]国第２表!F322="-",0,[1]国第２表!F322)</f>
        <v>0</v>
      </c>
      <c r="H347" s="23">
        <f>IF([1]国第２表!G322="-",0,[1]国第２表!G322)</f>
        <v>0</v>
      </c>
      <c r="I347" s="23">
        <f>IF([1]国第２表!H322="-",0,[1]国第２表!H322)</f>
        <v>0</v>
      </c>
      <c r="J347" s="23">
        <f>IF([1]国第２表!I322="-",0,[1]国第２表!I322)</f>
        <v>0</v>
      </c>
      <c r="K347" s="23">
        <f>IF([1]国第２表!J322="-",0,[1]国第２表!J322)</f>
        <v>0</v>
      </c>
      <c r="L347" s="23">
        <f>IF([1]国第２表!K322="-",0,[1]国第２表!K322)</f>
        <v>0</v>
      </c>
      <c r="M347" s="23">
        <f>IF([1]国第２表!L322="-",0,[1]国第２表!L322)</f>
        <v>0</v>
      </c>
      <c r="N347" s="23">
        <f>IF([1]国第２表!M322="-",0,[1]国第２表!M322)</f>
        <v>0</v>
      </c>
      <c r="O347" s="23">
        <f>IF([1]国第２表!N322="-",0,[1]国第２表!N322)</f>
        <v>0</v>
      </c>
      <c r="P347" s="23">
        <f>IF([1]国第２表!O322="-",0,[1]国第２表!O322)</f>
        <v>0</v>
      </c>
      <c r="Q347" s="23">
        <f>IF([1]国第２表!P322="-",0,[1]国第２表!P322)</f>
        <v>0</v>
      </c>
      <c r="R347" s="23">
        <f>IF([1]国第２表!Q322="-",0,[1]国第２表!Q322)</f>
        <v>0</v>
      </c>
      <c r="S347" s="23">
        <f>IF([1]国第２表!R322="-",0,[1]国第２表!R322)</f>
        <v>0</v>
      </c>
      <c r="T347" s="23">
        <f>IF([1]国第２表!S322="-",0,[1]国第２表!S322)</f>
        <v>0</v>
      </c>
      <c r="U347" s="23">
        <f>IF([1]国第２表!T322="-",0,[1]国第２表!T322)</f>
        <v>0</v>
      </c>
      <c r="V347" s="23">
        <f>IF([1]国第２表!U322="-",0,[1]国第２表!U322)</f>
        <v>0</v>
      </c>
      <c r="W347" s="23">
        <f>IF([1]国第２表!V322="-",0,[1]国第２表!V322)</f>
        <v>0</v>
      </c>
      <c r="X347" s="23">
        <f>IF([1]国第２表!W322="-",0,[1]国第２表!W322)</f>
        <v>0</v>
      </c>
      <c r="Y347" s="23">
        <f>IF([1]国第２表!X322="-",0,[1]国第２表!X322)</f>
        <v>0</v>
      </c>
      <c r="Z347" s="23">
        <f>IF([1]国第２表!Y322="-",0,[1]国第２表!Y322)</f>
        <v>0</v>
      </c>
      <c r="AA347" s="23">
        <f>IF([1]国第２表!Z322="-",0,[1]国第２表!Z322)</f>
        <v>0</v>
      </c>
      <c r="AB347" s="23">
        <f>IF([1]国第２表!AA322="-",0,[1]国第２表!AA322)</f>
        <v>0</v>
      </c>
      <c r="AC347" s="23">
        <f>IF([1]国第２表!AB322="-",0,[1]国第２表!AB322)</f>
        <v>0</v>
      </c>
      <c r="AD347" s="23">
        <f>IF([1]国第２表!AC322="-",0,[1]国第２表!AC322)</f>
        <v>0</v>
      </c>
      <c r="AE347" s="24">
        <f>IF([1]国第２表!AD322="-",0,[1]国第２表!AD322)</f>
        <v>0</v>
      </c>
    </row>
    <row r="348" spans="1:31" ht="20.100000000000001" customHeight="1" x14ac:dyDescent="0.15">
      <c r="A348" s="40">
        <v>16300</v>
      </c>
      <c r="B348" s="42" t="s">
        <v>223</v>
      </c>
      <c r="C348" s="4" t="s">
        <v>2</v>
      </c>
      <c r="D348" s="21">
        <f>D349+D350</f>
        <v>12</v>
      </c>
      <c r="E348" s="21">
        <f>E349+E350</f>
        <v>12</v>
      </c>
      <c r="F348" s="21">
        <f t="shared" ref="F348:AE348" si="147">F349+F350</f>
        <v>0</v>
      </c>
      <c r="G348" s="21">
        <f t="shared" si="147"/>
        <v>0</v>
      </c>
      <c r="H348" s="21">
        <f t="shared" si="147"/>
        <v>0</v>
      </c>
      <c r="I348" s="21">
        <f t="shared" si="147"/>
        <v>0</v>
      </c>
      <c r="J348" s="21">
        <f t="shared" si="147"/>
        <v>12</v>
      </c>
      <c r="K348" s="21">
        <f t="shared" si="147"/>
        <v>0</v>
      </c>
      <c r="L348" s="21">
        <f t="shared" si="147"/>
        <v>0</v>
      </c>
      <c r="M348" s="21">
        <f t="shared" si="147"/>
        <v>0</v>
      </c>
      <c r="N348" s="21">
        <f t="shared" si="147"/>
        <v>0</v>
      </c>
      <c r="O348" s="21">
        <f t="shared" si="147"/>
        <v>0</v>
      </c>
      <c r="P348" s="21">
        <f t="shared" si="147"/>
        <v>0</v>
      </c>
      <c r="Q348" s="21">
        <f t="shared" si="147"/>
        <v>0</v>
      </c>
      <c r="R348" s="21">
        <f t="shared" si="147"/>
        <v>0</v>
      </c>
      <c r="S348" s="21">
        <f t="shared" si="147"/>
        <v>0</v>
      </c>
      <c r="T348" s="21">
        <f t="shared" si="147"/>
        <v>0</v>
      </c>
      <c r="U348" s="21">
        <f t="shared" si="147"/>
        <v>0</v>
      </c>
      <c r="V348" s="21">
        <f t="shared" si="147"/>
        <v>0</v>
      </c>
      <c r="W348" s="21">
        <f t="shared" si="147"/>
        <v>0</v>
      </c>
      <c r="X348" s="21">
        <f t="shared" si="147"/>
        <v>0</v>
      </c>
      <c r="Y348" s="21">
        <f t="shared" si="147"/>
        <v>0</v>
      </c>
      <c r="Z348" s="21">
        <f t="shared" si="147"/>
        <v>0</v>
      </c>
      <c r="AA348" s="21">
        <f t="shared" si="147"/>
        <v>0</v>
      </c>
      <c r="AB348" s="21">
        <f t="shared" si="147"/>
        <v>0</v>
      </c>
      <c r="AC348" s="21">
        <f t="shared" si="147"/>
        <v>0</v>
      </c>
      <c r="AD348" s="21">
        <f t="shared" si="147"/>
        <v>0</v>
      </c>
      <c r="AE348" s="22">
        <f t="shared" si="147"/>
        <v>0</v>
      </c>
    </row>
    <row r="349" spans="1:31" ht="20.100000000000001" customHeight="1" x14ac:dyDescent="0.15">
      <c r="A349" s="41"/>
      <c r="B349" s="42"/>
      <c r="C349" s="4" t="s">
        <v>3</v>
      </c>
      <c r="D349" s="21">
        <f>J349+K349+L349+M349+N349+O349+P349+Q349+R349+S349+T349+U349+V349+W349+X349+Y349+Z349+AA349+AB349+AC349+AD349+AE349</f>
        <v>5</v>
      </c>
      <c r="E349" s="23">
        <f>IF([1]国第２表!D324="-",0,[1]国第２表!D324)</f>
        <v>5</v>
      </c>
      <c r="F349" s="23">
        <f>IF([1]国第２表!E324="-",0,[1]国第２表!E324)</f>
        <v>0</v>
      </c>
      <c r="G349" s="23">
        <f>IF([1]国第２表!F324="-",0,[1]国第２表!F324)</f>
        <v>0</v>
      </c>
      <c r="H349" s="23">
        <f>IF([1]国第２表!G324="-",0,[1]国第２表!G324)</f>
        <v>0</v>
      </c>
      <c r="I349" s="23">
        <f>IF([1]国第２表!H324="-",0,[1]国第２表!H324)</f>
        <v>0</v>
      </c>
      <c r="J349" s="23">
        <f>IF([1]国第２表!I324="-",0,[1]国第２表!I324)</f>
        <v>5</v>
      </c>
      <c r="K349" s="23">
        <f>IF([1]国第２表!J324="-",0,[1]国第２表!J324)</f>
        <v>0</v>
      </c>
      <c r="L349" s="23">
        <f>IF([1]国第２表!K324="-",0,[1]国第２表!K324)</f>
        <v>0</v>
      </c>
      <c r="M349" s="23">
        <f>IF([1]国第２表!L324="-",0,[1]国第２表!L324)</f>
        <v>0</v>
      </c>
      <c r="N349" s="23">
        <f>IF([1]国第２表!M324="-",0,[1]国第２表!M324)</f>
        <v>0</v>
      </c>
      <c r="O349" s="23">
        <f>IF([1]国第２表!N324="-",0,[1]国第２表!N324)</f>
        <v>0</v>
      </c>
      <c r="P349" s="23">
        <f>IF([1]国第２表!O324="-",0,[1]国第２表!O324)</f>
        <v>0</v>
      </c>
      <c r="Q349" s="23">
        <f>IF([1]国第２表!P324="-",0,[1]国第２表!P324)</f>
        <v>0</v>
      </c>
      <c r="R349" s="23">
        <f>IF([1]国第２表!Q324="-",0,[1]国第２表!Q324)</f>
        <v>0</v>
      </c>
      <c r="S349" s="23">
        <f>IF([1]国第２表!R324="-",0,[1]国第２表!R324)</f>
        <v>0</v>
      </c>
      <c r="T349" s="23">
        <f>IF([1]国第２表!S324="-",0,[1]国第２表!S324)</f>
        <v>0</v>
      </c>
      <c r="U349" s="23">
        <f>IF([1]国第２表!T324="-",0,[1]国第２表!T324)</f>
        <v>0</v>
      </c>
      <c r="V349" s="23">
        <f>IF([1]国第２表!U324="-",0,[1]国第２表!U324)</f>
        <v>0</v>
      </c>
      <c r="W349" s="23">
        <f>IF([1]国第２表!V324="-",0,[1]国第２表!V324)</f>
        <v>0</v>
      </c>
      <c r="X349" s="23">
        <f>IF([1]国第２表!W324="-",0,[1]国第２表!W324)</f>
        <v>0</v>
      </c>
      <c r="Y349" s="23">
        <f>IF([1]国第２表!X324="-",0,[1]国第２表!X324)</f>
        <v>0</v>
      </c>
      <c r="Z349" s="23">
        <f>IF([1]国第２表!Y324="-",0,[1]国第２表!Y324)</f>
        <v>0</v>
      </c>
      <c r="AA349" s="23">
        <f>IF([1]国第２表!Z324="-",0,[1]国第２表!Z324)</f>
        <v>0</v>
      </c>
      <c r="AB349" s="23">
        <f>IF([1]国第２表!AA324="-",0,[1]国第２表!AA324)</f>
        <v>0</v>
      </c>
      <c r="AC349" s="23">
        <f>IF([1]国第２表!AB324="-",0,[1]国第２表!AB324)</f>
        <v>0</v>
      </c>
      <c r="AD349" s="23">
        <f>IF([1]国第２表!AC324="-",0,[1]国第２表!AC324)</f>
        <v>0</v>
      </c>
      <c r="AE349" s="24">
        <f>IF([1]国第２表!AD324="-",0,[1]国第２表!AD324)</f>
        <v>0</v>
      </c>
    </row>
    <row r="350" spans="1:31" ht="20.100000000000001" customHeight="1" x14ac:dyDescent="0.15">
      <c r="A350" s="41"/>
      <c r="B350" s="42"/>
      <c r="C350" s="4" t="s">
        <v>4</v>
      </c>
      <c r="D350" s="21">
        <f>J350+K350+L350+M350+N350+O350+P350+Q350+R350+S350+T350+U350+V350+W350+X350+Y350+Z350+AA350+AB350+AC350+AD350+AE350</f>
        <v>7</v>
      </c>
      <c r="E350" s="23">
        <f>IF([1]国第２表!D325="-",0,[1]国第２表!D325)</f>
        <v>7</v>
      </c>
      <c r="F350" s="23">
        <f>IF([1]国第２表!E325="-",0,[1]国第２表!E325)</f>
        <v>0</v>
      </c>
      <c r="G350" s="23">
        <f>IF([1]国第２表!F325="-",0,[1]国第２表!F325)</f>
        <v>0</v>
      </c>
      <c r="H350" s="23">
        <f>IF([1]国第２表!G325="-",0,[1]国第２表!G325)</f>
        <v>0</v>
      </c>
      <c r="I350" s="23">
        <f>IF([1]国第２表!H325="-",0,[1]国第２表!H325)</f>
        <v>0</v>
      </c>
      <c r="J350" s="23">
        <f>IF([1]国第２表!I325="-",0,[1]国第２表!I325)</f>
        <v>7</v>
      </c>
      <c r="K350" s="23">
        <f>IF([1]国第２表!J325="-",0,[1]国第２表!J325)</f>
        <v>0</v>
      </c>
      <c r="L350" s="23">
        <f>IF([1]国第２表!K325="-",0,[1]国第２表!K325)</f>
        <v>0</v>
      </c>
      <c r="M350" s="23">
        <f>IF([1]国第２表!L325="-",0,[1]国第２表!L325)</f>
        <v>0</v>
      </c>
      <c r="N350" s="23">
        <f>IF([1]国第２表!M325="-",0,[1]国第２表!M325)</f>
        <v>0</v>
      </c>
      <c r="O350" s="23">
        <f>IF([1]国第２表!N325="-",0,[1]国第２表!N325)</f>
        <v>0</v>
      </c>
      <c r="P350" s="23">
        <f>IF([1]国第２表!O325="-",0,[1]国第２表!O325)</f>
        <v>0</v>
      </c>
      <c r="Q350" s="23">
        <f>IF([1]国第２表!P325="-",0,[1]国第２表!P325)</f>
        <v>0</v>
      </c>
      <c r="R350" s="23">
        <f>IF([1]国第２表!Q325="-",0,[1]国第２表!Q325)</f>
        <v>0</v>
      </c>
      <c r="S350" s="23">
        <f>IF([1]国第２表!R325="-",0,[1]国第２表!R325)</f>
        <v>0</v>
      </c>
      <c r="T350" s="23">
        <f>IF([1]国第２表!S325="-",0,[1]国第２表!S325)</f>
        <v>0</v>
      </c>
      <c r="U350" s="23">
        <f>IF([1]国第２表!T325="-",0,[1]国第２表!T325)</f>
        <v>0</v>
      </c>
      <c r="V350" s="23">
        <f>IF([1]国第２表!U325="-",0,[1]国第２表!U325)</f>
        <v>0</v>
      </c>
      <c r="W350" s="23">
        <f>IF([1]国第２表!V325="-",0,[1]国第２表!V325)</f>
        <v>0</v>
      </c>
      <c r="X350" s="23">
        <f>IF([1]国第２表!W325="-",0,[1]国第２表!W325)</f>
        <v>0</v>
      </c>
      <c r="Y350" s="23">
        <f>IF([1]国第２表!X325="-",0,[1]国第２表!X325)</f>
        <v>0</v>
      </c>
      <c r="Z350" s="23">
        <f>IF([1]国第２表!Y325="-",0,[1]国第２表!Y325)</f>
        <v>0</v>
      </c>
      <c r="AA350" s="23">
        <f>IF([1]国第２表!Z325="-",0,[1]国第２表!Z325)</f>
        <v>0</v>
      </c>
      <c r="AB350" s="23">
        <f>IF([1]国第２表!AA325="-",0,[1]国第２表!AA325)</f>
        <v>0</v>
      </c>
      <c r="AC350" s="23">
        <f>IF([1]国第２表!AB325="-",0,[1]国第２表!AB325)</f>
        <v>0</v>
      </c>
      <c r="AD350" s="23">
        <f>IF([1]国第２表!AC325="-",0,[1]国第２表!AC325)</f>
        <v>0</v>
      </c>
      <c r="AE350" s="24">
        <f>IF([1]国第２表!AD325="-",0,[1]国第２表!AD325)</f>
        <v>0</v>
      </c>
    </row>
    <row r="351" spans="1:31" ht="20.100000000000001" customHeight="1" x14ac:dyDescent="0.15">
      <c r="A351" s="40">
        <v>16400</v>
      </c>
      <c r="B351" s="42" t="s">
        <v>224</v>
      </c>
      <c r="C351" s="4" t="s">
        <v>2</v>
      </c>
      <c r="D351" s="21">
        <f>D352+D353</f>
        <v>0</v>
      </c>
      <c r="E351" s="21">
        <f>E352+E353</f>
        <v>0</v>
      </c>
      <c r="F351" s="21">
        <f t="shared" ref="F351:AE351" si="148">F352+F353</f>
        <v>0</v>
      </c>
      <c r="G351" s="21">
        <f t="shared" si="148"/>
        <v>0</v>
      </c>
      <c r="H351" s="21">
        <f t="shared" si="148"/>
        <v>0</v>
      </c>
      <c r="I351" s="21">
        <f t="shared" si="148"/>
        <v>0</v>
      </c>
      <c r="J351" s="21">
        <f t="shared" si="148"/>
        <v>0</v>
      </c>
      <c r="K351" s="21">
        <f t="shared" si="148"/>
        <v>0</v>
      </c>
      <c r="L351" s="21">
        <f t="shared" si="148"/>
        <v>0</v>
      </c>
      <c r="M351" s="21">
        <f t="shared" si="148"/>
        <v>0</v>
      </c>
      <c r="N351" s="21">
        <f t="shared" si="148"/>
        <v>0</v>
      </c>
      <c r="O351" s="21">
        <f t="shared" si="148"/>
        <v>0</v>
      </c>
      <c r="P351" s="21">
        <f t="shared" si="148"/>
        <v>0</v>
      </c>
      <c r="Q351" s="21">
        <f t="shared" si="148"/>
        <v>0</v>
      </c>
      <c r="R351" s="21">
        <f t="shared" si="148"/>
        <v>0</v>
      </c>
      <c r="S351" s="21">
        <f t="shared" si="148"/>
        <v>0</v>
      </c>
      <c r="T351" s="21">
        <f t="shared" si="148"/>
        <v>0</v>
      </c>
      <c r="U351" s="21">
        <f t="shared" si="148"/>
        <v>0</v>
      </c>
      <c r="V351" s="21">
        <f t="shared" si="148"/>
        <v>0</v>
      </c>
      <c r="W351" s="21">
        <f t="shared" si="148"/>
        <v>0</v>
      </c>
      <c r="X351" s="21">
        <f t="shared" si="148"/>
        <v>0</v>
      </c>
      <c r="Y351" s="21">
        <f t="shared" si="148"/>
        <v>0</v>
      </c>
      <c r="Z351" s="21">
        <f t="shared" si="148"/>
        <v>0</v>
      </c>
      <c r="AA351" s="21">
        <f t="shared" si="148"/>
        <v>0</v>
      </c>
      <c r="AB351" s="21">
        <f t="shared" si="148"/>
        <v>0</v>
      </c>
      <c r="AC351" s="21">
        <f t="shared" si="148"/>
        <v>0</v>
      </c>
      <c r="AD351" s="21">
        <f t="shared" si="148"/>
        <v>0</v>
      </c>
      <c r="AE351" s="22">
        <f t="shared" si="148"/>
        <v>0</v>
      </c>
    </row>
    <row r="352" spans="1:31" ht="20.100000000000001" customHeight="1" x14ac:dyDescent="0.15">
      <c r="A352" s="41"/>
      <c r="B352" s="42"/>
      <c r="C352" s="4" t="s">
        <v>3</v>
      </c>
      <c r="D352" s="21">
        <f>J352+K352+L352+M352+N352+O352+P352+Q352+R352+S352+T352+U352+V352+W352+X352+Y352+Z352+AA352+AB352+AC352+AD352+AE352</f>
        <v>0</v>
      </c>
      <c r="E352" s="23">
        <f>IF([1]国第２表!D327="-",0,[1]国第２表!D327)</f>
        <v>0</v>
      </c>
      <c r="F352" s="23">
        <f>IF([1]国第２表!E327="-",0,[1]国第２表!E327)</f>
        <v>0</v>
      </c>
      <c r="G352" s="23">
        <f>IF([1]国第２表!F327="-",0,[1]国第２表!F327)</f>
        <v>0</v>
      </c>
      <c r="H352" s="23">
        <f>IF([1]国第２表!G327="-",0,[1]国第２表!G327)</f>
        <v>0</v>
      </c>
      <c r="I352" s="23">
        <f>IF([1]国第２表!H327="-",0,[1]国第２表!H327)</f>
        <v>0</v>
      </c>
      <c r="J352" s="23">
        <f>IF([1]国第２表!I327="-",0,[1]国第２表!I327)</f>
        <v>0</v>
      </c>
      <c r="K352" s="23">
        <f>IF([1]国第２表!J327="-",0,[1]国第２表!J327)</f>
        <v>0</v>
      </c>
      <c r="L352" s="23">
        <f>IF([1]国第２表!K327="-",0,[1]国第２表!K327)</f>
        <v>0</v>
      </c>
      <c r="M352" s="23">
        <f>IF([1]国第２表!L327="-",0,[1]国第２表!L327)</f>
        <v>0</v>
      </c>
      <c r="N352" s="23">
        <f>IF([1]国第２表!M327="-",0,[1]国第２表!M327)</f>
        <v>0</v>
      </c>
      <c r="O352" s="23">
        <f>IF([1]国第２表!N327="-",0,[1]国第２表!N327)</f>
        <v>0</v>
      </c>
      <c r="P352" s="23">
        <f>IF([1]国第２表!O327="-",0,[1]国第２表!O327)</f>
        <v>0</v>
      </c>
      <c r="Q352" s="23">
        <f>IF([1]国第２表!P327="-",0,[1]国第２表!P327)</f>
        <v>0</v>
      </c>
      <c r="R352" s="23">
        <f>IF([1]国第２表!Q327="-",0,[1]国第２表!Q327)</f>
        <v>0</v>
      </c>
      <c r="S352" s="23">
        <f>IF([1]国第２表!R327="-",0,[1]国第２表!R327)</f>
        <v>0</v>
      </c>
      <c r="T352" s="23">
        <f>IF([1]国第２表!S327="-",0,[1]国第２表!S327)</f>
        <v>0</v>
      </c>
      <c r="U352" s="23">
        <f>IF([1]国第２表!T327="-",0,[1]国第２表!T327)</f>
        <v>0</v>
      </c>
      <c r="V352" s="23">
        <f>IF([1]国第２表!U327="-",0,[1]国第２表!U327)</f>
        <v>0</v>
      </c>
      <c r="W352" s="23">
        <f>IF([1]国第２表!V327="-",0,[1]国第２表!V327)</f>
        <v>0</v>
      </c>
      <c r="X352" s="23">
        <f>IF([1]国第２表!W327="-",0,[1]国第２表!W327)</f>
        <v>0</v>
      </c>
      <c r="Y352" s="23">
        <f>IF([1]国第２表!X327="-",0,[1]国第２表!X327)</f>
        <v>0</v>
      </c>
      <c r="Z352" s="23">
        <f>IF([1]国第２表!Y327="-",0,[1]国第２表!Y327)</f>
        <v>0</v>
      </c>
      <c r="AA352" s="23">
        <f>IF([1]国第２表!Z327="-",0,[1]国第２表!Z327)</f>
        <v>0</v>
      </c>
      <c r="AB352" s="23">
        <f>IF([1]国第２表!AA327="-",0,[1]国第２表!AA327)</f>
        <v>0</v>
      </c>
      <c r="AC352" s="23">
        <f>IF([1]国第２表!AB327="-",0,[1]国第２表!AB327)</f>
        <v>0</v>
      </c>
      <c r="AD352" s="23">
        <f>IF([1]国第２表!AC327="-",0,[1]国第２表!AC327)</f>
        <v>0</v>
      </c>
      <c r="AE352" s="24">
        <f>IF([1]国第２表!AD327="-",0,[1]国第２表!AD327)</f>
        <v>0</v>
      </c>
    </row>
    <row r="353" spans="1:31" ht="20.100000000000001" customHeight="1" x14ac:dyDescent="0.15">
      <c r="A353" s="41"/>
      <c r="B353" s="42"/>
      <c r="C353" s="4" t="s">
        <v>4</v>
      </c>
      <c r="D353" s="21">
        <f>J353+K353+L353+M353+N353+O353+P353+Q353+R353+S353+T353+U353+V353+W353+X353+Y353+Z353+AA353+AB353+AC353+AD353+AE353</f>
        <v>0</v>
      </c>
      <c r="E353" s="23">
        <f>IF([1]国第２表!D328="-",0,[1]国第２表!D328)</f>
        <v>0</v>
      </c>
      <c r="F353" s="23">
        <f>IF([1]国第２表!E328="-",0,[1]国第２表!E328)</f>
        <v>0</v>
      </c>
      <c r="G353" s="23">
        <f>IF([1]国第２表!F328="-",0,[1]国第２表!F328)</f>
        <v>0</v>
      </c>
      <c r="H353" s="23">
        <f>IF([1]国第２表!G328="-",0,[1]国第２表!G328)</f>
        <v>0</v>
      </c>
      <c r="I353" s="23">
        <f>IF([1]国第２表!H328="-",0,[1]国第２表!H328)</f>
        <v>0</v>
      </c>
      <c r="J353" s="23">
        <f>IF([1]国第２表!I328="-",0,[1]国第２表!I328)</f>
        <v>0</v>
      </c>
      <c r="K353" s="23">
        <f>IF([1]国第２表!J328="-",0,[1]国第２表!J328)</f>
        <v>0</v>
      </c>
      <c r="L353" s="23">
        <f>IF([1]国第２表!K328="-",0,[1]国第２表!K328)</f>
        <v>0</v>
      </c>
      <c r="M353" s="23">
        <f>IF([1]国第２表!L328="-",0,[1]国第２表!L328)</f>
        <v>0</v>
      </c>
      <c r="N353" s="23">
        <f>IF([1]国第２表!M328="-",0,[1]国第２表!M328)</f>
        <v>0</v>
      </c>
      <c r="O353" s="23">
        <f>IF([1]国第２表!N328="-",0,[1]国第２表!N328)</f>
        <v>0</v>
      </c>
      <c r="P353" s="23">
        <f>IF([1]国第２表!O328="-",0,[1]国第２表!O328)</f>
        <v>0</v>
      </c>
      <c r="Q353" s="23">
        <f>IF([1]国第２表!P328="-",0,[1]国第２表!P328)</f>
        <v>0</v>
      </c>
      <c r="R353" s="23">
        <f>IF([1]国第２表!Q328="-",0,[1]国第２表!Q328)</f>
        <v>0</v>
      </c>
      <c r="S353" s="23">
        <f>IF([1]国第２表!R328="-",0,[1]国第２表!R328)</f>
        <v>0</v>
      </c>
      <c r="T353" s="23">
        <f>IF([1]国第２表!S328="-",0,[1]国第２表!S328)</f>
        <v>0</v>
      </c>
      <c r="U353" s="23">
        <f>IF([1]国第２表!T328="-",0,[1]国第２表!T328)</f>
        <v>0</v>
      </c>
      <c r="V353" s="23">
        <f>IF([1]国第２表!U328="-",0,[1]国第２表!U328)</f>
        <v>0</v>
      </c>
      <c r="W353" s="23">
        <f>IF([1]国第２表!V328="-",0,[1]国第２表!V328)</f>
        <v>0</v>
      </c>
      <c r="X353" s="23">
        <f>IF([1]国第２表!W328="-",0,[1]国第２表!W328)</f>
        <v>0</v>
      </c>
      <c r="Y353" s="23">
        <f>IF([1]国第２表!X328="-",0,[1]国第２表!X328)</f>
        <v>0</v>
      </c>
      <c r="Z353" s="23">
        <f>IF([1]国第２表!Y328="-",0,[1]国第２表!Y328)</f>
        <v>0</v>
      </c>
      <c r="AA353" s="23">
        <f>IF([1]国第２表!Z328="-",0,[1]国第２表!Z328)</f>
        <v>0</v>
      </c>
      <c r="AB353" s="23">
        <f>IF([1]国第２表!AA328="-",0,[1]国第２表!AA328)</f>
        <v>0</v>
      </c>
      <c r="AC353" s="23">
        <f>IF([1]国第２表!AB328="-",0,[1]国第２表!AB328)</f>
        <v>0</v>
      </c>
      <c r="AD353" s="23">
        <f>IF([1]国第２表!AC328="-",0,[1]国第２表!AC328)</f>
        <v>0</v>
      </c>
      <c r="AE353" s="24">
        <f>IF([1]国第２表!AD328="-",0,[1]国第２表!AD328)</f>
        <v>0</v>
      </c>
    </row>
    <row r="354" spans="1:31" ht="20.100000000000001" customHeight="1" x14ac:dyDescent="0.15">
      <c r="A354" s="19"/>
      <c r="B354" s="20"/>
      <c r="C354" s="20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32"/>
    </row>
    <row r="355" spans="1:31" ht="20.100000000000001" customHeight="1" x14ac:dyDescent="0.15">
      <c r="A355" s="19"/>
      <c r="B355" s="20"/>
      <c r="C355" s="20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33"/>
    </row>
    <row r="356" spans="1:31" ht="20.100000000000001" customHeight="1" thickBot="1" x14ac:dyDescent="0.2">
      <c r="A356" s="19"/>
      <c r="B356" s="20"/>
      <c r="C356" s="20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34" t="s">
        <v>75</v>
      </c>
    </row>
    <row r="357" spans="1:31" ht="20.100000000000001" customHeight="1" x14ac:dyDescent="0.15">
      <c r="A357" s="8"/>
      <c r="B357" s="9"/>
      <c r="C357" s="10"/>
      <c r="D357" s="49" t="s">
        <v>12</v>
      </c>
      <c r="E357" s="49" t="s">
        <v>13</v>
      </c>
      <c r="F357" s="57" t="s">
        <v>14</v>
      </c>
      <c r="G357" s="49" t="s">
        <v>15</v>
      </c>
      <c r="H357" s="49" t="s">
        <v>16</v>
      </c>
      <c r="I357" s="49" t="s">
        <v>17</v>
      </c>
      <c r="J357" s="49" t="s">
        <v>18</v>
      </c>
      <c r="K357" s="49" t="s">
        <v>19</v>
      </c>
      <c r="L357" s="47" t="s">
        <v>20</v>
      </c>
      <c r="M357" s="47" t="s">
        <v>21</v>
      </c>
      <c r="N357" s="47" t="s">
        <v>22</v>
      </c>
      <c r="O357" s="47" t="s">
        <v>23</v>
      </c>
      <c r="P357" s="47" t="s">
        <v>24</v>
      </c>
      <c r="Q357" s="47" t="s">
        <v>25</v>
      </c>
      <c r="R357" s="47" t="s">
        <v>26</v>
      </c>
      <c r="S357" s="47" t="s">
        <v>27</v>
      </c>
      <c r="T357" s="47" t="s">
        <v>28</v>
      </c>
      <c r="U357" s="47" t="s">
        <v>29</v>
      </c>
      <c r="V357" s="47" t="s">
        <v>30</v>
      </c>
      <c r="W357" s="47" t="s">
        <v>31</v>
      </c>
      <c r="X357" s="47" t="s">
        <v>32</v>
      </c>
      <c r="Y357" s="47" t="s">
        <v>33</v>
      </c>
      <c r="Z357" s="47" t="s">
        <v>34</v>
      </c>
      <c r="AA357" s="47" t="s">
        <v>35</v>
      </c>
      <c r="AB357" s="47" t="s">
        <v>36</v>
      </c>
      <c r="AC357" s="47" t="s">
        <v>37</v>
      </c>
      <c r="AD357" s="47" t="s">
        <v>38</v>
      </c>
      <c r="AE357" s="51" t="s">
        <v>39</v>
      </c>
    </row>
    <row r="358" spans="1:31" ht="20.100000000000001" customHeight="1" x14ac:dyDescent="0.15">
      <c r="A358" s="11"/>
      <c r="B358" s="12"/>
      <c r="C358" s="13"/>
      <c r="D358" s="50"/>
      <c r="E358" s="50"/>
      <c r="F358" s="50"/>
      <c r="G358" s="50"/>
      <c r="H358" s="50"/>
      <c r="I358" s="50"/>
      <c r="J358" s="50"/>
      <c r="K358" s="50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8"/>
      <c r="Z358" s="48"/>
      <c r="AA358" s="48"/>
      <c r="AB358" s="48"/>
      <c r="AC358" s="48"/>
      <c r="AD358" s="48"/>
      <c r="AE358" s="52"/>
    </row>
    <row r="359" spans="1:31" ht="20.100000000000001" customHeight="1" x14ac:dyDescent="0.15">
      <c r="A359" s="40">
        <v>16500</v>
      </c>
      <c r="B359" s="42" t="s">
        <v>225</v>
      </c>
      <c r="C359" s="4" t="s">
        <v>2</v>
      </c>
      <c r="D359" s="21">
        <f t="shared" ref="D359:AE359" si="149">D360+D361</f>
        <v>0</v>
      </c>
      <c r="E359" s="21">
        <f t="shared" si="149"/>
        <v>0</v>
      </c>
      <c r="F359" s="21">
        <f t="shared" si="149"/>
        <v>0</v>
      </c>
      <c r="G359" s="21">
        <f t="shared" si="149"/>
        <v>0</v>
      </c>
      <c r="H359" s="21">
        <f t="shared" si="149"/>
        <v>0</v>
      </c>
      <c r="I359" s="21">
        <f t="shared" si="149"/>
        <v>0</v>
      </c>
      <c r="J359" s="21">
        <f t="shared" si="149"/>
        <v>0</v>
      </c>
      <c r="K359" s="21">
        <f t="shared" si="149"/>
        <v>0</v>
      </c>
      <c r="L359" s="21">
        <f t="shared" si="149"/>
        <v>0</v>
      </c>
      <c r="M359" s="21">
        <f t="shared" si="149"/>
        <v>0</v>
      </c>
      <c r="N359" s="21">
        <f t="shared" si="149"/>
        <v>0</v>
      </c>
      <c r="O359" s="21">
        <f t="shared" si="149"/>
        <v>0</v>
      </c>
      <c r="P359" s="21">
        <f t="shared" si="149"/>
        <v>0</v>
      </c>
      <c r="Q359" s="21">
        <f t="shared" si="149"/>
        <v>0</v>
      </c>
      <c r="R359" s="21">
        <f t="shared" si="149"/>
        <v>0</v>
      </c>
      <c r="S359" s="21">
        <f t="shared" si="149"/>
        <v>0</v>
      </c>
      <c r="T359" s="21">
        <f t="shared" si="149"/>
        <v>0</v>
      </c>
      <c r="U359" s="21">
        <f t="shared" si="149"/>
        <v>0</v>
      </c>
      <c r="V359" s="21">
        <f t="shared" si="149"/>
        <v>0</v>
      </c>
      <c r="W359" s="21">
        <f t="shared" si="149"/>
        <v>0</v>
      </c>
      <c r="X359" s="21">
        <f t="shared" si="149"/>
        <v>0</v>
      </c>
      <c r="Y359" s="21">
        <f t="shared" si="149"/>
        <v>0</v>
      </c>
      <c r="Z359" s="21">
        <f t="shared" si="149"/>
        <v>0</v>
      </c>
      <c r="AA359" s="21">
        <f t="shared" si="149"/>
        <v>0</v>
      </c>
      <c r="AB359" s="21">
        <f t="shared" si="149"/>
        <v>0</v>
      </c>
      <c r="AC359" s="21">
        <f t="shared" si="149"/>
        <v>0</v>
      </c>
      <c r="AD359" s="21">
        <f t="shared" si="149"/>
        <v>0</v>
      </c>
      <c r="AE359" s="22">
        <f t="shared" si="149"/>
        <v>0</v>
      </c>
    </row>
    <row r="360" spans="1:31" ht="20.100000000000001" customHeight="1" x14ac:dyDescent="0.15">
      <c r="A360" s="41"/>
      <c r="B360" s="42"/>
      <c r="C360" s="4" t="s">
        <v>3</v>
      </c>
      <c r="D360" s="21">
        <f t="shared" ref="D360:D361" si="150">J360+K360+L360+M360+N360+O360+P360+Q360+R360+S360+T360+U360+V360+W360+X360+Y360+Z360+AA360+AB360+AC360+AD360+AE360</f>
        <v>0</v>
      </c>
      <c r="E360" s="23">
        <f>IF([1]国第２表!D330="-",0,[1]国第２表!D330)</f>
        <v>0</v>
      </c>
      <c r="F360" s="23">
        <f>IF([1]国第２表!E330="-",0,[1]国第２表!E330)</f>
        <v>0</v>
      </c>
      <c r="G360" s="23">
        <f>IF([1]国第２表!F330="-",0,[1]国第２表!F330)</f>
        <v>0</v>
      </c>
      <c r="H360" s="23">
        <f>IF([1]国第２表!G330="-",0,[1]国第２表!G330)</f>
        <v>0</v>
      </c>
      <c r="I360" s="23">
        <f>IF([1]国第２表!H330="-",0,[1]国第２表!H330)</f>
        <v>0</v>
      </c>
      <c r="J360" s="23">
        <f>IF([1]国第２表!I330="-",0,[1]国第２表!I330)</f>
        <v>0</v>
      </c>
      <c r="K360" s="23">
        <f>IF([1]国第２表!J330="-",0,[1]国第２表!J330)</f>
        <v>0</v>
      </c>
      <c r="L360" s="23">
        <f>IF([1]国第２表!K330="-",0,[1]国第２表!K330)</f>
        <v>0</v>
      </c>
      <c r="M360" s="23">
        <f>IF([1]国第２表!L330="-",0,[1]国第２表!L330)</f>
        <v>0</v>
      </c>
      <c r="N360" s="23">
        <f>IF([1]国第２表!M330="-",0,[1]国第２表!M330)</f>
        <v>0</v>
      </c>
      <c r="O360" s="23">
        <f>IF([1]国第２表!N330="-",0,[1]国第２表!N330)</f>
        <v>0</v>
      </c>
      <c r="P360" s="23">
        <f>IF([1]国第２表!O330="-",0,[1]国第２表!O330)</f>
        <v>0</v>
      </c>
      <c r="Q360" s="23">
        <f>IF([1]国第２表!P330="-",0,[1]国第２表!P330)</f>
        <v>0</v>
      </c>
      <c r="R360" s="23">
        <f>IF([1]国第２表!Q330="-",0,[1]国第２表!Q330)</f>
        <v>0</v>
      </c>
      <c r="S360" s="23">
        <f>IF([1]国第２表!R330="-",0,[1]国第２表!R330)</f>
        <v>0</v>
      </c>
      <c r="T360" s="23">
        <f>IF([1]国第２表!S330="-",0,[1]国第２表!S330)</f>
        <v>0</v>
      </c>
      <c r="U360" s="23">
        <f>IF([1]国第２表!T330="-",0,[1]国第２表!T330)</f>
        <v>0</v>
      </c>
      <c r="V360" s="23">
        <f>IF([1]国第２表!U330="-",0,[1]国第２表!U330)</f>
        <v>0</v>
      </c>
      <c r="W360" s="23">
        <f>IF([1]国第２表!V330="-",0,[1]国第２表!V330)</f>
        <v>0</v>
      </c>
      <c r="X360" s="23">
        <f>IF([1]国第２表!W330="-",0,[1]国第２表!W330)</f>
        <v>0</v>
      </c>
      <c r="Y360" s="23">
        <f>IF([1]国第２表!X330="-",0,[1]国第２表!X330)</f>
        <v>0</v>
      </c>
      <c r="Z360" s="23">
        <f>IF([1]国第２表!Y330="-",0,[1]国第２表!Y330)</f>
        <v>0</v>
      </c>
      <c r="AA360" s="23">
        <f>IF([1]国第２表!Z330="-",0,[1]国第２表!Z330)</f>
        <v>0</v>
      </c>
      <c r="AB360" s="23">
        <f>IF([1]国第２表!AA330="-",0,[1]国第２表!AA330)</f>
        <v>0</v>
      </c>
      <c r="AC360" s="23">
        <f>IF([1]国第２表!AB330="-",0,[1]国第２表!AB330)</f>
        <v>0</v>
      </c>
      <c r="AD360" s="23">
        <f>IF([1]国第２表!AC330="-",0,[1]国第２表!AC330)</f>
        <v>0</v>
      </c>
      <c r="AE360" s="24">
        <f>IF([1]国第２表!AD330="-",0,[1]国第２表!AD330)</f>
        <v>0</v>
      </c>
    </row>
    <row r="361" spans="1:31" ht="20.100000000000001" customHeight="1" x14ac:dyDescent="0.15">
      <c r="A361" s="41"/>
      <c r="B361" s="42"/>
      <c r="C361" s="4" t="s">
        <v>4</v>
      </c>
      <c r="D361" s="21">
        <f t="shared" si="150"/>
        <v>0</v>
      </c>
      <c r="E361" s="23">
        <f>IF([1]国第２表!D331="-",0,[1]国第２表!D331)</f>
        <v>0</v>
      </c>
      <c r="F361" s="23">
        <f>IF([1]国第２表!E331="-",0,[1]国第２表!E331)</f>
        <v>0</v>
      </c>
      <c r="G361" s="23">
        <f>IF([1]国第２表!F331="-",0,[1]国第２表!F331)</f>
        <v>0</v>
      </c>
      <c r="H361" s="23">
        <f>IF([1]国第２表!G331="-",0,[1]国第２表!G331)</f>
        <v>0</v>
      </c>
      <c r="I361" s="23">
        <f>IF([1]国第２表!H331="-",0,[1]国第２表!H331)</f>
        <v>0</v>
      </c>
      <c r="J361" s="23">
        <f>IF([1]国第２表!I331="-",0,[1]国第２表!I331)</f>
        <v>0</v>
      </c>
      <c r="K361" s="23">
        <f>IF([1]国第２表!J331="-",0,[1]国第２表!J331)</f>
        <v>0</v>
      </c>
      <c r="L361" s="23">
        <f>IF([1]国第２表!K331="-",0,[1]国第２表!K331)</f>
        <v>0</v>
      </c>
      <c r="M361" s="23">
        <f>IF([1]国第２表!L331="-",0,[1]国第２表!L331)</f>
        <v>0</v>
      </c>
      <c r="N361" s="23">
        <f>IF([1]国第２表!M331="-",0,[1]国第２表!M331)</f>
        <v>0</v>
      </c>
      <c r="O361" s="23">
        <f>IF([1]国第２表!N331="-",0,[1]国第２表!N331)</f>
        <v>0</v>
      </c>
      <c r="P361" s="23">
        <f>IF([1]国第２表!O331="-",0,[1]国第２表!O331)</f>
        <v>0</v>
      </c>
      <c r="Q361" s="23">
        <f>IF([1]国第２表!P331="-",0,[1]国第２表!P331)</f>
        <v>0</v>
      </c>
      <c r="R361" s="23">
        <f>IF([1]国第２表!Q331="-",0,[1]国第２表!Q331)</f>
        <v>0</v>
      </c>
      <c r="S361" s="23">
        <f>IF([1]国第２表!R331="-",0,[1]国第２表!R331)</f>
        <v>0</v>
      </c>
      <c r="T361" s="23">
        <f>IF([1]国第２表!S331="-",0,[1]国第２表!S331)</f>
        <v>0</v>
      </c>
      <c r="U361" s="23">
        <f>IF([1]国第２表!T331="-",0,[1]国第２表!T331)</f>
        <v>0</v>
      </c>
      <c r="V361" s="23">
        <f>IF([1]国第２表!U331="-",0,[1]国第２表!U331)</f>
        <v>0</v>
      </c>
      <c r="W361" s="23">
        <f>IF([1]国第２表!V331="-",0,[1]国第２表!V331)</f>
        <v>0</v>
      </c>
      <c r="X361" s="23">
        <f>IF([1]国第２表!W331="-",0,[1]国第２表!W331)</f>
        <v>0</v>
      </c>
      <c r="Y361" s="23">
        <f>IF([1]国第２表!X331="-",0,[1]国第２表!X331)</f>
        <v>0</v>
      </c>
      <c r="Z361" s="23">
        <f>IF([1]国第２表!Y331="-",0,[1]国第２表!Y331)</f>
        <v>0</v>
      </c>
      <c r="AA361" s="23">
        <f>IF([1]国第２表!Z331="-",0,[1]国第２表!Z331)</f>
        <v>0</v>
      </c>
      <c r="AB361" s="23">
        <f>IF([1]国第２表!AA331="-",0,[1]国第２表!AA331)</f>
        <v>0</v>
      </c>
      <c r="AC361" s="23">
        <f>IF([1]国第２表!AB331="-",0,[1]国第２表!AB331)</f>
        <v>0</v>
      </c>
      <c r="AD361" s="23">
        <f>IF([1]国第２表!AC331="-",0,[1]国第２表!AC331)</f>
        <v>0</v>
      </c>
      <c r="AE361" s="24">
        <f>IF([1]国第２表!AD331="-",0,[1]国第２表!AD331)</f>
        <v>0</v>
      </c>
    </row>
    <row r="362" spans="1:31" ht="20.100000000000001" customHeight="1" x14ac:dyDescent="0.15">
      <c r="A362" s="40">
        <v>16600</v>
      </c>
      <c r="B362" s="42" t="s">
        <v>226</v>
      </c>
      <c r="C362" s="4" t="s">
        <v>2</v>
      </c>
      <c r="D362" s="21">
        <f t="shared" ref="D362:AE362" si="151">D363+D364</f>
        <v>0</v>
      </c>
      <c r="E362" s="21">
        <f t="shared" si="151"/>
        <v>0</v>
      </c>
      <c r="F362" s="21">
        <f t="shared" si="151"/>
        <v>0</v>
      </c>
      <c r="G362" s="21">
        <f t="shared" si="151"/>
        <v>0</v>
      </c>
      <c r="H362" s="21">
        <f t="shared" si="151"/>
        <v>0</v>
      </c>
      <c r="I362" s="21">
        <f t="shared" si="151"/>
        <v>0</v>
      </c>
      <c r="J362" s="21">
        <f t="shared" si="151"/>
        <v>0</v>
      </c>
      <c r="K362" s="21">
        <f t="shared" si="151"/>
        <v>0</v>
      </c>
      <c r="L362" s="21">
        <f t="shared" si="151"/>
        <v>0</v>
      </c>
      <c r="M362" s="21">
        <f t="shared" si="151"/>
        <v>0</v>
      </c>
      <c r="N362" s="21">
        <f t="shared" si="151"/>
        <v>0</v>
      </c>
      <c r="O362" s="21">
        <f t="shared" si="151"/>
        <v>0</v>
      </c>
      <c r="P362" s="21">
        <f t="shared" si="151"/>
        <v>0</v>
      </c>
      <c r="Q362" s="21">
        <f t="shared" si="151"/>
        <v>0</v>
      </c>
      <c r="R362" s="21">
        <f t="shared" si="151"/>
        <v>0</v>
      </c>
      <c r="S362" s="21">
        <f t="shared" si="151"/>
        <v>0</v>
      </c>
      <c r="T362" s="21">
        <f t="shared" si="151"/>
        <v>0</v>
      </c>
      <c r="U362" s="21">
        <f t="shared" si="151"/>
        <v>0</v>
      </c>
      <c r="V362" s="21">
        <f t="shared" si="151"/>
        <v>0</v>
      </c>
      <c r="W362" s="21">
        <f t="shared" si="151"/>
        <v>0</v>
      </c>
      <c r="X362" s="21">
        <f t="shared" si="151"/>
        <v>0</v>
      </c>
      <c r="Y362" s="21">
        <f t="shared" si="151"/>
        <v>0</v>
      </c>
      <c r="Z362" s="21">
        <f t="shared" si="151"/>
        <v>0</v>
      </c>
      <c r="AA362" s="21">
        <f t="shared" si="151"/>
        <v>0</v>
      </c>
      <c r="AB362" s="21">
        <f t="shared" si="151"/>
        <v>0</v>
      </c>
      <c r="AC362" s="21">
        <f t="shared" si="151"/>
        <v>0</v>
      </c>
      <c r="AD362" s="21">
        <f t="shared" si="151"/>
        <v>0</v>
      </c>
      <c r="AE362" s="22">
        <f t="shared" si="151"/>
        <v>0</v>
      </c>
    </row>
    <row r="363" spans="1:31" ht="20.100000000000001" customHeight="1" x14ac:dyDescent="0.15">
      <c r="A363" s="41"/>
      <c r="B363" s="42"/>
      <c r="C363" s="4" t="s">
        <v>3</v>
      </c>
      <c r="D363" s="21">
        <f t="shared" ref="D363:D364" si="152">J363+K363+L363+M363+N363+O363+P363+Q363+R363+S363+T363+U363+V363+W363+X363+Y363+Z363+AA363+AB363+AC363+AD363+AE363</f>
        <v>0</v>
      </c>
      <c r="E363" s="23">
        <f>IF([1]国第２表!D333="-",0,[1]国第２表!D333)</f>
        <v>0</v>
      </c>
      <c r="F363" s="23">
        <f>IF([1]国第２表!E333="-",0,[1]国第２表!E333)</f>
        <v>0</v>
      </c>
      <c r="G363" s="23">
        <f>IF([1]国第２表!F333="-",0,[1]国第２表!F333)</f>
        <v>0</v>
      </c>
      <c r="H363" s="23">
        <f>IF([1]国第２表!G333="-",0,[1]国第２表!G333)</f>
        <v>0</v>
      </c>
      <c r="I363" s="23">
        <f>IF([1]国第２表!H333="-",0,[1]国第２表!H333)</f>
        <v>0</v>
      </c>
      <c r="J363" s="23">
        <f>IF([1]国第２表!I333="-",0,[1]国第２表!I333)</f>
        <v>0</v>
      </c>
      <c r="K363" s="23">
        <f>IF([1]国第２表!J333="-",0,[1]国第２表!J333)</f>
        <v>0</v>
      </c>
      <c r="L363" s="23">
        <f>IF([1]国第２表!K333="-",0,[1]国第２表!K333)</f>
        <v>0</v>
      </c>
      <c r="M363" s="23">
        <f>IF([1]国第２表!L333="-",0,[1]国第２表!L333)</f>
        <v>0</v>
      </c>
      <c r="N363" s="23">
        <f>IF([1]国第２表!M333="-",0,[1]国第２表!M333)</f>
        <v>0</v>
      </c>
      <c r="O363" s="23">
        <f>IF([1]国第２表!N333="-",0,[1]国第２表!N333)</f>
        <v>0</v>
      </c>
      <c r="P363" s="23">
        <f>IF([1]国第２表!O333="-",0,[1]国第２表!O333)</f>
        <v>0</v>
      </c>
      <c r="Q363" s="23">
        <f>IF([1]国第２表!P333="-",0,[1]国第２表!P333)</f>
        <v>0</v>
      </c>
      <c r="R363" s="23">
        <f>IF([1]国第２表!Q333="-",0,[1]国第２表!Q333)</f>
        <v>0</v>
      </c>
      <c r="S363" s="23">
        <f>IF([1]国第２表!R333="-",0,[1]国第２表!R333)</f>
        <v>0</v>
      </c>
      <c r="T363" s="23">
        <f>IF([1]国第２表!S333="-",0,[1]国第２表!S333)</f>
        <v>0</v>
      </c>
      <c r="U363" s="23">
        <f>IF([1]国第２表!T333="-",0,[1]国第２表!T333)</f>
        <v>0</v>
      </c>
      <c r="V363" s="23">
        <f>IF([1]国第２表!U333="-",0,[1]国第２表!U333)</f>
        <v>0</v>
      </c>
      <c r="W363" s="23">
        <f>IF([1]国第２表!V333="-",0,[1]国第２表!V333)</f>
        <v>0</v>
      </c>
      <c r="X363" s="23">
        <f>IF([1]国第２表!W333="-",0,[1]国第２表!W333)</f>
        <v>0</v>
      </c>
      <c r="Y363" s="23">
        <f>IF([1]国第２表!X333="-",0,[1]国第２表!X333)</f>
        <v>0</v>
      </c>
      <c r="Z363" s="23">
        <f>IF([1]国第２表!Y333="-",0,[1]国第２表!Y333)</f>
        <v>0</v>
      </c>
      <c r="AA363" s="23">
        <f>IF([1]国第２表!Z333="-",0,[1]国第２表!Z333)</f>
        <v>0</v>
      </c>
      <c r="AB363" s="23">
        <f>IF([1]国第２表!AA333="-",0,[1]国第２表!AA333)</f>
        <v>0</v>
      </c>
      <c r="AC363" s="23">
        <f>IF([1]国第２表!AB333="-",0,[1]国第２表!AB333)</f>
        <v>0</v>
      </c>
      <c r="AD363" s="23">
        <f>IF([1]国第２表!AC333="-",0,[1]国第２表!AC333)</f>
        <v>0</v>
      </c>
      <c r="AE363" s="24">
        <f>IF([1]国第２表!AD333="-",0,[1]国第２表!AD333)</f>
        <v>0</v>
      </c>
    </row>
    <row r="364" spans="1:31" ht="20.100000000000001" customHeight="1" x14ac:dyDescent="0.15">
      <c r="A364" s="41"/>
      <c r="B364" s="42"/>
      <c r="C364" s="4" t="s">
        <v>4</v>
      </c>
      <c r="D364" s="21">
        <f t="shared" si="152"/>
        <v>0</v>
      </c>
      <c r="E364" s="23">
        <f>IF([1]国第２表!D334="-",0,[1]国第２表!D334)</f>
        <v>0</v>
      </c>
      <c r="F364" s="23">
        <f>IF([1]国第２表!E334="-",0,[1]国第２表!E334)</f>
        <v>0</v>
      </c>
      <c r="G364" s="23">
        <f>IF([1]国第２表!F334="-",0,[1]国第２表!F334)</f>
        <v>0</v>
      </c>
      <c r="H364" s="23">
        <f>IF([1]国第２表!G334="-",0,[1]国第２表!G334)</f>
        <v>0</v>
      </c>
      <c r="I364" s="23">
        <f>IF([1]国第２表!H334="-",0,[1]国第２表!H334)</f>
        <v>0</v>
      </c>
      <c r="J364" s="23">
        <f>IF([1]国第２表!I334="-",0,[1]国第２表!I334)</f>
        <v>0</v>
      </c>
      <c r="K364" s="23">
        <f>IF([1]国第２表!J334="-",0,[1]国第２表!J334)</f>
        <v>0</v>
      </c>
      <c r="L364" s="23">
        <f>IF([1]国第２表!K334="-",0,[1]国第２表!K334)</f>
        <v>0</v>
      </c>
      <c r="M364" s="23">
        <f>IF([1]国第２表!L334="-",0,[1]国第２表!L334)</f>
        <v>0</v>
      </c>
      <c r="N364" s="23">
        <f>IF([1]国第２表!M334="-",0,[1]国第２表!M334)</f>
        <v>0</v>
      </c>
      <c r="O364" s="23">
        <f>IF([1]国第２表!N334="-",0,[1]国第２表!N334)</f>
        <v>0</v>
      </c>
      <c r="P364" s="23">
        <f>IF([1]国第２表!O334="-",0,[1]国第２表!O334)</f>
        <v>0</v>
      </c>
      <c r="Q364" s="23">
        <f>IF([1]国第２表!P334="-",0,[1]国第２表!P334)</f>
        <v>0</v>
      </c>
      <c r="R364" s="23">
        <f>IF([1]国第２表!Q334="-",0,[1]国第２表!Q334)</f>
        <v>0</v>
      </c>
      <c r="S364" s="23">
        <f>IF([1]国第２表!R334="-",0,[1]国第２表!R334)</f>
        <v>0</v>
      </c>
      <c r="T364" s="23">
        <f>IF([1]国第２表!S334="-",0,[1]国第２表!S334)</f>
        <v>0</v>
      </c>
      <c r="U364" s="23">
        <f>IF([1]国第２表!T334="-",0,[1]国第２表!T334)</f>
        <v>0</v>
      </c>
      <c r="V364" s="23">
        <f>IF([1]国第２表!U334="-",0,[1]国第２表!U334)</f>
        <v>0</v>
      </c>
      <c r="W364" s="23">
        <f>IF([1]国第２表!V334="-",0,[1]国第２表!V334)</f>
        <v>0</v>
      </c>
      <c r="X364" s="23">
        <f>IF([1]国第２表!W334="-",0,[1]国第２表!W334)</f>
        <v>0</v>
      </c>
      <c r="Y364" s="23">
        <f>IF([1]国第２表!X334="-",0,[1]国第２表!X334)</f>
        <v>0</v>
      </c>
      <c r="Z364" s="23">
        <f>IF([1]国第２表!Y334="-",0,[1]国第２表!Y334)</f>
        <v>0</v>
      </c>
      <c r="AA364" s="23">
        <f>IF([1]国第２表!Z334="-",0,[1]国第２表!Z334)</f>
        <v>0</v>
      </c>
      <c r="AB364" s="23">
        <f>IF([1]国第２表!AA334="-",0,[1]国第２表!AA334)</f>
        <v>0</v>
      </c>
      <c r="AC364" s="23">
        <f>IF([1]国第２表!AB334="-",0,[1]国第２表!AB334)</f>
        <v>0</v>
      </c>
      <c r="AD364" s="23">
        <f>IF([1]国第２表!AC334="-",0,[1]国第２表!AC334)</f>
        <v>0</v>
      </c>
      <c r="AE364" s="24">
        <f>IF([1]国第２表!AD334="-",0,[1]国第２表!AD334)</f>
        <v>0</v>
      </c>
    </row>
    <row r="365" spans="1:31" ht="20.100000000000001" customHeight="1" x14ac:dyDescent="0.15">
      <c r="A365" s="40">
        <v>17000</v>
      </c>
      <c r="B365" s="42" t="s">
        <v>227</v>
      </c>
      <c r="C365" s="4" t="s">
        <v>2</v>
      </c>
      <c r="D365" s="21">
        <f t="shared" ref="D365:AE365" si="153">D366+D367</f>
        <v>14</v>
      </c>
      <c r="E365" s="21">
        <f t="shared" si="153"/>
        <v>7</v>
      </c>
      <c r="F365" s="21">
        <f t="shared" si="153"/>
        <v>0</v>
      </c>
      <c r="G365" s="21">
        <f t="shared" si="153"/>
        <v>0</v>
      </c>
      <c r="H365" s="21">
        <f t="shared" si="153"/>
        <v>1</v>
      </c>
      <c r="I365" s="21">
        <f t="shared" si="153"/>
        <v>0</v>
      </c>
      <c r="J365" s="21">
        <f t="shared" si="153"/>
        <v>8</v>
      </c>
      <c r="K365" s="21">
        <f t="shared" si="153"/>
        <v>1</v>
      </c>
      <c r="L365" s="21">
        <f t="shared" si="153"/>
        <v>0</v>
      </c>
      <c r="M365" s="21">
        <f t="shared" si="153"/>
        <v>0</v>
      </c>
      <c r="N365" s="21">
        <f t="shared" si="153"/>
        <v>0</v>
      </c>
      <c r="O365" s="21">
        <f t="shared" si="153"/>
        <v>0</v>
      </c>
      <c r="P365" s="21">
        <f t="shared" si="153"/>
        <v>0</v>
      </c>
      <c r="Q365" s="21">
        <f t="shared" si="153"/>
        <v>2</v>
      </c>
      <c r="R365" s="21">
        <f t="shared" si="153"/>
        <v>0</v>
      </c>
      <c r="S365" s="21">
        <f t="shared" si="153"/>
        <v>0</v>
      </c>
      <c r="T365" s="21">
        <f t="shared" si="153"/>
        <v>0</v>
      </c>
      <c r="U365" s="21">
        <f t="shared" si="153"/>
        <v>0</v>
      </c>
      <c r="V365" s="21">
        <f t="shared" si="153"/>
        <v>0</v>
      </c>
      <c r="W365" s="21">
        <f t="shared" si="153"/>
        <v>1</v>
      </c>
      <c r="X365" s="21">
        <f t="shared" si="153"/>
        <v>0</v>
      </c>
      <c r="Y365" s="21">
        <f t="shared" si="153"/>
        <v>1</v>
      </c>
      <c r="Z365" s="21">
        <f t="shared" si="153"/>
        <v>0</v>
      </c>
      <c r="AA365" s="21">
        <f t="shared" si="153"/>
        <v>0</v>
      </c>
      <c r="AB365" s="21">
        <f t="shared" si="153"/>
        <v>1</v>
      </c>
      <c r="AC365" s="21">
        <f t="shared" si="153"/>
        <v>0</v>
      </c>
      <c r="AD365" s="21">
        <f t="shared" si="153"/>
        <v>0</v>
      </c>
      <c r="AE365" s="22">
        <f t="shared" si="153"/>
        <v>0</v>
      </c>
    </row>
    <row r="366" spans="1:31" ht="20.100000000000001" customHeight="1" x14ac:dyDescent="0.15">
      <c r="A366" s="41"/>
      <c r="B366" s="42"/>
      <c r="C366" s="4" t="s">
        <v>3</v>
      </c>
      <c r="D366" s="21">
        <f t="shared" ref="D366:D367" si="154">J366+K366+L366+M366+N366+O366+P366+Q366+R366+S366+T366+U366+V366+W366+X366+Y366+Z366+AA366+AB366+AC366+AD366+AE366</f>
        <v>7</v>
      </c>
      <c r="E366" s="21">
        <f>IF([1]国第２表!D336="-",0,[1]国第２表!D336)</f>
        <v>3</v>
      </c>
      <c r="F366" s="21">
        <f>IF([1]国第２表!E336="-",0,[1]国第２表!E336)</f>
        <v>0</v>
      </c>
      <c r="G366" s="21">
        <f>IF([1]国第２表!F336="-",0,[1]国第２表!F336)</f>
        <v>0</v>
      </c>
      <c r="H366" s="21">
        <f>IF([1]国第２表!G336="-",0,[1]国第２表!G336)</f>
        <v>1</v>
      </c>
      <c r="I366" s="21">
        <f>IF([1]国第２表!H336="-",0,[1]国第２表!H336)</f>
        <v>0</v>
      </c>
      <c r="J366" s="21">
        <f>IF([1]国第２表!I336="-",0,[1]国第２表!I336)</f>
        <v>4</v>
      </c>
      <c r="K366" s="21">
        <f>IF([1]国第２表!J336="-",0,[1]国第２表!J336)</f>
        <v>1</v>
      </c>
      <c r="L366" s="21">
        <f>IF([1]国第２表!K336="-",0,[1]国第２表!K336)</f>
        <v>0</v>
      </c>
      <c r="M366" s="21">
        <f>IF([1]国第２表!L336="-",0,[1]国第２表!L336)</f>
        <v>0</v>
      </c>
      <c r="N366" s="21">
        <f>IF([1]国第２表!M336="-",0,[1]国第２表!M336)</f>
        <v>0</v>
      </c>
      <c r="O366" s="21">
        <f>IF([1]国第２表!N336="-",0,[1]国第２表!N336)</f>
        <v>0</v>
      </c>
      <c r="P366" s="21">
        <f>IF([1]国第２表!O336="-",0,[1]国第２表!O336)</f>
        <v>0</v>
      </c>
      <c r="Q366" s="21">
        <f>IF([1]国第２表!P336="-",0,[1]国第２表!P336)</f>
        <v>1</v>
      </c>
      <c r="R366" s="21">
        <f>IF([1]国第２表!Q336="-",0,[1]国第２表!Q336)</f>
        <v>0</v>
      </c>
      <c r="S366" s="21">
        <f>IF([1]国第２表!R336="-",0,[1]国第２表!R336)</f>
        <v>0</v>
      </c>
      <c r="T366" s="21">
        <f>IF([1]国第２表!S336="-",0,[1]国第２表!S336)</f>
        <v>0</v>
      </c>
      <c r="U366" s="21">
        <f>IF([1]国第２表!T336="-",0,[1]国第２表!T336)</f>
        <v>0</v>
      </c>
      <c r="V366" s="21">
        <f>IF([1]国第２表!U336="-",0,[1]国第２表!U336)</f>
        <v>0</v>
      </c>
      <c r="W366" s="21">
        <f>IF([1]国第２表!V336="-",0,[1]国第２表!V336)</f>
        <v>0</v>
      </c>
      <c r="X366" s="21">
        <f>IF([1]国第２表!W336="-",0,[1]国第２表!W336)</f>
        <v>0</v>
      </c>
      <c r="Y366" s="21">
        <f>IF([1]国第２表!X336="-",0,[1]国第２表!X336)</f>
        <v>0</v>
      </c>
      <c r="Z366" s="21">
        <f>IF([1]国第２表!Y336="-",0,[1]国第２表!Y336)</f>
        <v>0</v>
      </c>
      <c r="AA366" s="21">
        <f>IF([1]国第２表!Z336="-",0,[1]国第２表!Z336)</f>
        <v>0</v>
      </c>
      <c r="AB366" s="21">
        <f>IF([1]国第２表!AA336="-",0,[1]国第２表!AA336)</f>
        <v>1</v>
      </c>
      <c r="AC366" s="21">
        <f>IF([1]国第２表!AB336="-",0,[1]国第２表!AB336)</f>
        <v>0</v>
      </c>
      <c r="AD366" s="21">
        <f>IF([1]国第２表!AC336="-",0,[1]国第２表!AC336)</f>
        <v>0</v>
      </c>
      <c r="AE366" s="22">
        <f>IF([1]国第２表!AD336="-",0,[1]国第２表!AD336)</f>
        <v>0</v>
      </c>
    </row>
    <row r="367" spans="1:31" ht="20.100000000000001" customHeight="1" x14ac:dyDescent="0.15">
      <c r="A367" s="41"/>
      <c r="B367" s="42"/>
      <c r="C367" s="4" t="s">
        <v>4</v>
      </c>
      <c r="D367" s="21">
        <f t="shared" si="154"/>
        <v>7</v>
      </c>
      <c r="E367" s="21">
        <f>IF([1]国第２表!D337="-",0,[1]国第２表!D337)</f>
        <v>4</v>
      </c>
      <c r="F367" s="21">
        <f>IF([1]国第２表!E337="-",0,[1]国第２表!E337)</f>
        <v>0</v>
      </c>
      <c r="G367" s="21">
        <f>IF([1]国第２表!F337="-",0,[1]国第２表!F337)</f>
        <v>0</v>
      </c>
      <c r="H367" s="21">
        <f>IF([1]国第２表!G337="-",0,[1]国第２表!G337)</f>
        <v>0</v>
      </c>
      <c r="I367" s="21">
        <f>IF([1]国第２表!H337="-",0,[1]国第２表!H337)</f>
        <v>0</v>
      </c>
      <c r="J367" s="21">
        <f>IF([1]国第２表!I337="-",0,[1]国第２表!I337)</f>
        <v>4</v>
      </c>
      <c r="K367" s="21">
        <f>IF([1]国第２表!J337="-",0,[1]国第２表!J337)</f>
        <v>0</v>
      </c>
      <c r="L367" s="21">
        <f>IF([1]国第２表!K337="-",0,[1]国第２表!K337)</f>
        <v>0</v>
      </c>
      <c r="M367" s="21">
        <f>IF([1]国第２表!L337="-",0,[1]国第２表!L337)</f>
        <v>0</v>
      </c>
      <c r="N367" s="21">
        <f>IF([1]国第２表!M337="-",0,[1]国第２表!M337)</f>
        <v>0</v>
      </c>
      <c r="O367" s="21">
        <f>IF([1]国第２表!N337="-",0,[1]国第２表!N337)</f>
        <v>0</v>
      </c>
      <c r="P367" s="21">
        <f>IF([1]国第２表!O337="-",0,[1]国第２表!O337)</f>
        <v>0</v>
      </c>
      <c r="Q367" s="21">
        <f>IF([1]国第２表!P337="-",0,[1]国第２表!P337)</f>
        <v>1</v>
      </c>
      <c r="R367" s="21">
        <f>IF([1]国第２表!Q337="-",0,[1]国第２表!Q337)</f>
        <v>0</v>
      </c>
      <c r="S367" s="21">
        <f>IF([1]国第２表!R337="-",0,[1]国第２表!R337)</f>
        <v>0</v>
      </c>
      <c r="T367" s="21">
        <f>IF([1]国第２表!S337="-",0,[1]国第２表!S337)</f>
        <v>0</v>
      </c>
      <c r="U367" s="21">
        <f>IF([1]国第２表!T337="-",0,[1]国第２表!T337)</f>
        <v>0</v>
      </c>
      <c r="V367" s="21">
        <f>IF([1]国第２表!U337="-",0,[1]国第２表!U337)</f>
        <v>0</v>
      </c>
      <c r="W367" s="21">
        <f>IF([1]国第２表!V337="-",0,[1]国第２表!V337)</f>
        <v>1</v>
      </c>
      <c r="X367" s="21">
        <f>IF([1]国第２表!W337="-",0,[1]国第２表!W337)</f>
        <v>0</v>
      </c>
      <c r="Y367" s="21">
        <f>IF([1]国第２表!X337="-",0,[1]国第２表!X337)</f>
        <v>1</v>
      </c>
      <c r="Z367" s="21">
        <f>IF([1]国第２表!Y337="-",0,[1]国第２表!Y337)</f>
        <v>0</v>
      </c>
      <c r="AA367" s="21">
        <f>IF([1]国第２表!Z337="-",0,[1]国第２表!Z337)</f>
        <v>0</v>
      </c>
      <c r="AB367" s="21">
        <f>IF([1]国第２表!AA337="-",0,[1]国第２表!AA337)</f>
        <v>0</v>
      </c>
      <c r="AC367" s="21">
        <f>IF([1]国第２表!AB337="-",0,[1]国第２表!AB337)</f>
        <v>0</v>
      </c>
      <c r="AD367" s="21">
        <f>IF([1]国第２表!AC337="-",0,[1]国第２表!AC337)</f>
        <v>0</v>
      </c>
      <c r="AE367" s="22">
        <f>IF([1]国第２表!AD337="-",0,[1]国第２表!AD337)</f>
        <v>0</v>
      </c>
    </row>
    <row r="368" spans="1:31" ht="20.100000000000001" customHeight="1" x14ac:dyDescent="0.15">
      <c r="A368" s="43">
        <v>17100</v>
      </c>
      <c r="B368" s="44" t="s">
        <v>228</v>
      </c>
      <c r="C368" s="6" t="s">
        <v>2</v>
      </c>
      <c r="D368" s="30">
        <f>D369+D370</f>
        <v>0</v>
      </c>
      <c r="E368" s="30">
        <f>E369+E370</f>
        <v>0</v>
      </c>
      <c r="F368" s="30">
        <f t="shared" ref="F368:AE368" si="155">F369+F370</f>
        <v>0</v>
      </c>
      <c r="G368" s="30">
        <f t="shared" si="155"/>
        <v>0</v>
      </c>
      <c r="H368" s="30">
        <f t="shared" si="155"/>
        <v>0</v>
      </c>
      <c r="I368" s="30">
        <f t="shared" si="155"/>
        <v>0</v>
      </c>
      <c r="J368" s="30">
        <f t="shared" si="155"/>
        <v>0</v>
      </c>
      <c r="K368" s="30">
        <f t="shared" si="155"/>
        <v>0</v>
      </c>
      <c r="L368" s="30">
        <f t="shared" si="155"/>
        <v>0</v>
      </c>
      <c r="M368" s="30">
        <f t="shared" si="155"/>
        <v>0</v>
      </c>
      <c r="N368" s="30">
        <f t="shared" si="155"/>
        <v>0</v>
      </c>
      <c r="O368" s="30">
        <f t="shared" si="155"/>
        <v>0</v>
      </c>
      <c r="P368" s="30">
        <f t="shared" si="155"/>
        <v>0</v>
      </c>
      <c r="Q368" s="30">
        <f t="shared" si="155"/>
        <v>0</v>
      </c>
      <c r="R368" s="30">
        <f t="shared" si="155"/>
        <v>0</v>
      </c>
      <c r="S368" s="30">
        <f t="shared" si="155"/>
        <v>0</v>
      </c>
      <c r="T368" s="30">
        <f t="shared" si="155"/>
        <v>0</v>
      </c>
      <c r="U368" s="30">
        <f t="shared" si="155"/>
        <v>0</v>
      </c>
      <c r="V368" s="30">
        <f t="shared" si="155"/>
        <v>0</v>
      </c>
      <c r="W368" s="30">
        <f t="shared" si="155"/>
        <v>0</v>
      </c>
      <c r="X368" s="30">
        <f t="shared" si="155"/>
        <v>0</v>
      </c>
      <c r="Y368" s="30">
        <f t="shared" si="155"/>
        <v>0</v>
      </c>
      <c r="Z368" s="30">
        <f t="shared" si="155"/>
        <v>0</v>
      </c>
      <c r="AA368" s="30">
        <f t="shared" si="155"/>
        <v>0</v>
      </c>
      <c r="AB368" s="30">
        <f t="shared" si="155"/>
        <v>0</v>
      </c>
      <c r="AC368" s="30">
        <f t="shared" si="155"/>
        <v>0</v>
      </c>
      <c r="AD368" s="30">
        <f t="shared" si="155"/>
        <v>0</v>
      </c>
      <c r="AE368" s="31">
        <f t="shared" si="155"/>
        <v>0</v>
      </c>
    </row>
    <row r="369" spans="1:31" ht="20.100000000000001" customHeight="1" x14ac:dyDescent="0.15">
      <c r="A369" s="41"/>
      <c r="B369" s="42"/>
      <c r="C369" s="4" t="s">
        <v>3</v>
      </c>
      <c r="D369" s="21">
        <f>J369+K369+L369+M369+N369+O369+P369+Q369+R369+S369+T369+U369+V369+W369+X369+Y369+Z369+AA369+AB369+AC369+AD369+AE369</f>
        <v>0</v>
      </c>
      <c r="E369" s="23">
        <f>IF([1]国第２表!D339="-",0,[1]国第２表!D339)</f>
        <v>0</v>
      </c>
      <c r="F369" s="23">
        <f>IF([1]国第２表!E339="-",0,[1]国第２表!E339)</f>
        <v>0</v>
      </c>
      <c r="G369" s="23">
        <f>IF([1]国第２表!F339="-",0,[1]国第２表!F339)</f>
        <v>0</v>
      </c>
      <c r="H369" s="23">
        <f>IF([1]国第２表!G339="-",0,[1]国第２表!G339)</f>
        <v>0</v>
      </c>
      <c r="I369" s="23">
        <f>IF([1]国第２表!H339="-",0,[1]国第２表!H339)</f>
        <v>0</v>
      </c>
      <c r="J369" s="23">
        <f>IF([1]国第２表!I339="-",0,[1]国第２表!I339)</f>
        <v>0</v>
      </c>
      <c r="K369" s="23">
        <f>IF([1]国第２表!J339="-",0,[1]国第２表!J339)</f>
        <v>0</v>
      </c>
      <c r="L369" s="23">
        <f>IF([1]国第２表!K339="-",0,[1]国第２表!K339)</f>
        <v>0</v>
      </c>
      <c r="M369" s="23">
        <f>IF([1]国第２表!L339="-",0,[1]国第２表!L339)</f>
        <v>0</v>
      </c>
      <c r="N369" s="23">
        <f>IF([1]国第２表!M339="-",0,[1]国第２表!M339)</f>
        <v>0</v>
      </c>
      <c r="O369" s="23">
        <f>IF([1]国第２表!N339="-",0,[1]国第２表!N339)</f>
        <v>0</v>
      </c>
      <c r="P369" s="23">
        <f>IF([1]国第２表!O339="-",0,[1]国第２表!O339)</f>
        <v>0</v>
      </c>
      <c r="Q369" s="23">
        <f>IF([1]国第２表!P339="-",0,[1]国第２表!P339)</f>
        <v>0</v>
      </c>
      <c r="R369" s="23">
        <f>IF([1]国第２表!Q339="-",0,[1]国第２表!Q339)</f>
        <v>0</v>
      </c>
      <c r="S369" s="23">
        <f>IF([1]国第２表!R339="-",0,[1]国第２表!R339)</f>
        <v>0</v>
      </c>
      <c r="T369" s="23">
        <f>IF([1]国第２表!S339="-",0,[1]国第２表!S339)</f>
        <v>0</v>
      </c>
      <c r="U369" s="23">
        <f>IF([1]国第２表!T339="-",0,[1]国第２表!T339)</f>
        <v>0</v>
      </c>
      <c r="V369" s="23">
        <f>IF([1]国第２表!U339="-",0,[1]国第２表!U339)</f>
        <v>0</v>
      </c>
      <c r="W369" s="23">
        <f>IF([1]国第２表!V339="-",0,[1]国第２表!V339)</f>
        <v>0</v>
      </c>
      <c r="X369" s="23">
        <f>IF([1]国第２表!W339="-",0,[1]国第２表!W339)</f>
        <v>0</v>
      </c>
      <c r="Y369" s="23">
        <f>IF([1]国第２表!X339="-",0,[1]国第２表!X339)</f>
        <v>0</v>
      </c>
      <c r="Z369" s="23">
        <f>IF([1]国第２表!Y339="-",0,[1]国第２表!Y339)</f>
        <v>0</v>
      </c>
      <c r="AA369" s="23">
        <f>IF([1]国第２表!Z339="-",0,[1]国第２表!Z339)</f>
        <v>0</v>
      </c>
      <c r="AB369" s="23">
        <f>IF([1]国第２表!AA339="-",0,[1]国第２表!AA339)</f>
        <v>0</v>
      </c>
      <c r="AC369" s="23">
        <f>IF([1]国第２表!AB339="-",0,[1]国第２表!AB339)</f>
        <v>0</v>
      </c>
      <c r="AD369" s="23">
        <f>IF([1]国第２表!AC339="-",0,[1]国第２表!AC339)</f>
        <v>0</v>
      </c>
      <c r="AE369" s="24">
        <f>IF([1]国第２表!AD339="-",0,[1]国第２表!AD339)</f>
        <v>0</v>
      </c>
    </row>
    <row r="370" spans="1:31" ht="20.100000000000001" customHeight="1" x14ac:dyDescent="0.15">
      <c r="A370" s="41"/>
      <c r="B370" s="42"/>
      <c r="C370" s="4" t="s">
        <v>4</v>
      </c>
      <c r="D370" s="21">
        <f>J370+K370+L370+M370+N370+O370+P370+Q370+R370+S370+T370+U370+V370+W370+X370+Y370+Z370+AA370+AB370+AC370+AD370+AE370</f>
        <v>0</v>
      </c>
      <c r="E370" s="23">
        <f>IF([1]国第２表!D340="-",0,[1]国第２表!D340)</f>
        <v>0</v>
      </c>
      <c r="F370" s="23">
        <f>IF([1]国第２表!E340="-",0,[1]国第２表!E340)</f>
        <v>0</v>
      </c>
      <c r="G370" s="23">
        <f>IF([1]国第２表!F340="-",0,[1]国第２表!F340)</f>
        <v>0</v>
      </c>
      <c r="H370" s="23">
        <f>IF([1]国第２表!G340="-",0,[1]国第２表!G340)</f>
        <v>0</v>
      </c>
      <c r="I370" s="23">
        <f>IF([1]国第２表!H340="-",0,[1]国第２表!H340)</f>
        <v>0</v>
      </c>
      <c r="J370" s="23">
        <f>IF([1]国第２表!I340="-",0,[1]国第２表!I340)</f>
        <v>0</v>
      </c>
      <c r="K370" s="23">
        <f>IF([1]国第２表!J340="-",0,[1]国第２表!J340)</f>
        <v>0</v>
      </c>
      <c r="L370" s="23">
        <f>IF([1]国第２表!K340="-",0,[1]国第２表!K340)</f>
        <v>0</v>
      </c>
      <c r="M370" s="23">
        <f>IF([1]国第２表!L340="-",0,[1]国第２表!L340)</f>
        <v>0</v>
      </c>
      <c r="N370" s="23">
        <f>IF([1]国第２表!M340="-",0,[1]国第２表!M340)</f>
        <v>0</v>
      </c>
      <c r="O370" s="23">
        <f>IF([1]国第２表!N340="-",0,[1]国第２表!N340)</f>
        <v>0</v>
      </c>
      <c r="P370" s="23">
        <f>IF([1]国第２表!O340="-",0,[1]国第２表!O340)</f>
        <v>0</v>
      </c>
      <c r="Q370" s="23">
        <f>IF([1]国第２表!P340="-",0,[1]国第２表!P340)</f>
        <v>0</v>
      </c>
      <c r="R370" s="23">
        <f>IF([1]国第２表!Q340="-",0,[1]国第２表!Q340)</f>
        <v>0</v>
      </c>
      <c r="S370" s="23">
        <f>IF([1]国第２表!R340="-",0,[1]国第２表!R340)</f>
        <v>0</v>
      </c>
      <c r="T370" s="23">
        <f>IF([1]国第２表!S340="-",0,[1]国第２表!S340)</f>
        <v>0</v>
      </c>
      <c r="U370" s="23">
        <f>IF([1]国第２表!T340="-",0,[1]国第２表!T340)</f>
        <v>0</v>
      </c>
      <c r="V370" s="23">
        <f>IF([1]国第２表!U340="-",0,[1]国第２表!U340)</f>
        <v>0</v>
      </c>
      <c r="W370" s="23">
        <f>IF([1]国第２表!V340="-",0,[1]国第２表!V340)</f>
        <v>0</v>
      </c>
      <c r="X370" s="23">
        <f>IF([1]国第２表!W340="-",0,[1]国第２表!W340)</f>
        <v>0</v>
      </c>
      <c r="Y370" s="23">
        <f>IF([1]国第２表!X340="-",0,[1]国第２表!X340)</f>
        <v>0</v>
      </c>
      <c r="Z370" s="23">
        <f>IF([1]国第２表!Y340="-",0,[1]国第２表!Y340)</f>
        <v>0</v>
      </c>
      <c r="AA370" s="23">
        <f>IF([1]国第２表!Z340="-",0,[1]国第２表!Z340)</f>
        <v>0</v>
      </c>
      <c r="AB370" s="23">
        <f>IF([1]国第２表!AA340="-",0,[1]国第２表!AA340)</f>
        <v>0</v>
      </c>
      <c r="AC370" s="23">
        <f>IF([1]国第２表!AB340="-",0,[1]国第２表!AB340)</f>
        <v>0</v>
      </c>
      <c r="AD370" s="23">
        <f>IF([1]国第２表!AC340="-",0,[1]国第２表!AC340)</f>
        <v>0</v>
      </c>
      <c r="AE370" s="24">
        <f>IF([1]国第２表!AD340="-",0,[1]国第２表!AD340)</f>
        <v>0</v>
      </c>
    </row>
    <row r="371" spans="1:31" ht="20.100000000000001" customHeight="1" x14ac:dyDescent="0.15">
      <c r="A371" s="40">
        <v>17200</v>
      </c>
      <c r="B371" s="42" t="s">
        <v>229</v>
      </c>
      <c r="C371" s="4" t="s">
        <v>2</v>
      </c>
      <c r="D371" s="21">
        <f t="shared" ref="D371:AE371" si="156">D372+D373</f>
        <v>8</v>
      </c>
      <c r="E371" s="21">
        <f t="shared" si="156"/>
        <v>4</v>
      </c>
      <c r="F371" s="21">
        <f t="shared" si="156"/>
        <v>0</v>
      </c>
      <c r="G371" s="21">
        <f t="shared" si="156"/>
        <v>0</v>
      </c>
      <c r="H371" s="21">
        <f t="shared" si="156"/>
        <v>1</v>
      </c>
      <c r="I371" s="21">
        <f t="shared" si="156"/>
        <v>0</v>
      </c>
      <c r="J371" s="21">
        <f t="shared" si="156"/>
        <v>5</v>
      </c>
      <c r="K371" s="21">
        <f t="shared" si="156"/>
        <v>0</v>
      </c>
      <c r="L371" s="21">
        <f t="shared" si="156"/>
        <v>0</v>
      </c>
      <c r="M371" s="21">
        <f t="shared" si="156"/>
        <v>0</v>
      </c>
      <c r="N371" s="21">
        <f t="shared" si="156"/>
        <v>0</v>
      </c>
      <c r="O371" s="21">
        <f t="shared" si="156"/>
        <v>0</v>
      </c>
      <c r="P371" s="21">
        <f t="shared" si="156"/>
        <v>0</v>
      </c>
      <c r="Q371" s="21">
        <f t="shared" si="156"/>
        <v>2</v>
      </c>
      <c r="R371" s="21">
        <f t="shared" si="156"/>
        <v>0</v>
      </c>
      <c r="S371" s="21">
        <f t="shared" si="156"/>
        <v>0</v>
      </c>
      <c r="T371" s="21">
        <f t="shared" si="156"/>
        <v>0</v>
      </c>
      <c r="U371" s="21">
        <f t="shared" si="156"/>
        <v>0</v>
      </c>
      <c r="V371" s="21">
        <f t="shared" si="156"/>
        <v>0</v>
      </c>
      <c r="W371" s="21">
        <f t="shared" si="156"/>
        <v>0</v>
      </c>
      <c r="X371" s="21">
        <f t="shared" si="156"/>
        <v>0</v>
      </c>
      <c r="Y371" s="21">
        <f t="shared" si="156"/>
        <v>0</v>
      </c>
      <c r="Z371" s="21">
        <f t="shared" si="156"/>
        <v>0</v>
      </c>
      <c r="AA371" s="21">
        <f t="shared" si="156"/>
        <v>0</v>
      </c>
      <c r="AB371" s="21">
        <f t="shared" si="156"/>
        <v>1</v>
      </c>
      <c r="AC371" s="21">
        <f t="shared" si="156"/>
        <v>0</v>
      </c>
      <c r="AD371" s="21">
        <f t="shared" si="156"/>
        <v>0</v>
      </c>
      <c r="AE371" s="22">
        <f t="shared" si="156"/>
        <v>0</v>
      </c>
    </row>
    <row r="372" spans="1:31" ht="20.100000000000001" customHeight="1" x14ac:dyDescent="0.15">
      <c r="A372" s="41"/>
      <c r="B372" s="42"/>
      <c r="C372" s="4" t="s">
        <v>3</v>
      </c>
      <c r="D372" s="21">
        <f>J372+K372+L372+M372+N372+O372+P372+Q372+R372+S372+T372+U372+V372+W372+X372+Y372+Z372+AA372+AB372+AC372+AD372+AE372</f>
        <v>4</v>
      </c>
      <c r="E372" s="21">
        <f t="shared" ref="E372:I373" si="157">E375+E378</f>
        <v>1</v>
      </c>
      <c r="F372" s="21">
        <f t="shared" si="157"/>
        <v>0</v>
      </c>
      <c r="G372" s="21">
        <f t="shared" si="157"/>
        <v>0</v>
      </c>
      <c r="H372" s="21">
        <f t="shared" si="157"/>
        <v>1</v>
      </c>
      <c r="I372" s="21">
        <f t="shared" si="157"/>
        <v>0</v>
      </c>
      <c r="J372" s="21">
        <f>E372+F372+G372+H372+I372</f>
        <v>2</v>
      </c>
      <c r="K372" s="21">
        <f>K375+K378</f>
        <v>0</v>
      </c>
      <c r="L372" s="21">
        <f t="shared" ref="L372:AE372" si="158">L375+L378</f>
        <v>0</v>
      </c>
      <c r="M372" s="21">
        <f t="shared" si="158"/>
        <v>0</v>
      </c>
      <c r="N372" s="21">
        <f t="shared" si="158"/>
        <v>0</v>
      </c>
      <c r="O372" s="21">
        <f t="shared" si="158"/>
        <v>0</v>
      </c>
      <c r="P372" s="21">
        <f t="shared" si="158"/>
        <v>0</v>
      </c>
      <c r="Q372" s="21">
        <f t="shared" si="158"/>
        <v>1</v>
      </c>
      <c r="R372" s="21">
        <f t="shared" si="158"/>
        <v>0</v>
      </c>
      <c r="S372" s="21">
        <f t="shared" si="158"/>
        <v>0</v>
      </c>
      <c r="T372" s="21">
        <f t="shared" si="158"/>
        <v>0</v>
      </c>
      <c r="U372" s="21">
        <f t="shared" si="158"/>
        <v>0</v>
      </c>
      <c r="V372" s="21">
        <f t="shared" si="158"/>
        <v>0</v>
      </c>
      <c r="W372" s="21">
        <f t="shared" si="158"/>
        <v>0</v>
      </c>
      <c r="X372" s="21">
        <f t="shared" si="158"/>
        <v>0</v>
      </c>
      <c r="Y372" s="21">
        <f t="shared" si="158"/>
        <v>0</v>
      </c>
      <c r="Z372" s="21">
        <f t="shared" si="158"/>
        <v>0</v>
      </c>
      <c r="AA372" s="21">
        <f t="shared" si="158"/>
        <v>0</v>
      </c>
      <c r="AB372" s="21">
        <f t="shared" si="158"/>
        <v>1</v>
      </c>
      <c r="AC372" s="21">
        <f t="shared" si="158"/>
        <v>0</v>
      </c>
      <c r="AD372" s="21">
        <f t="shared" si="158"/>
        <v>0</v>
      </c>
      <c r="AE372" s="22">
        <f t="shared" si="158"/>
        <v>0</v>
      </c>
    </row>
    <row r="373" spans="1:31" ht="20.100000000000001" customHeight="1" x14ac:dyDescent="0.15">
      <c r="A373" s="41"/>
      <c r="B373" s="42"/>
      <c r="C373" s="4" t="s">
        <v>4</v>
      </c>
      <c r="D373" s="21">
        <f>J373+K373+L373+M373+N373+O373+P373+Q373+R373+S373+T373+U373+V373+W373+X373+Y373+Z373+AA373+AB373+AC373+AD373+AE373</f>
        <v>4</v>
      </c>
      <c r="E373" s="21">
        <f t="shared" si="157"/>
        <v>3</v>
      </c>
      <c r="F373" s="21">
        <f t="shared" si="157"/>
        <v>0</v>
      </c>
      <c r="G373" s="21">
        <f t="shared" si="157"/>
        <v>0</v>
      </c>
      <c r="H373" s="21">
        <f t="shared" si="157"/>
        <v>0</v>
      </c>
      <c r="I373" s="21">
        <f t="shared" si="157"/>
        <v>0</v>
      </c>
      <c r="J373" s="21">
        <f>E373+F373+G373+H373+I373</f>
        <v>3</v>
      </c>
      <c r="K373" s="21">
        <f t="shared" ref="K373:AE373" si="159">K376+K379</f>
        <v>0</v>
      </c>
      <c r="L373" s="21">
        <f t="shared" si="159"/>
        <v>0</v>
      </c>
      <c r="M373" s="21">
        <f t="shared" si="159"/>
        <v>0</v>
      </c>
      <c r="N373" s="21">
        <f t="shared" si="159"/>
        <v>0</v>
      </c>
      <c r="O373" s="21">
        <f t="shared" si="159"/>
        <v>0</v>
      </c>
      <c r="P373" s="21">
        <f t="shared" si="159"/>
        <v>0</v>
      </c>
      <c r="Q373" s="21">
        <f t="shared" si="159"/>
        <v>1</v>
      </c>
      <c r="R373" s="21">
        <f t="shared" si="159"/>
        <v>0</v>
      </c>
      <c r="S373" s="21">
        <f t="shared" si="159"/>
        <v>0</v>
      </c>
      <c r="T373" s="21">
        <f t="shared" si="159"/>
        <v>0</v>
      </c>
      <c r="U373" s="21">
        <f t="shared" si="159"/>
        <v>0</v>
      </c>
      <c r="V373" s="21">
        <f t="shared" si="159"/>
        <v>0</v>
      </c>
      <c r="W373" s="21">
        <f t="shared" si="159"/>
        <v>0</v>
      </c>
      <c r="X373" s="21">
        <f t="shared" si="159"/>
        <v>0</v>
      </c>
      <c r="Y373" s="21">
        <f t="shared" si="159"/>
        <v>0</v>
      </c>
      <c r="Z373" s="21">
        <f t="shared" si="159"/>
        <v>0</v>
      </c>
      <c r="AA373" s="21">
        <f t="shared" si="159"/>
        <v>0</v>
      </c>
      <c r="AB373" s="21">
        <f t="shared" si="159"/>
        <v>0</v>
      </c>
      <c r="AC373" s="21">
        <f t="shared" si="159"/>
        <v>0</v>
      </c>
      <c r="AD373" s="21">
        <f t="shared" si="159"/>
        <v>0</v>
      </c>
      <c r="AE373" s="22">
        <f t="shared" si="159"/>
        <v>0</v>
      </c>
    </row>
    <row r="374" spans="1:31" ht="20.100000000000001" customHeight="1" x14ac:dyDescent="0.15">
      <c r="A374" s="40">
        <v>17201</v>
      </c>
      <c r="B374" s="42" t="s">
        <v>230</v>
      </c>
      <c r="C374" s="4" t="s">
        <v>2</v>
      </c>
      <c r="D374" s="21">
        <f>D375+D376</f>
        <v>5</v>
      </c>
      <c r="E374" s="21">
        <f>E375+E376</f>
        <v>2</v>
      </c>
      <c r="F374" s="21">
        <f t="shared" ref="F374:AE374" si="160">F375+F376</f>
        <v>0</v>
      </c>
      <c r="G374" s="21">
        <f t="shared" si="160"/>
        <v>0</v>
      </c>
      <c r="H374" s="21">
        <f t="shared" si="160"/>
        <v>0</v>
      </c>
      <c r="I374" s="21">
        <f t="shared" si="160"/>
        <v>0</v>
      </c>
      <c r="J374" s="21">
        <f t="shared" si="160"/>
        <v>2</v>
      </c>
      <c r="K374" s="21">
        <f t="shared" si="160"/>
        <v>0</v>
      </c>
      <c r="L374" s="21">
        <f t="shared" si="160"/>
        <v>0</v>
      </c>
      <c r="M374" s="21">
        <f t="shared" si="160"/>
        <v>0</v>
      </c>
      <c r="N374" s="21">
        <f t="shared" si="160"/>
        <v>0</v>
      </c>
      <c r="O374" s="21">
        <f t="shared" si="160"/>
        <v>0</v>
      </c>
      <c r="P374" s="21">
        <f t="shared" si="160"/>
        <v>0</v>
      </c>
      <c r="Q374" s="21">
        <f t="shared" si="160"/>
        <v>2</v>
      </c>
      <c r="R374" s="21">
        <f t="shared" si="160"/>
        <v>0</v>
      </c>
      <c r="S374" s="21">
        <f t="shared" si="160"/>
        <v>0</v>
      </c>
      <c r="T374" s="21">
        <f t="shared" si="160"/>
        <v>0</v>
      </c>
      <c r="U374" s="21">
        <f t="shared" si="160"/>
        <v>0</v>
      </c>
      <c r="V374" s="21">
        <f t="shared" si="160"/>
        <v>0</v>
      </c>
      <c r="W374" s="21">
        <f t="shared" si="160"/>
        <v>0</v>
      </c>
      <c r="X374" s="21">
        <f t="shared" si="160"/>
        <v>0</v>
      </c>
      <c r="Y374" s="21">
        <f t="shared" si="160"/>
        <v>0</v>
      </c>
      <c r="Z374" s="21">
        <f t="shared" si="160"/>
        <v>0</v>
      </c>
      <c r="AA374" s="21">
        <f t="shared" si="160"/>
        <v>0</v>
      </c>
      <c r="AB374" s="21">
        <f t="shared" si="160"/>
        <v>1</v>
      </c>
      <c r="AC374" s="21">
        <f t="shared" si="160"/>
        <v>0</v>
      </c>
      <c r="AD374" s="21">
        <f t="shared" si="160"/>
        <v>0</v>
      </c>
      <c r="AE374" s="22">
        <f t="shared" si="160"/>
        <v>0</v>
      </c>
    </row>
    <row r="375" spans="1:31" ht="20.100000000000001" customHeight="1" x14ac:dyDescent="0.15">
      <c r="A375" s="41"/>
      <c r="B375" s="42"/>
      <c r="C375" s="4" t="s">
        <v>3</v>
      </c>
      <c r="D375" s="21">
        <f>J375+K375+L375+M375+N375+O375+P375+Q375+R375+S375+T375+U375+V375+W375+X375+Y375+Z375+AA375+AB375+AC375+AD375+AE375</f>
        <v>3</v>
      </c>
      <c r="E375" s="23">
        <f>IF([1]国第２表!D345="-",0,[1]国第２表!D345)</f>
        <v>1</v>
      </c>
      <c r="F375" s="23">
        <f>IF([1]国第２表!E345="-",0,[1]国第２表!E345)</f>
        <v>0</v>
      </c>
      <c r="G375" s="23">
        <f>IF([1]国第２表!F345="-",0,[1]国第２表!F345)</f>
        <v>0</v>
      </c>
      <c r="H375" s="23">
        <f>IF([1]国第２表!G345="-",0,[1]国第２表!G345)</f>
        <v>0</v>
      </c>
      <c r="I375" s="23">
        <f>IF([1]国第２表!H345="-",0,[1]国第２表!H345)</f>
        <v>0</v>
      </c>
      <c r="J375" s="23">
        <f>IF([1]国第２表!I345="-",0,[1]国第２表!I345)</f>
        <v>1</v>
      </c>
      <c r="K375" s="23">
        <f>IF([1]国第２表!J345="-",0,[1]国第２表!J345)</f>
        <v>0</v>
      </c>
      <c r="L375" s="23">
        <f>IF([1]国第２表!K345="-",0,[1]国第２表!K345)</f>
        <v>0</v>
      </c>
      <c r="M375" s="23">
        <f>IF([1]国第２表!L345="-",0,[1]国第２表!L345)</f>
        <v>0</v>
      </c>
      <c r="N375" s="23">
        <f>IF([1]国第２表!M345="-",0,[1]国第２表!M345)</f>
        <v>0</v>
      </c>
      <c r="O375" s="23">
        <f>IF([1]国第２表!N345="-",0,[1]国第２表!N345)</f>
        <v>0</v>
      </c>
      <c r="P375" s="23">
        <f>IF([1]国第２表!O345="-",0,[1]国第２表!O345)</f>
        <v>0</v>
      </c>
      <c r="Q375" s="23">
        <f>IF([1]国第２表!P345="-",0,[1]国第２表!P345)</f>
        <v>1</v>
      </c>
      <c r="R375" s="23">
        <f>IF([1]国第２表!Q345="-",0,[1]国第２表!Q345)</f>
        <v>0</v>
      </c>
      <c r="S375" s="23">
        <f>IF([1]国第２表!R345="-",0,[1]国第２表!R345)</f>
        <v>0</v>
      </c>
      <c r="T375" s="23">
        <f>IF([1]国第２表!S345="-",0,[1]国第２表!S345)</f>
        <v>0</v>
      </c>
      <c r="U375" s="23">
        <f>IF([1]国第２表!T345="-",0,[1]国第２表!T345)</f>
        <v>0</v>
      </c>
      <c r="V375" s="23">
        <f>IF([1]国第２表!U345="-",0,[1]国第２表!U345)</f>
        <v>0</v>
      </c>
      <c r="W375" s="23">
        <f>IF([1]国第２表!V345="-",0,[1]国第２表!V345)</f>
        <v>0</v>
      </c>
      <c r="X375" s="23">
        <f>IF([1]国第２表!W345="-",0,[1]国第２表!W345)</f>
        <v>0</v>
      </c>
      <c r="Y375" s="23">
        <f>IF([1]国第２表!X345="-",0,[1]国第２表!X345)</f>
        <v>0</v>
      </c>
      <c r="Z375" s="23">
        <f>IF([1]国第２表!Y345="-",0,[1]国第２表!Y345)</f>
        <v>0</v>
      </c>
      <c r="AA375" s="23">
        <f>IF([1]国第２表!Z345="-",0,[1]国第２表!Z345)</f>
        <v>0</v>
      </c>
      <c r="AB375" s="23">
        <f>IF([1]国第２表!AA345="-",0,[1]国第２表!AA345)</f>
        <v>1</v>
      </c>
      <c r="AC375" s="23">
        <f>IF([1]国第２表!AB345="-",0,[1]国第２表!AB345)</f>
        <v>0</v>
      </c>
      <c r="AD375" s="23">
        <f>IF([1]国第２表!AC345="-",0,[1]国第２表!AC345)</f>
        <v>0</v>
      </c>
      <c r="AE375" s="24">
        <f>IF([1]国第２表!AD345="-",0,[1]国第２表!AD345)</f>
        <v>0</v>
      </c>
    </row>
    <row r="376" spans="1:31" ht="20.100000000000001" customHeight="1" x14ac:dyDescent="0.15">
      <c r="A376" s="41"/>
      <c r="B376" s="42"/>
      <c r="C376" s="4" t="s">
        <v>4</v>
      </c>
      <c r="D376" s="21">
        <f>J376+K376+L376+M376+N376+O376+P376+Q376+R376+S376+T376+U376+V376+W376+X376+Y376+Z376+AA376+AB376+AC376+AD376+AE376</f>
        <v>2</v>
      </c>
      <c r="E376" s="23">
        <f>IF([1]国第２表!D346="-",0,[1]国第２表!D346)</f>
        <v>1</v>
      </c>
      <c r="F376" s="23">
        <f>IF([1]国第２表!E346="-",0,[1]国第２表!E346)</f>
        <v>0</v>
      </c>
      <c r="G376" s="23">
        <f>IF([1]国第２表!F346="-",0,[1]国第２表!F346)</f>
        <v>0</v>
      </c>
      <c r="H376" s="23">
        <f>IF([1]国第２表!G346="-",0,[1]国第２表!G346)</f>
        <v>0</v>
      </c>
      <c r="I376" s="23">
        <f>IF([1]国第２表!H346="-",0,[1]国第２表!H346)</f>
        <v>0</v>
      </c>
      <c r="J376" s="23">
        <f>IF([1]国第２表!I346="-",0,[1]国第２表!I346)</f>
        <v>1</v>
      </c>
      <c r="K376" s="23">
        <f>IF([1]国第２表!J346="-",0,[1]国第２表!J346)</f>
        <v>0</v>
      </c>
      <c r="L376" s="23">
        <f>IF([1]国第２表!K346="-",0,[1]国第２表!K346)</f>
        <v>0</v>
      </c>
      <c r="M376" s="23">
        <f>IF([1]国第２表!L346="-",0,[1]国第２表!L346)</f>
        <v>0</v>
      </c>
      <c r="N376" s="23">
        <f>IF([1]国第２表!M346="-",0,[1]国第２表!M346)</f>
        <v>0</v>
      </c>
      <c r="O376" s="23">
        <f>IF([1]国第２表!N346="-",0,[1]国第２表!N346)</f>
        <v>0</v>
      </c>
      <c r="P376" s="23">
        <f>IF([1]国第２表!O346="-",0,[1]国第２表!O346)</f>
        <v>0</v>
      </c>
      <c r="Q376" s="23">
        <f>IF([1]国第２表!P346="-",0,[1]国第２表!P346)</f>
        <v>1</v>
      </c>
      <c r="R376" s="23">
        <f>IF([1]国第２表!Q346="-",0,[1]国第２表!Q346)</f>
        <v>0</v>
      </c>
      <c r="S376" s="23">
        <f>IF([1]国第２表!R346="-",0,[1]国第２表!R346)</f>
        <v>0</v>
      </c>
      <c r="T376" s="23">
        <f>IF([1]国第２表!S346="-",0,[1]国第２表!S346)</f>
        <v>0</v>
      </c>
      <c r="U376" s="23">
        <f>IF([1]国第２表!T346="-",0,[1]国第２表!T346)</f>
        <v>0</v>
      </c>
      <c r="V376" s="23">
        <f>IF([1]国第２表!U346="-",0,[1]国第２表!U346)</f>
        <v>0</v>
      </c>
      <c r="W376" s="23">
        <f>IF([1]国第２表!V346="-",0,[1]国第２表!V346)</f>
        <v>0</v>
      </c>
      <c r="X376" s="23">
        <f>IF([1]国第２表!W346="-",0,[1]国第２表!W346)</f>
        <v>0</v>
      </c>
      <c r="Y376" s="23">
        <f>IF([1]国第２表!X346="-",0,[1]国第２表!X346)</f>
        <v>0</v>
      </c>
      <c r="Z376" s="23">
        <f>IF([1]国第２表!Y346="-",0,[1]国第２表!Y346)</f>
        <v>0</v>
      </c>
      <c r="AA376" s="23">
        <f>IF([1]国第２表!Z346="-",0,[1]国第２表!Z346)</f>
        <v>0</v>
      </c>
      <c r="AB376" s="23">
        <f>IF([1]国第２表!AA346="-",0,[1]国第２表!AA346)</f>
        <v>0</v>
      </c>
      <c r="AC376" s="23">
        <f>IF([1]国第２表!AB346="-",0,[1]国第２表!AB346)</f>
        <v>0</v>
      </c>
      <c r="AD376" s="23">
        <f>IF([1]国第２表!AC346="-",0,[1]国第２表!AC346)</f>
        <v>0</v>
      </c>
      <c r="AE376" s="24">
        <f>IF([1]国第２表!AD346="-",0,[1]国第２表!AD346)</f>
        <v>0</v>
      </c>
    </row>
    <row r="377" spans="1:31" ht="20.100000000000001" customHeight="1" x14ac:dyDescent="0.15">
      <c r="A377" s="40">
        <v>17202</v>
      </c>
      <c r="B377" s="42" t="s">
        <v>231</v>
      </c>
      <c r="C377" s="4" t="s">
        <v>2</v>
      </c>
      <c r="D377" s="21">
        <f>D378+D379</f>
        <v>3</v>
      </c>
      <c r="E377" s="21">
        <f>E378+E379</f>
        <v>2</v>
      </c>
      <c r="F377" s="21">
        <f t="shared" ref="F377:AE377" si="161">F378+F379</f>
        <v>0</v>
      </c>
      <c r="G377" s="21">
        <f t="shared" si="161"/>
        <v>0</v>
      </c>
      <c r="H377" s="21">
        <f t="shared" si="161"/>
        <v>1</v>
      </c>
      <c r="I377" s="21">
        <f t="shared" si="161"/>
        <v>0</v>
      </c>
      <c r="J377" s="21">
        <f t="shared" si="161"/>
        <v>3</v>
      </c>
      <c r="K377" s="21">
        <f t="shared" si="161"/>
        <v>0</v>
      </c>
      <c r="L377" s="21">
        <f t="shared" si="161"/>
        <v>0</v>
      </c>
      <c r="M377" s="21">
        <f t="shared" si="161"/>
        <v>0</v>
      </c>
      <c r="N377" s="21">
        <f t="shared" si="161"/>
        <v>0</v>
      </c>
      <c r="O377" s="21">
        <f t="shared" si="161"/>
        <v>0</v>
      </c>
      <c r="P377" s="21">
        <f t="shared" si="161"/>
        <v>0</v>
      </c>
      <c r="Q377" s="21">
        <f t="shared" si="161"/>
        <v>0</v>
      </c>
      <c r="R377" s="21">
        <f t="shared" si="161"/>
        <v>0</v>
      </c>
      <c r="S377" s="21">
        <f t="shared" si="161"/>
        <v>0</v>
      </c>
      <c r="T377" s="21">
        <f t="shared" si="161"/>
        <v>0</v>
      </c>
      <c r="U377" s="21">
        <f t="shared" si="161"/>
        <v>0</v>
      </c>
      <c r="V377" s="21">
        <f t="shared" si="161"/>
        <v>0</v>
      </c>
      <c r="W377" s="21">
        <f t="shared" si="161"/>
        <v>0</v>
      </c>
      <c r="X377" s="21">
        <f t="shared" si="161"/>
        <v>0</v>
      </c>
      <c r="Y377" s="21">
        <f t="shared" si="161"/>
        <v>0</v>
      </c>
      <c r="Z377" s="21">
        <f t="shared" si="161"/>
        <v>0</v>
      </c>
      <c r="AA377" s="21">
        <f t="shared" si="161"/>
        <v>0</v>
      </c>
      <c r="AB377" s="21">
        <f t="shared" si="161"/>
        <v>0</v>
      </c>
      <c r="AC377" s="21">
        <f t="shared" si="161"/>
        <v>0</v>
      </c>
      <c r="AD377" s="21">
        <f t="shared" si="161"/>
        <v>0</v>
      </c>
      <c r="AE377" s="22">
        <f t="shared" si="161"/>
        <v>0</v>
      </c>
    </row>
    <row r="378" spans="1:31" ht="20.100000000000001" customHeight="1" x14ac:dyDescent="0.15">
      <c r="A378" s="41"/>
      <c r="B378" s="42"/>
      <c r="C378" s="4" t="s">
        <v>3</v>
      </c>
      <c r="D378" s="21">
        <f>J378+K378+L378+M378+N378+O378+P378+Q378+R378+S378+T378+U378+V378+W378+X378+Y378+Z378+AA378+AB378+AC378+AD378+AE378</f>
        <v>1</v>
      </c>
      <c r="E378" s="23">
        <f>IF([1]国第２表!D348="-",0,[1]国第２表!D348)</f>
        <v>0</v>
      </c>
      <c r="F378" s="23">
        <f>IF([1]国第２表!E348="-",0,[1]国第２表!E348)</f>
        <v>0</v>
      </c>
      <c r="G378" s="23">
        <f>IF([1]国第２表!F348="-",0,[1]国第２表!F348)</f>
        <v>0</v>
      </c>
      <c r="H378" s="23">
        <f>IF([1]国第２表!G348="-",0,[1]国第２表!G348)</f>
        <v>1</v>
      </c>
      <c r="I378" s="23">
        <f>IF([1]国第２表!H348="-",0,[1]国第２表!H348)</f>
        <v>0</v>
      </c>
      <c r="J378" s="23">
        <f>IF([1]国第２表!I348="-",0,[1]国第２表!I348)</f>
        <v>1</v>
      </c>
      <c r="K378" s="23">
        <f>IF([1]国第２表!J348="-",0,[1]国第２表!J348)</f>
        <v>0</v>
      </c>
      <c r="L378" s="23">
        <f>IF([1]国第２表!K348="-",0,[1]国第２表!K348)</f>
        <v>0</v>
      </c>
      <c r="M378" s="23">
        <f>IF([1]国第２表!L348="-",0,[1]国第２表!L348)</f>
        <v>0</v>
      </c>
      <c r="N378" s="23">
        <f>IF([1]国第２表!M348="-",0,[1]国第２表!M348)</f>
        <v>0</v>
      </c>
      <c r="O378" s="23">
        <f>IF([1]国第２表!N348="-",0,[1]国第２表!N348)</f>
        <v>0</v>
      </c>
      <c r="P378" s="23">
        <f>IF([1]国第２表!O348="-",0,[1]国第２表!O348)</f>
        <v>0</v>
      </c>
      <c r="Q378" s="23">
        <f>IF([1]国第２表!P348="-",0,[1]国第２表!P348)</f>
        <v>0</v>
      </c>
      <c r="R378" s="23">
        <f>IF([1]国第２表!Q348="-",0,[1]国第２表!Q348)</f>
        <v>0</v>
      </c>
      <c r="S378" s="23">
        <f>IF([1]国第２表!R348="-",0,[1]国第２表!R348)</f>
        <v>0</v>
      </c>
      <c r="T378" s="23">
        <f>IF([1]国第２表!S348="-",0,[1]国第２表!S348)</f>
        <v>0</v>
      </c>
      <c r="U378" s="23">
        <f>IF([1]国第２表!T348="-",0,[1]国第２表!T348)</f>
        <v>0</v>
      </c>
      <c r="V378" s="23">
        <f>IF([1]国第２表!U348="-",0,[1]国第２表!U348)</f>
        <v>0</v>
      </c>
      <c r="W378" s="23">
        <f>IF([1]国第２表!V348="-",0,[1]国第２表!V348)</f>
        <v>0</v>
      </c>
      <c r="X378" s="23">
        <f>IF([1]国第２表!W348="-",0,[1]国第２表!W348)</f>
        <v>0</v>
      </c>
      <c r="Y378" s="23">
        <f>IF([1]国第２表!X348="-",0,[1]国第２表!X348)</f>
        <v>0</v>
      </c>
      <c r="Z378" s="23">
        <f>IF([1]国第２表!Y348="-",0,[1]国第２表!Y348)</f>
        <v>0</v>
      </c>
      <c r="AA378" s="23">
        <f>IF([1]国第２表!Z348="-",0,[1]国第２表!Z348)</f>
        <v>0</v>
      </c>
      <c r="AB378" s="23">
        <f>IF([1]国第２表!AA348="-",0,[1]国第２表!AA348)</f>
        <v>0</v>
      </c>
      <c r="AC378" s="23">
        <f>IF([1]国第２表!AB348="-",0,[1]国第２表!AB348)</f>
        <v>0</v>
      </c>
      <c r="AD378" s="23">
        <f>IF([1]国第２表!AC348="-",0,[1]国第２表!AC348)</f>
        <v>0</v>
      </c>
      <c r="AE378" s="24">
        <f>IF([1]国第２表!AD348="-",0,[1]国第２表!AD348)</f>
        <v>0</v>
      </c>
    </row>
    <row r="379" spans="1:31" ht="20.100000000000001" customHeight="1" x14ac:dyDescent="0.15">
      <c r="A379" s="41"/>
      <c r="B379" s="42"/>
      <c r="C379" s="4" t="s">
        <v>4</v>
      </c>
      <c r="D379" s="21">
        <f>J379+K379+L379+M379+N379+O379+P379+Q379+R379+S379+T379+U379+V379+W379+X379+Y379+Z379+AA379+AB379+AC379+AD379+AE379</f>
        <v>2</v>
      </c>
      <c r="E379" s="23">
        <f>IF([1]国第２表!D349="-",0,[1]国第２表!D349)</f>
        <v>2</v>
      </c>
      <c r="F379" s="23">
        <f>IF([1]国第２表!E349="-",0,[1]国第２表!E349)</f>
        <v>0</v>
      </c>
      <c r="G379" s="23">
        <f>IF([1]国第２表!F349="-",0,[1]国第２表!F349)</f>
        <v>0</v>
      </c>
      <c r="H379" s="23">
        <f>IF([1]国第２表!G349="-",0,[1]国第２表!G349)</f>
        <v>0</v>
      </c>
      <c r="I379" s="23">
        <f>IF([1]国第２表!H349="-",0,[1]国第２表!H349)</f>
        <v>0</v>
      </c>
      <c r="J379" s="23">
        <f>IF([1]国第２表!I349="-",0,[1]国第２表!I349)</f>
        <v>2</v>
      </c>
      <c r="K379" s="23">
        <f>IF([1]国第２表!J349="-",0,[1]国第２表!J349)</f>
        <v>0</v>
      </c>
      <c r="L379" s="23">
        <f>IF([1]国第２表!K349="-",0,[1]国第２表!K349)</f>
        <v>0</v>
      </c>
      <c r="M379" s="23">
        <f>IF([1]国第２表!L349="-",0,[1]国第２表!L349)</f>
        <v>0</v>
      </c>
      <c r="N379" s="23">
        <f>IF([1]国第２表!M349="-",0,[1]国第２表!M349)</f>
        <v>0</v>
      </c>
      <c r="O379" s="23">
        <f>IF([1]国第２表!N349="-",0,[1]国第２表!N349)</f>
        <v>0</v>
      </c>
      <c r="P379" s="23">
        <f>IF([1]国第２表!O349="-",0,[1]国第２表!O349)</f>
        <v>0</v>
      </c>
      <c r="Q379" s="23">
        <f>IF([1]国第２表!P349="-",0,[1]国第２表!P349)</f>
        <v>0</v>
      </c>
      <c r="R379" s="23">
        <f>IF([1]国第２表!Q349="-",0,[1]国第２表!Q349)</f>
        <v>0</v>
      </c>
      <c r="S379" s="23">
        <f>IF([1]国第２表!R349="-",0,[1]国第２表!R349)</f>
        <v>0</v>
      </c>
      <c r="T379" s="23">
        <f>IF([1]国第２表!S349="-",0,[1]国第２表!S349)</f>
        <v>0</v>
      </c>
      <c r="U379" s="23">
        <f>IF([1]国第２表!T349="-",0,[1]国第２表!T349)</f>
        <v>0</v>
      </c>
      <c r="V379" s="23">
        <f>IF([1]国第２表!U349="-",0,[1]国第２表!U349)</f>
        <v>0</v>
      </c>
      <c r="W379" s="23">
        <f>IF([1]国第２表!V349="-",0,[1]国第２表!V349)</f>
        <v>0</v>
      </c>
      <c r="X379" s="23">
        <f>IF([1]国第２表!W349="-",0,[1]国第２表!W349)</f>
        <v>0</v>
      </c>
      <c r="Y379" s="23">
        <f>IF([1]国第２表!X349="-",0,[1]国第２表!X349)</f>
        <v>0</v>
      </c>
      <c r="Z379" s="23">
        <f>IF([1]国第２表!Y349="-",0,[1]国第２表!Y349)</f>
        <v>0</v>
      </c>
      <c r="AA379" s="23">
        <f>IF([1]国第２表!Z349="-",0,[1]国第２表!Z349)</f>
        <v>0</v>
      </c>
      <c r="AB379" s="23">
        <f>IF([1]国第２表!AA349="-",0,[1]国第２表!AA349)</f>
        <v>0</v>
      </c>
      <c r="AC379" s="23">
        <f>IF([1]国第２表!AB349="-",0,[1]国第２表!AB349)</f>
        <v>0</v>
      </c>
      <c r="AD379" s="23">
        <f>IF([1]国第２表!AC349="-",0,[1]国第２表!AC349)</f>
        <v>0</v>
      </c>
      <c r="AE379" s="24">
        <f>IF([1]国第２表!AD349="-",0,[1]国第２表!AD349)</f>
        <v>0</v>
      </c>
    </row>
    <row r="380" spans="1:31" ht="20.100000000000001" customHeight="1" x14ac:dyDescent="0.15">
      <c r="A380" s="40">
        <v>17300</v>
      </c>
      <c r="B380" s="42" t="s">
        <v>232</v>
      </c>
      <c r="C380" s="4" t="s">
        <v>2</v>
      </c>
      <c r="D380" s="21">
        <f t="shared" ref="D380" si="162">D381+D382</f>
        <v>0</v>
      </c>
      <c r="E380" s="21">
        <f>E381+E382</f>
        <v>0</v>
      </c>
      <c r="F380" s="21">
        <f t="shared" ref="F380:AE380" si="163">F381+F382</f>
        <v>0</v>
      </c>
      <c r="G380" s="21">
        <f t="shared" si="163"/>
        <v>0</v>
      </c>
      <c r="H380" s="21">
        <f t="shared" si="163"/>
        <v>0</v>
      </c>
      <c r="I380" s="21">
        <f t="shared" si="163"/>
        <v>0</v>
      </c>
      <c r="J380" s="21">
        <f t="shared" si="163"/>
        <v>0</v>
      </c>
      <c r="K380" s="21">
        <f t="shared" si="163"/>
        <v>0</v>
      </c>
      <c r="L380" s="21">
        <f t="shared" si="163"/>
        <v>0</v>
      </c>
      <c r="M380" s="21">
        <f t="shared" si="163"/>
        <v>0</v>
      </c>
      <c r="N380" s="21">
        <f t="shared" si="163"/>
        <v>0</v>
      </c>
      <c r="O380" s="21">
        <f t="shared" si="163"/>
        <v>0</v>
      </c>
      <c r="P380" s="21">
        <f t="shared" si="163"/>
        <v>0</v>
      </c>
      <c r="Q380" s="21">
        <f t="shared" si="163"/>
        <v>0</v>
      </c>
      <c r="R380" s="21">
        <f t="shared" si="163"/>
        <v>0</v>
      </c>
      <c r="S380" s="21">
        <f t="shared" si="163"/>
        <v>0</v>
      </c>
      <c r="T380" s="21">
        <f t="shared" si="163"/>
        <v>0</v>
      </c>
      <c r="U380" s="21">
        <f t="shared" si="163"/>
        <v>0</v>
      </c>
      <c r="V380" s="21">
        <f t="shared" si="163"/>
        <v>0</v>
      </c>
      <c r="W380" s="21">
        <f t="shared" si="163"/>
        <v>0</v>
      </c>
      <c r="X380" s="21">
        <f t="shared" si="163"/>
        <v>0</v>
      </c>
      <c r="Y380" s="21">
        <f t="shared" si="163"/>
        <v>0</v>
      </c>
      <c r="Z380" s="21">
        <f t="shared" si="163"/>
        <v>0</v>
      </c>
      <c r="AA380" s="21">
        <f t="shared" si="163"/>
        <v>0</v>
      </c>
      <c r="AB380" s="21">
        <f t="shared" si="163"/>
        <v>0</v>
      </c>
      <c r="AC380" s="21">
        <f t="shared" si="163"/>
        <v>0</v>
      </c>
      <c r="AD380" s="21">
        <f t="shared" si="163"/>
        <v>0</v>
      </c>
      <c r="AE380" s="22">
        <f t="shared" si="163"/>
        <v>0</v>
      </c>
    </row>
    <row r="381" spans="1:31" ht="20.100000000000001" customHeight="1" x14ac:dyDescent="0.15">
      <c r="A381" s="41"/>
      <c r="B381" s="42"/>
      <c r="C381" s="4" t="s">
        <v>3</v>
      </c>
      <c r="D381" s="21">
        <f>J381+K381+L381+M381+N381+O381+P381+Q381+R381+S381+T381+U381+V381+W381+X381+Y381+Z381+AA381+AB381+AC381+AD381+AE381</f>
        <v>0</v>
      </c>
      <c r="E381" s="23">
        <f>IF([1]国第２表!D351="-",0,[1]国第２表!D351)</f>
        <v>0</v>
      </c>
      <c r="F381" s="23">
        <f>IF([1]国第２表!E351="-",0,[1]国第２表!E351)</f>
        <v>0</v>
      </c>
      <c r="G381" s="23">
        <f>IF([1]国第２表!F351="-",0,[1]国第２表!F351)</f>
        <v>0</v>
      </c>
      <c r="H381" s="23">
        <f>IF([1]国第２表!G351="-",0,[1]国第２表!G351)</f>
        <v>0</v>
      </c>
      <c r="I381" s="23">
        <f>IF([1]国第２表!H351="-",0,[1]国第２表!H351)</f>
        <v>0</v>
      </c>
      <c r="J381" s="23">
        <f>IF([1]国第２表!I351="-",0,[1]国第２表!I351)</f>
        <v>0</v>
      </c>
      <c r="K381" s="23">
        <f>IF([1]国第２表!J351="-",0,[1]国第２表!J351)</f>
        <v>0</v>
      </c>
      <c r="L381" s="23">
        <f>IF([1]国第２表!K351="-",0,[1]国第２表!K351)</f>
        <v>0</v>
      </c>
      <c r="M381" s="23">
        <f>IF([1]国第２表!L351="-",0,[1]国第２表!L351)</f>
        <v>0</v>
      </c>
      <c r="N381" s="23">
        <f>IF([1]国第２表!M351="-",0,[1]国第２表!M351)</f>
        <v>0</v>
      </c>
      <c r="O381" s="23">
        <f>IF([1]国第２表!N351="-",0,[1]国第２表!N351)</f>
        <v>0</v>
      </c>
      <c r="P381" s="23">
        <f>IF([1]国第２表!O351="-",0,[1]国第２表!O351)</f>
        <v>0</v>
      </c>
      <c r="Q381" s="23">
        <f>IF([1]国第２表!P351="-",0,[1]国第２表!P351)</f>
        <v>0</v>
      </c>
      <c r="R381" s="23">
        <f>IF([1]国第２表!Q351="-",0,[1]国第２表!Q351)</f>
        <v>0</v>
      </c>
      <c r="S381" s="23">
        <f>IF([1]国第２表!R351="-",0,[1]国第２表!R351)</f>
        <v>0</v>
      </c>
      <c r="T381" s="23">
        <f>IF([1]国第２表!S351="-",0,[1]国第２表!S351)</f>
        <v>0</v>
      </c>
      <c r="U381" s="23">
        <f>IF([1]国第２表!T351="-",0,[1]国第２表!T351)</f>
        <v>0</v>
      </c>
      <c r="V381" s="23">
        <f>IF([1]国第２表!U351="-",0,[1]国第２表!U351)</f>
        <v>0</v>
      </c>
      <c r="W381" s="23">
        <f>IF([1]国第２表!V351="-",0,[1]国第２表!V351)</f>
        <v>0</v>
      </c>
      <c r="X381" s="23">
        <f>IF([1]国第２表!W351="-",0,[1]国第２表!W351)</f>
        <v>0</v>
      </c>
      <c r="Y381" s="23">
        <f>IF([1]国第２表!X351="-",0,[1]国第２表!X351)</f>
        <v>0</v>
      </c>
      <c r="Z381" s="23">
        <f>IF([1]国第２表!Y351="-",0,[1]国第２表!Y351)</f>
        <v>0</v>
      </c>
      <c r="AA381" s="23">
        <f>IF([1]国第２表!Z351="-",0,[1]国第２表!Z351)</f>
        <v>0</v>
      </c>
      <c r="AB381" s="23">
        <f>IF([1]国第２表!AA351="-",0,[1]国第２表!AA351)</f>
        <v>0</v>
      </c>
      <c r="AC381" s="23">
        <f>IF([1]国第２表!AB351="-",0,[1]国第２表!AB351)</f>
        <v>0</v>
      </c>
      <c r="AD381" s="23">
        <f>IF([1]国第２表!AC351="-",0,[1]国第２表!AC351)</f>
        <v>0</v>
      </c>
      <c r="AE381" s="24">
        <f>IF([1]国第２表!AD351="-",0,[1]国第２表!AD351)</f>
        <v>0</v>
      </c>
    </row>
    <row r="382" spans="1:31" ht="20.100000000000001" customHeight="1" x14ac:dyDescent="0.15">
      <c r="A382" s="41"/>
      <c r="B382" s="42"/>
      <c r="C382" s="4" t="s">
        <v>4</v>
      </c>
      <c r="D382" s="21">
        <f>J382+K382+L382+M382+N382+O382+P382+Q382+R382+S382+T382+U382+V382+W382+X382+Y382+Z382+AA382+AB382+AC382+AD382+AE382</f>
        <v>0</v>
      </c>
      <c r="E382" s="23">
        <f>IF([1]国第２表!D352="-",0,[1]国第２表!D352)</f>
        <v>0</v>
      </c>
      <c r="F382" s="23">
        <f>IF([1]国第２表!E352="-",0,[1]国第２表!E352)</f>
        <v>0</v>
      </c>
      <c r="G382" s="23">
        <f>IF([1]国第２表!F352="-",0,[1]国第２表!F352)</f>
        <v>0</v>
      </c>
      <c r="H382" s="23">
        <f>IF([1]国第２表!G352="-",0,[1]国第２表!G352)</f>
        <v>0</v>
      </c>
      <c r="I382" s="23">
        <f>IF([1]国第２表!H352="-",0,[1]国第２表!H352)</f>
        <v>0</v>
      </c>
      <c r="J382" s="23">
        <f>IF([1]国第２表!I352="-",0,[1]国第２表!I352)</f>
        <v>0</v>
      </c>
      <c r="K382" s="23">
        <f>IF([1]国第２表!J352="-",0,[1]国第２表!J352)</f>
        <v>0</v>
      </c>
      <c r="L382" s="23">
        <f>IF([1]国第２表!K352="-",0,[1]国第２表!K352)</f>
        <v>0</v>
      </c>
      <c r="M382" s="23">
        <f>IF([1]国第２表!L352="-",0,[1]国第２表!L352)</f>
        <v>0</v>
      </c>
      <c r="N382" s="23">
        <f>IF([1]国第２表!M352="-",0,[1]国第２表!M352)</f>
        <v>0</v>
      </c>
      <c r="O382" s="23">
        <f>IF([1]国第２表!N352="-",0,[1]国第２表!N352)</f>
        <v>0</v>
      </c>
      <c r="P382" s="23">
        <f>IF([1]国第２表!O352="-",0,[1]国第２表!O352)</f>
        <v>0</v>
      </c>
      <c r="Q382" s="23">
        <f>IF([1]国第２表!P352="-",0,[1]国第２表!P352)</f>
        <v>0</v>
      </c>
      <c r="R382" s="23">
        <f>IF([1]国第２表!Q352="-",0,[1]国第２表!Q352)</f>
        <v>0</v>
      </c>
      <c r="S382" s="23">
        <f>IF([1]国第２表!R352="-",0,[1]国第２表!R352)</f>
        <v>0</v>
      </c>
      <c r="T382" s="23">
        <f>IF([1]国第２表!S352="-",0,[1]国第２表!S352)</f>
        <v>0</v>
      </c>
      <c r="U382" s="23">
        <f>IF([1]国第２表!T352="-",0,[1]国第２表!T352)</f>
        <v>0</v>
      </c>
      <c r="V382" s="23">
        <f>IF([1]国第２表!U352="-",0,[1]国第２表!U352)</f>
        <v>0</v>
      </c>
      <c r="W382" s="23">
        <f>IF([1]国第２表!V352="-",0,[1]国第２表!V352)</f>
        <v>0</v>
      </c>
      <c r="X382" s="23">
        <f>IF([1]国第２表!W352="-",0,[1]国第２表!W352)</f>
        <v>0</v>
      </c>
      <c r="Y382" s="23">
        <f>IF([1]国第２表!X352="-",0,[1]国第２表!X352)</f>
        <v>0</v>
      </c>
      <c r="Z382" s="23">
        <f>IF([1]国第２表!Y352="-",0,[1]国第２表!Y352)</f>
        <v>0</v>
      </c>
      <c r="AA382" s="23">
        <f>IF([1]国第２表!Z352="-",0,[1]国第２表!Z352)</f>
        <v>0</v>
      </c>
      <c r="AB382" s="23">
        <f>IF([1]国第２表!AA352="-",0,[1]国第２表!AA352)</f>
        <v>0</v>
      </c>
      <c r="AC382" s="23">
        <f>IF([1]国第２表!AB352="-",0,[1]国第２表!AB352)</f>
        <v>0</v>
      </c>
      <c r="AD382" s="23">
        <f>IF([1]国第２表!AC352="-",0,[1]国第２表!AC352)</f>
        <v>0</v>
      </c>
      <c r="AE382" s="24">
        <f>IF([1]国第２表!AD352="-",0,[1]国第２表!AD352)</f>
        <v>0</v>
      </c>
    </row>
    <row r="383" spans="1:31" ht="20.100000000000001" customHeight="1" x14ac:dyDescent="0.15">
      <c r="A383" s="40">
        <v>17400</v>
      </c>
      <c r="B383" s="42" t="s">
        <v>233</v>
      </c>
      <c r="C383" s="4" t="s">
        <v>2</v>
      </c>
      <c r="D383" s="21">
        <f>D384+D385</f>
        <v>2</v>
      </c>
      <c r="E383" s="21">
        <f>E384+E385</f>
        <v>0</v>
      </c>
      <c r="F383" s="21">
        <f t="shared" ref="F383:AE383" si="164">F384+F385</f>
        <v>0</v>
      </c>
      <c r="G383" s="21">
        <f t="shared" si="164"/>
        <v>0</v>
      </c>
      <c r="H383" s="21">
        <f t="shared" si="164"/>
        <v>0</v>
      </c>
      <c r="I383" s="21">
        <f t="shared" si="164"/>
        <v>0</v>
      </c>
      <c r="J383" s="21">
        <f t="shared" si="164"/>
        <v>0</v>
      </c>
      <c r="K383" s="21">
        <f t="shared" si="164"/>
        <v>1</v>
      </c>
      <c r="L383" s="21">
        <f t="shared" si="164"/>
        <v>0</v>
      </c>
      <c r="M383" s="21">
        <f t="shared" si="164"/>
        <v>0</v>
      </c>
      <c r="N383" s="21">
        <f t="shared" si="164"/>
        <v>0</v>
      </c>
      <c r="O383" s="21">
        <f t="shared" si="164"/>
        <v>0</v>
      </c>
      <c r="P383" s="21">
        <f t="shared" si="164"/>
        <v>0</v>
      </c>
      <c r="Q383" s="21">
        <f t="shared" si="164"/>
        <v>0</v>
      </c>
      <c r="R383" s="21">
        <f t="shared" si="164"/>
        <v>0</v>
      </c>
      <c r="S383" s="21">
        <f t="shared" si="164"/>
        <v>0</v>
      </c>
      <c r="T383" s="21">
        <f t="shared" si="164"/>
        <v>0</v>
      </c>
      <c r="U383" s="21">
        <f t="shared" si="164"/>
        <v>0</v>
      </c>
      <c r="V383" s="21">
        <f t="shared" si="164"/>
        <v>0</v>
      </c>
      <c r="W383" s="21">
        <f t="shared" si="164"/>
        <v>0</v>
      </c>
      <c r="X383" s="21">
        <f t="shared" si="164"/>
        <v>0</v>
      </c>
      <c r="Y383" s="21">
        <f t="shared" si="164"/>
        <v>1</v>
      </c>
      <c r="Z383" s="21">
        <f t="shared" si="164"/>
        <v>0</v>
      </c>
      <c r="AA383" s="21">
        <f t="shared" si="164"/>
        <v>0</v>
      </c>
      <c r="AB383" s="21">
        <f t="shared" si="164"/>
        <v>0</v>
      </c>
      <c r="AC383" s="21">
        <f t="shared" si="164"/>
        <v>0</v>
      </c>
      <c r="AD383" s="21">
        <f t="shared" si="164"/>
        <v>0</v>
      </c>
      <c r="AE383" s="22">
        <f t="shared" si="164"/>
        <v>0</v>
      </c>
    </row>
    <row r="384" spans="1:31" ht="20.100000000000001" customHeight="1" x14ac:dyDescent="0.15">
      <c r="A384" s="41"/>
      <c r="B384" s="42"/>
      <c r="C384" s="4" t="s">
        <v>3</v>
      </c>
      <c r="D384" s="21">
        <f>J384+K384+L384+M384+N384+O384+P384+Q384+R384+S384+T384+U384+V384+W384+X384+Y384+Z384+AA384+AB384+AC384+AD384+AE384</f>
        <v>1</v>
      </c>
      <c r="E384" s="23">
        <f>IF([1]国第２表!D354="-",0,[1]国第２表!D354)</f>
        <v>0</v>
      </c>
      <c r="F384" s="23">
        <f>IF([1]国第２表!E354="-",0,[1]国第２表!E354)</f>
        <v>0</v>
      </c>
      <c r="G384" s="23">
        <f>IF([1]国第２表!F354="-",0,[1]国第２表!F354)</f>
        <v>0</v>
      </c>
      <c r="H384" s="23">
        <f>IF([1]国第２表!G354="-",0,[1]国第２表!G354)</f>
        <v>0</v>
      </c>
      <c r="I384" s="23">
        <f>IF([1]国第２表!H354="-",0,[1]国第２表!H354)</f>
        <v>0</v>
      </c>
      <c r="J384" s="23">
        <f>IF([1]国第２表!I354="-",0,[1]国第２表!I354)</f>
        <v>0</v>
      </c>
      <c r="K384" s="23">
        <f>IF([1]国第２表!J354="-",0,[1]国第２表!J354)</f>
        <v>1</v>
      </c>
      <c r="L384" s="23">
        <f>IF([1]国第２表!K354="-",0,[1]国第２表!K354)</f>
        <v>0</v>
      </c>
      <c r="M384" s="23">
        <f>IF([1]国第２表!L354="-",0,[1]国第２表!L354)</f>
        <v>0</v>
      </c>
      <c r="N384" s="23">
        <f>IF([1]国第２表!M354="-",0,[1]国第２表!M354)</f>
        <v>0</v>
      </c>
      <c r="O384" s="23">
        <f>IF([1]国第２表!N354="-",0,[1]国第２表!N354)</f>
        <v>0</v>
      </c>
      <c r="P384" s="23">
        <f>IF([1]国第２表!O354="-",0,[1]国第２表!O354)</f>
        <v>0</v>
      </c>
      <c r="Q384" s="23">
        <f>IF([1]国第２表!P354="-",0,[1]国第２表!P354)</f>
        <v>0</v>
      </c>
      <c r="R384" s="23">
        <f>IF([1]国第２表!Q354="-",0,[1]国第２表!Q354)</f>
        <v>0</v>
      </c>
      <c r="S384" s="23">
        <f>IF([1]国第２表!R354="-",0,[1]国第２表!R354)</f>
        <v>0</v>
      </c>
      <c r="T384" s="23">
        <f>IF([1]国第２表!S354="-",0,[1]国第２表!S354)</f>
        <v>0</v>
      </c>
      <c r="U384" s="23">
        <f>IF([1]国第２表!T354="-",0,[1]国第２表!T354)</f>
        <v>0</v>
      </c>
      <c r="V384" s="23">
        <f>IF([1]国第２表!U354="-",0,[1]国第２表!U354)</f>
        <v>0</v>
      </c>
      <c r="W384" s="23">
        <f>IF([1]国第２表!V354="-",0,[1]国第２表!V354)</f>
        <v>0</v>
      </c>
      <c r="X384" s="23">
        <f>IF([1]国第２表!W354="-",0,[1]国第２表!W354)</f>
        <v>0</v>
      </c>
      <c r="Y384" s="23">
        <f>IF([1]国第２表!X354="-",0,[1]国第２表!X354)</f>
        <v>0</v>
      </c>
      <c r="Z384" s="23">
        <f>IF([1]国第２表!Y354="-",0,[1]国第２表!Y354)</f>
        <v>0</v>
      </c>
      <c r="AA384" s="23">
        <f>IF([1]国第２表!Z354="-",0,[1]国第２表!Z354)</f>
        <v>0</v>
      </c>
      <c r="AB384" s="23">
        <f>IF([1]国第２表!AA354="-",0,[1]国第２表!AA354)</f>
        <v>0</v>
      </c>
      <c r="AC384" s="23">
        <f>IF([1]国第２表!AB354="-",0,[1]国第２表!AB354)</f>
        <v>0</v>
      </c>
      <c r="AD384" s="23">
        <f>IF([1]国第２表!AC354="-",0,[1]国第２表!AC354)</f>
        <v>0</v>
      </c>
      <c r="AE384" s="24">
        <f>IF([1]国第２表!AD354="-",0,[1]国第２表!AD354)</f>
        <v>0</v>
      </c>
    </row>
    <row r="385" spans="1:31" ht="20.100000000000001" customHeight="1" x14ac:dyDescent="0.15">
      <c r="A385" s="41"/>
      <c r="B385" s="42"/>
      <c r="C385" s="4" t="s">
        <v>4</v>
      </c>
      <c r="D385" s="21">
        <f>J385+K385+L385+M385+N385+O385+P385+Q385+R385+S385+T385+U385+V385+W385+X385+Y385+Z385+AA385+AB385+AC385+AD385+AE385</f>
        <v>1</v>
      </c>
      <c r="E385" s="23">
        <f>IF([1]国第２表!D355="-",0,[1]国第２表!D355)</f>
        <v>0</v>
      </c>
      <c r="F385" s="23">
        <f>IF([1]国第２表!E355="-",0,[1]国第２表!E355)</f>
        <v>0</v>
      </c>
      <c r="G385" s="23">
        <f>IF([1]国第２表!F355="-",0,[1]国第２表!F355)</f>
        <v>0</v>
      </c>
      <c r="H385" s="23">
        <f>IF([1]国第２表!G355="-",0,[1]国第２表!G355)</f>
        <v>0</v>
      </c>
      <c r="I385" s="23">
        <f>IF([1]国第２表!H355="-",0,[1]国第２表!H355)</f>
        <v>0</v>
      </c>
      <c r="J385" s="23">
        <f>IF([1]国第２表!I355="-",0,[1]国第２表!I355)</f>
        <v>0</v>
      </c>
      <c r="K385" s="23">
        <f>IF([1]国第２表!J355="-",0,[1]国第２表!J355)</f>
        <v>0</v>
      </c>
      <c r="L385" s="23">
        <f>IF([1]国第２表!K355="-",0,[1]国第２表!K355)</f>
        <v>0</v>
      </c>
      <c r="M385" s="23">
        <f>IF([1]国第２表!L355="-",0,[1]国第２表!L355)</f>
        <v>0</v>
      </c>
      <c r="N385" s="23">
        <f>IF([1]国第２表!M355="-",0,[1]国第２表!M355)</f>
        <v>0</v>
      </c>
      <c r="O385" s="23">
        <f>IF([1]国第２表!N355="-",0,[1]国第２表!N355)</f>
        <v>0</v>
      </c>
      <c r="P385" s="23">
        <f>IF([1]国第２表!O355="-",0,[1]国第２表!O355)</f>
        <v>0</v>
      </c>
      <c r="Q385" s="23">
        <f>IF([1]国第２表!P355="-",0,[1]国第２表!P355)</f>
        <v>0</v>
      </c>
      <c r="R385" s="23">
        <f>IF([1]国第２表!Q355="-",0,[1]国第２表!Q355)</f>
        <v>0</v>
      </c>
      <c r="S385" s="23">
        <f>IF([1]国第２表!R355="-",0,[1]国第２表!R355)</f>
        <v>0</v>
      </c>
      <c r="T385" s="23">
        <f>IF([1]国第２表!S355="-",0,[1]国第２表!S355)</f>
        <v>0</v>
      </c>
      <c r="U385" s="23">
        <f>IF([1]国第２表!T355="-",0,[1]国第２表!T355)</f>
        <v>0</v>
      </c>
      <c r="V385" s="23">
        <f>IF([1]国第２表!U355="-",0,[1]国第２表!U355)</f>
        <v>0</v>
      </c>
      <c r="W385" s="23">
        <f>IF([1]国第２表!V355="-",0,[1]国第２表!V355)</f>
        <v>0</v>
      </c>
      <c r="X385" s="23">
        <f>IF([1]国第２表!W355="-",0,[1]国第２表!W355)</f>
        <v>0</v>
      </c>
      <c r="Y385" s="23">
        <f>IF([1]国第２表!X355="-",0,[1]国第２表!X355)</f>
        <v>1</v>
      </c>
      <c r="Z385" s="23">
        <f>IF([1]国第２表!Y355="-",0,[1]国第２表!Y355)</f>
        <v>0</v>
      </c>
      <c r="AA385" s="23">
        <f>IF([1]国第２表!Z355="-",0,[1]国第２表!Z355)</f>
        <v>0</v>
      </c>
      <c r="AB385" s="23">
        <f>IF([1]国第２表!AA355="-",0,[1]国第２表!AA355)</f>
        <v>0</v>
      </c>
      <c r="AC385" s="23">
        <f>IF([1]国第２表!AB355="-",0,[1]国第２表!AB355)</f>
        <v>0</v>
      </c>
      <c r="AD385" s="23">
        <f>IF([1]国第２表!AC355="-",0,[1]国第２表!AC355)</f>
        <v>0</v>
      </c>
      <c r="AE385" s="24">
        <f>IF([1]国第２表!AD355="-",0,[1]国第２表!AD355)</f>
        <v>0</v>
      </c>
    </row>
    <row r="386" spans="1:31" ht="20.100000000000001" customHeight="1" x14ac:dyDescent="0.15">
      <c r="A386" s="40">
        <v>17500</v>
      </c>
      <c r="B386" s="42" t="s">
        <v>234</v>
      </c>
      <c r="C386" s="4" t="s">
        <v>2</v>
      </c>
      <c r="D386" s="21">
        <f>D387+D388</f>
        <v>4</v>
      </c>
      <c r="E386" s="21">
        <f>E387+E388</f>
        <v>3</v>
      </c>
      <c r="F386" s="21">
        <f t="shared" ref="F386:AE386" si="165">F387+F388</f>
        <v>0</v>
      </c>
      <c r="G386" s="21">
        <f t="shared" si="165"/>
        <v>0</v>
      </c>
      <c r="H386" s="21">
        <f t="shared" si="165"/>
        <v>0</v>
      </c>
      <c r="I386" s="21">
        <f t="shared" si="165"/>
        <v>0</v>
      </c>
      <c r="J386" s="21">
        <f t="shared" si="165"/>
        <v>3</v>
      </c>
      <c r="K386" s="21">
        <f t="shared" si="165"/>
        <v>0</v>
      </c>
      <c r="L386" s="21">
        <f t="shared" si="165"/>
        <v>0</v>
      </c>
      <c r="M386" s="21">
        <f t="shared" si="165"/>
        <v>0</v>
      </c>
      <c r="N386" s="21">
        <f t="shared" si="165"/>
        <v>0</v>
      </c>
      <c r="O386" s="21">
        <f t="shared" si="165"/>
        <v>0</v>
      </c>
      <c r="P386" s="21">
        <f t="shared" si="165"/>
        <v>0</v>
      </c>
      <c r="Q386" s="21">
        <f t="shared" si="165"/>
        <v>0</v>
      </c>
      <c r="R386" s="21">
        <f t="shared" si="165"/>
        <v>0</v>
      </c>
      <c r="S386" s="21">
        <f t="shared" si="165"/>
        <v>0</v>
      </c>
      <c r="T386" s="21">
        <f t="shared" si="165"/>
        <v>0</v>
      </c>
      <c r="U386" s="21">
        <f t="shared" si="165"/>
        <v>0</v>
      </c>
      <c r="V386" s="21">
        <f t="shared" si="165"/>
        <v>0</v>
      </c>
      <c r="W386" s="21">
        <f t="shared" si="165"/>
        <v>1</v>
      </c>
      <c r="X386" s="21">
        <f t="shared" si="165"/>
        <v>0</v>
      </c>
      <c r="Y386" s="21">
        <f t="shared" si="165"/>
        <v>0</v>
      </c>
      <c r="Z386" s="21">
        <f t="shared" si="165"/>
        <v>0</v>
      </c>
      <c r="AA386" s="21">
        <f t="shared" si="165"/>
        <v>0</v>
      </c>
      <c r="AB386" s="21">
        <f t="shared" si="165"/>
        <v>0</v>
      </c>
      <c r="AC386" s="21">
        <f t="shared" si="165"/>
        <v>0</v>
      </c>
      <c r="AD386" s="21">
        <f t="shared" si="165"/>
        <v>0</v>
      </c>
      <c r="AE386" s="22">
        <f t="shared" si="165"/>
        <v>0</v>
      </c>
    </row>
    <row r="387" spans="1:31" ht="20.100000000000001" customHeight="1" x14ac:dyDescent="0.15">
      <c r="A387" s="41"/>
      <c r="B387" s="42"/>
      <c r="C387" s="4" t="s">
        <v>3</v>
      </c>
      <c r="D387" s="21">
        <f>J387+K387+L387+M387+N387+O387+P387+Q387+R387+S387+T387+U387+V387+W387+X387+Y387+Z387+AA387+AB387+AC387+AD387+AE387</f>
        <v>2</v>
      </c>
      <c r="E387" s="23">
        <f>IF([1]国第２表!D357="-",0,[1]国第２表!D357)</f>
        <v>2</v>
      </c>
      <c r="F387" s="23">
        <f>IF([1]国第２表!E357="-",0,[1]国第２表!E357)</f>
        <v>0</v>
      </c>
      <c r="G387" s="23">
        <f>IF([1]国第２表!F357="-",0,[1]国第２表!F357)</f>
        <v>0</v>
      </c>
      <c r="H387" s="23">
        <f>IF([1]国第２表!G357="-",0,[1]国第２表!G357)</f>
        <v>0</v>
      </c>
      <c r="I387" s="23">
        <f>IF([1]国第２表!H357="-",0,[1]国第２表!H357)</f>
        <v>0</v>
      </c>
      <c r="J387" s="23">
        <f>IF([1]国第２表!I357="-",0,[1]国第２表!I357)</f>
        <v>2</v>
      </c>
      <c r="K387" s="23">
        <f>IF([1]国第２表!J357="-",0,[1]国第２表!J357)</f>
        <v>0</v>
      </c>
      <c r="L387" s="23">
        <f>IF([1]国第２表!K357="-",0,[1]国第２表!K357)</f>
        <v>0</v>
      </c>
      <c r="M387" s="23">
        <f>IF([1]国第２表!L357="-",0,[1]国第２表!L357)</f>
        <v>0</v>
      </c>
      <c r="N387" s="23">
        <f>IF([1]国第２表!M357="-",0,[1]国第２表!M357)</f>
        <v>0</v>
      </c>
      <c r="O387" s="23">
        <f>IF([1]国第２表!N357="-",0,[1]国第２表!N357)</f>
        <v>0</v>
      </c>
      <c r="P387" s="23">
        <f>IF([1]国第２表!O357="-",0,[1]国第２表!O357)</f>
        <v>0</v>
      </c>
      <c r="Q387" s="23">
        <f>IF([1]国第２表!P357="-",0,[1]国第２表!P357)</f>
        <v>0</v>
      </c>
      <c r="R387" s="23">
        <f>IF([1]国第２表!Q357="-",0,[1]国第２表!Q357)</f>
        <v>0</v>
      </c>
      <c r="S387" s="23">
        <f>IF([1]国第２表!R357="-",0,[1]国第２表!R357)</f>
        <v>0</v>
      </c>
      <c r="T387" s="23">
        <f>IF([1]国第２表!S357="-",0,[1]国第２表!S357)</f>
        <v>0</v>
      </c>
      <c r="U387" s="23">
        <f>IF([1]国第２表!T357="-",0,[1]国第２表!T357)</f>
        <v>0</v>
      </c>
      <c r="V387" s="23">
        <f>IF([1]国第２表!U357="-",0,[1]国第２表!U357)</f>
        <v>0</v>
      </c>
      <c r="W387" s="23">
        <f>IF([1]国第２表!V357="-",0,[1]国第２表!V357)</f>
        <v>0</v>
      </c>
      <c r="X387" s="23">
        <f>IF([1]国第２表!W357="-",0,[1]国第２表!W357)</f>
        <v>0</v>
      </c>
      <c r="Y387" s="23">
        <f>IF([1]国第２表!X357="-",0,[1]国第２表!X357)</f>
        <v>0</v>
      </c>
      <c r="Z387" s="23">
        <f>IF([1]国第２表!Y357="-",0,[1]国第２表!Y357)</f>
        <v>0</v>
      </c>
      <c r="AA387" s="23">
        <f>IF([1]国第２表!Z357="-",0,[1]国第２表!Z357)</f>
        <v>0</v>
      </c>
      <c r="AB387" s="23">
        <f>IF([1]国第２表!AA357="-",0,[1]国第２表!AA357)</f>
        <v>0</v>
      </c>
      <c r="AC387" s="23">
        <f>IF([1]国第２表!AB357="-",0,[1]国第２表!AB357)</f>
        <v>0</v>
      </c>
      <c r="AD387" s="23">
        <f>IF([1]国第２表!AC357="-",0,[1]国第２表!AC357)</f>
        <v>0</v>
      </c>
      <c r="AE387" s="24">
        <f>IF([1]国第２表!AD357="-",0,[1]国第２表!AD357)</f>
        <v>0</v>
      </c>
    </row>
    <row r="388" spans="1:31" ht="20.100000000000001" customHeight="1" x14ac:dyDescent="0.15">
      <c r="A388" s="41"/>
      <c r="B388" s="42"/>
      <c r="C388" s="4" t="s">
        <v>4</v>
      </c>
      <c r="D388" s="21">
        <f>J388+K388+L388+M388+N388+O388+P388+Q388+R388+S388+T388+U388+V388+W388+X388+Y388+Z388+AA388+AB388+AC388+AD388+AE388</f>
        <v>2</v>
      </c>
      <c r="E388" s="23">
        <f>IF([1]国第２表!D358="-",0,[1]国第２表!D358)</f>
        <v>1</v>
      </c>
      <c r="F388" s="23">
        <f>IF([1]国第２表!E358="-",0,[1]国第２表!E358)</f>
        <v>0</v>
      </c>
      <c r="G388" s="23">
        <f>IF([1]国第２表!F358="-",0,[1]国第２表!F358)</f>
        <v>0</v>
      </c>
      <c r="H388" s="23">
        <f>IF([1]国第２表!G358="-",0,[1]国第２表!G358)</f>
        <v>0</v>
      </c>
      <c r="I388" s="23">
        <f>IF([1]国第２表!H358="-",0,[1]国第２表!H358)</f>
        <v>0</v>
      </c>
      <c r="J388" s="23">
        <f>IF([1]国第２表!I358="-",0,[1]国第２表!I358)</f>
        <v>1</v>
      </c>
      <c r="K388" s="23">
        <f>IF([1]国第２表!J358="-",0,[1]国第２表!J358)</f>
        <v>0</v>
      </c>
      <c r="L388" s="23">
        <f>IF([1]国第２表!K358="-",0,[1]国第２表!K358)</f>
        <v>0</v>
      </c>
      <c r="M388" s="23">
        <f>IF([1]国第２表!L358="-",0,[1]国第２表!L358)</f>
        <v>0</v>
      </c>
      <c r="N388" s="23">
        <f>IF([1]国第２表!M358="-",0,[1]国第２表!M358)</f>
        <v>0</v>
      </c>
      <c r="O388" s="23">
        <f>IF([1]国第２表!N358="-",0,[1]国第２表!N358)</f>
        <v>0</v>
      </c>
      <c r="P388" s="23">
        <f>IF([1]国第２表!O358="-",0,[1]国第２表!O358)</f>
        <v>0</v>
      </c>
      <c r="Q388" s="23">
        <f>IF([1]国第２表!P358="-",0,[1]国第２表!P358)</f>
        <v>0</v>
      </c>
      <c r="R388" s="23">
        <f>IF([1]国第２表!Q358="-",0,[1]国第２表!Q358)</f>
        <v>0</v>
      </c>
      <c r="S388" s="23">
        <f>IF([1]国第２表!R358="-",0,[1]国第２表!R358)</f>
        <v>0</v>
      </c>
      <c r="T388" s="23">
        <f>IF([1]国第２表!S358="-",0,[1]国第２表!S358)</f>
        <v>0</v>
      </c>
      <c r="U388" s="23">
        <f>IF([1]国第２表!T358="-",0,[1]国第２表!T358)</f>
        <v>0</v>
      </c>
      <c r="V388" s="23">
        <f>IF([1]国第２表!U358="-",0,[1]国第２表!U358)</f>
        <v>0</v>
      </c>
      <c r="W388" s="23">
        <f>IF([1]国第２表!V358="-",0,[1]国第２表!V358)</f>
        <v>1</v>
      </c>
      <c r="X388" s="23">
        <f>IF([1]国第２表!W358="-",0,[1]国第２表!W358)</f>
        <v>0</v>
      </c>
      <c r="Y388" s="23">
        <f>IF([1]国第２表!X358="-",0,[1]国第２表!X358)</f>
        <v>0</v>
      </c>
      <c r="Z388" s="23">
        <f>IF([1]国第２表!Y358="-",0,[1]国第２表!Y358)</f>
        <v>0</v>
      </c>
      <c r="AA388" s="23">
        <f>IF([1]国第２表!Z358="-",0,[1]国第２表!Z358)</f>
        <v>0</v>
      </c>
      <c r="AB388" s="23">
        <f>IF([1]国第２表!AA358="-",0,[1]国第２表!AA358)</f>
        <v>0</v>
      </c>
      <c r="AC388" s="23">
        <f>IF([1]国第２表!AB358="-",0,[1]国第２表!AB358)</f>
        <v>0</v>
      </c>
      <c r="AD388" s="23">
        <f>IF([1]国第２表!AC358="-",0,[1]国第２表!AC358)</f>
        <v>0</v>
      </c>
      <c r="AE388" s="24">
        <f>IF([1]国第２表!AD358="-",0,[1]国第２表!AD358)</f>
        <v>0</v>
      </c>
    </row>
    <row r="389" spans="1:31" ht="20.100000000000001" customHeight="1" x14ac:dyDescent="0.15">
      <c r="A389" s="40">
        <v>18000</v>
      </c>
      <c r="B389" s="42" t="s">
        <v>235</v>
      </c>
      <c r="C389" s="4" t="s">
        <v>2</v>
      </c>
      <c r="D389" s="21">
        <f>D390+D391</f>
        <v>886</v>
      </c>
      <c r="E389" s="21">
        <f>E390+E391</f>
        <v>1</v>
      </c>
      <c r="F389" s="21">
        <f t="shared" ref="F389:AE389" si="166">F390+F391</f>
        <v>0</v>
      </c>
      <c r="G389" s="21">
        <f t="shared" si="166"/>
        <v>0</v>
      </c>
      <c r="H389" s="21">
        <f t="shared" si="166"/>
        <v>0</v>
      </c>
      <c r="I389" s="21">
        <f t="shared" si="166"/>
        <v>0</v>
      </c>
      <c r="J389" s="21">
        <f t="shared" si="166"/>
        <v>1</v>
      </c>
      <c r="K389" s="21">
        <f t="shared" si="166"/>
        <v>0</v>
      </c>
      <c r="L389" s="21">
        <f t="shared" si="166"/>
        <v>0</v>
      </c>
      <c r="M389" s="21">
        <f t="shared" si="166"/>
        <v>0</v>
      </c>
      <c r="N389" s="21">
        <f t="shared" si="166"/>
        <v>0</v>
      </c>
      <c r="O389" s="21">
        <f t="shared" si="166"/>
        <v>0</v>
      </c>
      <c r="P389" s="21">
        <f t="shared" si="166"/>
        <v>1</v>
      </c>
      <c r="Q389" s="21">
        <f t="shared" si="166"/>
        <v>0</v>
      </c>
      <c r="R389" s="21">
        <f t="shared" si="166"/>
        <v>0</v>
      </c>
      <c r="S389" s="21">
        <f t="shared" si="166"/>
        <v>2</v>
      </c>
      <c r="T389" s="21">
        <f t="shared" si="166"/>
        <v>2</v>
      </c>
      <c r="U389" s="21">
        <f t="shared" si="166"/>
        <v>5</v>
      </c>
      <c r="V389" s="21">
        <f t="shared" si="166"/>
        <v>9</v>
      </c>
      <c r="W389" s="21">
        <f t="shared" si="166"/>
        <v>4</v>
      </c>
      <c r="X389" s="21">
        <f t="shared" si="166"/>
        <v>8</v>
      </c>
      <c r="Y389" s="21">
        <f t="shared" si="166"/>
        <v>20</v>
      </c>
      <c r="Z389" s="21">
        <f t="shared" si="166"/>
        <v>61</v>
      </c>
      <c r="AA389" s="21">
        <f t="shared" si="166"/>
        <v>157</v>
      </c>
      <c r="AB389" s="21">
        <f t="shared" si="166"/>
        <v>309</v>
      </c>
      <c r="AC389" s="21">
        <f t="shared" si="166"/>
        <v>210</v>
      </c>
      <c r="AD389" s="21">
        <f t="shared" si="166"/>
        <v>97</v>
      </c>
      <c r="AE389" s="22">
        <f t="shared" si="166"/>
        <v>0</v>
      </c>
    </row>
    <row r="390" spans="1:31" ht="20.100000000000001" customHeight="1" x14ac:dyDescent="0.15">
      <c r="A390" s="41"/>
      <c r="B390" s="42"/>
      <c r="C390" s="4" t="s">
        <v>3</v>
      </c>
      <c r="D390" s="21">
        <f>J390+K390+L390+M390+N390+O390+P390+Q390+R390+S390+T390+U390+V390+W390+X390+Y390+Z390+AA390+AB390+AC390+AD390+AE390</f>
        <v>259</v>
      </c>
      <c r="E390" s="23">
        <f>IF([1]国第２表!D360="-",0,[1]国第２表!D360)</f>
        <v>0</v>
      </c>
      <c r="F390" s="23">
        <f>IF([1]国第２表!E360="-",0,[1]国第２表!E360)</f>
        <v>0</v>
      </c>
      <c r="G390" s="23">
        <f>IF([1]国第２表!F360="-",0,[1]国第２表!F360)</f>
        <v>0</v>
      </c>
      <c r="H390" s="23">
        <f>IF([1]国第２表!G360="-",0,[1]国第２表!G360)</f>
        <v>0</v>
      </c>
      <c r="I390" s="23">
        <f>IF([1]国第２表!H360="-",0,[1]国第２表!H360)</f>
        <v>0</v>
      </c>
      <c r="J390" s="23">
        <f>IF([1]国第２表!I360="-",0,[1]国第２表!I360)</f>
        <v>0</v>
      </c>
      <c r="K390" s="23">
        <f>IF([1]国第２表!J360="-",0,[1]国第２表!J360)</f>
        <v>0</v>
      </c>
      <c r="L390" s="23">
        <f>IF([1]国第２表!K360="-",0,[1]国第２表!K360)</f>
        <v>0</v>
      </c>
      <c r="M390" s="23">
        <f>IF([1]国第２表!L360="-",0,[1]国第２表!L360)</f>
        <v>0</v>
      </c>
      <c r="N390" s="23">
        <f>IF([1]国第２表!M360="-",0,[1]国第２表!M360)</f>
        <v>0</v>
      </c>
      <c r="O390" s="23">
        <f>IF([1]国第２表!N360="-",0,[1]国第２表!N360)</f>
        <v>0</v>
      </c>
      <c r="P390" s="23">
        <f>IF([1]国第２表!O360="-",0,[1]国第２表!O360)</f>
        <v>1</v>
      </c>
      <c r="Q390" s="23">
        <f>IF([1]国第２表!P360="-",0,[1]国第２表!P360)</f>
        <v>0</v>
      </c>
      <c r="R390" s="23">
        <f>IF([1]国第２表!Q360="-",0,[1]国第２表!Q360)</f>
        <v>0</v>
      </c>
      <c r="S390" s="23">
        <f>IF([1]国第２表!R360="-",0,[1]国第２表!R360)</f>
        <v>2</v>
      </c>
      <c r="T390" s="23">
        <f>IF([1]国第２表!S360="-",0,[1]国第２表!S360)</f>
        <v>1</v>
      </c>
      <c r="U390" s="23">
        <f>IF([1]国第２表!T360="-",0,[1]国第２表!T360)</f>
        <v>5</v>
      </c>
      <c r="V390" s="23">
        <f>IF([1]国第２表!U360="-",0,[1]国第２表!U360)</f>
        <v>7</v>
      </c>
      <c r="W390" s="23">
        <f>IF([1]国第２表!V360="-",0,[1]国第２表!V360)</f>
        <v>3</v>
      </c>
      <c r="X390" s="23">
        <f>IF([1]国第２表!W360="-",0,[1]国第２表!W360)</f>
        <v>6</v>
      </c>
      <c r="Y390" s="23">
        <f>IF([1]国第２表!X360="-",0,[1]国第２表!X360)</f>
        <v>8</v>
      </c>
      <c r="Z390" s="23">
        <f>IF([1]国第２表!Y360="-",0,[1]国第２表!Y360)</f>
        <v>28</v>
      </c>
      <c r="AA390" s="23">
        <f>IF([1]国第２表!Z360="-",0,[1]国第２表!Z360)</f>
        <v>55</v>
      </c>
      <c r="AB390" s="23">
        <f>IF([1]国第２表!AA360="-",0,[1]国第２表!AA360)</f>
        <v>94</v>
      </c>
      <c r="AC390" s="23">
        <f>IF([1]国第２表!AB360="-",0,[1]国第２表!AB360)</f>
        <v>35</v>
      </c>
      <c r="AD390" s="23">
        <f>IF([1]国第２表!AC360="-",0,[1]国第２表!AC360)</f>
        <v>14</v>
      </c>
      <c r="AE390" s="24">
        <f>IF([1]国第２表!AD360="-",0,[1]国第２表!AD360)</f>
        <v>0</v>
      </c>
    </row>
    <row r="391" spans="1:31" ht="20.100000000000001" customHeight="1" x14ac:dyDescent="0.15">
      <c r="A391" s="41"/>
      <c r="B391" s="42"/>
      <c r="C391" s="4" t="s">
        <v>4</v>
      </c>
      <c r="D391" s="21">
        <f>J391+K391+L391+M391+N391+O391+P391+Q391+R391+S391+T391+U391+V391+W391+X391+Y391+Z391+AA391+AB391+AC391+AD391+AE391</f>
        <v>627</v>
      </c>
      <c r="E391" s="23">
        <f>IF([1]国第２表!D361="-",0,[1]国第２表!D361)</f>
        <v>1</v>
      </c>
      <c r="F391" s="23">
        <f>IF([1]国第２表!E361="-",0,[1]国第２表!E361)</f>
        <v>0</v>
      </c>
      <c r="G391" s="23">
        <f>IF([1]国第２表!F361="-",0,[1]国第２表!F361)</f>
        <v>0</v>
      </c>
      <c r="H391" s="23">
        <f>IF([1]国第２表!G361="-",0,[1]国第２表!G361)</f>
        <v>0</v>
      </c>
      <c r="I391" s="23">
        <f>IF([1]国第２表!H361="-",0,[1]国第２表!H361)</f>
        <v>0</v>
      </c>
      <c r="J391" s="23">
        <f>IF([1]国第２表!I361="-",0,[1]国第２表!I361)</f>
        <v>1</v>
      </c>
      <c r="K391" s="23">
        <f>IF([1]国第２表!J361="-",0,[1]国第２表!J361)</f>
        <v>0</v>
      </c>
      <c r="L391" s="23">
        <f>IF([1]国第２表!K361="-",0,[1]国第２表!K361)</f>
        <v>0</v>
      </c>
      <c r="M391" s="23">
        <f>IF([1]国第２表!L361="-",0,[1]国第２表!L361)</f>
        <v>0</v>
      </c>
      <c r="N391" s="23">
        <f>IF([1]国第２表!M361="-",0,[1]国第２表!M361)</f>
        <v>0</v>
      </c>
      <c r="O391" s="23">
        <f>IF([1]国第２表!N361="-",0,[1]国第２表!N361)</f>
        <v>0</v>
      </c>
      <c r="P391" s="23">
        <f>IF([1]国第２表!O361="-",0,[1]国第２表!O361)</f>
        <v>0</v>
      </c>
      <c r="Q391" s="23">
        <f>IF([1]国第２表!P361="-",0,[1]国第２表!P361)</f>
        <v>0</v>
      </c>
      <c r="R391" s="23">
        <f>IF([1]国第２表!Q361="-",0,[1]国第２表!Q361)</f>
        <v>0</v>
      </c>
      <c r="S391" s="23">
        <f>IF([1]国第２表!R361="-",0,[1]国第２表!R361)</f>
        <v>0</v>
      </c>
      <c r="T391" s="23">
        <f>IF([1]国第２表!S361="-",0,[1]国第２表!S361)</f>
        <v>1</v>
      </c>
      <c r="U391" s="23">
        <f>IF([1]国第２表!T361="-",0,[1]国第２表!T361)</f>
        <v>0</v>
      </c>
      <c r="V391" s="23">
        <f>IF([1]国第２表!U361="-",0,[1]国第２表!U361)</f>
        <v>2</v>
      </c>
      <c r="W391" s="23">
        <f>IF([1]国第２表!V361="-",0,[1]国第２表!V361)</f>
        <v>1</v>
      </c>
      <c r="X391" s="23">
        <f>IF([1]国第２表!W361="-",0,[1]国第２表!W361)</f>
        <v>2</v>
      </c>
      <c r="Y391" s="23">
        <f>IF([1]国第２表!X361="-",0,[1]国第２表!X361)</f>
        <v>12</v>
      </c>
      <c r="Z391" s="23">
        <f>IF([1]国第２表!Y361="-",0,[1]国第２表!Y361)</f>
        <v>33</v>
      </c>
      <c r="AA391" s="23">
        <f>IF([1]国第２表!Z361="-",0,[1]国第２表!Z361)</f>
        <v>102</v>
      </c>
      <c r="AB391" s="23">
        <f>IF([1]国第２表!AA361="-",0,[1]国第２表!AA361)</f>
        <v>215</v>
      </c>
      <c r="AC391" s="23">
        <f>IF([1]国第２表!AB361="-",0,[1]国第２表!AB361)</f>
        <v>175</v>
      </c>
      <c r="AD391" s="23">
        <f>IF([1]国第２表!AC361="-",0,[1]国第２表!AC361)</f>
        <v>83</v>
      </c>
      <c r="AE391" s="24">
        <f>IF([1]国第２表!AD361="-",0,[1]国第２表!AD361)</f>
        <v>0</v>
      </c>
    </row>
    <row r="392" spans="1:31" ht="20.100000000000001" customHeight="1" x14ac:dyDescent="0.15">
      <c r="A392" s="40">
        <v>18100</v>
      </c>
      <c r="B392" s="42" t="s">
        <v>236</v>
      </c>
      <c r="C392" s="4" t="s">
        <v>2</v>
      </c>
      <c r="D392" s="21">
        <f>D393+D394</f>
        <v>820</v>
      </c>
      <c r="E392" s="21">
        <f>E393+E394</f>
        <v>0</v>
      </c>
      <c r="F392" s="21">
        <f t="shared" ref="F392:AE392" si="167">F393+F394</f>
        <v>0</v>
      </c>
      <c r="G392" s="21">
        <f t="shared" si="167"/>
        <v>0</v>
      </c>
      <c r="H392" s="21">
        <f t="shared" si="167"/>
        <v>0</v>
      </c>
      <c r="I392" s="21">
        <f t="shared" si="167"/>
        <v>0</v>
      </c>
      <c r="J392" s="21">
        <f t="shared" si="167"/>
        <v>0</v>
      </c>
      <c r="K392" s="21">
        <f t="shared" si="167"/>
        <v>0</v>
      </c>
      <c r="L392" s="21">
        <f t="shared" si="167"/>
        <v>0</v>
      </c>
      <c r="M392" s="21">
        <f t="shared" si="167"/>
        <v>0</v>
      </c>
      <c r="N392" s="21">
        <f t="shared" si="167"/>
        <v>0</v>
      </c>
      <c r="O392" s="21">
        <f t="shared" si="167"/>
        <v>0</v>
      </c>
      <c r="P392" s="21">
        <f t="shared" si="167"/>
        <v>0</v>
      </c>
      <c r="Q392" s="21">
        <f t="shared" si="167"/>
        <v>0</v>
      </c>
      <c r="R392" s="21">
        <f t="shared" si="167"/>
        <v>0</v>
      </c>
      <c r="S392" s="21">
        <f t="shared" si="167"/>
        <v>0</v>
      </c>
      <c r="T392" s="21">
        <f t="shared" si="167"/>
        <v>0</v>
      </c>
      <c r="U392" s="21">
        <f t="shared" si="167"/>
        <v>0</v>
      </c>
      <c r="V392" s="21">
        <f t="shared" si="167"/>
        <v>1</v>
      </c>
      <c r="W392" s="21">
        <f t="shared" si="167"/>
        <v>0</v>
      </c>
      <c r="X392" s="21">
        <f t="shared" si="167"/>
        <v>3</v>
      </c>
      <c r="Y392" s="21">
        <f t="shared" si="167"/>
        <v>15</v>
      </c>
      <c r="Z392" s="21">
        <f t="shared" si="167"/>
        <v>51</v>
      </c>
      <c r="AA392" s="21">
        <f t="shared" si="167"/>
        <v>147</v>
      </c>
      <c r="AB392" s="21">
        <f t="shared" si="167"/>
        <v>304</v>
      </c>
      <c r="AC392" s="21">
        <f t="shared" si="167"/>
        <v>204</v>
      </c>
      <c r="AD392" s="21">
        <f t="shared" si="167"/>
        <v>95</v>
      </c>
      <c r="AE392" s="22">
        <f t="shared" si="167"/>
        <v>0</v>
      </c>
    </row>
    <row r="393" spans="1:31" ht="20.100000000000001" customHeight="1" x14ac:dyDescent="0.15">
      <c r="A393" s="41"/>
      <c r="B393" s="42"/>
      <c r="C393" s="4" t="s">
        <v>3</v>
      </c>
      <c r="D393" s="21">
        <f>J393+K393+L393+M393+N393+O393+P393+Q393+R393+S393+T393+U393+V393+W393+X393+Y393+Z393+AA393+AB393+AC393+AD393+AE393</f>
        <v>219</v>
      </c>
      <c r="E393" s="23">
        <f>IF([1]国第２表!D363="-",0,[1]国第２表!D363)</f>
        <v>0</v>
      </c>
      <c r="F393" s="23">
        <f>IF([1]国第２表!E363="-",0,[1]国第２表!E363)</f>
        <v>0</v>
      </c>
      <c r="G393" s="23">
        <f>IF([1]国第２表!F363="-",0,[1]国第２表!F363)</f>
        <v>0</v>
      </c>
      <c r="H393" s="23">
        <f>IF([1]国第２表!G363="-",0,[1]国第２表!G363)</f>
        <v>0</v>
      </c>
      <c r="I393" s="23">
        <f>IF([1]国第２表!H363="-",0,[1]国第２表!H363)</f>
        <v>0</v>
      </c>
      <c r="J393" s="23">
        <f>IF([1]国第２表!I363="-",0,[1]国第２表!I363)</f>
        <v>0</v>
      </c>
      <c r="K393" s="23">
        <f>IF([1]国第２表!J363="-",0,[1]国第２表!J363)</f>
        <v>0</v>
      </c>
      <c r="L393" s="23">
        <f>IF([1]国第２表!K363="-",0,[1]国第２表!K363)</f>
        <v>0</v>
      </c>
      <c r="M393" s="23">
        <f>IF([1]国第２表!L363="-",0,[1]国第２表!L363)</f>
        <v>0</v>
      </c>
      <c r="N393" s="23">
        <f>IF([1]国第２表!M363="-",0,[1]国第２表!M363)</f>
        <v>0</v>
      </c>
      <c r="O393" s="23">
        <f>IF([1]国第２表!N363="-",0,[1]国第２表!N363)</f>
        <v>0</v>
      </c>
      <c r="P393" s="23">
        <f>IF([1]国第２表!O363="-",0,[1]国第２表!O363)</f>
        <v>0</v>
      </c>
      <c r="Q393" s="23">
        <f>IF([1]国第２表!P363="-",0,[1]国第２表!P363)</f>
        <v>0</v>
      </c>
      <c r="R393" s="23">
        <f>IF([1]国第２表!Q363="-",0,[1]国第２表!Q363)</f>
        <v>0</v>
      </c>
      <c r="S393" s="23">
        <f>IF([1]国第２表!R363="-",0,[1]国第２表!R363)</f>
        <v>0</v>
      </c>
      <c r="T393" s="23">
        <f>IF([1]国第２表!S363="-",0,[1]国第２表!S363)</f>
        <v>0</v>
      </c>
      <c r="U393" s="23">
        <f>IF([1]国第２表!T363="-",0,[1]国第２表!T363)</f>
        <v>0</v>
      </c>
      <c r="V393" s="23">
        <f>IF([1]国第２表!U363="-",0,[1]国第２表!U363)</f>
        <v>1</v>
      </c>
      <c r="W393" s="23">
        <f>IF([1]国第２表!V363="-",0,[1]国第２表!V363)</f>
        <v>0</v>
      </c>
      <c r="X393" s="23">
        <f>IF([1]国第２表!W363="-",0,[1]国第２表!W363)</f>
        <v>3</v>
      </c>
      <c r="Y393" s="23">
        <f>IF([1]国第２表!X363="-",0,[1]国第２表!X363)</f>
        <v>4</v>
      </c>
      <c r="Z393" s="23">
        <f>IF([1]国第２表!Y363="-",0,[1]国第２表!Y363)</f>
        <v>22</v>
      </c>
      <c r="AA393" s="23">
        <f>IF([1]国第２表!Z363="-",0,[1]国第２表!Z363)</f>
        <v>52</v>
      </c>
      <c r="AB393" s="23">
        <f>IF([1]国第２表!AA363="-",0,[1]国第２表!AA363)</f>
        <v>91</v>
      </c>
      <c r="AC393" s="23">
        <f>IF([1]国第２表!AB363="-",0,[1]国第２表!AB363)</f>
        <v>33</v>
      </c>
      <c r="AD393" s="23">
        <f>IF([1]国第２表!AC363="-",0,[1]国第２表!AC363)</f>
        <v>13</v>
      </c>
      <c r="AE393" s="24">
        <f>IF([1]国第２表!AD363="-",0,[1]国第２表!AD363)</f>
        <v>0</v>
      </c>
    </row>
    <row r="394" spans="1:31" ht="20.100000000000001" customHeight="1" x14ac:dyDescent="0.15">
      <c r="A394" s="41"/>
      <c r="B394" s="42"/>
      <c r="C394" s="4" t="s">
        <v>4</v>
      </c>
      <c r="D394" s="21">
        <f>J394+K394+L394+M394+N394+O394+P394+Q394+R394+S394+T394+U394+V394+W394+X394+Y394+Z394+AA394+AB394+AC394+AD394+AE394</f>
        <v>601</v>
      </c>
      <c r="E394" s="23">
        <f>IF([1]国第２表!D364="-",0,[1]国第２表!D364)</f>
        <v>0</v>
      </c>
      <c r="F394" s="23">
        <f>IF([1]国第２表!E364="-",0,[1]国第２表!E364)</f>
        <v>0</v>
      </c>
      <c r="G394" s="23">
        <f>IF([1]国第２表!F364="-",0,[1]国第２表!F364)</f>
        <v>0</v>
      </c>
      <c r="H394" s="23">
        <f>IF([1]国第２表!G364="-",0,[1]国第２表!G364)</f>
        <v>0</v>
      </c>
      <c r="I394" s="23">
        <f>IF([1]国第２表!H364="-",0,[1]国第２表!H364)</f>
        <v>0</v>
      </c>
      <c r="J394" s="23">
        <f>IF([1]国第２表!I364="-",0,[1]国第２表!I364)</f>
        <v>0</v>
      </c>
      <c r="K394" s="23">
        <f>IF([1]国第２表!J364="-",0,[1]国第２表!J364)</f>
        <v>0</v>
      </c>
      <c r="L394" s="23">
        <f>IF([1]国第２表!K364="-",0,[1]国第２表!K364)</f>
        <v>0</v>
      </c>
      <c r="M394" s="23">
        <f>IF([1]国第２表!L364="-",0,[1]国第２表!L364)</f>
        <v>0</v>
      </c>
      <c r="N394" s="23">
        <f>IF([1]国第２表!M364="-",0,[1]国第２表!M364)</f>
        <v>0</v>
      </c>
      <c r="O394" s="23">
        <f>IF([1]国第２表!N364="-",0,[1]国第２表!N364)</f>
        <v>0</v>
      </c>
      <c r="P394" s="23">
        <f>IF([1]国第２表!O364="-",0,[1]国第２表!O364)</f>
        <v>0</v>
      </c>
      <c r="Q394" s="23">
        <f>IF([1]国第２表!P364="-",0,[1]国第２表!P364)</f>
        <v>0</v>
      </c>
      <c r="R394" s="23">
        <f>IF([1]国第２表!Q364="-",0,[1]国第２表!Q364)</f>
        <v>0</v>
      </c>
      <c r="S394" s="23">
        <f>IF([1]国第２表!R364="-",0,[1]国第２表!R364)</f>
        <v>0</v>
      </c>
      <c r="T394" s="23">
        <f>IF([1]国第２表!S364="-",0,[1]国第２表!S364)</f>
        <v>0</v>
      </c>
      <c r="U394" s="23">
        <f>IF([1]国第２表!T364="-",0,[1]国第２表!T364)</f>
        <v>0</v>
      </c>
      <c r="V394" s="23">
        <f>IF([1]国第２表!U364="-",0,[1]国第２表!U364)</f>
        <v>0</v>
      </c>
      <c r="W394" s="23">
        <f>IF([1]国第２表!V364="-",0,[1]国第２表!V364)</f>
        <v>0</v>
      </c>
      <c r="X394" s="23">
        <f>IF([1]国第２表!W364="-",0,[1]国第２表!W364)</f>
        <v>0</v>
      </c>
      <c r="Y394" s="23">
        <f>IF([1]国第２表!X364="-",0,[1]国第２表!X364)</f>
        <v>11</v>
      </c>
      <c r="Z394" s="23">
        <f>IF([1]国第２表!Y364="-",0,[1]国第２表!Y364)</f>
        <v>29</v>
      </c>
      <c r="AA394" s="23">
        <f>IF([1]国第２表!Z364="-",0,[1]国第２表!Z364)</f>
        <v>95</v>
      </c>
      <c r="AB394" s="23">
        <f>IF([1]国第２表!AA364="-",0,[1]国第２表!AA364)</f>
        <v>213</v>
      </c>
      <c r="AC394" s="23">
        <f>IF([1]国第２表!AB364="-",0,[1]国第２表!AB364)</f>
        <v>171</v>
      </c>
      <c r="AD394" s="23">
        <f>IF([1]国第２表!AC364="-",0,[1]国第２表!AC364)</f>
        <v>82</v>
      </c>
      <c r="AE394" s="24">
        <f>IF([1]国第２表!AD364="-",0,[1]国第２表!AD364)</f>
        <v>0</v>
      </c>
    </row>
    <row r="395" spans="1:31" ht="20.100000000000001" customHeight="1" x14ac:dyDescent="0.15">
      <c r="A395" s="40">
        <v>18200</v>
      </c>
      <c r="B395" s="42" t="s">
        <v>237</v>
      </c>
      <c r="C395" s="4" t="s">
        <v>2</v>
      </c>
      <c r="D395" s="21">
        <f>D396+D397</f>
        <v>0</v>
      </c>
      <c r="E395" s="21">
        <f>E396+E397</f>
        <v>0</v>
      </c>
      <c r="F395" s="21">
        <f t="shared" ref="F395:AE395" si="168">F396+F397</f>
        <v>0</v>
      </c>
      <c r="G395" s="21">
        <f t="shared" si="168"/>
        <v>0</v>
      </c>
      <c r="H395" s="21">
        <f t="shared" si="168"/>
        <v>0</v>
      </c>
      <c r="I395" s="21">
        <f t="shared" si="168"/>
        <v>0</v>
      </c>
      <c r="J395" s="21">
        <f t="shared" si="168"/>
        <v>0</v>
      </c>
      <c r="K395" s="21">
        <f t="shared" si="168"/>
        <v>0</v>
      </c>
      <c r="L395" s="21">
        <f t="shared" si="168"/>
        <v>0</v>
      </c>
      <c r="M395" s="21">
        <f t="shared" si="168"/>
        <v>0</v>
      </c>
      <c r="N395" s="21">
        <f t="shared" si="168"/>
        <v>0</v>
      </c>
      <c r="O395" s="21">
        <f t="shared" si="168"/>
        <v>0</v>
      </c>
      <c r="P395" s="21">
        <f t="shared" si="168"/>
        <v>0</v>
      </c>
      <c r="Q395" s="21">
        <f t="shared" si="168"/>
        <v>0</v>
      </c>
      <c r="R395" s="21">
        <f t="shared" si="168"/>
        <v>0</v>
      </c>
      <c r="S395" s="21">
        <f t="shared" si="168"/>
        <v>0</v>
      </c>
      <c r="T395" s="21">
        <f t="shared" si="168"/>
        <v>0</v>
      </c>
      <c r="U395" s="21">
        <f t="shared" si="168"/>
        <v>0</v>
      </c>
      <c r="V395" s="21">
        <f t="shared" si="168"/>
        <v>0</v>
      </c>
      <c r="W395" s="21">
        <f t="shared" si="168"/>
        <v>0</v>
      </c>
      <c r="X395" s="21">
        <f t="shared" si="168"/>
        <v>0</v>
      </c>
      <c r="Y395" s="21">
        <f t="shared" si="168"/>
        <v>0</v>
      </c>
      <c r="Z395" s="21">
        <f t="shared" si="168"/>
        <v>0</v>
      </c>
      <c r="AA395" s="21">
        <f t="shared" si="168"/>
        <v>0</v>
      </c>
      <c r="AB395" s="21">
        <f t="shared" si="168"/>
        <v>0</v>
      </c>
      <c r="AC395" s="21">
        <f t="shared" si="168"/>
        <v>0</v>
      </c>
      <c r="AD395" s="21">
        <f t="shared" si="168"/>
        <v>0</v>
      </c>
      <c r="AE395" s="22">
        <f t="shared" si="168"/>
        <v>0</v>
      </c>
    </row>
    <row r="396" spans="1:31" ht="20.100000000000001" customHeight="1" x14ac:dyDescent="0.15">
      <c r="A396" s="41"/>
      <c r="B396" s="42"/>
      <c r="C396" s="4" t="s">
        <v>3</v>
      </c>
      <c r="D396" s="21">
        <f>J396+K396+L396+M396+N396+O396+P396+Q396+R396+S396+T396+U396+V396+W396+X396+Y396+Z396+AA396+AB396+AC396+AD396+AE396</f>
        <v>0</v>
      </c>
      <c r="E396" s="23">
        <f>IF([1]国第２表!D366="-",0,[1]国第２表!D366)</f>
        <v>0</v>
      </c>
      <c r="F396" s="23">
        <f>IF([1]国第２表!E366="-",0,[1]国第２表!E366)</f>
        <v>0</v>
      </c>
      <c r="G396" s="23">
        <f>IF([1]国第２表!F366="-",0,[1]国第２表!F366)</f>
        <v>0</v>
      </c>
      <c r="H396" s="23">
        <f>IF([1]国第２表!G366="-",0,[1]国第２表!G366)</f>
        <v>0</v>
      </c>
      <c r="I396" s="23">
        <f>IF([1]国第２表!H366="-",0,[1]国第２表!H366)</f>
        <v>0</v>
      </c>
      <c r="J396" s="23">
        <f>IF([1]国第２表!I366="-",0,[1]国第２表!I366)</f>
        <v>0</v>
      </c>
      <c r="K396" s="23">
        <f>IF([1]国第２表!J366="-",0,[1]国第２表!J366)</f>
        <v>0</v>
      </c>
      <c r="L396" s="23">
        <f>IF([1]国第２表!K366="-",0,[1]国第２表!K366)</f>
        <v>0</v>
      </c>
      <c r="M396" s="23">
        <f>IF([1]国第２表!L366="-",0,[1]国第２表!L366)</f>
        <v>0</v>
      </c>
      <c r="N396" s="23">
        <f>IF([1]国第２表!M366="-",0,[1]国第２表!M366)</f>
        <v>0</v>
      </c>
      <c r="O396" s="23">
        <f>IF([1]国第２表!N366="-",0,[1]国第２表!N366)</f>
        <v>0</v>
      </c>
      <c r="P396" s="23">
        <f>IF([1]国第２表!O366="-",0,[1]国第２表!O366)</f>
        <v>0</v>
      </c>
      <c r="Q396" s="23">
        <f>IF([1]国第２表!P366="-",0,[1]国第２表!P366)</f>
        <v>0</v>
      </c>
      <c r="R396" s="23">
        <f>IF([1]国第２表!Q366="-",0,[1]国第２表!Q366)</f>
        <v>0</v>
      </c>
      <c r="S396" s="23">
        <f>IF([1]国第２表!R366="-",0,[1]国第２表!R366)</f>
        <v>0</v>
      </c>
      <c r="T396" s="23">
        <f>IF([1]国第２表!S366="-",0,[1]国第２表!S366)</f>
        <v>0</v>
      </c>
      <c r="U396" s="23">
        <f>IF([1]国第２表!T366="-",0,[1]国第２表!T366)</f>
        <v>0</v>
      </c>
      <c r="V396" s="23">
        <f>IF([1]国第２表!U366="-",0,[1]国第２表!U366)</f>
        <v>0</v>
      </c>
      <c r="W396" s="23">
        <f>IF([1]国第２表!V366="-",0,[1]国第２表!V366)</f>
        <v>0</v>
      </c>
      <c r="X396" s="23">
        <f>IF([1]国第２表!W366="-",0,[1]国第２表!W366)</f>
        <v>0</v>
      </c>
      <c r="Y396" s="23">
        <f>IF([1]国第２表!X366="-",0,[1]国第２表!X366)</f>
        <v>0</v>
      </c>
      <c r="Z396" s="23">
        <f>IF([1]国第２表!Y366="-",0,[1]国第２表!Y366)</f>
        <v>0</v>
      </c>
      <c r="AA396" s="23">
        <f>IF([1]国第２表!Z366="-",0,[1]国第２表!Z366)</f>
        <v>0</v>
      </c>
      <c r="AB396" s="23">
        <f>IF([1]国第２表!AA366="-",0,[1]国第２表!AA366)</f>
        <v>0</v>
      </c>
      <c r="AC396" s="23">
        <f>IF([1]国第２表!AB366="-",0,[1]国第２表!AB366)</f>
        <v>0</v>
      </c>
      <c r="AD396" s="23">
        <f>IF([1]国第２表!AC366="-",0,[1]国第２表!AC366)</f>
        <v>0</v>
      </c>
      <c r="AE396" s="24">
        <f>IF([1]国第２表!AD366="-",0,[1]国第２表!AD366)</f>
        <v>0</v>
      </c>
    </row>
    <row r="397" spans="1:31" ht="20.100000000000001" customHeight="1" x14ac:dyDescent="0.15">
      <c r="A397" s="41"/>
      <c r="B397" s="42"/>
      <c r="C397" s="4" t="s">
        <v>4</v>
      </c>
      <c r="D397" s="21">
        <f>J397+K397+L397+M397+N397+O397+P397+Q397+R397+S397+T397+U397+V397+W397+X397+Y397+Z397+AA397+AB397+AC397+AD397+AE397</f>
        <v>0</v>
      </c>
      <c r="E397" s="23">
        <f>IF([1]国第２表!D367="-",0,[1]国第２表!D367)</f>
        <v>0</v>
      </c>
      <c r="F397" s="23">
        <f>IF([1]国第２表!E367="-",0,[1]国第２表!E367)</f>
        <v>0</v>
      </c>
      <c r="G397" s="23">
        <f>IF([1]国第２表!F367="-",0,[1]国第２表!F367)</f>
        <v>0</v>
      </c>
      <c r="H397" s="23">
        <f>IF([1]国第２表!G367="-",0,[1]国第２表!G367)</f>
        <v>0</v>
      </c>
      <c r="I397" s="23">
        <f>IF([1]国第２表!H367="-",0,[1]国第２表!H367)</f>
        <v>0</v>
      </c>
      <c r="J397" s="23">
        <f>IF([1]国第２表!I367="-",0,[1]国第２表!I367)</f>
        <v>0</v>
      </c>
      <c r="K397" s="23">
        <f>IF([1]国第２表!J367="-",0,[1]国第２表!J367)</f>
        <v>0</v>
      </c>
      <c r="L397" s="23">
        <f>IF([1]国第２表!K367="-",0,[1]国第２表!K367)</f>
        <v>0</v>
      </c>
      <c r="M397" s="23">
        <f>IF([1]国第２表!L367="-",0,[1]国第２表!L367)</f>
        <v>0</v>
      </c>
      <c r="N397" s="23">
        <f>IF([1]国第２表!M367="-",0,[1]国第２表!M367)</f>
        <v>0</v>
      </c>
      <c r="O397" s="23">
        <f>IF([1]国第２表!N367="-",0,[1]国第２表!N367)</f>
        <v>0</v>
      </c>
      <c r="P397" s="23">
        <f>IF([1]国第２表!O367="-",0,[1]国第２表!O367)</f>
        <v>0</v>
      </c>
      <c r="Q397" s="23">
        <f>IF([1]国第２表!P367="-",0,[1]国第２表!P367)</f>
        <v>0</v>
      </c>
      <c r="R397" s="23">
        <f>IF([1]国第２表!Q367="-",0,[1]国第２表!Q367)</f>
        <v>0</v>
      </c>
      <c r="S397" s="23">
        <f>IF([1]国第２表!R367="-",0,[1]国第２表!R367)</f>
        <v>0</v>
      </c>
      <c r="T397" s="23">
        <f>IF([1]国第２表!S367="-",0,[1]国第２表!S367)</f>
        <v>0</v>
      </c>
      <c r="U397" s="23">
        <f>IF([1]国第２表!T367="-",0,[1]国第２表!T367)</f>
        <v>0</v>
      </c>
      <c r="V397" s="23">
        <f>IF([1]国第２表!U367="-",0,[1]国第２表!U367)</f>
        <v>0</v>
      </c>
      <c r="W397" s="23">
        <f>IF([1]国第２表!V367="-",0,[1]国第２表!V367)</f>
        <v>0</v>
      </c>
      <c r="X397" s="23">
        <f>IF([1]国第２表!W367="-",0,[1]国第２表!W367)</f>
        <v>0</v>
      </c>
      <c r="Y397" s="23">
        <f>IF([1]国第２表!X367="-",0,[1]国第２表!X367)</f>
        <v>0</v>
      </c>
      <c r="Z397" s="23">
        <f>IF([1]国第２表!Y367="-",0,[1]国第２表!Y367)</f>
        <v>0</v>
      </c>
      <c r="AA397" s="23">
        <f>IF([1]国第２表!Z367="-",0,[1]国第２表!Z367)</f>
        <v>0</v>
      </c>
      <c r="AB397" s="23">
        <f>IF([1]国第２表!AA367="-",0,[1]国第２表!AA367)</f>
        <v>0</v>
      </c>
      <c r="AC397" s="23">
        <f>IF([1]国第２表!AB367="-",0,[1]国第２表!AB367)</f>
        <v>0</v>
      </c>
      <c r="AD397" s="23">
        <f>IF([1]国第２表!AC367="-",0,[1]国第２表!AC367)</f>
        <v>0</v>
      </c>
      <c r="AE397" s="24">
        <f>IF([1]国第２表!AD367="-",0,[1]国第２表!AD367)</f>
        <v>0</v>
      </c>
    </row>
    <row r="398" spans="1:31" ht="20.100000000000001" customHeight="1" x14ac:dyDescent="0.15">
      <c r="A398" s="40">
        <v>18300</v>
      </c>
      <c r="B398" s="42" t="s">
        <v>238</v>
      </c>
      <c r="C398" s="4" t="s">
        <v>2</v>
      </c>
      <c r="D398" s="21">
        <f>D399+D400</f>
        <v>66</v>
      </c>
      <c r="E398" s="21">
        <f>E399+E400</f>
        <v>1</v>
      </c>
      <c r="F398" s="21">
        <f t="shared" ref="F398:AE398" si="169">F399+F400</f>
        <v>0</v>
      </c>
      <c r="G398" s="21">
        <f t="shared" si="169"/>
        <v>0</v>
      </c>
      <c r="H398" s="21">
        <f t="shared" si="169"/>
        <v>0</v>
      </c>
      <c r="I398" s="21">
        <f t="shared" si="169"/>
        <v>0</v>
      </c>
      <c r="J398" s="21">
        <f t="shared" si="169"/>
        <v>1</v>
      </c>
      <c r="K398" s="21">
        <f t="shared" si="169"/>
        <v>0</v>
      </c>
      <c r="L398" s="21">
        <f t="shared" si="169"/>
        <v>0</v>
      </c>
      <c r="M398" s="21">
        <f t="shared" si="169"/>
        <v>0</v>
      </c>
      <c r="N398" s="21">
        <f t="shared" si="169"/>
        <v>0</v>
      </c>
      <c r="O398" s="21">
        <f t="shared" si="169"/>
        <v>0</v>
      </c>
      <c r="P398" s="21">
        <f t="shared" si="169"/>
        <v>1</v>
      </c>
      <c r="Q398" s="21">
        <f t="shared" si="169"/>
        <v>0</v>
      </c>
      <c r="R398" s="21">
        <f t="shared" si="169"/>
        <v>0</v>
      </c>
      <c r="S398" s="21">
        <f t="shared" si="169"/>
        <v>2</v>
      </c>
      <c r="T398" s="21">
        <f t="shared" si="169"/>
        <v>2</v>
      </c>
      <c r="U398" s="21">
        <f t="shared" si="169"/>
        <v>5</v>
      </c>
      <c r="V398" s="21">
        <f t="shared" si="169"/>
        <v>8</v>
      </c>
      <c r="W398" s="21">
        <f t="shared" si="169"/>
        <v>4</v>
      </c>
      <c r="X398" s="21">
        <f t="shared" si="169"/>
        <v>5</v>
      </c>
      <c r="Y398" s="21">
        <f t="shared" si="169"/>
        <v>5</v>
      </c>
      <c r="Z398" s="21">
        <f t="shared" si="169"/>
        <v>10</v>
      </c>
      <c r="AA398" s="21">
        <f t="shared" si="169"/>
        <v>10</v>
      </c>
      <c r="AB398" s="21">
        <f t="shared" si="169"/>
        <v>5</v>
      </c>
      <c r="AC398" s="21">
        <f t="shared" si="169"/>
        <v>6</v>
      </c>
      <c r="AD398" s="21">
        <f t="shared" si="169"/>
        <v>2</v>
      </c>
      <c r="AE398" s="22">
        <f t="shared" si="169"/>
        <v>0</v>
      </c>
    </row>
    <row r="399" spans="1:31" ht="20.100000000000001" customHeight="1" x14ac:dyDescent="0.15">
      <c r="A399" s="41"/>
      <c r="B399" s="42"/>
      <c r="C399" s="4" t="s">
        <v>3</v>
      </c>
      <c r="D399" s="21">
        <f>J399+K399+L399+M399+N399+O399+P399+Q399+R399+S399+T399+U399+V399+W399+X399+Y399+Z399+AA399+AB399+AC399+AD399+AE399</f>
        <v>40</v>
      </c>
      <c r="E399" s="23">
        <f>IF([1]国第２表!D369="-",0,[1]国第２表!D369)</f>
        <v>0</v>
      </c>
      <c r="F399" s="23">
        <f>IF([1]国第２表!E369="-",0,[1]国第２表!E369)</f>
        <v>0</v>
      </c>
      <c r="G399" s="23">
        <f>IF([1]国第２表!F369="-",0,[1]国第２表!F369)</f>
        <v>0</v>
      </c>
      <c r="H399" s="23">
        <f>IF([1]国第２表!G369="-",0,[1]国第２表!G369)</f>
        <v>0</v>
      </c>
      <c r="I399" s="23">
        <f>IF([1]国第２表!H369="-",0,[1]国第２表!H369)</f>
        <v>0</v>
      </c>
      <c r="J399" s="23">
        <f>IF([1]国第２表!I369="-",0,[1]国第２表!I369)</f>
        <v>0</v>
      </c>
      <c r="K399" s="23">
        <f>IF([1]国第２表!J369="-",0,[1]国第２表!J369)</f>
        <v>0</v>
      </c>
      <c r="L399" s="23">
        <f>IF([1]国第２表!K369="-",0,[1]国第２表!K369)</f>
        <v>0</v>
      </c>
      <c r="M399" s="23">
        <f>IF([1]国第２表!L369="-",0,[1]国第２表!L369)</f>
        <v>0</v>
      </c>
      <c r="N399" s="23">
        <f>IF([1]国第２表!M369="-",0,[1]国第２表!M369)</f>
        <v>0</v>
      </c>
      <c r="O399" s="23">
        <f>IF([1]国第２表!N369="-",0,[1]国第２表!N369)</f>
        <v>0</v>
      </c>
      <c r="P399" s="23">
        <f>IF([1]国第２表!O369="-",0,[1]国第２表!O369)</f>
        <v>1</v>
      </c>
      <c r="Q399" s="23">
        <f>IF([1]国第２表!P369="-",0,[1]国第２表!P369)</f>
        <v>0</v>
      </c>
      <c r="R399" s="23">
        <f>IF([1]国第２表!Q369="-",0,[1]国第２表!Q369)</f>
        <v>0</v>
      </c>
      <c r="S399" s="23">
        <f>IF([1]国第２表!R369="-",0,[1]国第２表!R369)</f>
        <v>2</v>
      </c>
      <c r="T399" s="23">
        <f>IF([1]国第２表!S369="-",0,[1]国第２表!S369)</f>
        <v>1</v>
      </c>
      <c r="U399" s="23">
        <f>IF([1]国第２表!T369="-",0,[1]国第２表!T369)</f>
        <v>5</v>
      </c>
      <c r="V399" s="23">
        <f>IF([1]国第２表!U369="-",0,[1]国第２表!U369)</f>
        <v>6</v>
      </c>
      <c r="W399" s="23">
        <f>IF([1]国第２表!V369="-",0,[1]国第２表!V369)</f>
        <v>3</v>
      </c>
      <c r="X399" s="23">
        <f>IF([1]国第２表!W369="-",0,[1]国第２表!W369)</f>
        <v>3</v>
      </c>
      <c r="Y399" s="23">
        <f>IF([1]国第２表!X369="-",0,[1]国第２表!X369)</f>
        <v>4</v>
      </c>
      <c r="Z399" s="23">
        <f>IF([1]国第２表!Y369="-",0,[1]国第２表!Y369)</f>
        <v>6</v>
      </c>
      <c r="AA399" s="23">
        <f>IF([1]国第２表!Z369="-",0,[1]国第２表!Z369)</f>
        <v>3</v>
      </c>
      <c r="AB399" s="23">
        <f>IF([1]国第２表!AA369="-",0,[1]国第２表!AA369)</f>
        <v>3</v>
      </c>
      <c r="AC399" s="23">
        <f>IF([1]国第２表!AB369="-",0,[1]国第２表!AB369)</f>
        <v>2</v>
      </c>
      <c r="AD399" s="23">
        <f>IF([1]国第２表!AC369="-",0,[1]国第２表!AC369)</f>
        <v>1</v>
      </c>
      <c r="AE399" s="24">
        <f>IF([1]国第２表!AD369="-",0,[1]国第２表!AD369)</f>
        <v>0</v>
      </c>
    </row>
    <row r="400" spans="1:31" ht="20.100000000000001" customHeight="1" x14ac:dyDescent="0.15">
      <c r="A400" s="41"/>
      <c r="B400" s="42"/>
      <c r="C400" s="4" t="s">
        <v>4</v>
      </c>
      <c r="D400" s="21">
        <f>J400+K400+L400+M400+N400+O400+P400+Q400+R400+S400+T400+U400+V400+W400+X400+Y400+Z400+AA400+AB400+AC400+AD400+AE400</f>
        <v>26</v>
      </c>
      <c r="E400" s="23">
        <f>IF([1]国第２表!D370="-",0,[1]国第２表!D370)</f>
        <v>1</v>
      </c>
      <c r="F400" s="23">
        <f>IF([1]国第２表!E370="-",0,[1]国第２表!E370)</f>
        <v>0</v>
      </c>
      <c r="G400" s="23">
        <f>IF([1]国第２表!F370="-",0,[1]国第２表!F370)</f>
        <v>0</v>
      </c>
      <c r="H400" s="23">
        <f>IF([1]国第２表!G370="-",0,[1]国第２表!G370)</f>
        <v>0</v>
      </c>
      <c r="I400" s="23">
        <f>IF([1]国第２表!H370="-",0,[1]国第２表!H370)</f>
        <v>0</v>
      </c>
      <c r="J400" s="23">
        <f>IF([1]国第２表!I370="-",0,[1]国第２表!I370)</f>
        <v>1</v>
      </c>
      <c r="K400" s="23">
        <f>IF([1]国第２表!J370="-",0,[1]国第２表!J370)</f>
        <v>0</v>
      </c>
      <c r="L400" s="23">
        <f>IF([1]国第２表!K370="-",0,[1]国第２表!K370)</f>
        <v>0</v>
      </c>
      <c r="M400" s="23">
        <f>IF([1]国第２表!L370="-",0,[1]国第２表!L370)</f>
        <v>0</v>
      </c>
      <c r="N400" s="23">
        <f>IF([1]国第２表!M370="-",0,[1]国第２表!M370)</f>
        <v>0</v>
      </c>
      <c r="O400" s="23">
        <f>IF([1]国第２表!N370="-",0,[1]国第２表!N370)</f>
        <v>0</v>
      </c>
      <c r="P400" s="23">
        <f>IF([1]国第２表!O370="-",0,[1]国第２表!O370)</f>
        <v>0</v>
      </c>
      <c r="Q400" s="23">
        <f>IF([1]国第２表!P370="-",0,[1]国第２表!P370)</f>
        <v>0</v>
      </c>
      <c r="R400" s="23">
        <f>IF([1]国第２表!Q370="-",0,[1]国第２表!Q370)</f>
        <v>0</v>
      </c>
      <c r="S400" s="23">
        <f>IF([1]国第２表!R370="-",0,[1]国第２表!R370)</f>
        <v>0</v>
      </c>
      <c r="T400" s="23">
        <f>IF([1]国第２表!S370="-",0,[1]国第２表!S370)</f>
        <v>1</v>
      </c>
      <c r="U400" s="23">
        <f>IF([1]国第２表!T370="-",0,[1]国第２表!T370)</f>
        <v>0</v>
      </c>
      <c r="V400" s="23">
        <f>IF([1]国第２表!U370="-",0,[1]国第２表!U370)</f>
        <v>2</v>
      </c>
      <c r="W400" s="23">
        <f>IF([1]国第２表!V370="-",0,[1]国第２表!V370)</f>
        <v>1</v>
      </c>
      <c r="X400" s="23">
        <f>IF([1]国第２表!W370="-",0,[1]国第２表!W370)</f>
        <v>2</v>
      </c>
      <c r="Y400" s="23">
        <f>IF([1]国第２表!X370="-",0,[1]国第２表!X370)</f>
        <v>1</v>
      </c>
      <c r="Z400" s="23">
        <f>IF([1]国第２表!Y370="-",0,[1]国第２表!Y370)</f>
        <v>4</v>
      </c>
      <c r="AA400" s="23">
        <f>IF([1]国第２表!Z370="-",0,[1]国第２表!Z370)</f>
        <v>7</v>
      </c>
      <c r="AB400" s="23">
        <f>IF([1]国第２表!AA370="-",0,[1]国第２表!AA370)</f>
        <v>2</v>
      </c>
      <c r="AC400" s="23">
        <f>IF([1]国第２表!AB370="-",0,[1]国第２表!AB370)</f>
        <v>4</v>
      </c>
      <c r="AD400" s="23">
        <f>IF([1]国第２表!AC370="-",0,[1]国第２表!AC370)</f>
        <v>1</v>
      </c>
      <c r="AE400" s="24">
        <f>IF([1]国第２表!AD370="-",0,[1]国第２表!AD370)</f>
        <v>0</v>
      </c>
    </row>
    <row r="401" spans="1:31" ht="20.100000000000001" customHeight="1" x14ac:dyDescent="0.15">
      <c r="A401" s="40">
        <v>20000</v>
      </c>
      <c r="B401" s="42" t="s">
        <v>239</v>
      </c>
      <c r="C401" s="4" t="s">
        <v>2</v>
      </c>
      <c r="D401" s="21">
        <f>D402+D403</f>
        <v>491</v>
      </c>
      <c r="E401" s="21">
        <f>E402+E403</f>
        <v>2</v>
      </c>
      <c r="F401" s="21">
        <f t="shared" ref="F401:AE401" si="170">F402+F403</f>
        <v>0</v>
      </c>
      <c r="G401" s="21">
        <f t="shared" si="170"/>
        <v>1</v>
      </c>
      <c r="H401" s="21">
        <f t="shared" si="170"/>
        <v>1</v>
      </c>
      <c r="I401" s="21">
        <f t="shared" si="170"/>
        <v>0</v>
      </c>
      <c r="J401" s="21">
        <f t="shared" si="170"/>
        <v>4</v>
      </c>
      <c r="K401" s="21">
        <f t="shared" si="170"/>
        <v>0</v>
      </c>
      <c r="L401" s="21">
        <f t="shared" si="170"/>
        <v>2</v>
      </c>
      <c r="M401" s="21">
        <f t="shared" si="170"/>
        <v>7</v>
      </c>
      <c r="N401" s="21">
        <f t="shared" si="170"/>
        <v>11</v>
      </c>
      <c r="O401" s="21">
        <f t="shared" si="170"/>
        <v>15</v>
      </c>
      <c r="P401" s="21">
        <f t="shared" si="170"/>
        <v>9</v>
      </c>
      <c r="Q401" s="21">
        <f t="shared" si="170"/>
        <v>7</v>
      </c>
      <c r="R401" s="21">
        <f t="shared" si="170"/>
        <v>12</v>
      </c>
      <c r="S401" s="21">
        <f t="shared" si="170"/>
        <v>14</v>
      </c>
      <c r="T401" s="21">
        <f t="shared" si="170"/>
        <v>9</v>
      </c>
      <c r="U401" s="21">
        <f t="shared" si="170"/>
        <v>20</v>
      </c>
      <c r="V401" s="21">
        <f t="shared" si="170"/>
        <v>15</v>
      </c>
      <c r="W401" s="21">
        <f t="shared" si="170"/>
        <v>25</v>
      </c>
      <c r="X401" s="21">
        <f t="shared" si="170"/>
        <v>48</v>
      </c>
      <c r="Y401" s="21">
        <f t="shared" si="170"/>
        <v>51</v>
      </c>
      <c r="Z401" s="21">
        <f t="shared" si="170"/>
        <v>65</v>
      </c>
      <c r="AA401" s="21">
        <f t="shared" si="170"/>
        <v>79</v>
      </c>
      <c r="AB401" s="21">
        <f t="shared" si="170"/>
        <v>69</v>
      </c>
      <c r="AC401" s="21">
        <f t="shared" si="170"/>
        <v>23</v>
      </c>
      <c r="AD401" s="21">
        <f t="shared" si="170"/>
        <v>6</v>
      </c>
      <c r="AE401" s="22">
        <f t="shared" si="170"/>
        <v>0</v>
      </c>
    </row>
    <row r="402" spans="1:31" ht="20.100000000000001" customHeight="1" x14ac:dyDescent="0.15">
      <c r="A402" s="41"/>
      <c r="B402" s="42"/>
      <c r="C402" s="4" t="s">
        <v>3</v>
      </c>
      <c r="D402" s="21">
        <f>J402+K402+L402+M402+N402+O402+P402+Q402+R402+S402+T402+U402+V402+W402+X402+Y402+Z402+AA402+AB402+AC402+AD402+AE402</f>
        <v>293</v>
      </c>
      <c r="E402" s="23">
        <f>IF([1]国第２表!D372="-",0,[1]国第２表!D372)</f>
        <v>1</v>
      </c>
      <c r="F402" s="23">
        <f>IF([1]国第２表!E372="-",0,[1]国第２表!E372)</f>
        <v>0</v>
      </c>
      <c r="G402" s="23">
        <f>IF([1]国第２表!F372="-",0,[1]国第２表!F372)</f>
        <v>1</v>
      </c>
      <c r="H402" s="23">
        <f>IF([1]国第２表!G372="-",0,[1]国第２表!G372)</f>
        <v>0</v>
      </c>
      <c r="I402" s="23">
        <f>IF([1]国第２表!H372="-",0,[1]国第２表!H372)</f>
        <v>0</v>
      </c>
      <c r="J402" s="23">
        <f>IF([1]国第２表!I372="-",0,[1]国第２表!I372)</f>
        <v>2</v>
      </c>
      <c r="K402" s="23">
        <f>IF([1]国第２表!J372="-",0,[1]国第２表!J372)</f>
        <v>0</v>
      </c>
      <c r="L402" s="23">
        <f>IF([1]国第２表!K372="-",0,[1]国第２表!K372)</f>
        <v>1</v>
      </c>
      <c r="M402" s="23">
        <f>IF([1]国第２表!L372="-",0,[1]国第２表!L372)</f>
        <v>5</v>
      </c>
      <c r="N402" s="23">
        <f>IF([1]国第２表!M372="-",0,[1]国第２表!M372)</f>
        <v>5</v>
      </c>
      <c r="O402" s="23">
        <f>IF([1]国第２表!N372="-",0,[1]国第２表!N372)</f>
        <v>11</v>
      </c>
      <c r="P402" s="23">
        <f>IF([1]国第２表!O372="-",0,[1]国第２表!O372)</f>
        <v>8</v>
      </c>
      <c r="Q402" s="23">
        <f>IF([1]国第２表!P372="-",0,[1]国第２表!P372)</f>
        <v>5</v>
      </c>
      <c r="R402" s="23">
        <f>IF([1]国第２表!Q372="-",0,[1]国第２表!Q372)</f>
        <v>9</v>
      </c>
      <c r="S402" s="23">
        <f>IF([1]国第２表!R372="-",0,[1]国第２表!R372)</f>
        <v>10</v>
      </c>
      <c r="T402" s="23">
        <f>IF([1]国第２表!S372="-",0,[1]国第２表!S372)</f>
        <v>5</v>
      </c>
      <c r="U402" s="23">
        <f>IF([1]国第２表!T372="-",0,[1]国第２表!T372)</f>
        <v>14</v>
      </c>
      <c r="V402" s="23">
        <f>IF([1]国第２表!U372="-",0,[1]国第２表!U372)</f>
        <v>9</v>
      </c>
      <c r="W402" s="23">
        <f>IF([1]国第２表!V372="-",0,[1]国第２表!V372)</f>
        <v>20</v>
      </c>
      <c r="X402" s="23">
        <f>IF([1]国第２表!W372="-",0,[1]国第２表!W372)</f>
        <v>33</v>
      </c>
      <c r="Y402" s="23">
        <f>IF([1]国第２表!X372="-",0,[1]国第２表!X372)</f>
        <v>36</v>
      </c>
      <c r="Z402" s="23">
        <f>IF([1]国第２表!Y372="-",0,[1]国第２表!Y372)</f>
        <v>35</v>
      </c>
      <c r="AA402" s="23">
        <f>IF([1]国第２表!Z372="-",0,[1]国第２表!Z372)</f>
        <v>46</v>
      </c>
      <c r="AB402" s="23">
        <f>IF([1]国第２表!AA372="-",0,[1]国第２表!AA372)</f>
        <v>33</v>
      </c>
      <c r="AC402" s="23">
        <f>IF([1]国第２表!AB372="-",0,[1]国第２表!AB372)</f>
        <v>6</v>
      </c>
      <c r="AD402" s="23">
        <f>IF([1]国第２表!AC372="-",0,[1]国第２表!AC372)</f>
        <v>0</v>
      </c>
      <c r="AE402" s="24">
        <f>IF([1]国第２表!AD372="-",0,[1]国第２表!AD372)</f>
        <v>0</v>
      </c>
    </row>
    <row r="403" spans="1:31" ht="20.100000000000001" customHeight="1" x14ac:dyDescent="0.15">
      <c r="A403" s="41"/>
      <c r="B403" s="42"/>
      <c r="C403" s="4" t="s">
        <v>4</v>
      </c>
      <c r="D403" s="21">
        <f>J403+K403+L403+M403+N403+O403+P403+Q403+R403+S403+T403+U403+V403+W403+X403+Y403+Z403+AA403+AB403+AC403+AD403+AE403</f>
        <v>198</v>
      </c>
      <c r="E403" s="23">
        <f>IF([1]国第２表!D373="-",0,[1]国第２表!D373)</f>
        <v>1</v>
      </c>
      <c r="F403" s="23">
        <f>IF([1]国第２表!E373="-",0,[1]国第２表!E373)</f>
        <v>0</v>
      </c>
      <c r="G403" s="23">
        <f>IF([1]国第２表!F373="-",0,[1]国第２表!F373)</f>
        <v>0</v>
      </c>
      <c r="H403" s="23">
        <f>IF([1]国第２表!G373="-",0,[1]国第２表!G373)</f>
        <v>1</v>
      </c>
      <c r="I403" s="23">
        <f>IF([1]国第２表!H373="-",0,[1]国第２表!H373)</f>
        <v>0</v>
      </c>
      <c r="J403" s="23">
        <f>IF([1]国第２表!I373="-",0,[1]国第２表!I373)</f>
        <v>2</v>
      </c>
      <c r="K403" s="23">
        <f>IF([1]国第２表!J373="-",0,[1]国第２表!J373)</f>
        <v>0</v>
      </c>
      <c r="L403" s="23">
        <f>IF([1]国第２表!K373="-",0,[1]国第２表!K373)</f>
        <v>1</v>
      </c>
      <c r="M403" s="23">
        <f>IF([1]国第２表!L373="-",0,[1]国第２表!L373)</f>
        <v>2</v>
      </c>
      <c r="N403" s="23">
        <f>IF([1]国第２表!M373="-",0,[1]国第２表!M373)</f>
        <v>6</v>
      </c>
      <c r="O403" s="23">
        <f>IF([1]国第２表!N373="-",0,[1]国第２表!N373)</f>
        <v>4</v>
      </c>
      <c r="P403" s="23">
        <f>IF([1]国第２表!O373="-",0,[1]国第２表!O373)</f>
        <v>1</v>
      </c>
      <c r="Q403" s="23">
        <f>IF([1]国第２表!P373="-",0,[1]国第２表!P373)</f>
        <v>2</v>
      </c>
      <c r="R403" s="23">
        <f>IF([1]国第２表!Q373="-",0,[1]国第２表!Q373)</f>
        <v>3</v>
      </c>
      <c r="S403" s="23">
        <f>IF([1]国第２表!R373="-",0,[1]国第２表!R373)</f>
        <v>4</v>
      </c>
      <c r="T403" s="23">
        <f>IF([1]国第２表!S373="-",0,[1]国第２表!S373)</f>
        <v>4</v>
      </c>
      <c r="U403" s="23">
        <f>IF([1]国第２表!T373="-",0,[1]国第２表!T373)</f>
        <v>6</v>
      </c>
      <c r="V403" s="23">
        <f>IF([1]国第２表!U373="-",0,[1]国第２表!U373)</f>
        <v>6</v>
      </c>
      <c r="W403" s="23">
        <f>IF([1]国第２表!V373="-",0,[1]国第２表!V373)</f>
        <v>5</v>
      </c>
      <c r="X403" s="23">
        <f>IF([1]国第２表!W373="-",0,[1]国第２表!W373)</f>
        <v>15</v>
      </c>
      <c r="Y403" s="23">
        <f>IF([1]国第２表!X373="-",0,[1]国第２表!X373)</f>
        <v>15</v>
      </c>
      <c r="Z403" s="23">
        <f>IF([1]国第２表!Y373="-",0,[1]国第２表!Y373)</f>
        <v>30</v>
      </c>
      <c r="AA403" s="23">
        <f>IF([1]国第２表!Z373="-",0,[1]国第２表!Z373)</f>
        <v>33</v>
      </c>
      <c r="AB403" s="23">
        <f>IF([1]国第２表!AA373="-",0,[1]国第２表!AA373)</f>
        <v>36</v>
      </c>
      <c r="AC403" s="23">
        <f>IF([1]国第２表!AB373="-",0,[1]国第２表!AB373)</f>
        <v>17</v>
      </c>
      <c r="AD403" s="23">
        <f>IF([1]国第２表!AC373="-",0,[1]国第２表!AC373)</f>
        <v>6</v>
      </c>
      <c r="AE403" s="24">
        <f>IF([1]国第２表!AD373="-",0,[1]国第２表!AD373)</f>
        <v>0</v>
      </c>
    </row>
    <row r="404" spans="1:31" ht="20.100000000000001" customHeight="1" x14ac:dyDescent="0.15">
      <c r="A404" s="40">
        <v>20100</v>
      </c>
      <c r="B404" s="42" t="s">
        <v>240</v>
      </c>
      <c r="C404" s="4" t="s">
        <v>2</v>
      </c>
      <c r="D404" s="21">
        <f>D405+D406</f>
        <v>321</v>
      </c>
      <c r="E404" s="21">
        <f>E405+E406</f>
        <v>2</v>
      </c>
      <c r="F404" s="21">
        <f t="shared" ref="F404:AE404" si="171">F405+F406</f>
        <v>0</v>
      </c>
      <c r="G404" s="21">
        <f t="shared" si="171"/>
        <v>1</v>
      </c>
      <c r="H404" s="21">
        <f t="shared" si="171"/>
        <v>1</v>
      </c>
      <c r="I404" s="21">
        <f t="shared" si="171"/>
        <v>0</v>
      </c>
      <c r="J404" s="21">
        <f t="shared" si="171"/>
        <v>4</v>
      </c>
      <c r="K404" s="21">
        <f t="shared" si="171"/>
        <v>0</v>
      </c>
      <c r="L404" s="21">
        <f t="shared" si="171"/>
        <v>0</v>
      </c>
      <c r="M404" s="21">
        <f t="shared" si="171"/>
        <v>0</v>
      </c>
      <c r="N404" s="21">
        <f t="shared" si="171"/>
        <v>2</v>
      </c>
      <c r="O404" s="21">
        <f t="shared" si="171"/>
        <v>5</v>
      </c>
      <c r="P404" s="21">
        <f t="shared" si="171"/>
        <v>1</v>
      </c>
      <c r="Q404" s="21">
        <f t="shared" si="171"/>
        <v>2</v>
      </c>
      <c r="R404" s="21">
        <f t="shared" si="171"/>
        <v>2</v>
      </c>
      <c r="S404" s="21">
        <f t="shared" si="171"/>
        <v>5</v>
      </c>
      <c r="T404" s="21">
        <f t="shared" si="171"/>
        <v>3</v>
      </c>
      <c r="U404" s="21">
        <f t="shared" si="171"/>
        <v>6</v>
      </c>
      <c r="V404" s="21">
        <f t="shared" si="171"/>
        <v>7</v>
      </c>
      <c r="W404" s="21">
        <f t="shared" si="171"/>
        <v>16</v>
      </c>
      <c r="X404" s="21">
        <f t="shared" si="171"/>
        <v>30</v>
      </c>
      <c r="Y404" s="21">
        <f t="shared" si="171"/>
        <v>35</v>
      </c>
      <c r="Z404" s="21">
        <f t="shared" si="171"/>
        <v>53</v>
      </c>
      <c r="AA404" s="21">
        <f t="shared" si="171"/>
        <v>68</v>
      </c>
      <c r="AB404" s="21">
        <f t="shared" si="171"/>
        <v>58</v>
      </c>
      <c r="AC404" s="21">
        <f t="shared" si="171"/>
        <v>19</v>
      </c>
      <c r="AD404" s="21">
        <f t="shared" si="171"/>
        <v>5</v>
      </c>
      <c r="AE404" s="22">
        <f t="shared" si="171"/>
        <v>0</v>
      </c>
    </row>
    <row r="405" spans="1:31" ht="20.100000000000001" customHeight="1" x14ac:dyDescent="0.15">
      <c r="A405" s="41"/>
      <c r="B405" s="42"/>
      <c r="C405" s="4" t="s">
        <v>3</v>
      </c>
      <c r="D405" s="21">
        <f>J405+K405+L405+M405+N405+O405+P405+Q405+R405+S405+T405+U405+V405+W405+X405+Y405+Z405+AA405+AB405+AC405+AD405+AE405</f>
        <v>173</v>
      </c>
      <c r="E405" s="23">
        <f>IF([1]国第２表!D375="-",0,[1]国第２表!D375)</f>
        <v>1</v>
      </c>
      <c r="F405" s="23">
        <f>IF([1]国第２表!E375="-",0,[1]国第２表!E375)</f>
        <v>0</v>
      </c>
      <c r="G405" s="23">
        <f>IF([1]国第２表!F375="-",0,[1]国第２表!F375)</f>
        <v>1</v>
      </c>
      <c r="H405" s="23">
        <f>IF([1]国第２表!G375="-",0,[1]国第２表!G375)</f>
        <v>0</v>
      </c>
      <c r="I405" s="23">
        <f>IF([1]国第２表!H375="-",0,[1]国第２表!H375)</f>
        <v>0</v>
      </c>
      <c r="J405" s="23">
        <f>IF([1]国第２表!I375="-",0,[1]国第２表!I375)</f>
        <v>2</v>
      </c>
      <c r="K405" s="23">
        <f>IF([1]国第２表!J375="-",0,[1]国第２表!J375)</f>
        <v>0</v>
      </c>
      <c r="L405" s="23">
        <f>IF([1]国第２表!K375="-",0,[1]国第２表!K375)</f>
        <v>0</v>
      </c>
      <c r="M405" s="23">
        <f>IF([1]国第２表!L375="-",0,[1]国第２表!L375)</f>
        <v>0</v>
      </c>
      <c r="N405" s="23">
        <f>IF([1]国第２表!M375="-",0,[1]国第２表!M375)</f>
        <v>1</v>
      </c>
      <c r="O405" s="23">
        <f>IF([1]国第２表!N375="-",0,[1]国第２表!N375)</f>
        <v>3</v>
      </c>
      <c r="P405" s="23">
        <f>IF([1]国第２表!O375="-",0,[1]国第２表!O375)</f>
        <v>1</v>
      </c>
      <c r="Q405" s="23">
        <f>IF([1]国第２表!P375="-",0,[1]国第２表!P375)</f>
        <v>1</v>
      </c>
      <c r="R405" s="23">
        <f>IF([1]国第２表!Q375="-",0,[1]国第２表!Q375)</f>
        <v>0</v>
      </c>
      <c r="S405" s="23">
        <f>IF([1]国第２表!R375="-",0,[1]国第２表!R375)</f>
        <v>3</v>
      </c>
      <c r="T405" s="23">
        <f>IF([1]国第２表!S375="-",0,[1]国第２表!S375)</f>
        <v>1</v>
      </c>
      <c r="U405" s="23">
        <f>IF([1]国第２表!T375="-",0,[1]国第２表!T375)</f>
        <v>4</v>
      </c>
      <c r="V405" s="23">
        <f>IF([1]国第２表!U375="-",0,[1]国第２表!U375)</f>
        <v>2</v>
      </c>
      <c r="W405" s="23">
        <f>IF([1]国第２表!V375="-",0,[1]国第２表!V375)</f>
        <v>12</v>
      </c>
      <c r="X405" s="23">
        <f>IF([1]国第２表!W375="-",0,[1]国第２表!W375)</f>
        <v>21</v>
      </c>
      <c r="Y405" s="23">
        <f>IF([1]国第２表!X375="-",0,[1]国第２表!X375)</f>
        <v>23</v>
      </c>
      <c r="Z405" s="23">
        <f>IF([1]国第２表!Y375="-",0,[1]国第２表!Y375)</f>
        <v>27</v>
      </c>
      <c r="AA405" s="23">
        <f>IF([1]国第２表!Z375="-",0,[1]国第２表!Z375)</f>
        <v>39</v>
      </c>
      <c r="AB405" s="23">
        <f>IF([1]国第２表!AA375="-",0,[1]国第２表!AA375)</f>
        <v>28</v>
      </c>
      <c r="AC405" s="23">
        <f>IF([1]国第２表!AB375="-",0,[1]国第２表!AB375)</f>
        <v>5</v>
      </c>
      <c r="AD405" s="23">
        <f>IF([1]国第２表!AC375="-",0,[1]国第２表!AC375)</f>
        <v>0</v>
      </c>
      <c r="AE405" s="24">
        <f>IF([1]国第２表!AD375="-",0,[1]国第２表!AD375)</f>
        <v>0</v>
      </c>
    </row>
    <row r="406" spans="1:31" ht="20.100000000000001" customHeight="1" x14ac:dyDescent="0.15">
      <c r="A406" s="41"/>
      <c r="B406" s="42"/>
      <c r="C406" s="4" t="s">
        <v>4</v>
      </c>
      <c r="D406" s="21">
        <f>J406+K406+L406+M406+N406+O406+P406+Q406+R406+S406+T406+U406+V406+W406+X406+Y406+Z406+AA406+AB406+AC406+AD406+AE406</f>
        <v>148</v>
      </c>
      <c r="E406" s="23">
        <f>IF([1]国第２表!D376="-",0,[1]国第２表!D376)</f>
        <v>1</v>
      </c>
      <c r="F406" s="23">
        <f>IF([1]国第２表!E376="-",0,[1]国第２表!E376)</f>
        <v>0</v>
      </c>
      <c r="G406" s="23">
        <f>IF([1]国第２表!F376="-",0,[1]国第２表!F376)</f>
        <v>0</v>
      </c>
      <c r="H406" s="23">
        <f>IF([1]国第２表!G376="-",0,[1]国第２表!G376)</f>
        <v>1</v>
      </c>
      <c r="I406" s="23">
        <f>IF([1]国第２表!H376="-",0,[1]国第２表!H376)</f>
        <v>0</v>
      </c>
      <c r="J406" s="23">
        <f>IF([1]国第２表!I376="-",0,[1]国第２表!I376)</f>
        <v>2</v>
      </c>
      <c r="K406" s="23">
        <f>IF([1]国第２表!J376="-",0,[1]国第２表!J376)</f>
        <v>0</v>
      </c>
      <c r="L406" s="23">
        <f>IF([1]国第２表!K376="-",0,[1]国第２表!K376)</f>
        <v>0</v>
      </c>
      <c r="M406" s="23">
        <f>IF([1]国第２表!L376="-",0,[1]国第２表!L376)</f>
        <v>0</v>
      </c>
      <c r="N406" s="23">
        <f>IF([1]国第２表!M376="-",0,[1]国第２表!M376)</f>
        <v>1</v>
      </c>
      <c r="O406" s="23">
        <f>IF([1]国第２表!N376="-",0,[1]国第２表!N376)</f>
        <v>2</v>
      </c>
      <c r="P406" s="23">
        <f>IF([1]国第２表!O376="-",0,[1]国第２表!O376)</f>
        <v>0</v>
      </c>
      <c r="Q406" s="23">
        <f>IF([1]国第２表!P376="-",0,[1]国第２表!P376)</f>
        <v>1</v>
      </c>
      <c r="R406" s="23">
        <f>IF([1]国第２表!Q376="-",0,[1]国第２表!Q376)</f>
        <v>2</v>
      </c>
      <c r="S406" s="23">
        <f>IF([1]国第２表!R376="-",0,[1]国第２表!R376)</f>
        <v>2</v>
      </c>
      <c r="T406" s="23">
        <f>IF([1]国第２表!S376="-",0,[1]国第２表!S376)</f>
        <v>2</v>
      </c>
      <c r="U406" s="23">
        <f>IF([1]国第２表!T376="-",0,[1]国第２表!T376)</f>
        <v>2</v>
      </c>
      <c r="V406" s="23">
        <f>IF([1]国第２表!U376="-",0,[1]国第２表!U376)</f>
        <v>5</v>
      </c>
      <c r="W406" s="23">
        <f>IF([1]国第２表!V376="-",0,[1]国第２表!V376)</f>
        <v>4</v>
      </c>
      <c r="X406" s="23">
        <f>IF([1]国第２表!W376="-",0,[1]国第２表!W376)</f>
        <v>9</v>
      </c>
      <c r="Y406" s="23">
        <f>IF([1]国第２表!X376="-",0,[1]国第２表!X376)</f>
        <v>12</v>
      </c>
      <c r="Z406" s="23">
        <f>IF([1]国第２表!Y376="-",0,[1]国第２表!Y376)</f>
        <v>26</v>
      </c>
      <c r="AA406" s="23">
        <f>IF([1]国第２表!Z376="-",0,[1]国第２表!Z376)</f>
        <v>29</v>
      </c>
      <c r="AB406" s="23">
        <f>IF([1]国第２表!AA376="-",0,[1]国第２表!AA376)</f>
        <v>30</v>
      </c>
      <c r="AC406" s="23">
        <f>IF([1]国第２表!AB376="-",0,[1]国第２表!AB376)</f>
        <v>14</v>
      </c>
      <c r="AD406" s="23">
        <f>IF([1]国第２表!AC376="-",0,[1]国第２表!AC376)</f>
        <v>5</v>
      </c>
      <c r="AE406" s="24">
        <f>IF([1]国第２表!AD376="-",0,[1]国第２表!AD376)</f>
        <v>0</v>
      </c>
    </row>
    <row r="407" spans="1:31" ht="20.100000000000001" customHeight="1" x14ac:dyDescent="0.15">
      <c r="A407" s="40">
        <v>20101</v>
      </c>
      <c r="B407" s="42" t="s">
        <v>241</v>
      </c>
      <c r="C407" s="4" t="s">
        <v>2</v>
      </c>
      <c r="D407" s="21">
        <f>D408+D409</f>
        <v>39</v>
      </c>
      <c r="E407" s="21">
        <f>E408+E409</f>
        <v>0</v>
      </c>
      <c r="F407" s="21">
        <f t="shared" ref="F407:AE407" si="172">F408+F409</f>
        <v>0</v>
      </c>
      <c r="G407" s="21">
        <f t="shared" si="172"/>
        <v>0</v>
      </c>
      <c r="H407" s="21">
        <f t="shared" si="172"/>
        <v>1</v>
      </c>
      <c r="I407" s="21">
        <f t="shared" si="172"/>
        <v>0</v>
      </c>
      <c r="J407" s="21">
        <f t="shared" si="172"/>
        <v>1</v>
      </c>
      <c r="K407" s="21">
        <f t="shared" si="172"/>
        <v>0</v>
      </c>
      <c r="L407" s="21">
        <f t="shared" si="172"/>
        <v>0</v>
      </c>
      <c r="M407" s="21">
        <f t="shared" si="172"/>
        <v>0</v>
      </c>
      <c r="N407" s="21">
        <f t="shared" si="172"/>
        <v>0</v>
      </c>
      <c r="O407" s="21">
        <f t="shared" si="172"/>
        <v>2</v>
      </c>
      <c r="P407" s="21">
        <f t="shared" si="172"/>
        <v>0</v>
      </c>
      <c r="Q407" s="21">
        <f t="shared" si="172"/>
        <v>0</v>
      </c>
      <c r="R407" s="21">
        <f t="shared" si="172"/>
        <v>1</v>
      </c>
      <c r="S407" s="21">
        <f t="shared" si="172"/>
        <v>0</v>
      </c>
      <c r="T407" s="21">
        <f t="shared" si="172"/>
        <v>0</v>
      </c>
      <c r="U407" s="21">
        <f t="shared" si="172"/>
        <v>1</v>
      </c>
      <c r="V407" s="21">
        <f t="shared" si="172"/>
        <v>1</v>
      </c>
      <c r="W407" s="21">
        <f t="shared" si="172"/>
        <v>6</v>
      </c>
      <c r="X407" s="21">
        <f t="shared" si="172"/>
        <v>10</v>
      </c>
      <c r="Y407" s="21">
        <f t="shared" si="172"/>
        <v>4</v>
      </c>
      <c r="Z407" s="21">
        <f t="shared" si="172"/>
        <v>5</v>
      </c>
      <c r="AA407" s="21">
        <f t="shared" si="172"/>
        <v>5</v>
      </c>
      <c r="AB407" s="21">
        <f t="shared" si="172"/>
        <v>3</v>
      </c>
      <c r="AC407" s="21">
        <f t="shared" si="172"/>
        <v>0</v>
      </c>
      <c r="AD407" s="21">
        <f t="shared" si="172"/>
        <v>0</v>
      </c>
      <c r="AE407" s="22">
        <f t="shared" si="172"/>
        <v>0</v>
      </c>
    </row>
    <row r="408" spans="1:31" ht="20.100000000000001" customHeight="1" x14ac:dyDescent="0.15">
      <c r="A408" s="41"/>
      <c r="B408" s="42"/>
      <c r="C408" s="4" t="s">
        <v>3</v>
      </c>
      <c r="D408" s="21">
        <f>J408+K408+L408+M408+N408+O408+P408+Q408+R408+S408+T408+U408+V408+W408+X408+Y408+Z408+AA408+AB408+AC408+AD408+AE408</f>
        <v>23</v>
      </c>
      <c r="E408" s="23">
        <f>IF([1]国第２表!D378="-",0,[1]国第２表!D378)</f>
        <v>0</v>
      </c>
      <c r="F408" s="23">
        <f>IF([1]国第２表!E378="-",0,[1]国第２表!E378)</f>
        <v>0</v>
      </c>
      <c r="G408" s="23">
        <f>IF([1]国第２表!F378="-",0,[1]国第２表!F378)</f>
        <v>0</v>
      </c>
      <c r="H408" s="23">
        <f>IF([1]国第２表!G378="-",0,[1]国第２表!G378)</f>
        <v>0</v>
      </c>
      <c r="I408" s="23">
        <f>IF([1]国第２表!H378="-",0,[1]国第２表!H378)</f>
        <v>0</v>
      </c>
      <c r="J408" s="23">
        <f>IF([1]国第２表!I378="-",0,[1]国第２表!I378)</f>
        <v>0</v>
      </c>
      <c r="K408" s="23">
        <f>IF([1]国第２表!J378="-",0,[1]国第２表!J378)</f>
        <v>0</v>
      </c>
      <c r="L408" s="23">
        <f>IF([1]国第２表!K378="-",0,[1]国第２表!K378)</f>
        <v>0</v>
      </c>
      <c r="M408" s="23">
        <f>IF([1]国第２表!L378="-",0,[1]国第２表!L378)</f>
        <v>0</v>
      </c>
      <c r="N408" s="23">
        <f>IF([1]国第２表!M378="-",0,[1]国第２表!M378)</f>
        <v>0</v>
      </c>
      <c r="O408" s="23">
        <f>IF([1]国第２表!N378="-",0,[1]国第２表!N378)</f>
        <v>2</v>
      </c>
      <c r="P408" s="23">
        <f>IF([1]国第２表!O378="-",0,[1]国第２表!O378)</f>
        <v>0</v>
      </c>
      <c r="Q408" s="23">
        <f>IF([1]国第２表!P378="-",0,[1]国第２表!P378)</f>
        <v>0</v>
      </c>
      <c r="R408" s="23">
        <f>IF([1]国第２表!Q378="-",0,[1]国第２表!Q378)</f>
        <v>0</v>
      </c>
      <c r="S408" s="23">
        <f>IF([1]国第２表!R378="-",0,[1]国第２表!R378)</f>
        <v>0</v>
      </c>
      <c r="T408" s="23">
        <f>IF([1]国第２表!S378="-",0,[1]国第２表!S378)</f>
        <v>0</v>
      </c>
      <c r="U408" s="23">
        <f>IF([1]国第２表!T378="-",0,[1]国第２表!T378)</f>
        <v>1</v>
      </c>
      <c r="V408" s="23">
        <f>IF([1]国第２表!U378="-",0,[1]国第２表!U378)</f>
        <v>1</v>
      </c>
      <c r="W408" s="23">
        <f>IF([1]国第２表!V378="-",0,[1]国第２表!V378)</f>
        <v>4</v>
      </c>
      <c r="X408" s="23">
        <f>IF([1]国第２表!W378="-",0,[1]国第２表!W378)</f>
        <v>5</v>
      </c>
      <c r="Y408" s="23">
        <f>IF([1]国第２表!X378="-",0,[1]国第２表!X378)</f>
        <v>2</v>
      </c>
      <c r="Z408" s="23">
        <f>IF([1]国第２表!Y378="-",0,[1]国第２表!Y378)</f>
        <v>4</v>
      </c>
      <c r="AA408" s="23">
        <f>IF([1]国第２表!Z378="-",0,[1]国第２表!Z378)</f>
        <v>2</v>
      </c>
      <c r="AB408" s="23">
        <f>IF([1]国第２表!AA378="-",0,[1]国第２表!AA378)</f>
        <v>2</v>
      </c>
      <c r="AC408" s="23">
        <f>IF([1]国第２表!AB378="-",0,[1]国第２表!AB378)</f>
        <v>0</v>
      </c>
      <c r="AD408" s="23">
        <f>IF([1]国第２表!AC378="-",0,[1]国第２表!AC378)</f>
        <v>0</v>
      </c>
      <c r="AE408" s="24">
        <f>IF([1]国第２表!AD378="-",0,[1]国第２表!AD378)</f>
        <v>0</v>
      </c>
    </row>
    <row r="409" spans="1:31" ht="20.100000000000001" customHeight="1" x14ac:dyDescent="0.15">
      <c r="A409" s="41"/>
      <c r="B409" s="42"/>
      <c r="C409" s="4" t="s">
        <v>4</v>
      </c>
      <c r="D409" s="21">
        <f>J409+K409+L409+M409+N409+O409+P409+Q409+R409+S409+T409+U409+V409+W409+X409+Y409+Z409+AA409+AB409+AC409+AD409+AE409</f>
        <v>16</v>
      </c>
      <c r="E409" s="23">
        <f>IF([1]国第２表!D379="-",0,[1]国第２表!D379)</f>
        <v>0</v>
      </c>
      <c r="F409" s="23">
        <f>IF([1]国第２表!E379="-",0,[1]国第２表!E379)</f>
        <v>0</v>
      </c>
      <c r="G409" s="23">
        <f>IF([1]国第２表!F379="-",0,[1]国第２表!F379)</f>
        <v>0</v>
      </c>
      <c r="H409" s="23">
        <f>IF([1]国第２表!G379="-",0,[1]国第２表!G379)</f>
        <v>1</v>
      </c>
      <c r="I409" s="23">
        <f>IF([1]国第２表!H379="-",0,[1]国第２表!H379)</f>
        <v>0</v>
      </c>
      <c r="J409" s="23">
        <f>IF([1]国第２表!I379="-",0,[1]国第２表!I379)</f>
        <v>1</v>
      </c>
      <c r="K409" s="23">
        <f>IF([1]国第２表!J379="-",0,[1]国第２表!J379)</f>
        <v>0</v>
      </c>
      <c r="L409" s="23">
        <f>IF([1]国第２表!K379="-",0,[1]国第２表!K379)</f>
        <v>0</v>
      </c>
      <c r="M409" s="23">
        <f>IF([1]国第２表!L379="-",0,[1]国第２表!L379)</f>
        <v>0</v>
      </c>
      <c r="N409" s="23">
        <f>IF([1]国第２表!M379="-",0,[1]国第２表!M379)</f>
        <v>0</v>
      </c>
      <c r="O409" s="23">
        <f>IF([1]国第２表!N379="-",0,[1]国第２表!N379)</f>
        <v>0</v>
      </c>
      <c r="P409" s="23">
        <f>IF([1]国第２表!O379="-",0,[1]国第２表!O379)</f>
        <v>0</v>
      </c>
      <c r="Q409" s="23">
        <f>IF([1]国第２表!P379="-",0,[1]国第２表!P379)</f>
        <v>0</v>
      </c>
      <c r="R409" s="23">
        <f>IF([1]国第２表!Q379="-",0,[1]国第２表!Q379)</f>
        <v>1</v>
      </c>
      <c r="S409" s="23">
        <f>IF([1]国第２表!R379="-",0,[1]国第２表!R379)</f>
        <v>0</v>
      </c>
      <c r="T409" s="23">
        <f>IF([1]国第２表!S379="-",0,[1]国第２表!S379)</f>
        <v>0</v>
      </c>
      <c r="U409" s="23">
        <f>IF([1]国第２表!T379="-",0,[1]国第２表!T379)</f>
        <v>0</v>
      </c>
      <c r="V409" s="23">
        <f>IF([1]国第２表!U379="-",0,[1]国第２表!U379)</f>
        <v>0</v>
      </c>
      <c r="W409" s="23">
        <f>IF([1]国第２表!V379="-",0,[1]国第２表!V379)</f>
        <v>2</v>
      </c>
      <c r="X409" s="23">
        <f>IF([1]国第２表!W379="-",0,[1]国第２表!W379)</f>
        <v>5</v>
      </c>
      <c r="Y409" s="23">
        <f>IF([1]国第２表!X379="-",0,[1]国第２表!X379)</f>
        <v>2</v>
      </c>
      <c r="Z409" s="23">
        <f>IF([1]国第２表!Y379="-",0,[1]国第２表!Y379)</f>
        <v>1</v>
      </c>
      <c r="AA409" s="23">
        <f>IF([1]国第２表!Z379="-",0,[1]国第２表!Z379)</f>
        <v>3</v>
      </c>
      <c r="AB409" s="23">
        <f>IF([1]国第２表!AA379="-",0,[1]国第２表!AA379)</f>
        <v>1</v>
      </c>
      <c r="AC409" s="23">
        <f>IF([1]国第２表!AB379="-",0,[1]国第２表!AB379)</f>
        <v>0</v>
      </c>
      <c r="AD409" s="23">
        <f>IF([1]国第２表!AC379="-",0,[1]国第２表!AC379)</f>
        <v>0</v>
      </c>
      <c r="AE409" s="24">
        <f>IF([1]国第２表!AD379="-",0,[1]国第２表!AD379)</f>
        <v>0</v>
      </c>
    </row>
    <row r="410" spans="1:31" ht="20.100000000000001" customHeight="1" x14ac:dyDescent="0.15">
      <c r="A410" s="40">
        <v>20102</v>
      </c>
      <c r="B410" s="42" t="s">
        <v>242</v>
      </c>
      <c r="C410" s="4" t="s">
        <v>2</v>
      </c>
      <c r="D410" s="21">
        <f>D411+D412</f>
        <v>87</v>
      </c>
      <c r="E410" s="21">
        <f>E411+E412</f>
        <v>0</v>
      </c>
      <c r="F410" s="21">
        <f t="shared" ref="F410:AE410" si="173">F411+F412</f>
        <v>0</v>
      </c>
      <c r="G410" s="21">
        <f t="shared" si="173"/>
        <v>0</v>
      </c>
      <c r="H410" s="21">
        <f t="shared" si="173"/>
        <v>0</v>
      </c>
      <c r="I410" s="21">
        <f t="shared" si="173"/>
        <v>0</v>
      </c>
      <c r="J410" s="21">
        <f t="shared" si="173"/>
        <v>0</v>
      </c>
      <c r="K410" s="21">
        <f t="shared" si="173"/>
        <v>0</v>
      </c>
      <c r="L410" s="21">
        <f t="shared" si="173"/>
        <v>0</v>
      </c>
      <c r="M410" s="21">
        <f t="shared" si="173"/>
        <v>0</v>
      </c>
      <c r="N410" s="21">
        <f t="shared" si="173"/>
        <v>0</v>
      </c>
      <c r="O410" s="21">
        <f t="shared" si="173"/>
        <v>0</v>
      </c>
      <c r="P410" s="21">
        <f t="shared" si="173"/>
        <v>0</v>
      </c>
      <c r="Q410" s="21">
        <f t="shared" si="173"/>
        <v>1</v>
      </c>
      <c r="R410" s="21">
        <f t="shared" si="173"/>
        <v>0</v>
      </c>
      <c r="S410" s="21">
        <f t="shared" si="173"/>
        <v>1</v>
      </c>
      <c r="T410" s="21">
        <f t="shared" si="173"/>
        <v>0</v>
      </c>
      <c r="U410" s="21">
        <f t="shared" si="173"/>
        <v>1</v>
      </c>
      <c r="V410" s="21">
        <f t="shared" si="173"/>
        <v>1</v>
      </c>
      <c r="W410" s="21">
        <f t="shared" si="173"/>
        <v>1</v>
      </c>
      <c r="X410" s="21">
        <f t="shared" si="173"/>
        <v>4</v>
      </c>
      <c r="Y410" s="21">
        <f t="shared" si="173"/>
        <v>7</v>
      </c>
      <c r="Z410" s="21">
        <f t="shared" si="173"/>
        <v>14</v>
      </c>
      <c r="AA410" s="21">
        <f t="shared" si="173"/>
        <v>25</v>
      </c>
      <c r="AB410" s="21">
        <f t="shared" si="173"/>
        <v>21</v>
      </c>
      <c r="AC410" s="21">
        <f t="shared" si="173"/>
        <v>7</v>
      </c>
      <c r="AD410" s="21">
        <f t="shared" si="173"/>
        <v>4</v>
      </c>
      <c r="AE410" s="22">
        <f t="shared" si="173"/>
        <v>0</v>
      </c>
    </row>
    <row r="411" spans="1:31" ht="20.100000000000001" customHeight="1" x14ac:dyDescent="0.15">
      <c r="A411" s="41"/>
      <c r="B411" s="42"/>
      <c r="C411" s="4" t="s">
        <v>3</v>
      </c>
      <c r="D411" s="21">
        <f>J411+K411+L411+M411+N411+O411+P411+Q411+R411+S411+T411+U411+V411+W411+X411+Y411+Z411+AA411+AB411+AC411+AD411+AE411</f>
        <v>43</v>
      </c>
      <c r="E411" s="23">
        <f>IF([1]国第２表!D381="-",0,[1]国第２表!D381)</f>
        <v>0</v>
      </c>
      <c r="F411" s="23">
        <f>IF([1]国第２表!E381="-",0,[1]国第２表!E381)</f>
        <v>0</v>
      </c>
      <c r="G411" s="23">
        <f>IF([1]国第２表!F381="-",0,[1]国第２表!F381)</f>
        <v>0</v>
      </c>
      <c r="H411" s="23">
        <f>IF([1]国第２表!G381="-",0,[1]国第２表!G381)</f>
        <v>0</v>
      </c>
      <c r="I411" s="23">
        <f>IF([1]国第２表!H381="-",0,[1]国第２表!H381)</f>
        <v>0</v>
      </c>
      <c r="J411" s="23">
        <f>IF([1]国第２表!I381="-",0,[1]国第２表!I381)</f>
        <v>0</v>
      </c>
      <c r="K411" s="23">
        <f>IF([1]国第２表!J381="-",0,[1]国第２表!J381)</f>
        <v>0</v>
      </c>
      <c r="L411" s="23">
        <f>IF([1]国第２表!K381="-",0,[1]国第２表!K381)</f>
        <v>0</v>
      </c>
      <c r="M411" s="23">
        <f>IF([1]国第２表!L381="-",0,[1]国第２表!L381)</f>
        <v>0</v>
      </c>
      <c r="N411" s="23">
        <f>IF([1]国第２表!M381="-",0,[1]国第２表!M381)</f>
        <v>0</v>
      </c>
      <c r="O411" s="23">
        <f>IF([1]国第２表!N381="-",0,[1]国第２表!N381)</f>
        <v>0</v>
      </c>
      <c r="P411" s="23">
        <f>IF([1]国第２表!O381="-",0,[1]国第２表!O381)</f>
        <v>0</v>
      </c>
      <c r="Q411" s="23">
        <f>IF([1]国第２表!P381="-",0,[1]国第２表!P381)</f>
        <v>1</v>
      </c>
      <c r="R411" s="23">
        <f>IF([1]国第２表!Q381="-",0,[1]国第２表!Q381)</f>
        <v>0</v>
      </c>
      <c r="S411" s="23">
        <f>IF([1]国第２表!R381="-",0,[1]国第２表!R381)</f>
        <v>0</v>
      </c>
      <c r="T411" s="23">
        <f>IF([1]国第２表!S381="-",0,[1]国第２表!S381)</f>
        <v>0</v>
      </c>
      <c r="U411" s="23">
        <f>IF([1]国第２表!T381="-",0,[1]国第２表!T381)</f>
        <v>1</v>
      </c>
      <c r="V411" s="23">
        <f>IF([1]国第２表!U381="-",0,[1]国第２表!U381)</f>
        <v>1</v>
      </c>
      <c r="W411" s="23">
        <f>IF([1]国第２表!V381="-",0,[1]国第２表!V381)</f>
        <v>1</v>
      </c>
      <c r="X411" s="23">
        <f>IF([1]国第２表!W381="-",0,[1]国第２表!W381)</f>
        <v>4</v>
      </c>
      <c r="Y411" s="23">
        <f>IF([1]国第２表!X381="-",0,[1]国第２表!X381)</f>
        <v>6</v>
      </c>
      <c r="Z411" s="23">
        <f>IF([1]国第２表!Y381="-",0,[1]国第２表!Y381)</f>
        <v>8</v>
      </c>
      <c r="AA411" s="23">
        <f>IF([1]国第２表!Z381="-",0,[1]国第２表!Z381)</f>
        <v>14</v>
      </c>
      <c r="AB411" s="23">
        <f>IF([1]国第２表!AA381="-",0,[1]国第２表!AA381)</f>
        <v>6</v>
      </c>
      <c r="AC411" s="23">
        <f>IF([1]国第２表!AB381="-",0,[1]国第２表!AB381)</f>
        <v>1</v>
      </c>
      <c r="AD411" s="23">
        <f>IF([1]国第２表!AC381="-",0,[1]国第２表!AC381)</f>
        <v>0</v>
      </c>
      <c r="AE411" s="24">
        <f>IF([1]国第２表!AD381="-",0,[1]国第２表!AD381)</f>
        <v>0</v>
      </c>
    </row>
    <row r="412" spans="1:31" ht="20.100000000000001" customHeight="1" thickBot="1" x14ac:dyDescent="0.2">
      <c r="A412" s="41"/>
      <c r="B412" s="42"/>
      <c r="C412" s="7" t="s">
        <v>4</v>
      </c>
      <c r="D412" s="25">
        <f>J412+K412+L412+M412+N412+O412+P412+Q412+R412+S412+T412+U412+V412+W412+X412+Y412+Z412+AA412+AB412+AC412+AD412+AE412</f>
        <v>44</v>
      </c>
      <c r="E412" s="35">
        <f>IF([1]国第２表!D382="-",0,[1]国第２表!D382)</f>
        <v>0</v>
      </c>
      <c r="F412" s="35">
        <f>IF([1]国第２表!E382="-",0,[1]国第２表!E382)</f>
        <v>0</v>
      </c>
      <c r="G412" s="35">
        <f>IF([1]国第２表!F382="-",0,[1]国第２表!F382)</f>
        <v>0</v>
      </c>
      <c r="H412" s="35">
        <f>IF([1]国第２表!G382="-",0,[1]国第２表!G382)</f>
        <v>0</v>
      </c>
      <c r="I412" s="35">
        <f>IF([1]国第２表!H382="-",0,[1]国第２表!H382)</f>
        <v>0</v>
      </c>
      <c r="J412" s="35">
        <f>IF([1]国第２表!I382="-",0,[1]国第２表!I382)</f>
        <v>0</v>
      </c>
      <c r="K412" s="35">
        <f>IF([1]国第２表!J382="-",0,[1]国第２表!J382)</f>
        <v>0</v>
      </c>
      <c r="L412" s="35">
        <f>IF([1]国第２表!K382="-",0,[1]国第２表!K382)</f>
        <v>0</v>
      </c>
      <c r="M412" s="35">
        <f>IF([1]国第２表!L382="-",0,[1]国第２表!L382)</f>
        <v>0</v>
      </c>
      <c r="N412" s="35">
        <f>IF([1]国第２表!M382="-",0,[1]国第２表!M382)</f>
        <v>0</v>
      </c>
      <c r="O412" s="35">
        <f>IF([1]国第２表!N382="-",0,[1]国第２表!N382)</f>
        <v>0</v>
      </c>
      <c r="P412" s="35">
        <f>IF([1]国第２表!O382="-",0,[1]国第２表!O382)</f>
        <v>0</v>
      </c>
      <c r="Q412" s="35">
        <f>IF([1]国第２表!P382="-",0,[1]国第２表!P382)</f>
        <v>0</v>
      </c>
      <c r="R412" s="35">
        <f>IF([1]国第２表!Q382="-",0,[1]国第２表!Q382)</f>
        <v>0</v>
      </c>
      <c r="S412" s="35">
        <f>IF([1]国第２表!R382="-",0,[1]国第２表!R382)</f>
        <v>1</v>
      </c>
      <c r="T412" s="35">
        <f>IF([1]国第２表!S382="-",0,[1]国第２表!S382)</f>
        <v>0</v>
      </c>
      <c r="U412" s="35">
        <f>IF([1]国第２表!T382="-",0,[1]国第２表!T382)</f>
        <v>0</v>
      </c>
      <c r="V412" s="35">
        <f>IF([1]国第２表!U382="-",0,[1]国第２表!U382)</f>
        <v>0</v>
      </c>
      <c r="W412" s="35">
        <f>IF([1]国第２表!V382="-",0,[1]国第２表!V382)</f>
        <v>0</v>
      </c>
      <c r="X412" s="35">
        <f>IF([1]国第２表!W382="-",0,[1]国第２表!W382)</f>
        <v>0</v>
      </c>
      <c r="Y412" s="35">
        <f>IF([1]国第２表!X382="-",0,[1]国第２表!X382)</f>
        <v>1</v>
      </c>
      <c r="Z412" s="35">
        <f>IF([1]国第２表!Y382="-",0,[1]国第２表!Y382)</f>
        <v>6</v>
      </c>
      <c r="AA412" s="35">
        <f>IF([1]国第２表!Z382="-",0,[1]国第２表!Z382)</f>
        <v>11</v>
      </c>
      <c r="AB412" s="35">
        <f>IF([1]国第２表!AA382="-",0,[1]国第２表!AA382)</f>
        <v>15</v>
      </c>
      <c r="AC412" s="35">
        <f>IF([1]国第２表!AB382="-",0,[1]国第２表!AB382)</f>
        <v>6</v>
      </c>
      <c r="AD412" s="35">
        <f>IF([1]国第２表!AC382="-",0,[1]国第２表!AC382)</f>
        <v>4</v>
      </c>
      <c r="AE412" s="36">
        <f>IF([1]国第２表!AD382="-",0,[1]国第２表!AD382)</f>
        <v>0</v>
      </c>
    </row>
    <row r="413" spans="1:31" ht="20.100000000000001" customHeight="1" x14ac:dyDescent="0.15">
      <c r="A413" s="18"/>
      <c r="B413" s="18"/>
      <c r="C413" s="18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</row>
    <row r="414" spans="1:31" ht="20.100000000000001" customHeight="1" x14ac:dyDescent="0.15">
      <c r="A414" s="18"/>
      <c r="B414" s="18"/>
      <c r="C414" s="1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</row>
    <row r="415" spans="1:31" ht="20.100000000000001" customHeight="1" thickBot="1" x14ac:dyDescent="0.2">
      <c r="A415" s="18"/>
      <c r="B415" s="18"/>
      <c r="C415" s="1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9" t="s">
        <v>75</v>
      </c>
    </row>
    <row r="416" spans="1:31" ht="20.100000000000001" customHeight="1" x14ac:dyDescent="0.15">
      <c r="A416" s="8"/>
      <c r="B416" s="9"/>
      <c r="C416" s="10"/>
      <c r="D416" s="53" t="s">
        <v>12</v>
      </c>
      <c r="E416" s="53" t="s">
        <v>13</v>
      </c>
      <c r="F416" s="55" t="s">
        <v>14</v>
      </c>
      <c r="G416" s="49" t="s">
        <v>15</v>
      </c>
      <c r="H416" s="49" t="s">
        <v>16</v>
      </c>
      <c r="I416" s="49" t="s">
        <v>17</v>
      </c>
      <c r="J416" s="49" t="s">
        <v>18</v>
      </c>
      <c r="K416" s="49" t="s">
        <v>19</v>
      </c>
      <c r="L416" s="47" t="s">
        <v>20</v>
      </c>
      <c r="M416" s="47" t="s">
        <v>21</v>
      </c>
      <c r="N416" s="47" t="s">
        <v>22</v>
      </c>
      <c r="O416" s="47" t="s">
        <v>23</v>
      </c>
      <c r="P416" s="47" t="s">
        <v>24</v>
      </c>
      <c r="Q416" s="47" t="s">
        <v>25</v>
      </c>
      <c r="R416" s="47" t="s">
        <v>26</v>
      </c>
      <c r="S416" s="47" t="s">
        <v>27</v>
      </c>
      <c r="T416" s="47" t="s">
        <v>28</v>
      </c>
      <c r="U416" s="47" t="s">
        <v>29</v>
      </c>
      <c r="V416" s="47" t="s">
        <v>30</v>
      </c>
      <c r="W416" s="47" t="s">
        <v>31</v>
      </c>
      <c r="X416" s="47" t="s">
        <v>32</v>
      </c>
      <c r="Y416" s="47" t="s">
        <v>33</v>
      </c>
      <c r="Z416" s="47" t="s">
        <v>34</v>
      </c>
      <c r="AA416" s="47" t="s">
        <v>35</v>
      </c>
      <c r="AB416" s="47" t="s">
        <v>36</v>
      </c>
      <c r="AC416" s="47" t="s">
        <v>37</v>
      </c>
      <c r="AD416" s="47" t="s">
        <v>38</v>
      </c>
      <c r="AE416" s="51" t="s">
        <v>39</v>
      </c>
    </row>
    <row r="417" spans="1:31" ht="20.100000000000001" customHeight="1" x14ac:dyDescent="0.15">
      <c r="A417" s="11"/>
      <c r="B417" s="12"/>
      <c r="C417" s="13"/>
      <c r="D417" s="54"/>
      <c r="E417" s="54"/>
      <c r="F417" s="56"/>
      <c r="G417" s="50"/>
      <c r="H417" s="50"/>
      <c r="I417" s="50"/>
      <c r="J417" s="50"/>
      <c r="K417" s="50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/>
      <c r="AC417" s="48"/>
      <c r="AD417" s="48"/>
      <c r="AE417" s="52"/>
    </row>
    <row r="418" spans="1:31" ht="20.100000000000001" customHeight="1" x14ac:dyDescent="0.15">
      <c r="A418" s="40">
        <v>20103</v>
      </c>
      <c r="B418" s="42" t="s">
        <v>1</v>
      </c>
      <c r="C418" s="4" t="s">
        <v>2</v>
      </c>
      <c r="D418" s="21">
        <f>D419+D420</f>
        <v>56</v>
      </c>
      <c r="E418" s="21">
        <f>E419+E420</f>
        <v>0</v>
      </c>
      <c r="F418" s="21">
        <f t="shared" ref="F418:AE418" si="174">F419+F420</f>
        <v>0</v>
      </c>
      <c r="G418" s="21">
        <f t="shared" si="174"/>
        <v>1</v>
      </c>
      <c r="H418" s="21">
        <f t="shared" si="174"/>
        <v>0</v>
      </c>
      <c r="I418" s="21">
        <f t="shared" si="174"/>
        <v>0</v>
      </c>
      <c r="J418" s="21">
        <f t="shared" si="174"/>
        <v>1</v>
      </c>
      <c r="K418" s="21">
        <f t="shared" si="174"/>
        <v>0</v>
      </c>
      <c r="L418" s="21">
        <f t="shared" si="174"/>
        <v>0</v>
      </c>
      <c r="M418" s="21">
        <f t="shared" si="174"/>
        <v>0</v>
      </c>
      <c r="N418" s="21">
        <f t="shared" si="174"/>
        <v>0</v>
      </c>
      <c r="O418" s="21">
        <f t="shared" si="174"/>
        <v>1</v>
      </c>
      <c r="P418" s="21">
        <f t="shared" si="174"/>
        <v>0</v>
      </c>
      <c r="Q418" s="21">
        <f t="shared" si="174"/>
        <v>0</v>
      </c>
      <c r="R418" s="21">
        <f t="shared" si="174"/>
        <v>1</v>
      </c>
      <c r="S418" s="21">
        <f t="shared" si="174"/>
        <v>0</v>
      </c>
      <c r="T418" s="21">
        <f t="shared" si="174"/>
        <v>1</v>
      </c>
      <c r="U418" s="21">
        <f t="shared" si="174"/>
        <v>1</v>
      </c>
      <c r="V418" s="21">
        <f t="shared" si="174"/>
        <v>2</v>
      </c>
      <c r="W418" s="21">
        <f t="shared" si="174"/>
        <v>1</v>
      </c>
      <c r="X418" s="21">
        <f t="shared" si="174"/>
        <v>5</v>
      </c>
      <c r="Y418" s="21">
        <f t="shared" si="174"/>
        <v>12</v>
      </c>
      <c r="Z418" s="21">
        <f t="shared" si="174"/>
        <v>19</v>
      </c>
      <c r="AA418" s="21">
        <f t="shared" si="174"/>
        <v>8</v>
      </c>
      <c r="AB418" s="21">
        <f t="shared" si="174"/>
        <v>4</v>
      </c>
      <c r="AC418" s="21">
        <f t="shared" si="174"/>
        <v>0</v>
      </c>
      <c r="AD418" s="21">
        <f t="shared" si="174"/>
        <v>0</v>
      </c>
      <c r="AE418" s="22">
        <f t="shared" si="174"/>
        <v>0</v>
      </c>
    </row>
    <row r="419" spans="1:31" ht="20.100000000000001" customHeight="1" x14ac:dyDescent="0.15">
      <c r="A419" s="41"/>
      <c r="B419" s="42"/>
      <c r="C419" s="4" t="s">
        <v>3</v>
      </c>
      <c r="D419" s="21">
        <f>J419+K419+L419+M419+N419+O419+P419+Q419+R419+S419+T419+U419+V419+W419+X419+Y419+Z419+AA419+AB419+AC419+AD419+AE419</f>
        <v>28</v>
      </c>
      <c r="E419" s="23">
        <f>IF([1]国第２表!D384="-",0,[1]国第２表!D384)</f>
        <v>0</v>
      </c>
      <c r="F419" s="23">
        <f>IF([1]国第２表!E384="-",0,[1]国第２表!E384)</f>
        <v>0</v>
      </c>
      <c r="G419" s="23">
        <f>IF([1]国第２表!F384="-",0,[1]国第２表!F384)</f>
        <v>1</v>
      </c>
      <c r="H419" s="23">
        <f>IF([1]国第２表!G384="-",0,[1]国第２表!G384)</f>
        <v>0</v>
      </c>
      <c r="I419" s="23">
        <f>IF([1]国第２表!H384="-",0,[1]国第２表!H384)</f>
        <v>0</v>
      </c>
      <c r="J419" s="23">
        <f>IF([1]国第２表!I384="-",0,[1]国第２表!I384)</f>
        <v>1</v>
      </c>
      <c r="K419" s="23">
        <f>IF([1]国第２表!J384="-",0,[1]国第２表!J384)</f>
        <v>0</v>
      </c>
      <c r="L419" s="23">
        <f>IF([1]国第２表!K384="-",0,[1]国第２表!K384)</f>
        <v>0</v>
      </c>
      <c r="M419" s="23">
        <f>IF([1]国第２表!L384="-",0,[1]国第２表!L384)</f>
        <v>0</v>
      </c>
      <c r="N419" s="23">
        <f>IF([1]国第２表!M384="-",0,[1]国第２表!M384)</f>
        <v>0</v>
      </c>
      <c r="O419" s="23">
        <f>IF([1]国第２表!N384="-",0,[1]国第２表!N384)</f>
        <v>1</v>
      </c>
      <c r="P419" s="23">
        <f>IF([1]国第２表!O384="-",0,[1]国第２表!O384)</f>
        <v>0</v>
      </c>
      <c r="Q419" s="23">
        <f>IF([1]国第２表!P384="-",0,[1]国第２表!P384)</f>
        <v>0</v>
      </c>
      <c r="R419" s="23">
        <f>IF([1]国第２表!Q384="-",0,[1]国第２表!Q384)</f>
        <v>0</v>
      </c>
      <c r="S419" s="23">
        <f>IF([1]国第２表!R384="-",0,[1]国第２表!R384)</f>
        <v>0</v>
      </c>
      <c r="T419" s="23">
        <f>IF([1]国第２表!S384="-",0,[1]国第２表!S384)</f>
        <v>0</v>
      </c>
      <c r="U419" s="23">
        <f>IF([1]国第２表!T384="-",0,[1]国第２表!T384)</f>
        <v>1</v>
      </c>
      <c r="V419" s="23">
        <f>IF([1]国第２表!U384="-",0,[1]国第２表!U384)</f>
        <v>0</v>
      </c>
      <c r="W419" s="23">
        <f>IF([1]国第２表!V384="-",0,[1]国第２表!V384)</f>
        <v>1</v>
      </c>
      <c r="X419" s="23">
        <f>IF([1]国第２表!W384="-",0,[1]国第２表!W384)</f>
        <v>5</v>
      </c>
      <c r="Y419" s="23">
        <f>IF([1]国第２表!X384="-",0,[1]国第２表!X384)</f>
        <v>8</v>
      </c>
      <c r="Z419" s="23">
        <f>IF([1]国第２表!Y384="-",0,[1]国第２表!Y384)</f>
        <v>6</v>
      </c>
      <c r="AA419" s="23">
        <f>IF([1]国第２表!Z384="-",0,[1]国第２表!Z384)</f>
        <v>3</v>
      </c>
      <c r="AB419" s="23">
        <f>IF([1]国第２表!AA384="-",0,[1]国第２表!AA384)</f>
        <v>2</v>
      </c>
      <c r="AC419" s="23">
        <f>IF([1]国第２表!AB384="-",0,[1]国第２表!AB384)</f>
        <v>0</v>
      </c>
      <c r="AD419" s="23">
        <f>IF([1]国第２表!AC384="-",0,[1]国第２表!AC384)</f>
        <v>0</v>
      </c>
      <c r="AE419" s="24">
        <f>IF([1]国第２表!AD384="-",0,[1]国第２表!AD384)</f>
        <v>0</v>
      </c>
    </row>
    <row r="420" spans="1:31" ht="19.5" customHeight="1" x14ac:dyDescent="0.15">
      <c r="A420" s="45"/>
      <c r="B420" s="46"/>
      <c r="C420" s="5" t="s">
        <v>4</v>
      </c>
      <c r="D420" s="37">
        <f>J420+K420+L420+M420+N420+O420+P420+Q420+R420+S420+T420+U420+V420+W420+X420+Y420+Z420+AA420+AB420+AC420+AD420+AE420</f>
        <v>28</v>
      </c>
      <c r="E420" s="38">
        <f>IF([1]国第２表!D385="-",0,[1]国第２表!D385)</f>
        <v>0</v>
      </c>
      <c r="F420" s="38">
        <f>IF([1]国第２表!E385="-",0,[1]国第２表!E385)</f>
        <v>0</v>
      </c>
      <c r="G420" s="38">
        <f>IF([1]国第２表!F385="-",0,[1]国第２表!F385)</f>
        <v>0</v>
      </c>
      <c r="H420" s="38">
        <f>IF([1]国第２表!G385="-",0,[1]国第２表!G385)</f>
        <v>0</v>
      </c>
      <c r="I420" s="38">
        <f>IF([1]国第２表!H385="-",0,[1]国第２表!H385)</f>
        <v>0</v>
      </c>
      <c r="J420" s="38">
        <f>IF([1]国第２表!I385="-",0,[1]国第２表!I385)</f>
        <v>0</v>
      </c>
      <c r="K420" s="38">
        <f>IF([1]国第２表!J385="-",0,[1]国第２表!J385)</f>
        <v>0</v>
      </c>
      <c r="L420" s="38">
        <f>IF([1]国第２表!K385="-",0,[1]国第２表!K385)</f>
        <v>0</v>
      </c>
      <c r="M420" s="38">
        <f>IF([1]国第２表!L385="-",0,[1]国第２表!L385)</f>
        <v>0</v>
      </c>
      <c r="N420" s="38">
        <f>IF([1]国第２表!M385="-",0,[1]国第２表!M385)</f>
        <v>0</v>
      </c>
      <c r="O420" s="38">
        <f>IF([1]国第２表!N385="-",0,[1]国第２表!N385)</f>
        <v>0</v>
      </c>
      <c r="P420" s="38">
        <f>IF([1]国第２表!O385="-",0,[1]国第２表!O385)</f>
        <v>0</v>
      </c>
      <c r="Q420" s="38">
        <f>IF([1]国第２表!P385="-",0,[1]国第２表!P385)</f>
        <v>0</v>
      </c>
      <c r="R420" s="38">
        <f>IF([1]国第２表!Q385="-",0,[1]国第２表!Q385)</f>
        <v>1</v>
      </c>
      <c r="S420" s="38">
        <f>IF([1]国第２表!R385="-",0,[1]国第２表!R385)</f>
        <v>0</v>
      </c>
      <c r="T420" s="38">
        <f>IF([1]国第２表!S385="-",0,[1]国第２表!S385)</f>
        <v>1</v>
      </c>
      <c r="U420" s="38">
        <f>IF([1]国第２表!T385="-",0,[1]国第２表!T385)</f>
        <v>0</v>
      </c>
      <c r="V420" s="38">
        <f>IF([1]国第２表!U385="-",0,[1]国第２表!U385)</f>
        <v>2</v>
      </c>
      <c r="W420" s="38">
        <f>IF([1]国第２表!V385="-",0,[1]国第２表!V385)</f>
        <v>0</v>
      </c>
      <c r="X420" s="38">
        <f>IF([1]国第２表!W385="-",0,[1]国第２表!W385)</f>
        <v>0</v>
      </c>
      <c r="Y420" s="38">
        <f>IF([1]国第２表!X385="-",0,[1]国第２表!X385)</f>
        <v>4</v>
      </c>
      <c r="Z420" s="38">
        <f>IF([1]国第２表!Y385="-",0,[1]国第２表!Y385)</f>
        <v>13</v>
      </c>
      <c r="AA420" s="38">
        <f>IF([1]国第２表!Z385="-",0,[1]国第２表!Z385)</f>
        <v>5</v>
      </c>
      <c r="AB420" s="38">
        <f>IF([1]国第２表!AA385="-",0,[1]国第２表!AA385)</f>
        <v>2</v>
      </c>
      <c r="AC420" s="38">
        <f>IF([1]国第２表!AB385="-",0,[1]国第２表!AB385)</f>
        <v>0</v>
      </c>
      <c r="AD420" s="38">
        <f>IF([1]国第２表!AC385="-",0,[1]国第２表!AC385)</f>
        <v>0</v>
      </c>
      <c r="AE420" s="39">
        <f>IF([1]国第２表!AD385="-",0,[1]国第２表!AD385)</f>
        <v>0</v>
      </c>
    </row>
    <row r="421" spans="1:31" ht="20.100000000000001" customHeight="1" x14ac:dyDescent="0.15">
      <c r="A421" s="40">
        <v>20104</v>
      </c>
      <c r="B421" s="42" t="s">
        <v>5</v>
      </c>
      <c r="C421" s="4" t="s">
        <v>2</v>
      </c>
      <c r="D421" s="21">
        <f>D422+D423</f>
        <v>68</v>
      </c>
      <c r="E421" s="21">
        <f>E422+E423</f>
        <v>1</v>
      </c>
      <c r="F421" s="21">
        <f t="shared" ref="F421:AE421" si="175">F422+F423</f>
        <v>0</v>
      </c>
      <c r="G421" s="21">
        <f t="shared" si="175"/>
        <v>0</v>
      </c>
      <c r="H421" s="21">
        <f t="shared" si="175"/>
        <v>0</v>
      </c>
      <c r="I421" s="21">
        <f t="shared" si="175"/>
        <v>0</v>
      </c>
      <c r="J421" s="21">
        <f t="shared" si="175"/>
        <v>1</v>
      </c>
      <c r="K421" s="21">
        <f t="shared" si="175"/>
        <v>0</v>
      </c>
      <c r="L421" s="21">
        <f t="shared" si="175"/>
        <v>0</v>
      </c>
      <c r="M421" s="21">
        <f t="shared" si="175"/>
        <v>0</v>
      </c>
      <c r="N421" s="21">
        <f t="shared" si="175"/>
        <v>0</v>
      </c>
      <c r="O421" s="21">
        <f t="shared" si="175"/>
        <v>0</v>
      </c>
      <c r="P421" s="21">
        <f t="shared" si="175"/>
        <v>0</v>
      </c>
      <c r="Q421" s="21">
        <f t="shared" si="175"/>
        <v>1</v>
      </c>
      <c r="R421" s="21">
        <f t="shared" si="175"/>
        <v>0</v>
      </c>
      <c r="S421" s="21">
        <f t="shared" si="175"/>
        <v>0</v>
      </c>
      <c r="T421" s="21">
        <f t="shared" si="175"/>
        <v>1</v>
      </c>
      <c r="U421" s="21">
        <f t="shared" si="175"/>
        <v>2</v>
      </c>
      <c r="V421" s="21">
        <f t="shared" si="175"/>
        <v>2</v>
      </c>
      <c r="W421" s="21">
        <f t="shared" si="175"/>
        <v>2</v>
      </c>
      <c r="X421" s="21">
        <f t="shared" si="175"/>
        <v>4</v>
      </c>
      <c r="Y421" s="21">
        <f t="shared" si="175"/>
        <v>5</v>
      </c>
      <c r="Z421" s="21">
        <f t="shared" si="175"/>
        <v>5</v>
      </c>
      <c r="AA421" s="21">
        <f t="shared" si="175"/>
        <v>17</v>
      </c>
      <c r="AB421" s="21">
        <f t="shared" si="175"/>
        <v>18</v>
      </c>
      <c r="AC421" s="21">
        <f t="shared" si="175"/>
        <v>9</v>
      </c>
      <c r="AD421" s="21">
        <f t="shared" si="175"/>
        <v>1</v>
      </c>
      <c r="AE421" s="22">
        <f t="shared" si="175"/>
        <v>0</v>
      </c>
    </row>
    <row r="422" spans="1:31" ht="20.100000000000001" customHeight="1" x14ac:dyDescent="0.15">
      <c r="A422" s="41"/>
      <c r="B422" s="42"/>
      <c r="C422" s="4" t="s">
        <v>3</v>
      </c>
      <c r="D422" s="21">
        <f>J422+K422+L422+M422+N422+O422+P422+Q422+R422+S422+T422+U422+V422+W422+X422+Y422+Z422+AA422+AB422+AC422+AD422+AE422</f>
        <v>36</v>
      </c>
      <c r="E422" s="23">
        <f>IF([1]国第２表!D387="-",0,[1]国第２表!D387)</f>
        <v>1</v>
      </c>
      <c r="F422" s="23">
        <f>IF([1]国第２表!E387="-",0,[1]国第２表!E387)</f>
        <v>0</v>
      </c>
      <c r="G422" s="23">
        <f>IF([1]国第２表!F387="-",0,[1]国第２表!F387)</f>
        <v>0</v>
      </c>
      <c r="H422" s="23">
        <f>IF([1]国第２表!G387="-",0,[1]国第２表!G387)</f>
        <v>0</v>
      </c>
      <c r="I422" s="23">
        <f>IF([1]国第２表!H387="-",0,[1]国第２表!H387)</f>
        <v>0</v>
      </c>
      <c r="J422" s="23">
        <f>IF([1]国第２表!I387="-",0,[1]国第２表!I387)</f>
        <v>1</v>
      </c>
      <c r="K422" s="23">
        <f>IF([1]国第２表!J387="-",0,[1]国第２表!J387)</f>
        <v>0</v>
      </c>
      <c r="L422" s="23">
        <f>IF([1]国第２表!K387="-",0,[1]国第２表!K387)</f>
        <v>0</v>
      </c>
      <c r="M422" s="23">
        <f>IF([1]国第２表!L387="-",0,[1]国第２表!L387)</f>
        <v>0</v>
      </c>
      <c r="N422" s="23">
        <f>IF([1]国第２表!M387="-",0,[1]国第２表!M387)</f>
        <v>0</v>
      </c>
      <c r="O422" s="23">
        <f>IF([1]国第２表!N387="-",0,[1]国第２表!N387)</f>
        <v>0</v>
      </c>
      <c r="P422" s="23">
        <f>IF([1]国第２表!O387="-",0,[1]国第２表!O387)</f>
        <v>0</v>
      </c>
      <c r="Q422" s="23">
        <f>IF([1]国第２表!P387="-",0,[1]国第２表!P387)</f>
        <v>0</v>
      </c>
      <c r="R422" s="23">
        <f>IF([1]国第２表!Q387="-",0,[1]国第２表!Q387)</f>
        <v>0</v>
      </c>
      <c r="S422" s="23">
        <f>IF([1]国第２表!R387="-",0,[1]国第２表!R387)</f>
        <v>0</v>
      </c>
      <c r="T422" s="23">
        <f>IF([1]国第２表!S387="-",0,[1]国第２表!S387)</f>
        <v>1</v>
      </c>
      <c r="U422" s="23">
        <f>IF([1]国第２表!T387="-",0,[1]国第２表!T387)</f>
        <v>0</v>
      </c>
      <c r="V422" s="23">
        <f>IF([1]国第２表!U387="-",0,[1]国第２表!U387)</f>
        <v>0</v>
      </c>
      <c r="W422" s="23">
        <f>IF([1]国第２表!V387="-",0,[1]国第２表!V387)</f>
        <v>1</v>
      </c>
      <c r="X422" s="23">
        <f>IF([1]国第２表!W387="-",0,[1]国第２表!W387)</f>
        <v>1</v>
      </c>
      <c r="Y422" s="23">
        <f>IF([1]国第２表!X387="-",0,[1]国第２表!X387)</f>
        <v>3</v>
      </c>
      <c r="Z422" s="23">
        <f>IF([1]国第２表!Y387="-",0,[1]国第２表!Y387)</f>
        <v>2</v>
      </c>
      <c r="AA422" s="23">
        <f>IF([1]国第２表!Z387="-",0,[1]国第２表!Z387)</f>
        <v>13</v>
      </c>
      <c r="AB422" s="23">
        <f>IF([1]国第２表!AA387="-",0,[1]国第２表!AA387)</f>
        <v>12</v>
      </c>
      <c r="AC422" s="23">
        <f>IF([1]国第２表!AB387="-",0,[1]国第２表!AB387)</f>
        <v>2</v>
      </c>
      <c r="AD422" s="23">
        <f>IF([1]国第２表!AC387="-",0,[1]国第２表!AC387)</f>
        <v>0</v>
      </c>
      <c r="AE422" s="24">
        <f>IF([1]国第２表!AD387="-",0,[1]国第２表!AD387)</f>
        <v>0</v>
      </c>
    </row>
    <row r="423" spans="1:31" ht="20.100000000000001" customHeight="1" x14ac:dyDescent="0.15">
      <c r="A423" s="41"/>
      <c r="B423" s="42"/>
      <c r="C423" s="4" t="s">
        <v>4</v>
      </c>
      <c r="D423" s="21">
        <f>J423+K423+L423+M423+N423+O423+P423+Q423+R423+S423+T423+U423+V423+W423+X423+Y423+Z423+AA423+AB423+AC423+AD423+AE423</f>
        <v>32</v>
      </c>
      <c r="E423" s="23">
        <f>IF([1]国第２表!D388="-",0,[1]国第２表!D388)</f>
        <v>0</v>
      </c>
      <c r="F423" s="23">
        <f>IF([1]国第２表!E388="-",0,[1]国第２表!E388)</f>
        <v>0</v>
      </c>
      <c r="G423" s="23">
        <f>IF([1]国第２表!F388="-",0,[1]国第２表!F388)</f>
        <v>0</v>
      </c>
      <c r="H423" s="23">
        <f>IF([1]国第２表!G388="-",0,[1]国第２表!G388)</f>
        <v>0</v>
      </c>
      <c r="I423" s="23">
        <f>IF([1]国第２表!H388="-",0,[1]国第２表!H388)</f>
        <v>0</v>
      </c>
      <c r="J423" s="23">
        <f>IF([1]国第２表!I388="-",0,[1]国第２表!I388)</f>
        <v>0</v>
      </c>
      <c r="K423" s="23">
        <f>IF([1]国第２表!J388="-",0,[1]国第２表!J388)</f>
        <v>0</v>
      </c>
      <c r="L423" s="23">
        <f>IF([1]国第２表!K388="-",0,[1]国第２表!K388)</f>
        <v>0</v>
      </c>
      <c r="M423" s="23">
        <f>IF([1]国第２表!L388="-",0,[1]国第２表!L388)</f>
        <v>0</v>
      </c>
      <c r="N423" s="23">
        <f>IF([1]国第２表!M388="-",0,[1]国第２表!M388)</f>
        <v>0</v>
      </c>
      <c r="O423" s="23">
        <f>IF([1]国第２表!N388="-",0,[1]国第２表!N388)</f>
        <v>0</v>
      </c>
      <c r="P423" s="23">
        <f>IF([1]国第２表!O388="-",0,[1]国第２表!O388)</f>
        <v>0</v>
      </c>
      <c r="Q423" s="23">
        <f>IF([1]国第２表!P388="-",0,[1]国第２表!P388)</f>
        <v>1</v>
      </c>
      <c r="R423" s="23">
        <f>IF([1]国第２表!Q388="-",0,[1]国第２表!Q388)</f>
        <v>0</v>
      </c>
      <c r="S423" s="23">
        <f>IF([1]国第２表!R388="-",0,[1]国第２表!R388)</f>
        <v>0</v>
      </c>
      <c r="T423" s="23">
        <f>IF([1]国第２表!S388="-",0,[1]国第２表!S388)</f>
        <v>0</v>
      </c>
      <c r="U423" s="23">
        <f>IF([1]国第２表!T388="-",0,[1]国第２表!T388)</f>
        <v>2</v>
      </c>
      <c r="V423" s="23">
        <f>IF([1]国第２表!U388="-",0,[1]国第２表!U388)</f>
        <v>2</v>
      </c>
      <c r="W423" s="23">
        <f>IF([1]国第２表!V388="-",0,[1]国第２表!V388)</f>
        <v>1</v>
      </c>
      <c r="X423" s="23">
        <f>IF([1]国第２表!W388="-",0,[1]国第２表!W388)</f>
        <v>3</v>
      </c>
      <c r="Y423" s="23">
        <f>IF([1]国第２表!X388="-",0,[1]国第２表!X388)</f>
        <v>2</v>
      </c>
      <c r="Z423" s="23">
        <f>IF([1]国第２表!Y388="-",0,[1]国第２表!Y388)</f>
        <v>3</v>
      </c>
      <c r="AA423" s="23">
        <f>IF([1]国第２表!Z388="-",0,[1]国第２表!Z388)</f>
        <v>4</v>
      </c>
      <c r="AB423" s="23">
        <f>IF([1]国第２表!AA388="-",0,[1]国第２表!AA388)</f>
        <v>6</v>
      </c>
      <c r="AC423" s="23">
        <f>IF([1]国第２表!AB388="-",0,[1]国第２表!AB388)</f>
        <v>7</v>
      </c>
      <c r="AD423" s="23">
        <f>IF([1]国第２表!AC388="-",0,[1]国第２表!AC388)</f>
        <v>1</v>
      </c>
      <c r="AE423" s="24">
        <f>IF([1]国第２表!AD388="-",0,[1]国第２表!AD388)</f>
        <v>0</v>
      </c>
    </row>
    <row r="424" spans="1:31" ht="20.100000000000001" customHeight="1" x14ac:dyDescent="0.15">
      <c r="A424" s="40">
        <v>20105</v>
      </c>
      <c r="B424" s="42" t="s">
        <v>6</v>
      </c>
      <c r="C424" s="4" t="s">
        <v>2</v>
      </c>
      <c r="D424" s="21">
        <f>D425+D426</f>
        <v>10</v>
      </c>
      <c r="E424" s="21">
        <f>E425+E426</f>
        <v>0</v>
      </c>
      <c r="F424" s="21">
        <f t="shared" ref="F424:AE424" si="176">F425+F426</f>
        <v>0</v>
      </c>
      <c r="G424" s="21">
        <f t="shared" si="176"/>
        <v>0</v>
      </c>
      <c r="H424" s="21">
        <f t="shared" si="176"/>
        <v>0</v>
      </c>
      <c r="I424" s="21">
        <f t="shared" si="176"/>
        <v>0</v>
      </c>
      <c r="J424" s="21">
        <f t="shared" si="176"/>
        <v>0</v>
      </c>
      <c r="K424" s="21">
        <f t="shared" si="176"/>
        <v>0</v>
      </c>
      <c r="L424" s="21">
        <f t="shared" si="176"/>
        <v>0</v>
      </c>
      <c r="M424" s="21">
        <f t="shared" si="176"/>
        <v>0</v>
      </c>
      <c r="N424" s="21">
        <f t="shared" si="176"/>
        <v>0</v>
      </c>
      <c r="O424" s="21">
        <f t="shared" si="176"/>
        <v>1</v>
      </c>
      <c r="P424" s="21">
        <f t="shared" si="176"/>
        <v>0</v>
      </c>
      <c r="Q424" s="21">
        <f t="shared" si="176"/>
        <v>0</v>
      </c>
      <c r="R424" s="21">
        <f t="shared" si="176"/>
        <v>0</v>
      </c>
      <c r="S424" s="21">
        <f t="shared" si="176"/>
        <v>1</v>
      </c>
      <c r="T424" s="21">
        <f t="shared" si="176"/>
        <v>1</v>
      </c>
      <c r="U424" s="21">
        <f t="shared" si="176"/>
        <v>0</v>
      </c>
      <c r="V424" s="21">
        <f t="shared" si="176"/>
        <v>0</v>
      </c>
      <c r="W424" s="21">
        <f t="shared" si="176"/>
        <v>3</v>
      </c>
      <c r="X424" s="21">
        <f t="shared" si="176"/>
        <v>1</v>
      </c>
      <c r="Y424" s="21">
        <f t="shared" si="176"/>
        <v>1</v>
      </c>
      <c r="Z424" s="21">
        <f t="shared" si="176"/>
        <v>1</v>
      </c>
      <c r="AA424" s="21">
        <f t="shared" si="176"/>
        <v>0</v>
      </c>
      <c r="AB424" s="21">
        <f t="shared" si="176"/>
        <v>1</v>
      </c>
      <c r="AC424" s="21">
        <f t="shared" si="176"/>
        <v>0</v>
      </c>
      <c r="AD424" s="21">
        <f t="shared" si="176"/>
        <v>0</v>
      </c>
      <c r="AE424" s="22">
        <f t="shared" si="176"/>
        <v>0</v>
      </c>
    </row>
    <row r="425" spans="1:31" ht="20.100000000000001" customHeight="1" x14ac:dyDescent="0.15">
      <c r="A425" s="41"/>
      <c r="B425" s="42"/>
      <c r="C425" s="4" t="s">
        <v>3</v>
      </c>
      <c r="D425" s="21">
        <f>J425+K425+L425+M425+N425+O425+P425+Q425+R425+S425+T425+U425+V425+W425+X425+Y425+Z425+AA425+AB425+AC425+AD425+AE425</f>
        <v>6</v>
      </c>
      <c r="E425" s="23">
        <f>IF([1]国第２表!D390="-",0,[1]国第２表!D390)</f>
        <v>0</v>
      </c>
      <c r="F425" s="23">
        <f>IF([1]国第２表!E390="-",0,[1]国第２表!E390)</f>
        <v>0</v>
      </c>
      <c r="G425" s="23">
        <f>IF([1]国第２表!F390="-",0,[1]国第２表!F390)</f>
        <v>0</v>
      </c>
      <c r="H425" s="23">
        <f>IF([1]国第２表!G390="-",0,[1]国第２表!G390)</f>
        <v>0</v>
      </c>
      <c r="I425" s="23">
        <f>IF([1]国第２表!H390="-",0,[1]国第２表!H390)</f>
        <v>0</v>
      </c>
      <c r="J425" s="23">
        <f>IF([1]国第２表!I390="-",0,[1]国第２表!I390)</f>
        <v>0</v>
      </c>
      <c r="K425" s="23">
        <f>IF([1]国第２表!J390="-",0,[1]国第２表!J390)</f>
        <v>0</v>
      </c>
      <c r="L425" s="23">
        <f>IF([1]国第２表!K390="-",0,[1]国第２表!K390)</f>
        <v>0</v>
      </c>
      <c r="M425" s="23">
        <f>IF([1]国第２表!L390="-",0,[1]国第２表!L390)</f>
        <v>0</v>
      </c>
      <c r="N425" s="23">
        <f>IF([1]国第２表!M390="-",0,[1]国第２表!M390)</f>
        <v>0</v>
      </c>
      <c r="O425" s="23">
        <f>IF([1]国第２表!N390="-",0,[1]国第２表!N390)</f>
        <v>0</v>
      </c>
      <c r="P425" s="23">
        <f>IF([1]国第２表!O390="-",0,[1]国第２表!O390)</f>
        <v>0</v>
      </c>
      <c r="Q425" s="23">
        <f>IF([1]国第２表!P390="-",0,[1]国第２表!P390)</f>
        <v>0</v>
      </c>
      <c r="R425" s="23">
        <f>IF([1]国第２表!Q390="-",0,[1]国第２表!Q390)</f>
        <v>0</v>
      </c>
      <c r="S425" s="23">
        <f>IF([1]国第２表!R390="-",0,[1]国第２表!R390)</f>
        <v>0</v>
      </c>
      <c r="T425" s="23">
        <f>IF([1]国第２表!S390="-",0,[1]国第２表!S390)</f>
        <v>0</v>
      </c>
      <c r="U425" s="23">
        <f>IF([1]国第２表!T390="-",0,[1]国第２表!T390)</f>
        <v>0</v>
      </c>
      <c r="V425" s="23">
        <f>IF([1]国第２表!U390="-",0,[1]国第２表!U390)</f>
        <v>0</v>
      </c>
      <c r="W425" s="23">
        <f>IF([1]国第２表!V390="-",0,[1]国第２表!V390)</f>
        <v>3</v>
      </c>
      <c r="X425" s="23">
        <f>IF([1]国第２表!W390="-",0,[1]国第２表!W390)</f>
        <v>1</v>
      </c>
      <c r="Y425" s="23">
        <f>IF([1]国第２表!X390="-",0,[1]国第２表!X390)</f>
        <v>1</v>
      </c>
      <c r="Z425" s="23">
        <f>IF([1]国第２表!Y390="-",0,[1]国第２表!Y390)</f>
        <v>1</v>
      </c>
      <c r="AA425" s="23">
        <f>IF([1]国第２表!Z390="-",0,[1]国第２表!Z390)</f>
        <v>0</v>
      </c>
      <c r="AB425" s="23">
        <f>IF([1]国第２表!AA390="-",0,[1]国第２表!AA390)</f>
        <v>0</v>
      </c>
      <c r="AC425" s="23">
        <f>IF([1]国第２表!AB390="-",0,[1]国第２表!AB390)</f>
        <v>0</v>
      </c>
      <c r="AD425" s="23">
        <f>IF([1]国第２表!AC390="-",0,[1]国第２表!AC390)</f>
        <v>0</v>
      </c>
      <c r="AE425" s="24">
        <f>IF([1]国第２表!AD390="-",0,[1]国第２表!AD390)</f>
        <v>0</v>
      </c>
    </row>
    <row r="426" spans="1:31" ht="20.100000000000001" customHeight="1" x14ac:dyDescent="0.15">
      <c r="A426" s="41"/>
      <c r="B426" s="42"/>
      <c r="C426" s="4" t="s">
        <v>4</v>
      </c>
      <c r="D426" s="21">
        <f>J426+K426+L426+M426+N426+O426+P426+Q426+R426+S426+T426+U426+V426+W426+X426+Y426+Z426+AA426+AB426+AC426+AD426+AE426</f>
        <v>4</v>
      </c>
      <c r="E426" s="23">
        <f>IF([1]国第２表!D391="-",0,[1]国第２表!D391)</f>
        <v>0</v>
      </c>
      <c r="F426" s="23">
        <f>IF([1]国第２表!E391="-",0,[1]国第２表!E391)</f>
        <v>0</v>
      </c>
      <c r="G426" s="23">
        <f>IF([1]国第２表!F391="-",0,[1]国第２表!F391)</f>
        <v>0</v>
      </c>
      <c r="H426" s="23">
        <f>IF([1]国第２表!G391="-",0,[1]国第２表!G391)</f>
        <v>0</v>
      </c>
      <c r="I426" s="23">
        <f>IF([1]国第２表!H391="-",0,[1]国第２表!H391)</f>
        <v>0</v>
      </c>
      <c r="J426" s="23">
        <f>IF([1]国第２表!I391="-",0,[1]国第２表!I391)</f>
        <v>0</v>
      </c>
      <c r="K426" s="23">
        <f>IF([1]国第２表!J391="-",0,[1]国第２表!J391)</f>
        <v>0</v>
      </c>
      <c r="L426" s="23">
        <f>IF([1]国第２表!K391="-",0,[1]国第２表!K391)</f>
        <v>0</v>
      </c>
      <c r="M426" s="23">
        <f>IF([1]国第２表!L391="-",0,[1]国第２表!L391)</f>
        <v>0</v>
      </c>
      <c r="N426" s="23">
        <f>IF([1]国第２表!M391="-",0,[1]国第２表!M391)</f>
        <v>0</v>
      </c>
      <c r="O426" s="23">
        <f>IF([1]国第２表!N391="-",0,[1]国第２表!N391)</f>
        <v>1</v>
      </c>
      <c r="P426" s="23">
        <f>IF([1]国第２表!O391="-",0,[1]国第２表!O391)</f>
        <v>0</v>
      </c>
      <c r="Q426" s="23">
        <f>IF([1]国第２表!P391="-",0,[1]国第２表!P391)</f>
        <v>0</v>
      </c>
      <c r="R426" s="23">
        <f>IF([1]国第２表!Q391="-",0,[1]国第２表!Q391)</f>
        <v>0</v>
      </c>
      <c r="S426" s="23">
        <f>IF([1]国第２表!R391="-",0,[1]国第２表!R391)</f>
        <v>1</v>
      </c>
      <c r="T426" s="23">
        <f>IF([1]国第２表!S391="-",0,[1]国第２表!S391)</f>
        <v>1</v>
      </c>
      <c r="U426" s="23">
        <f>IF([1]国第２表!T391="-",0,[1]国第２表!T391)</f>
        <v>0</v>
      </c>
      <c r="V426" s="23">
        <f>IF([1]国第２表!U391="-",0,[1]国第２表!U391)</f>
        <v>0</v>
      </c>
      <c r="W426" s="23">
        <f>IF([1]国第２表!V391="-",0,[1]国第２表!V391)</f>
        <v>0</v>
      </c>
      <c r="X426" s="23">
        <f>IF([1]国第２表!W391="-",0,[1]国第２表!W391)</f>
        <v>0</v>
      </c>
      <c r="Y426" s="23">
        <f>IF([1]国第２表!X391="-",0,[1]国第２表!X391)</f>
        <v>0</v>
      </c>
      <c r="Z426" s="23">
        <f>IF([1]国第２表!Y391="-",0,[1]国第２表!Y391)</f>
        <v>0</v>
      </c>
      <c r="AA426" s="23">
        <f>IF([1]国第２表!Z391="-",0,[1]国第２表!Z391)</f>
        <v>0</v>
      </c>
      <c r="AB426" s="23">
        <f>IF([1]国第２表!AA391="-",0,[1]国第２表!AA391)</f>
        <v>1</v>
      </c>
      <c r="AC426" s="23">
        <f>IF([1]国第２表!AB391="-",0,[1]国第２表!AB391)</f>
        <v>0</v>
      </c>
      <c r="AD426" s="23">
        <f>IF([1]国第２表!AC391="-",0,[1]国第２表!AC391)</f>
        <v>0</v>
      </c>
      <c r="AE426" s="24">
        <f>IF([1]国第２表!AD391="-",0,[1]国第２表!AD391)</f>
        <v>0</v>
      </c>
    </row>
    <row r="427" spans="1:31" ht="20.100000000000001" customHeight="1" x14ac:dyDescent="0.15">
      <c r="A427" s="40">
        <v>20106</v>
      </c>
      <c r="B427" s="42" t="s">
        <v>7</v>
      </c>
      <c r="C427" s="4" t="s">
        <v>2</v>
      </c>
      <c r="D427" s="21">
        <f>D428+D429</f>
        <v>7</v>
      </c>
      <c r="E427" s="21">
        <f>E428+E429</f>
        <v>0</v>
      </c>
      <c r="F427" s="21">
        <f t="shared" ref="F427:AE427" si="177">F428+F429</f>
        <v>0</v>
      </c>
      <c r="G427" s="21">
        <f t="shared" si="177"/>
        <v>0</v>
      </c>
      <c r="H427" s="21">
        <f t="shared" si="177"/>
        <v>0</v>
      </c>
      <c r="I427" s="21">
        <f t="shared" si="177"/>
        <v>0</v>
      </c>
      <c r="J427" s="21">
        <f t="shared" si="177"/>
        <v>0</v>
      </c>
      <c r="K427" s="21">
        <f t="shared" si="177"/>
        <v>0</v>
      </c>
      <c r="L427" s="21">
        <f t="shared" si="177"/>
        <v>0</v>
      </c>
      <c r="M427" s="21">
        <f t="shared" si="177"/>
        <v>0</v>
      </c>
      <c r="N427" s="21">
        <f t="shared" si="177"/>
        <v>2</v>
      </c>
      <c r="O427" s="21">
        <f t="shared" si="177"/>
        <v>1</v>
      </c>
      <c r="P427" s="21">
        <f t="shared" si="177"/>
        <v>1</v>
      </c>
      <c r="Q427" s="21">
        <f t="shared" si="177"/>
        <v>0</v>
      </c>
      <c r="R427" s="21">
        <f t="shared" si="177"/>
        <v>0</v>
      </c>
      <c r="S427" s="21">
        <f t="shared" si="177"/>
        <v>1</v>
      </c>
      <c r="T427" s="21">
        <f t="shared" si="177"/>
        <v>0</v>
      </c>
      <c r="U427" s="21">
        <f t="shared" si="177"/>
        <v>0</v>
      </c>
      <c r="V427" s="21">
        <f t="shared" si="177"/>
        <v>0</v>
      </c>
      <c r="W427" s="21">
        <f t="shared" si="177"/>
        <v>0</v>
      </c>
      <c r="X427" s="21">
        <f t="shared" si="177"/>
        <v>0</v>
      </c>
      <c r="Y427" s="21">
        <f t="shared" si="177"/>
        <v>0</v>
      </c>
      <c r="Z427" s="21">
        <f t="shared" si="177"/>
        <v>1</v>
      </c>
      <c r="AA427" s="21">
        <f t="shared" si="177"/>
        <v>0</v>
      </c>
      <c r="AB427" s="21">
        <f t="shared" si="177"/>
        <v>1</v>
      </c>
      <c r="AC427" s="21">
        <f t="shared" si="177"/>
        <v>0</v>
      </c>
      <c r="AD427" s="21">
        <f t="shared" si="177"/>
        <v>0</v>
      </c>
      <c r="AE427" s="22">
        <f t="shared" si="177"/>
        <v>0</v>
      </c>
    </row>
    <row r="428" spans="1:31" ht="20.100000000000001" customHeight="1" x14ac:dyDescent="0.15">
      <c r="A428" s="41"/>
      <c r="B428" s="42"/>
      <c r="C428" s="4" t="s">
        <v>3</v>
      </c>
      <c r="D428" s="21">
        <f>J428+K428+L428+M428+N428+O428+P428+Q428+R428+S428+T428+U428+V428+W428+X428+Y428+Z428+AA428+AB428+AC428+AD428+AE428</f>
        <v>4</v>
      </c>
      <c r="E428" s="23">
        <f>IF([1]国第２表!D393="-",0,[1]国第２表!D393)</f>
        <v>0</v>
      </c>
      <c r="F428" s="23">
        <f>IF([1]国第２表!E393="-",0,[1]国第２表!E393)</f>
        <v>0</v>
      </c>
      <c r="G428" s="23">
        <f>IF([1]国第２表!F393="-",0,[1]国第２表!F393)</f>
        <v>0</v>
      </c>
      <c r="H428" s="23">
        <f>IF([1]国第２表!G393="-",0,[1]国第２表!G393)</f>
        <v>0</v>
      </c>
      <c r="I428" s="23">
        <f>IF([1]国第２表!H393="-",0,[1]国第２表!H393)</f>
        <v>0</v>
      </c>
      <c r="J428" s="23">
        <f>IF([1]国第２表!I393="-",0,[1]国第２表!I393)</f>
        <v>0</v>
      </c>
      <c r="K428" s="23">
        <f>IF([1]国第２表!J393="-",0,[1]国第２表!J393)</f>
        <v>0</v>
      </c>
      <c r="L428" s="23">
        <f>IF([1]国第２表!K393="-",0,[1]国第２表!K393)</f>
        <v>0</v>
      </c>
      <c r="M428" s="23">
        <f>IF([1]国第２表!L393="-",0,[1]国第２表!L393)</f>
        <v>0</v>
      </c>
      <c r="N428" s="23">
        <f>IF([1]国第２表!M393="-",0,[1]国第２表!M393)</f>
        <v>1</v>
      </c>
      <c r="O428" s="23">
        <f>IF([1]国第２表!N393="-",0,[1]国第２表!N393)</f>
        <v>0</v>
      </c>
      <c r="P428" s="23">
        <f>IF([1]国第２表!O393="-",0,[1]国第２表!O393)</f>
        <v>1</v>
      </c>
      <c r="Q428" s="23">
        <f>IF([1]国第２表!P393="-",0,[1]国第２表!P393)</f>
        <v>0</v>
      </c>
      <c r="R428" s="23">
        <f>IF([1]国第２表!Q393="-",0,[1]国第２表!Q393)</f>
        <v>0</v>
      </c>
      <c r="S428" s="23">
        <f>IF([1]国第２表!R393="-",0,[1]国第２表!R393)</f>
        <v>1</v>
      </c>
      <c r="T428" s="23">
        <f>IF([1]国第２表!S393="-",0,[1]国第２表!S393)</f>
        <v>0</v>
      </c>
      <c r="U428" s="23">
        <f>IF([1]国第２表!T393="-",0,[1]国第２表!T393)</f>
        <v>0</v>
      </c>
      <c r="V428" s="23">
        <f>IF([1]国第２表!U393="-",0,[1]国第２表!U393)</f>
        <v>0</v>
      </c>
      <c r="W428" s="23">
        <f>IF([1]国第２表!V393="-",0,[1]国第２表!V393)</f>
        <v>0</v>
      </c>
      <c r="X428" s="23">
        <f>IF([1]国第２表!W393="-",0,[1]国第２表!W393)</f>
        <v>0</v>
      </c>
      <c r="Y428" s="23">
        <f>IF([1]国第２表!X393="-",0,[1]国第２表!X393)</f>
        <v>0</v>
      </c>
      <c r="Z428" s="23">
        <f>IF([1]国第２表!Y393="-",0,[1]国第２表!Y393)</f>
        <v>1</v>
      </c>
      <c r="AA428" s="23">
        <f>IF([1]国第２表!Z393="-",0,[1]国第２表!Z393)</f>
        <v>0</v>
      </c>
      <c r="AB428" s="23">
        <f>IF([1]国第２表!AA393="-",0,[1]国第２表!AA393)</f>
        <v>0</v>
      </c>
      <c r="AC428" s="23">
        <f>IF([1]国第２表!AB393="-",0,[1]国第２表!AB393)</f>
        <v>0</v>
      </c>
      <c r="AD428" s="23">
        <f>IF([1]国第２表!AC393="-",0,[1]国第２表!AC393)</f>
        <v>0</v>
      </c>
      <c r="AE428" s="24">
        <f>IF([1]国第２表!AD393="-",0,[1]国第２表!AD393)</f>
        <v>0</v>
      </c>
    </row>
    <row r="429" spans="1:31" ht="20.100000000000001" customHeight="1" x14ac:dyDescent="0.15">
      <c r="A429" s="41"/>
      <c r="B429" s="42"/>
      <c r="C429" s="4" t="s">
        <v>4</v>
      </c>
      <c r="D429" s="21">
        <f>J429+K429+L429+M429+N429+O429+P429+Q429+R429+S429+T429+U429+V429+W429+X429+Y429+Z429+AA429+AB429+AC429+AD429+AE429</f>
        <v>3</v>
      </c>
      <c r="E429" s="23">
        <f>IF([1]国第２表!D394="-",0,[1]国第２表!D394)</f>
        <v>0</v>
      </c>
      <c r="F429" s="23">
        <f>IF([1]国第２表!E394="-",0,[1]国第２表!E394)</f>
        <v>0</v>
      </c>
      <c r="G429" s="23">
        <f>IF([1]国第２表!F394="-",0,[1]国第２表!F394)</f>
        <v>0</v>
      </c>
      <c r="H429" s="23">
        <f>IF([1]国第２表!G394="-",0,[1]国第２表!G394)</f>
        <v>0</v>
      </c>
      <c r="I429" s="23">
        <f>IF([1]国第２表!H394="-",0,[1]国第２表!H394)</f>
        <v>0</v>
      </c>
      <c r="J429" s="23">
        <f>IF([1]国第２表!I394="-",0,[1]国第２表!I394)</f>
        <v>0</v>
      </c>
      <c r="K429" s="23">
        <f>IF([1]国第２表!J394="-",0,[1]国第２表!J394)</f>
        <v>0</v>
      </c>
      <c r="L429" s="23">
        <f>IF([1]国第２表!K394="-",0,[1]国第２表!K394)</f>
        <v>0</v>
      </c>
      <c r="M429" s="23">
        <f>IF([1]国第２表!L394="-",0,[1]国第２表!L394)</f>
        <v>0</v>
      </c>
      <c r="N429" s="23">
        <f>IF([1]国第２表!M394="-",0,[1]国第２表!M394)</f>
        <v>1</v>
      </c>
      <c r="O429" s="23">
        <f>IF([1]国第２表!N394="-",0,[1]国第２表!N394)</f>
        <v>1</v>
      </c>
      <c r="P429" s="23">
        <f>IF([1]国第２表!O394="-",0,[1]国第２表!O394)</f>
        <v>0</v>
      </c>
      <c r="Q429" s="23">
        <f>IF([1]国第２表!P394="-",0,[1]国第２表!P394)</f>
        <v>0</v>
      </c>
      <c r="R429" s="23">
        <f>IF([1]国第２表!Q394="-",0,[1]国第２表!Q394)</f>
        <v>0</v>
      </c>
      <c r="S429" s="23">
        <f>IF([1]国第２表!R394="-",0,[1]国第２表!R394)</f>
        <v>0</v>
      </c>
      <c r="T429" s="23">
        <f>IF([1]国第２表!S394="-",0,[1]国第２表!S394)</f>
        <v>0</v>
      </c>
      <c r="U429" s="23">
        <f>IF([1]国第２表!T394="-",0,[1]国第２表!T394)</f>
        <v>0</v>
      </c>
      <c r="V429" s="23">
        <f>IF([1]国第２表!U394="-",0,[1]国第２表!U394)</f>
        <v>0</v>
      </c>
      <c r="W429" s="23">
        <f>IF([1]国第２表!V394="-",0,[1]国第２表!V394)</f>
        <v>0</v>
      </c>
      <c r="X429" s="23">
        <f>IF([1]国第２表!W394="-",0,[1]国第２表!W394)</f>
        <v>0</v>
      </c>
      <c r="Y429" s="23">
        <f>IF([1]国第２表!X394="-",0,[1]国第２表!X394)</f>
        <v>0</v>
      </c>
      <c r="Z429" s="23">
        <f>IF([1]国第２表!Y394="-",0,[1]国第２表!Y394)</f>
        <v>0</v>
      </c>
      <c r="AA429" s="23">
        <f>IF([1]国第２表!Z394="-",0,[1]国第２表!Z394)</f>
        <v>0</v>
      </c>
      <c r="AB429" s="23">
        <f>IF([1]国第２表!AA394="-",0,[1]国第２表!AA394)</f>
        <v>1</v>
      </c>
      <c r="AC429" s="23">
        <f>IF([1]国第２表!AB394="-",0,[1]国第２表!AB394)</f>
        <v>0</v>
      </c>
      <c r="AD429" s="23">
        <f>IF([1]国第２表!AC394="-",0,[1]国第２表!AC394)</f>
        <v>0</v>
      </c>
      <c r="AE429" s="24">
        <f>IF([1]国第２表!AD394="-",0,[1]国第２表!AD394)</f>
        <v>0</v>
      </c>
    </row>
    <row r="430" spans="1:31" ht="20.100000000000001" customHeight="1" x14ac:dyDescent="0.15">
      <c r="A430" s="40">
        <v>20107</v>
      </c>
      <c r="B430" s="42" t="s">
        <v>8</v>
      </c>
      <c r="C430" s="4" t="s">
        <v>2</v>
      </c>
      <c r="D430" s="21">
        <f>D431+D432</f>
        <v>54</v>
      </c>
      <c r="E430" s="21">
        <f>E431+E432</f>
        <v>1</v>
      </c>
      <c r="F430" s="21">
        <f t="shared" ref="F430:AE430" si="178">F431+F432</f>
        <v>0</v>
      </c>
      <c r="G430" s="21">
        <f t="shared" si="178"/>
        <v>0</v>
      </c>
      <c r="H430" s="21">
        <f t="shared" si="178"/>
        <v>0</v>
      </c>
      <c r="I430" s="21">
        <f t="shared" si="178"/>
        <v>0</v>
      </c>
      <c r="J430" s="21">
        <f t="shared" si="178"/>
        <v>1</v>
      </c>
      <c r="K430" s="21">
        <f t="shared" si="178"/>
        <v>0</v>
      </c>
      <c r="L430" s="21">
        <f t="shared" si="178"/>
        <v>0</v>
      </c>
      <c r="M430" s="21">
        <f t="shared" si="178"/>
        <v>0</v>
      </c>
      <c r="N430" s="21">
        <f t="shared" si="178"/>
        <v>0</v>
      </c>
      <c r="O430" s="21">
        <f t="shared" si="178"/>
        <v>0</v>
      </c>
      <c r="P430" s="21">
        <f t="shared" si="178"/>
        <v>0</v>
      </c>
      <c r="Q430" s="21">
        <f t="shared" si="178"/>
        <v>0</v>
      </c>
      <c r="R430" s="21">
        <f t="shared" si="178"/>
        <v>0</v>
      </c>
      <c r="S430" s="21">
        <f t="shared" si="178"/>
        <v>2</v>
      </c>
      <c r="T430" s="21">
        <f t="shared" si="178"/>
        <v>0</v>
      </c>
      <c r="U430" s="21">
        <f t="shared" si="178"/>
        <v>1</v>
      </c>
      <c r="V430" s="21">
        <f t="shared" si="178"/>
        <v>1</v>
      </c>
      <c r="W430" s="21">
        <f t="shared" si="178"/>
        <v>3</v>
      </c>
      <c r="X430" s="21">
        <f t="shared" si="178"/>
        <v>6</v>
      </c>
      <c r="Y430" s="21">
        <f t="shared" si="178"/>
        <v>6</v>
      </c>
      <c r="Z430" s="21">
        <f t="shared" si="178"/>
        <v>8</v>
      </c>
      <c r="AA430" s="21">
        <f t="shared" si="178"/>
        <v>13</v>
      </c>
      <c r="AB430" s="21">
        <f t="shared" si="178"/>
        <v>10</v>
      </c>
      <c r="AC430" s="21">
        <f t="shared" si="178"/>
        <v>3</v>
      </c>
      <c r="AD430" s="21">
        <f t="shared" si="178"/>
        <v>0</v>
      </c>
      <c r="AE430" s="22">
        <f t="shared" si="178"/>
        <v>0</v>
      </c>
    </row>
    <row r="431" spans="1:31" ht="20.100000000000001" customHeight="1" x14ac:dyDescent="0.15">
      <c r="A431" s="41"/>
      <c r="B431" s="42"/>
      <c r="C431" s="4" t="s">
        <v>3</v>
      </c>
      <c r="D431" s="21">
        <f>J431+K431+L431+M431+N431+O431+P431+Q431+R431+S431+T431+U431+V431+W431+X431+Y431+Z431+AA431+AB431+AC431+AD431+AE431</f>
        <v>33</v>
      </c>
      <c r="E431" s="23">
        <f>IF([1]国第２表!D396="-",0,[1]国第２表!D396)</f>
        <v>0</v>
      </c>
      <c r="F431" s="23">
        <f>IF([1]国第２表!E396="-",0,[1]国第２表!E396)</f>
        <v>0</v>
      </c>
      <c r="G431" s="23">
        <f>IF([1]国第２表!F396="-",0,[1]国第２表!F396)</f>
        <v>0</v>
      </c>
      <c r="H431" s="23">
        <f>IF([1]国第２表!G396="-",0,[1]国第２表!G396)</f>
        <v>0</v>
      </c>
      <c r="I431" s="23">
        <f>IF([1]国第２表!H396="-",0,[1]国第２表!H396)</f>
        <v>0</v>
      </c>
      <c r="J431" s="23">
        <f>IF([1]国第２表!I396="-",0,[1]国第２表!I396)</f>
        <v>0</v>
      </c>
      <c r="K431" s="23">
        <f>IF([1]国第２表!J396="-",0,[1]国第２表!J396)</f>
        <v>0</v>
      </c>
      <c r="L431" s="23">
        <f>IF([1]国第２表!K396="-",0,[1]国第２表!K396)</f>
        <v>0</v>
      </c>
      <c r="M431" s="23">
        <f>IF([1]国第２表!L396="-",0,[1]国第２表!L396)</f>
        <v>0</v>
      </c>
      <c r="N431" s="23">
        <f>IF([1]国第２表!M396="-",0,[1]国第２表!M396)</f>
        <v>0</v>
      </c>
      <c r="O431" s="23">
        <f>IF([1]国第２表!N396="-",0,[1]国第２表!N396)</f>
        <v>0</v>
      </c>
      <c r="P431" s="23">
        <f>IF([1]国第２表!O396="-",0,[1]国第２表!O396)</f>
        <v>0</v>
      </c>
      <c r="Q431" s="23">
        <f>IF([1]国第２表!P396="-",0,[1]国第２表!P396)</f>
        <v>0</v>
      </c>
      <c r="R431" s="23">
        <f>IF([1]国第２表!Q396="-",0,[1]国第２表!Q396)</f>
        <v>0</v>
      </c>
      <c r="S431" s="23">
        <f>IF([1]国第２表!R396="-",0,[1]国第２表!R396)</f>
        <v>2</v>
      </c>
      <c r="T431" s="23">
        <f>IF([1]国第２表!S396="-",0,[1]国第２表!S396)</f>
        <v>0</v>
      </c>
      <c r="U431" s="23">
        <f>IF([1]国第２表!T396="-",0,[1]国第２表!T396)</f>
        <v>1</v>
      </c>
      <c r="V431" s="23">
        <f>IF([1]国第２表!U396="-",0,[1]国第２表!U396)</f>
        <v>0</v>
      </c>
      <c r="W431" s="23">
        <f>IF([1]国第２表!V396="-",0,[1]国第２表!V396)</f>
        <v>2</v>
      </c>
      <c r="X431" s="23">
        <f>IF([1]国第２表!W396="-",0,[1]国第２表!W396)</f>
        <v>5</v>
      </c>
      <c r="Y431" s="23">
        <f>IF([1]国第２表!X396="-",0,[1]国第２表!X396)</f>
        <v>3</v>
      </c>
      <c r="Z431" s="23">
        <f>IF([1]国第２表!Y396="-",0,[1]国第２表!Y396)</f>
        <v>5</v>
      </c>
      <c r="AA431" s="23">
        <f>IF([1]国第２表!Z396="-",0,[1]国第２表!Z396)</f>
        <v>7</v>
      </c>
      <c r="AB431" s="23">
        <f>IF([1]国第２表!AA396="-",0,[1]国第２表!AA396)</f>
        <v>6</v>
      </c>
      <c r="AC431" s="23">
        <f>IF([1]国第２表!AB396="-",0,[1]国第２表!AB396)</f>
        <v>2</v>
      </c>
      <c r="AD431" s="23">
        <f>IF([1]国第２表!AC396="-",0,[1]国第２表!AC396)</f>
        <v>0</v>
      </c>
      <c r="AE431" s="24">
        <f>IF([1]国第２表!AD396="-",0,[1]国第２表!AD396)</f>
        <v>0</v>
      </c>
    </row>
    <row r="432" spans="1:31" ht="20.100000000000001" customHeight="1" x14ac:dyDescent="0.15">
      <c r="A432" s="41"/>
      <c r="B432" s="42"/>
      <c r="C432" s="4" t="s">
        <v>4</v>
      </c>
      <c r="D432" s="21">
        <f>J432+K432+L432+M432+N432+O432+P432+Q432+R432+S432+T432+U432+V432+W432+X432+Y432+Z432+AA432+AB432+AC432+AD432+AE432</f>
        <v>21</v>
      </c>
      <c r="E432" s="23">
        <f>IF([1]国第２表!D397="-",0,[1]国第２表!D397)</f>
        <v>1</v>
      </c>
      <c r="F432" s="23">
        <f>IF([1]国第２表!E397="-",0,[1]国第２表!E397)</f>
        <v>0</v>
      </c>
      <c r="G432" s="23">
        <f>IF([1]国第２表!F397="-",0,[1]国第２表!F397)</f>
        <v>0</v>
      </c>
      <c r="H432" s="23">
        <f>IF([1]国第２表!G397="-",0,[1]国第２表!G397)</f>
        <v>0</v>
      </c>
      <c r="I432" s="23">
        <f>IF([1]国第２表!H397="-",0,[1]国第２表!H397)</f>
        <v>0</v>
      </c>
      <c r="J432" s="23">
        <f>IF([1]国第２表!I397="-",0,[1]国第２表!I397)</f>
        <v>1</v>
      </c>
      <c r="K432" s="23">
        <f>IF([1]国第２表!J397="-",0,[1]国第２表!J397)</f>
        <v>0</v>
      </c>
      <c r="L432" s="23">
        <f>IF([1]国第２表!K397="-",0,[1]国第２表!K397)</f>
        <v>0</v>
      </c>
      <c r="M432" s="23">
        <f>IF([1]国第２表!L397="-",0,[1]国第２表!L397)</f>
        <v>0</v>
      </c>
      <c r="N432" s="23">
        <f>IF([1]国第２表!M397="-",0,[1]国第２表!M397)</f>
        <v>0</v>
      </c>
      <c r="O432" s="23">
        <f>IF([1]国第２表!N397="-",0,[1]国第２表!N397)</f>
        <v>0</v>
      </c>
      <c r="P432" s="23">
        <f>IF([1]国第２表!O397="-",0,[1]国第２表!O397)</f>
        <v>0</v>
      </c>
      <c r="Q432" s="23">
        <f>IF([1]国第２表!P397="-",0,[1]国第２表!P397)</f>
        <v>0</v>
      </c>
      <c r="R432" s="23">
        <f>IF([1]国第２表!Q397="-",0,[1]国第２表!Q397)</f>
        <v>0</v>
      </c>
      <c r="S432" s="23">
        <f>IF([1]国第２表!R397="-",0,[1]国第２表!R397)</f>
        <v>0</v>
      </c>
      <c r="T432" s="23">
        <f>IF([1]国第２表!S397="-",0,[1]国第２表!S397)</f>
        <v>0</v>
      </c>
      <c r="U432" s="23">
        <f>IF([1]国第２表!T397="-",0,[1]国第２表!T397)</f>
        <v>0</v>
      </c>
      <c r="V432" s="23">
        <f>IF([1]国第２表!U397="-",0,[1]国第２表!U397)</f>
        <v>1</v>
      </c>
      <c r="W432" s="23">
        <f>IF([1]国第２表!V397="-",0,[1]国第２表!V397)</f>
        <v>1</v>
      </c>
      <c r="X432" s="23">
        <f>IF([1]国第２表!W397="-",0,[1]国第２表!W397)</f>
        <v>1</v>
      </c>
      <c r="Y432" s="23">
        <f>IF([1]国第２表!X397="-",0,[1]国第２表!X397)</f>
        <v>3</v>
      </c>
      <c r="Z432" s="23">
        <f>IF([1]国第２表!Y397="-",0,[1]国第２表!Y397)</f>
        <v>3</v>
      </c>
      <c r="AA432" s="23">
        <f>IF([1]国第２表!Z397="-",0,[1]国第２表!Z397)</f>
        <v>6</v>
      </c>
      <c r="AB432" s="23">
        <f>IF([1]国第２表!AA397="-",0,[1]国第２表!AA397)</f>
        <v>4</v>
      </c>
      <c r="AC432" s="23">
        <f>IF([1]国第２表!AB397="-",0,[1]国第２表!AB397)</f>
        <v>1</v>
      </c>
      <c r="AD432" s="23">
        <f>IF([1]国第２表!AC397="-",0,[1]国第２表!AC397)</f>
        <v>0</v>
      </c>
      <c r="AE432" s="24">
        <f>IF([1]国第２表!AD397="-",0,[1]国第２表!AD397)</f>
        <v>0</v>
      </c>
    </row>
    <row r="433" spans="1:31" ht="20.25" customHeight="1" x14ac:dyDescent="0.15">
      <c r="A433" s="40">
        <v>20200</v>
      </c>
      <c r="B433" s="42" t="s">
        <v>9</v>
      </c>
      <c r="C433" s="4" t="s">
        <v>2</v>
      </c>
      <c r="D433" s="21">
        <f>D434+D435</f>
        <v>122</v>
      </c>
      <c r="E433" s="21">
        <f>E434+E435</f>
        <v>0</v>
      </c>
      <c r="F433" s="21">
        <f t="shared" ref="F433:AE433" si="179">F434+F435</f>
        <v>0</v>
      </c>
      <c r="G433" s="21">
        <f t="shared" si="179"/>
        <v>0</v>
      </c>
      <c r="H433" s="21">
        <f t="shared" si="179"/>
        <v>0</v>
      </c>
      <c r="I433" s="21">
        <f t="shared" si="179"/>
        <v>0</v>
      </c>
      <c r="J433" s="21">
        <f t="shared" si="179"/>
        <v>0</v>
      </c>
      <c r="K433" s="21">
        <f t="shared" si="179"/>
        <v>0</v>
      </c>
      <c r="L433" s="21">
        <f t="shared" si="179"/>
        <v>2</v>
      </c>
      <c r="M433" s="21">
        <f t="shared" si="179"/>
        <v>6</v>
      </c>
      <c r="N433" s="21">
        <f t="shared" si="179"/>
        <v>9</v>
      </c>
      <c r="O433" s="21">
        <f t="shared" si="179"/>
        <v>9</v>
      </c>
      <c r="P433" s="21">
        <f t="shared" si="179"/>
        <v>8</v>
      </c>
      <c r="Q433" s="21">
        <f t="shared" si="179"/>
        <v>4</v>
      </c>
      <c r="R433" s="21">
        <f t="shared" si="179"/>
        <v>8</v>
      </c>
      <c r="S433" s="21">
        <f t="shared" si="179"/>
        <v>9</v>
      </c>
      <c r="T433" s="21">
        <f t="shared" si="179"/>
        <v>6</v>
      </c>
      <c r="U433" s="21">
        <f t="shared" si="179"/>
        <v>14</v>
      </c>
      <c r="V433" s="21">
        <f t="shared" si="179"/>
        <v>8</v>
      </c>
      <c r="W433" s="21">
        <f t="shared" si="179"/>
        <v>7</v>
      </c>
      <c r="X433" s="21">
        <f t="shared" si="179"/>
        <v>9</v>
      </c>
      <c r="Y433" s="21">
        <f t="shared" si="179"/>
        <v>8</v>
      </c>
      <c r="Z433" s="21">
        <f t="shared" si="179"/>
        <v>7</v>
      </c>
      <c r="AA433" s="21">
        <f t="shared" si="179"/>
        <v>4</v>
      </c>
      <c r="AB433" s="21">
        <f t="shared" si="179"/>
        <v>4</v>
      </c>
      <c r="AC433" s="21">
        <f t="shared" si="179"/>
        <v>0</v>
      </c>
      <c r="AD433" s="21">
        <f t="shared" si="179"/>
        <v>0</v>
      </c>
      <c r="AE433" s="22">
        <f t="shared" si="179"/>
        <v>0</v>
      </c>
    </row>
    <row r="434" spans="1:31" ht="20.25" customHeight="1" x14ac:dyDescent="0.15">
      <c r="A434" s="41"/>
      <c r="B434" s="42"/>
      <c r="C434" s="4" t="s">
        <v>3</v>
      </c>
      <c r="D434" s="21">
        <f>J434+K434+L434+M434+N434+O434+P434+Q434+R434+S434+T434+U434+V434+W434+X434+Y434+Z434+AA434+AB434+AC434+AD434+AE434</f>
        <v>87</v>
      </c>
      <c r="E434" s="23">
        <f>IF([1]国第２表!D399="-",0,[1]国第２表!D399)</f>
        <v>0</v>
      </c>
      <c r="F434" s="23">
        <f>IF([1]国第２表!E399="-",0,[1]国第２表!E399)</f>
        <v>0</v>
      </c>
      <c r="G434" s="23">
        <f>IF([1]国第２表!F399="-",0,[1]国第２表!F399)</f>
        <v>0</v>
      </c>
      <c r="H434" s="23">
        <f>IF([1]国第２表!G399="-",0,[1]国第２表!G399)</f>
        <v>0</v>
      </c>
      <c r="I434" s="23">
        <f>IF([1]国第２表!H399="-",0,[1]国第２表!H399)</f>
        <v>0</v>
      </c>
      <c r="J434" s="23">
        <f>IF([1]国第２表!I399="-",0,[1]国第２表!I399)</f>
        <v>0</v>
      </c>
      <c r="K434" s="23">
        <f>IF([1]国第２表!J399="-",0,[1]国第２表!J399)</f>
        <v>0</v>
      </c>
      <c r="L434" s="23">
        <f>IF([1]国第２表!K399="-",0,[1]国第２表!K399)</f>
        <v>1</v>
      </c>
      <c r="M434" s="23">
        <f>IF([1]国第２表!L399="-",0,[1]国第２表!L399)</f>
        <v>5</v>
      </c>
      <c r="N434" s="23">
        <f>IF([1]国第２表!M399="-",0,[1]国第２表!M399)</f>
        <v>4</v>
      </c>
      <c r="O434" s="23">
        <f>IF([1]国第２表!N399="-",0,[1]国第２表!N399)</f>
        <v>8</v>
      </c>
      <c r="P434" s="23">
        <f>IF([1]国第２表!O399="-",0,[1]国第２表!O399)</f>
        <v>7</v>
      </c>
      <c r="Q434" s="23">
        <f>IF([1]国第２表!P399="-",0,[1]国第２表!P399)</f>
        <v>3</v>
      </c>
      <c r="R434" s="23">
        <f>IF([1]国第２表!Q399="-",0,[1]国第２表!Q399)</f>
        <v>7</v>
      </c>
      <c r="S434" s="23">
        <f>IF([1]国第２表!R399="-",0,[1]国第２表!R399)</f>
        <v>7</v>
      </c>
      <c r="T434" s="23">
        <f>IF([1]国第２表!S399="-",0,[1]国第２表!S399)</f>
        <v>4</v>
      </c>
      <c r="U434" s="23">
        <f>IF([1]国第２表!T399="-",0,[1]国第２表!T399)</f>
        <v>10</v>
      </c>
      <c r="V434" s="23">
        <f>IF([1]国第２表!U399="-",0,[1]国第２表!U399)</f>
        <v>7</v>
      </c>
      <c r="W434" s="23">
        <f>IF([1]国第２表!V399="-",0,[1]国第２表!V399)</f>
        <v>6</v>
      </c>
      <c r="X434" s="23">
        <f>IF([1]国第２表!W399="-",0,[1]国第２表!W399)</f>
        <v>6</v>
      </c>
      <c r="Y434" s="23">
        <f>IF([1]国第２表!X399="-",0,[1]国第２表!X399)</f>
        <v>5</v>
      </c>
      <c r="Z434" s="23">
        <f>IF([1]国第２表!Y399="-",0,[1]国第２表!Y399)</f>
        <v>4</v>
      </c>
      <c r="AA434" s="23">
        <f>IF([1]国第２表!Z399="-",0,[1]国第２表!Z399)</f>
        <v>2</v>
      </c>
      <c r="AB434" s="23">
        <f>IF([1]国第２表!AA399="-",0,[1]国第２表!AA399)</f>
        <v>1</v>
      </c>
      <c r="AC434" s="23">
        <f>IF([1]国第２表!AB399="-",0,[1]国第２表!AB399)</f>
        <v>0</v>
      </c>
      <c r="AD434" s="23">
        <f>IF([1]国第２表!AC399="-",0,[1]国第２表!AC399)</f>
        <v>0</v>
      </c>
      <c r="AE434" s="24">
        <f>IF([1]国第２表!AD399="-",0,[1]国第２表!AD399)</f>
        <v>0</v>
      </c>
    </row>
    <row r="435" spans="1:31" ht="20.25" customHeight="1" x14ac:dyDescent="0.15">
      <c r="A435" s="41"/>
      <c r="B435" s="42"/>
      <c r="C435" s="4" t="s">
        <v>4</v>
      </c>
      <c r="D435" s="21">
        <f>J435+K435+L435+M435+N435+O435+P435+Q435+R435+S435+T435+U435+V435+W435+X435+Y435+Z435+AA435+AB435+AC435+AD435+AE435</f>
        <v>35</v>
      </c>
      <c r="E435" s="23">
        <f>IF([1]国第２表!D400="-",0,[1]国第２表!D400)</f>
        <v>0</v>
      </c>
      <c r="F435" s="23">
        <f>IF([1]国第２表!E400="-",0,[1]国第２表!E400)</f>
        <v>0</v>
      </c>
      <c r="G435" s="23">
        <f>IF([1]国第２表!F400="-",0,[1]国第２表!F400)</f>
        <v>0</v>
      </c>
      <c r="H435" s="23">
        <f>IF([1]国第２表!G400="-",0,[1]国第２表!G400)</f>
        <v>0</v>
      </c>
      <c r="I435" s="23">
        <f>IF([1]国第２表!H400="-",0,[1]国第２表!H400)</f>
        <v>0</v>
      </c>
      <c r="J435" s="23">
        <f>IF([1]国第２表!I400="-",0,[1]国第２表!I400)</f>
        <v>0</v>
      </c>
      <c r="K435" s="23">
        <f>IF([1]国第２表!J400="-",0,[1]国第２表!J400)</f>
        <v>0</v>
      </c>
      <c r="L435" s="23">
        <f>IF([1]国第２表!K400="-",0,[1]国第２表!K400)</f>
        <v>1</v>
      </c>
      <c r="M435" s="23">
        <f>IF([1]国第２表!L400="-",0,[1]国第２表!L400)</f>
        <v>1</v>
      </c>
      <c r="N435" s="23">
        <f>IF([1]国第２表!M400="-",0,[1]国第２表!M400)</f>
        <v>5</v>
      </c>
      <c r="O435" s="23">
        <f>IF([1]国第２表!N400="-",0,[1]国第２表!N400)</f>
        <v>1</v>
      </c>
      <c r="P435" s="23">
        <f>IF([1]国第２表!O400="-",0,[1]国第２表!O400)</f>
        <v>1</v>
      </c>
      <c r="Q435" s="23">
        <f>IF([1]国第２表!P400="-",0,[1]国第２表!P400)</f>
        <v>1</v>
      </c>
      <c r="R435" s="23">
        <f>IF([1]国第２表!Q400="-",0,[1]国第２表!Q400)</f>
        <v>1</v>
      </c>
      <c r="S435" s="23">
        <f>IF([1]国第２表!R400="-",0,[1]国第２表!R400)</f>
        <v>2</v>
      </c>
      <c r="T435" s="23">
        <f>IF([1]国第２表!S400="-",0,[1]国第２表!S400)</f>
        <v>2</v>
      </c>
      <c r="U435" s="23">
        <f>IF([1]国第２表!T400="-",0,[1]国第２表!T400)</f>
        <v>4</v>
      </c>
      <c r="V435" s="23">
        <f>IF([1]国第２表!U400="-",0,[1]国第２表!U400)</f>
        <v>1</v>
      </c>
      <c r="W435" s="23">
        <f>IF([1]国第２表!V400="-",0,[1]国第２表!V400)</f>
        <v>1</v>
      </c>
      <c r="X435" s="23">
        <f>IF([1]国第２表!W400="-",0,[1]国第２表!W400)</f>
        <v>3</v>
      </c>
      <c r="Y435" s="23">
        <f>IF([1]国第２表!X400="-",0,[1]国第２表!X400)</f>
        <v>3</v>
      </c>
      <c r="Z435" s="23">
        <f>IF([1]国第２表!Y400="-",0,[1]国第２表!Y400)</f>
        <v>3</v>
      </c>
      <c r="AA435" s="23">
        <f>IF([1]国第２表!Z400="-",0,[1]国第２表!Z400)</f>
        <v>2</v>
      </c>
      <c r="AB435" s="23">
        <f>IF([1]国第２表!AA400="-",0,[1]国第２表!AA400)</f>
        <v>3</v>
      </c>
      <c r="AC435" s="23">
        <f>IF([1]国第２表!AB400="-",0,[1]国第２表!AB400)</f>
        <v>0</v>
      </c>
      <c r="AD435" s="23">
        <f>IF([1]国第２表!AC400="-",0,[1]国第２表!AC400)</f>
        <v>0</v>
      </c>
      <c r="AE435" s="24">
        <f>IF([1]国第２表!AD400="-",0,[1]国第２表!AD400)</f>
        <v>0</v>
      </c>
    </row>
    <row r="436" spans="1:31" ht="20.25" customHeight="1" x14ac:dyDescent="0.15">
      <c r="A436" s="40">
        <v>20300</v>
      </c>
      <c r="B436" s="42" t="s">
        <v>10</v>
      </c>
      <c r="C436" s="4" t="s">
        <v>2</v>
      </c>
      <c r="D436" s="21">
        <f>D437+D438</f>
        <v>1</v>
      </c>
      <c r="E436" s="21">
        <f>E437+E438</f>
        <v>0</v>
      </c>
      <c r="F436" s="21">
        <f t="shared" ref="F436:AE436" si="180">F437+F438</f>
        <v>0</v>
      </c>
      <c r="G436" s="21">
        <f t="shared" si="180"/>
        <v>0</v>
      </c>
      <c r="H436" s="21">
        <f t="shared" si="180"/>
        <v>0</v>
      </c>
      <c r="I436" s="21">
        <f t="shared" si="180"/>
        <v>0</v>
      </c>
      <c r="J436" s="21">
        <f t="shared" si="180"/>
        <v>0</v>
      </c>
      <c r="K436" s="21">
        <f t="shared" si="180"/>
        <v>0</v>
      </c>
      <c r="L436" s="21">
        <f t="shared" si="180"/>
        <v>0</v>
      </c>
      <c r="M436" s="21">
        <f t="shared" si="180"/>
        <v>0</v>
      </c>
      <c r="N436" s="21">
        <f t="shared" si="180"/>
        <v>0</v>
      </c>
      <c r="O436" s="21">
        <f t="shared" si="180"/>
        <v>0</v>
      </c>
      <c r="P436" s="21">
        <f t="shared" si="180"/>
        <v>0</v>
      </c>
      <c r="Q436" s="21">
        <f t="shared" si="180"/>
        <v>0</v>
      </c>
      <c r="R436" s="21">
        <f t="shared" si="180"/>
        <v>0</v>
      </c>
      <c r="S436" s="21">
        <f t="shared" si="180"/>
        <v>0</v>
      </c>
      <c r="T436" s="21">
        <f t="shared" si="180"/>
        <v>0</v>
      </c>
      <c r="U436" s="21">
        <f t="shared" si="180"/>
        <v>0</v>
      </c>
      <c r="V436" s="21">
        <f t="shared" si="180"/>
        <v>0</v>
      </c>
      <c r="W436" s="21">
        <f t="shared" si="180"/>
        <v>0</v>
      </c>
      <c r="X436" s="21">
        <f t="shared" si="180"/>
        <v>0</v>
      </c>
      <c r="Y436" s="21">
        <f t="shared" si="180"/>
        <v>0</v>
      </c>
      <c r="Z436" s="21">
        <f t="shared" si="180"/>
        <v>1</v>
      </c>
      <c r="AA436" s="21">
        <f t="shared" si="180"/>
        <v>0</v>
      </c>
      <c r="AB436" s="21">
        <f t="shared" si="180"/>
        <v>0</v>
      </c>
      <c r="AC436" s="21">
        <f t="shared" si="180"/>
        <v>0</v>
      </c>
      <c r="AD436" s="21">
        <f t="shared" si="180"/>
        <v>0</v>
      </c>
      <c r="AE436" s="22">
        <f t="shared" si="180"/>
        <v>0</v>
      </c>
    </row>
    <row r="437" spans="1:31" ht="20.25" customHeight="1" x14ac:dyDescent="0.15">
      <c r="A437" s="41"/>
      <c r="B437" s="42"/>
      <c r="C437" s="4" t="s">
        <v>3</v>
      </c>
      <c r="D437" s="21">
        <f>J437+K437+L437+M437+N437+O437+P437+Q437+R437+S437+T437+U437+V437+W437+X437+Y437+Z437+AA437+AB437+AC437+AD437+AE437</f>
        <v>1</v>
      </c>
      <c r="E437" s="23">
        <f>IF([1]国第２表!D402="-",0,[1]国第２表!D402)</f>
        <v>0</v>
      </c>
      <c r="F437" s="23">
        <f>IF([1]国第２表!E402="-",0,[1]国第２表!E402)</f>
        <v>0</v>
      </c>
      <c r="G437" s="23">
        <f>IF([1]国第２表!F402="-",0,[1]国第２表!F402)</f>
        <v>0</v>
      </c>
      <c r="H437" s="23">
        <f>IF([1]国第２表!G402="-",0,[1]国第２表!G402)</f>
        <v>0</v>
      </c>
      <c r="I437" s="23">
        <f>IF([1]国第２表!H402="-",0,[1]国第２表!H402)</f>
        <v>0</v>
      </c>
      <c r="J437" s="23">
        <f>IF([1]国第２表!I402="-",0,[1]国第２表!I402)</f>
        <v>0</v>
      </c>
      <c r="K437" s="23">
        <f>IF([1]国第２表!J402="-",0,[1]国第２表!J402)</f>
        <v>0</v>
      </c>
      <c r="L437" s="23">
        <f>IF([1]国第２表!K402="-",0,[1]国第２表!K402)</f>
        <v>0</v>
      </c>
      <c r="M437" s="23">
        <f>IF([1]国第２表!L402="-",0,[1]国第２表!L402)</f>
        <v>0</v>
      </c>
      <c r="N437" s="23">
        <f>IF([1]国第２表!M402="-",0,[1]国第２表!M402)</f>
        <v>0</v>
      </c>
      <c r="O437" s="23">
        <f>IF([1]国第２表!N402="-",0,[1]国第２表!N402)</f>
        <v>0</v>
      </c>
      <c r="P437" s="23">
        <f>IF([1]国第２表!O402="-",0,[1]国第２表!O402)</f>
        <v>0</v>
      </c>
      <c r="Q437" s="23">
        <f>IF([1]国第２表!P402="-",0,[1]国第２表!P402)</f>
        <v>0</v>
      </c>
      <c r="R437" s="23">
        <f>IF([1]国第２表!Q402="-",0,[1]国第２表!Q402)</f>
        <v>0</v>
      </c>
      <c r="S437" s="23">
        <f>IF([1]国第２表!R402="-",0,[1]国第２表!R402)</f>
        <v>0</v>
      </c>
      <c r="T437" s="23">
        <f>IF([1]国第２表!S402="-",0,[1]国第２表!S402)</f>
        <v>0</v>
      </c>
      <c r="U437" s="23">
        <f>IF([1]国第２表!T402="-",0,[1]国第２表!T402)</f>
        <v>0</v>
      </c>
      <c r="V437" s="23">
        <f>IF([1]国第２表!U402="-",0,[1]国第２表!U402)</f>
        <v>0</v>
      </c>
      <c r="W437" s="23">
        <f>IF([1]国第２表!V402="-",0,[1]国第２表!V402)</f>
        <v>0</v>
      </c>
      <c r="X437" s="23">
        <f>IF([1]国第２表!W402="-",0,[1]国第２表!W402)</f>
        <v>0</v>
      </c>
      <c r="Y437" s="23">
        <f>IF([1]国第２表!X402="-",0,[1]国第２表!X402)</f>
        <v>0</v>
      </c>
      <c r="Z437" s="23">
        <f>IF([1]国第２表!Y402="-",0,[1]国第２表!Y402)</f>
        <v>1</v>
      </c>
      <c r="AA437" s="23">
        <f>IF([1]国第２表!Z402="-",0,[1]国第２表!Z402)</f>
        <v>0</v>
      </c>
      <c r="AB437" s="23">
        <f>IF([1]国第２表!AA402="-",0,[1]国第２表!AA402)</f>
        <v>0</v>
      </c>
      <c r="AC437" s="23">
        <f>IF([1]国第２表!AB402="-",0,[1]国第２表!AB402)</f>
        <v>0</v>
      </c>
      <c r="AD437" s="23">
        <f>IF([1]国第２表!AC402="-",0,[1]国第２表!AC402)</f>
        <v>0</v>
      </c>
      <c r="AE437" s="24">
        <f>IF([1]国第２表!AD402="-",0,[1]国第２表!AD402)</f>
        <v>0</v>
      </c>
    </row>
    <row r="438" spans="1:31" ht="20.25" customHeight="1" x14ac:dyDescent="0.15">
      <c r="A438" s="41"/>
      <c r="B438" s="42"/>
      <c r="C438" s="4" t="s">
        <v>4</v>
      </c>
      <c r="D438" s="21">
        <f>J438+K438+L438+M438+N438+O438+P438+Q438+R438+S438+T438+U438+V438+W438+X438+Y438+Z438+AA438+AB438+AC438+AD438+AE438</f>
        <v>0</v>
      </c>
      <c r="E438" s="23">
        <f>IF([1]国第２表!D403="-",0,[1]国第２表!D403)</f>
        <v>0</v>
      </c>
      <c r="F438" s="23">
        <f>IF([1]国第２表!E403="-",0,[1]国第２表!E403)</f>
        <v>0</v>
      </c>
      <c r="G438" s="23">
        <f>IF([1]国第２表!F403="-",0,[1]国第２表!F403)</f>
        <v>0</v>
      </c>
      <c r="H438" s="23">
        <f>IF([1]国第２表!G403="-",0,[1]国第２表!G403)</f>
        <v>0</v>
      </c>
      <c r="I438" s="23">
        <f>IF([1]国第２表!H403="-",0,[1]国第２表!H403)</f>
        <v>0</v>
      </c>
      <c r="J438" s="23">
        <f>IF([1]国第２表!I403="-",0,[1]国第２表!I403)</f>
        <v>0</v>
      </c>
      <c r="K438" s="23">
        <f>IF([1]国第２表!J403="-",0,[1]国第２表!J403)</f>
        <v>0</v>
      </c>
      <c r="L438" s="23">
        <f>IF([1]国第２表!K403="-",0,[1]国第２表!K403)</f>
        <v>0</v>
      </c>
      <c r="M438" s="23">
        <f>IF([1]国第２表!L403="-",0,[1]国第２表!L403)</f>
        <v>0</v>
      </c>
      <c r="N438" s="23">
        <f>IF([1]国第２表!M403="-",0,[1]国第２表!M403)</f>
        <v>0</v>
      </c>
      <c r="O438" s="23">
        <f>IF([1]国第２表!N403="-",0,[1]国第２表!N403)</f>
        <v>0</v>
      </c>
      <c r="P438" s="23">
        <f>IF([1]国第２表!O403="-",0,[1]国第２表!O403)</f>
        <v>0</v>
      </c>
      <c r="Q438" s="23">
        <f>IF([1]国第２表!P403="-",0,[1]国第２表!P403)</f>
        <v>0</v>
      </c>
      <c r="R438" s="23">
        <f>IF([1]国第２表!Q403="-",0,[1]国第２表!Q403)</f>
        <v>0</v>
      </c>
      <c r="S438" s="23">
        <f>IF([1]国第２表!R403="-",0,[1]国第２表!R403)</f>
        <v>0</v>
      </c>
      <c r="T438" s="23">
        <f>IF([1]国第２表!S403="-",0,[1]国第２表!S403)</f>
        <v>0</v>
      </c>
      <c r="U438" s="23">
        <f>IF([1]国第２表!T403="-",0,[1]国第２表!T403)</f>
        <v>0</v>
      </c>
      <c r="V438" s="23">
        <f>IF([1]国第２表!U403="-",0,[1]国第２表!U403)</f>
        <v>0</v>
      </c>
      <c r="W438" s="23">
        <f>IF([1]国第２表!V403="-",0,[1]国第２表!V403)</f>
        <v>0</v>
      </c>
      <c r="X438" s="23">
        <f>IF([1]国第２表!W403="-",0,[1]国第２表!W403)</f>
        <v>0</v>
      </c>
      <c r="Y438" s="23">
        <f>IF([1]国第２表!X403="-",0,[1]国第２表!X403)</f>
        <v>0</v>
      </c>
      <c r="Z438" s="23">
        <f>IF([1]国第２表!Y403="-",0,[1]国第２表!Y403)</f>
        <v>0</v>
      </c>
      <c r="AA438" s="23">
        <f>IF([1]国第２表!Z403="-",0,[1]国第２表!Z403)</f>
        <v>0</v>
      </c>
      <c r="AB438" s="23">
        <f>IF([1]国第２表!AA403="-",0,[1]国第２表!AA403)</f>
        <v>0</v>
      </c>
      <c r="AC438" s="23">
        <f>IF([1]国第２表!AB403="-",0,[1]国第２表!AB403)</f>
        <v>0</v>
      </c>
      <c r="AD438" s="23">
        <f>IF([1]国第２表!AC403="-",0,[1]国第２表!AC403)</f>
        <v>0</v>
      </c>
      <c r="AE438" s="24">
        <f>IF([1]国第２表!AD403="-",0,[1]国第２表!AD403)</f>
        <v>0</v>
      </c>
    </row>
    <row r="439" spans="1:31" ht="20.25" customHeight="1" x14ac:dyDescent="0.15">
      <c r="A439" s="43">
        <v>20400</v>
      </c>
      <c r="B439" s="44" t="s">
        <v>11</v>
      </c>
      <c r="C439" s="6" t="s">
        <v>2</v>
      </c>
      <c r="D439" s="30">
        <f>D440+D441</f>
        <v>47</v>
      </c>
      <c r="E439" s="30">
        <f>E440+E441</f>
        <v>0</v>
      </c>
      <c r="F439" s="30">
        <f t="shared" ref="F439:AE439" si="181">F440+F441</f>
        <v>0</v>
      </c>
      <c r="G439" s="30">
        <f t="shared" si="181"/>
        <v>0</v>
      </c>
      <c r="H439" s="30">
        <f t="shared" si="181"/>
        <v>0</v>
      </c>
      <c r="I439" s="30">
        <f t="shared" si="181"/>
        <v>0</v>
      </c>
      <c r="J439" s="30">
        <f t="shared" si="181"/>
        <v>0</v>
      </c>
      <c r="K439" s="30">
        <f t="shared" si="181"/>
        <v>0</v>
      </c>
      <c r="L439" s="30">
        <f t="shared" si="181"/>
        <v>0</v>
      </c>
      <c r="M439" s="30">
        <f t="shared" si="181"/>
        <v>1</v>
      </c>
      <c r="N439" s="30">
        <f t="shared" si="181"/>
        <v>0</v>
      </c>
      <c r="O439" s="30">
        <f t="shared" si="181"/>
        <v>1</v>
      </c>
      <c r="P439" s="30">
        <f t="shared" si="181"/>
        <v>0</v>
      </c>
      <c r="Q439" s="30">
        <f t="shared" si="181"/>
        <v>1</v>
      </c>
      <c r="R439" s="30">
        <f t="shared" si="181"/>
        <v>2</v>
      </c>
      <c r="S439" s="30">
        <f t="shared" si="181"/>
        <v>0</v>
      </c>
      <c r="T439" s="30">
        <f t="shared" si="181"/>
        <v>0</v>
      </c>
      <c r="U439" s="30">
        <f t="shared" si="181"/>
        <v>0</v>
      </c>
      <c r="V439" s="30">
        <f t="shared" si="181"/>
        <v>0</v>
      </c>
      <c r="W439" s="30">
        <f t="shared" si="181"/>
        <v>2</v>
      </c>
      <c r="X439" s="30">
        <f t="shared" si="181"/>
        <v>9</v>
      </c>
      <c r="Y439" s="30">
        <f t="shared" si="181"/>
        <v>8</v>
      </c>
      <c r="Z439" s="30">
        <f t="shared" si="181"/>
        <v>4</v>
      </c>
      <c r="AA439" s="30">
        <f t="shared" si="181"/>
        <v>7</v>
      </c>
      <c r="AB439" s="30">
        <f t="shared" si="181"/>
        <v>7</v>
      </c>
      <c r="AC439" s="30">
        <f t="shared" si="181"/>
        <v>4</v>
      </c>
      <c r="AD439" s="30">
        <f t="shared" si="181"/>
        <v>1</v>
      </c>
      <c r="AE439" s="31">
        <f t="shared" si="181"/>
        <v>0</v>
      </c>
    </row>
    <row r="440" spans="1:31" ht="20.25" customHeight="1" x14ac:dyDescent="0.15">
      <c r="A440" s="41"/>
      <c r="B440" s="42"/>
      <c r="C440" s="4" t="s">
        <v>3</v>
      </c>
      <c r="D440" s="21">
        <f>J440+K440+L440+M440+N440+O440+P440+Q440+R440+S440+T440+U440+V440+W440+X440+Y440+Z440+AA440+AB440+AC440+AD440+AE440</f>
        <v>32</v>
      </c>
      <c r="E440" s="23">
        <f>IF([1]国第２表!D405="-",0,[1]国第２表!D405)</f>
        <v>0</v>
      </c>
      <c r="F440" s="23">
        <f>IF([1]国第２表!E405="-",0,[1]国第２表!E405)</f>
        <v>0</v>
      </c>
      <c r="G440" s="23">
        <f>IF([1]国第２表!F405="-",0,[1]国第２表!F405)</f>
        <v>0</v>
      </c>
      <c r="H440" s="23">
        <f>IF([1]国第２表!G405="-",0,[1]国第２表!G405)</f>
        <v>0</v>
      </c>
      <c r="I440" s="23">
        <f>IF([1]国第２表!H405="-",0,[1]国第２表!H405)</f>
        <v>0</v>
      </c>
      <c r="J440" s="23">
        <f>IF([1]国第２表!I405="-",0,[1]国第２表!I405)</f>
        <v>0</v>
      </c>
      <c r="K440" s="23">
        <f>IF([1]国第２表!J405="-",0,[1]国第２表!J405)</f>
        <v>0</v>
      </c>
      <c r="L440" s="23">
        <f>IF([1]国第２表!K405="-",0,[1]国第２表!K405)</f>
        <v>0</v>
      </c>
      <c r="M440" s="23">
        <f>IF([1]国第２表!L405="-",0,[1]国第２表!L405)</f>
        <v>0</v>
      </c>
      <c r="N440" s="23">
        <f>IF([1]国第２表!M405="-",0,[1]国第２表!M405)</f>
        <v>0</v>
      </c>
      <c r="O440" s="23">
        <f>IF([1]国第２表!N405="-",0,[1]国第２表!N405)</f>
        <v>0</v>
      </c>
      <c r="P440" s="23">
        <f>IF([1]国第２表!O405="-",0,[1]国第２表!O405)</f>
        <v>0</v>
      </c>
      <c r="Q440" s="23">
        <f>IF([1]国第２表!P405="-",0,[1]国第２表!P405)</f>
        <v>1</v>
      </c>
      <c r="R440" s="23">
        <f>IF([1]国第２表!Q405="-",0,[1]国第２表!Q405)</f>
        <v>2</v>
      </c>
      <c r="S440" s="23">
        <f>IF([1]国第２表!R405="-",0,[1]国第２表!R405)</f>
        <v>0</v>
      </c>
      <c r="T440" s="23">
        <f>IF([1]国第２表!S405="-",0,[1]国第２表!S405)</f>
        <v>0</v>
      </c>
      <c r="U440" s="23">
        <f>IF([1]国第２表!T405="-",0,[1]国第２表!T405)</f>
        <v>0</v>
      </c>
      <c r="V440" s="23">
        <f>IF([1]国第２表!U405="-",0,[1]国第２表!U405)</f>
        <v>0</v>
      </c>
      <c r="W440" s="23">
        <f>IF([1]国第２表!V405="-",0,[1]国第２表!V405)</f>
        <v>2</v>
      </c>
      <c r="X440" s="23">
        <f>IF([1]国第２表!W405="-",0,[1]国第２表!W405)</f>
        <v>6</v>
      </c>
      <c r="Y440" s="23">
        <f>IF([1]国第２表!X405="-",0,[1]国第２表!X405)</f>
        <v>8</v>
      </c>
      <c r="Z440" s="23">
        <f>IF([1]国第２表!Y405="-",0,[1]国第２表!Y405)</f>
        <v>3</v>
      </c>
      <c r="AA440" s="23">
        <f>IF([1]国第２表!Z405="-",0,[1]国第２表!Z405)</f>
        <v>5</v>
      </c>
      <c r="AB440" s="23">
        <f>IF([1]国第２表!AA405="-",0,[1]国第２表!AA405)</f>
        <v>4</v>
      </c>
      <c r="AC440" s="23">
        <f>IF([1]国第２表!AB405="-",0,[1]国第２表!AB405)</f>
        <v>1</v>
      </c>
      <c r="AD440" s="23">
        <f>IF([1]国第２表!AC405="-",0,[1]国第２表!AC405)</f>
        <v>0</v>
      </c>
      <c r="AE440" s="24">
        <f>IF([1]国第２表!AD405="-",0,[1]国第２表!AD405)</f>
        <v>0</v>
      </c>
    </row>
    <row r="441" spans="1:31" ht="20.25" customHeight="1" thickBot="1" x14ac:dyDescent="0.2">
      <c r="A441" s="41"/>
      <c r="B441" s="42"/>
      <c r="C441" s="7" t="s">
        <v>4</v>
      </c>
      <c r="D441" s="37">
        <f>J441+K441+L441+M441+N441+O441+P441+Q441+R441+S441+T441+U441+V441+W441+X441+Y441+Z441+AA441+AB441+AC441+AD441+AE441</f>
        <v>15</v>
      </c>
      <c r="E441" s="38">
        <f>IF([1]国第２表!D406="-",0,[1]国第２表!D406)</f>
        <v>0</v>
      </c>
      <c r="F441" s="38">
        <f>IF([1]国第２表!E406="-",0,[1]国第２表!E406)</f>
        <v>0</v>
      </c>
      <c r="G441" s="38">
        <f>IF([1]国第２表!F406="-",0,[1]国第２表!F406)</f>
        <v>0</v>
      </c>
      <c r="H441" s="38">
        <f>IF([1]国第２表!G406="-",0,[1]国第２表!G406)</f>
        <v>0</v>
      </c>
      <c r="I441" s="38">
        <f>IF([1]国第２表!H406="-",0,[1]国第２表!H406)</f>
        <v>0</v>
      </c>
      <c r="J441" s="38">
        <f>IF([1]国第２表!I406="-",0,[1]国第２表!I406)</f>
        <v>0</v>
      </c>
      <c r="K441" s="38">
        <f>IF([1]国第２表!J406="-",0,[1]国第２表!J406)</f>
        <v>0</v>
      </c>
      <c r="L441" s="38">
        <f>IF([1]国第２表!K406="-",0,[1]国第２表!K406)</f>
        <v>0</v>
      </c>
      <c r="M441" s="38">
        <f>IF([1]国第２表!L406="-",0,[1]国第２表!L406)</f>
        <v>1</v>
      </c>
      <c r="N441" s="38">
        <f>IF([1]国第２表!M406="-",0,[1]国第２表!M406)</f>
        <v>0</v>
      </c>
      <c r="O441" s="38">
        <f>IF([1]国第２表!N406="-",0,[1]国第２表!N406)</f>
        <v>1</v>
      </c>
      <c r="P441" s="38">
        <f>IF([1]国第２表!O406="-",0,[1]国第２表!O406)</f>
        <v>0</v>
      </c>
      <c r="Q441" s="38">
        <f>IF([1]国第２表!P406="-",0,[1]国第２表!P406)</f>
        <v>0</v>
      </c>
      <c r="R441" s="38">
        <f>IF([1]国第２表!Q406="-",0,[1]国第２表!Q406)</f>
        <v>0</v>
      </c>
      <c r="S441" s="38">
        <f>IF([1]国第２表!R406="-",0,[1]国第２表!R406)</f>
        <v>0</v>
      </c>
      <c r="T441" s="38">
        <f>IF([1]国第２表!S406="-",0,[1]国第２表!S406)</f>
        <v>0</v>
      </c>
      <c r="U441" s="38">
        <f>IF([1]国第２表!T406="-",0,[1]国第２表!T406)</f>
        <v>0</v>
      </c>
      <c r="V441" s="38">
        <f>IF([1]国第２表!U406="-",0,[1]国第２表!U406)</f>
        <v>0</v>
      </c>
      <c r="W441" s="38">
        <f>IF([1]国第２表!V406="-",0,[1]国第２表!V406)</f>
        <v>0</v>
      </c>
      <c r="X441" s="38">
        <f>IF([1]国第２表!W406="-",0,[1]国第２表!W406)</f>
        <v>3</v>
      </c>
      <c r="Y441" s="38">
        <f>IF([1]国第２表!X406="-",0,[1]国第２表!X406)</f>
        <v>0</v>
      </c>
      <c r="Z441" s="38">
        <f>IF([1]国第２表!Y406="-",0,[1]国第２表!Y406)</f>
        <v>1</v>
      </c>
      <c r="AA441" s="38">
        <f>IF([1]国第２表!Z406="-",0,[1]国第２表!Z406)</f>
        <v>2</v>
      </c>
      <c r="AB441" s="38">
        <f>IF([1]国第２表!AA406="-",0,[1]国第２表!AA406)</f>
        <v>3</v>
      </c>
      <c r="AC441" s="38">
        <f>IF([1]国第２表!AB406="-",0,[1]国第２表!AB406)</f>
        <v>3</v>
      </c>
      <c r="AD441" s="38">
        <f>IF([1]国第２表!AC406="-",0,[1]国第２表!AC406)</f>
        <v>1</v>
      </c>
      <c r="AE441" s="39">
        <f>IF([1]国第２表!AD406="-",0,[1]国第２表!AD406)</f>
        <v>0</v>
      </c>
    </row>
    <row r="442" spans="1:31" s="68" customFormat="1" ht="21" customHeight="1" x14ac:dyDescent="0.15">
      <c r="A442" s="70">
        <v>22000</v>
      </c>
      <c r="B442" s="71" t="s">
        <v>243</v>
      </c>
      <c r="C442" s="72" t="s">
        <v>2</v>
      </c>
      <c r="D442" s="21">
        <f t="shared" ref="D442:AE442" si="182">D443+D444</f>
        <v>13</v>
      </c>
      <c r="E442" s="21">
        <f t="shared" si="182"/>
        <v>0</v>
      </c>
      <c r="F442" s="21">
        <f t="shared" si="182"/>
        <v>0</v>
      </c>
      <c r="G442" s="21">
        <f t="shared" si="182"/>
        <v>0</v>
      </c>
      <c r="H442" s="21">
        <f t="shared" si="182"/>
        <v>0</v>
      </c>
      <c r="I442" s="21">
        <f t="shared" si="182"/>
        <v>0</v>
      </c>
      <c r="J442" s="21">
        <f t="shared" si="182"/>
        <v>0</v>
      </c>
      <c r="K442" s="21">
        <f t="shared" si="182"/>
        <v>0</v>
      </c>
      <c r="L442" s="21">
        <f t="shared" si="182"/>
        <v>0</v>
      </c>
      <c r="M442" s="21">
        <f t="shared" si="182"/>
        <v>0</v>
      </c>
      <c r="N442" s="21">
        <f t="shared" si="182"/>
        <v>0</v>
      </c>
      <c r="O442" s="21">
        <f t="shared" si="182"/>
        <v>0</v>
      </c>
      <c r="P442" s="21">
        <f t="shared" si="182"/>
        <v>0</v>
      </c>
      <c r="Q442" s="21">
        <f t="shared" si="182"/>
        <v>0</v>
      </c>
      <c r="R442" s="21">
        <f t="shared" si="182"/>
        <v>0</v>
      </c>
      <c r="S442" s="21">
        <f t="shared" si="182"/>
        <v>0</v>
      </c>
      <c r="T442" s="21">
        <f t="shared" si="182"/>
        <v>0</v>
      </c>
      <c r="U442" s="21">
        <f t="shared" si="182"/>
        <v>3</v>
      </c>
      <c r="V442" s="21">
        <f t="shared" si="182"/>
        <v>0</v>
      </c>
      <c r="W442" s="21">
        <f t="shared" si="182"/>
        <v>1</v>
      </c>
      <c r="X442" s="21">
        <f t="shared" si="182"/>
        <v>0</v>
      </c>
      <c r="Y442" s="21">
        <f t="shared" si="182"/>
        <v>2</v>
      </c>
      <c r="Z442" s="21">
        <f t="shared" si="182"/>
        <v>3</v>
      </c>
      <c r="AA442" s="21">
        <f t="shared" si="182"/>
        <v>3</v>
      </c>
      <c r="AB442" s="21">
        <f t="shared" si="182"/>
        <v>1</v>
      </c>
      <c r="AC442" s="21">
        <f t="shared" si="182"/>
        <v>0</v>
      </c>
      <c r="AD442" s="21">
        <f t="shared" si="182"/>
        <v>0</v>
      </c>
      <c r="AE442" s="21">
        <f t="shared" si="182"/>
        <v>0</v>
      </c>
    </row>
    <row r="443" spans="1:31" s="68" customFormat="1" ht="21" customHeight="1" x14ac:dyDescent="0.15">
      <c r="A443" s="73"/>
      <c r="B443" s="74"/>
      <c r="C443" s="75" t="s">
        <v>3</v>
      </c>
      <c r="D443" s="21">
        <f t="shared" ref="D443:D444" si="183">J443+K443+L443+M443+N443+O443+P443+Q443+R443+S443+T443+U443+V443+W443+X443+Y443+Z443+AA443+AB443+AC443+AD443+AE443</f>
        <v>9</v>
      </c>
      <c r="E443" s="23">
        <f>IF([1]国第２表!D408="-",0,[1]国第２表!D408)</f>
        <v>0</v>
      </c>
      <c r="F443" s="23">
        <f>IF([1]国第２表!E408="-",0,[1]国第２表!E408)</f>
        <v>0</v>
      </c>
      <c r="G443" s="23">
        <f>IF([1]国第２表!F408="-",0,[1]国第２表!F408)</f>
        <v>0</v>
      </c>
      <c r="H443" s="23">
        <f>IF([1]国第２表!G408="-",0,[1]国第２表!G408)</f>
        <v>0</v>
      </c>
      <c r="I443" s="23">
        <f>IF([1]国第２表!H408="-",0,[1]国第２表!H408)</f>
        <v>0</v>
      </c>
      <c r="J443" s="23">
        <f>IF([1]国第２表!I408="-",0,[1]国第２表!I408)</f>
        <v>0</v>
      </c>
      <c r="K443" s="23">
        <f>IF([1]国第２表!J408="-",0,[1]国第２表!J408)</f>
        <v>0</v>
      </c>
      <c r="L443" s="23">
        <f>IF([1]国第２表!K408="-",0,[1]国第２表!K408)</f>
        <v>0</v>
      </c>
      <c r="M443" s="23">
        <f>IF([1]国第２表!L408="-",0,[1]国第２表!L408)</f>
        <v>0</v>
      </c>
      <c r="N443" s="23">
        <f>IF([1]国第２表!M408="-",0,[1]国第２表!M408)</f>
        <v>0</v>
      </c>
      <c r="O443" s="23">
        <f>IF([1]国第２表!N408="-",0,[1]国第２表!N408)</f>
        <v>0</v>
      </c>
      <c r="P443" s="23">
        <f>IF([1]国第２表!O408="-",0,[1]国第２表!O408)</f>
        <v>0</v>
      </c>
      <c r="Q443" s="23">
        <f>IF([1]国第２表!P408="-",0,[1]国第２表!P408)</f>
        <v>0</v>
      </c>
      <c r="R443" s="23">
        <f>IF([1]国第２表!Q408="-",0,[1]国第２表!Q408)</f>
        <v>0</v>
      </c>
      <c r="S443" s="23">
        <f>IF([1]国第２表!R408="-",0,[1]国第２表!R408)</f>
        <v>0</v>
      </c>
      <c r="T443" s="23">
        <f>IF([1]国第２表!S408="-",0,[1]国第２表!S408)</f>
        <v>0</v>
      </c>
      <c r="U443" s="23">
        <f>IF([1]国第２表!T408="-",0,[1]国第２表!T408)</f>
        <v>3</v>
      </c>
      <c r="V443" s="23">
        <f>IF([1]国第２表!U408="-",0,[1]国第２表!U408)</f>
        <v>0</v>
      </c>
      <c r="W443" s="23">
        <f>IF([1]国第２表!V408="-",0,[1]国第２表!V408)</f>
        <v>1</v>
      </c>
      <c r="X443" s="23">
        <f>IF([1]国第２表!W408="-",0,[1]国第２表!W408)</f>
        <v>0</v>
      </c>
      <c r="Y443" s="23">
        <f>IF([1]国第２表!X408="-",0,[1]国第２表!X408)</f>
        <v>2</v>
      </c>
      <c r="Z443" s="23">
        <f>IF([1]国第２表!Y408="-",0,[1]国第２表!Y408)</f>
        <v>2</v>
      </c>
      <c r="AA443" s="23">
        <f>IF([1]国第２表!Z408="-",0,[1]国第２表!Z408)</f>
        <v>1</v>
      </c>
      <c r="AB443" s="23">
        <f>IF([1]国第２表!AA408="-",0,[1]国第２表!AA408)</f>
        <v>0</v>
      </c>
      <c r="AC443" s="23">
        <f>IF([1]国第２表!AB408="-",0,[1]国第２表!AB408)</f>
        <v>0</v>
      </c>
      <c r="AD443" s="23">
        <f>IF([1]国第２表!AC408="-",0,[1]国第２表!AC408)</f>
        <v>0</v>
      </c>
      <c r="AE443" s="23">
        <f>IF([1]国第２表!AD408="-",0,[1]国第２表!AD408)</f>
        <v>0</v>
      </c>
    </row>
    <row r="444" spans="1:31" s="68" customFormat="1" ht="21" customHeight="1" thickBot="1" x14ac:dyDescent="0.2">
      <c r="A444" s="73"/>
      <c r="B444" s="74"/>
      <c r="C444" s="76" t="s">
        <v>4</v>
      </c>
      <c r="D444" s="21">
        <f t="shared" si="183"/>
        <v>4</v>
      </c>
      <c r="E444" s="23">
        <f>IF([1]国第２表!D409="-",0,[1]国第２表!D409)</f>
        <v>0</v>
      </c>
      <c r="F444" s="23">
        <f>IF([1]国第２表!E409="-",0,[1]国第２表!E409)</f>
        <v>0</v>
      </c>
      <c r="G444" s="23">
        <f>IF([1]国第２表!F409="-",0,[1]国第２表!F409)</f>
        <v>0</v>
      </c>
      <c r="H444" s="23">
        <f>IF([1]国第２表!G409="-",0,[1]国第２表!G409)</f>
        <v>0</v>
      </c>
      <c r="I444" s="23">
        <f>IF([1]国第２表!H409="-",0,[1]国第２表!H409)</f>
        <v>0</v>
      </c>
      <c r="J444" s="23">
        <f>IF([1]国第２表!I409="-",0,[1]国第２表!I409)</f>
        <v>0</v>
      </c>
      <c r="K444" s="23">
        <f>IF([1]国第２表!J409="-",0,[1]国第２表!J409)</f>
        <v>0</v>
      </c>
      <c r="L444" s="23">
        <f>IF([1]国第２表!K409="-",0,[1]国第２表!K409)</f>
        <v>0</v>
      </c>
      <c r="M444" s="23">
        <f>IF([1]国第２表!L409="-",0,[1]国第２表!L409)</f>
        <v>0</v>
      </c>
      <c r="N444" s="23">
        <f>IF([1]国第２表!M409="-",0,[1]国第２表!M409)</f>
        <v>0</v>
      </c>
      <c r="O444" s="23">
        <f>IF([1]国第２表!N409="-",0,[1]国第２表!N409)</f>
        <v>0</v>
      </c>
      <c r="P444" s="23">
        <f>IF([1]国第２表!O409="-",0,[1]国第２表!O409)</f>
        <v>0</v>
      </c>
      <c r="Q444" s="23">
        <f>IF([1]国第２表!P409="-",0,[1]国第２表!P409)</f>
        <v>0</v>
      </c>
      <c r="R444" s="23">
        <f>IF([1]国第２表!Q409="-",0,[1]国第２表!Q409)</f>
        <v>0</v>
      </c>
      <c r="S444" s="23">
        <f>IF([1]国第２表!R409="-",0,[1]国第２表!R409)</f>
        <v>0</v>
      </c>
      <c r="T444" s="23">
        <f>IF([1]国第２表!S409="-",0,[1]国第２表!S409)</f>
        <v>0</v>
      </c>
      <c r="U444" s="23">
        <f>IF([1]国第２表!T409="-",0,[1]国第２表!T409)</f>
        <v>0</v>
      </c>
      <c r="V444" s="23">
        <f>IF([1]国第２表!U409="-",0,[1]国第２表!U409)</f>
        <v>0</v>
      </c>
      <c r="W444" s="23">
        <f>IF([1]国第２表!V409="-",0,[1]国第２表!V409)</f>
        <v>0</v>
      </c>
      <c r="X444" s="23">
        <f>IF([1]国第２表!W409="-",0,[1]国第２表!W409)</f>
        <v>0</v>
      </c>
      <c r="Y444" s="23">
        <f>IF([1]国第２表!X409="-",0,[1]国第２表!X409)</f>
        <v>0</v>
      </c>
      <c r="Z444" s="23">
        <f>IF([1]国第２表!Y409="-",0,[1]国第２表!Y409)</f>
        <v>1</v>
      </c>
      <c r="AA444" s="23">
        <f>IF([1]国第２表!Z409="-",0,[1]国第２表!Z409)</f>
        <v>2</v>
      </c>
      <c r="AB444" s="23">
        <f>IF([1]国第２表!AA409="-",0,[1]国第２表!AA409)</f>
        <v>1</v>
      </c>
      <c r="AC444" s="23">
        <f>IF([1]国第２表!AB409="-",0,[1]国第２表!AB409)</f>
        <v>0</v>
      </c>
      <c r="AD444" s="23">
        <f>IF([1]国第２表!AC409="-",0,[1]国第２表!AC409)</f>
        <v>0</v>
      </c>
      <c r="AE444" s="23">
        <f>IF([1]国第２表!AD409="-",0,[1]国第２表!AD409)</f>
        <v>0</v>
      </c>
    </row>
    <row r="445" spans="1:31" s="68" customFormat="1" ht="21" customHeight="1" x14ac:dyDescent="0.15">
      <c r="A445" s="70">
        <v>22100</v>
      </c>
      <c r="B445" s="71" t="s">
        <v>244</v>
      </c>
      <c r="C445" s="72" t="s">
        <v>2</v>
      </c>
      <c r="D445" s="21">
        <f t="shared" ref="D445:AE445" si="184">D446+D447</f>
        <v>0</v>
      </c>
      <c r="E445" s="21">
        <f t="shared" si="184"/>
        <v>0</v>
      </c>
      <c r="F445" s="21">
        <f t="shared" si="184"/>
        <v>0</v>
      </c>
      <c r="G445" s="21">
        <f t="shared" si="184"/>
        <v>0</v>
      </c>
      <c r="H445" s="21">
        <f t="shared" si="184"/>
        <v>0</v>
      </c>
      <c r="I445" s="21">
        <f t="shared" si="184"/>
        <v>0</v>
      </c>
      <c r="J445" s="21">
        <f t="shared" si="184"/>
        <v>0</v>
      </c>
      <c r="K445" s="21">
        <f t="shared" si="184"/>
        <v>0</v>
      </c>
      <c r="L445" s="21">
        <f t="shared" si="184"/>
        <v>0</v>
      </c>
      <c r="M445" s="21">
        <f t="shared" si="184"/>
        <v>0</v>
      </c>
      <c r="N445" s="21">
        <f t="shared" si="184"/>
        <v>0</v>
      </c>
      <c r="O445" s="21">
        <f t="shared" si="184"/>
        <v>0</v>
      </c>
      <c r="P445" s="21">
        <f t="shared" si="184"/>
        <v>0</v>
      </c>
      <c r="Q445" s="21">
        <f t="shared" si="184"/>
        <v>0</v>
      </c>
      <c r="R445" s="21">
        <f t="shared" si="184"/>
        <v>0</v>
      </c>
      <c r="S445" s="21">
        <f t="shared" si="184"/>
        <v>0</v>
      </c>
      <c r="T445" s="21">
        <f t="shared" si="184"/>
        <v>0</v>
      </c>
      <c r="U445" s="21">
        <f t="shared" si="184"/>
        <v>0</v>
      </c>
      <c r="V445" s="21">
        <f t="shared" si="184"/>
        <v>0</v>
      </c>
      <c r="W445" s="21">
        <f t="shared" si="184"/>
        <v>0</v>
      </c>
      <c r="X445" s="21">
        <f t="shared" si="184"/>
        <v>0</v>
      </c>
      <c r="Y445" s="21">
        <f t="shared" si="184"/>
        <v>0</v>
      </c>
      <c r="Z445" s="21">
        <f t="shared" si="184"/>
        <v>0</v>
      </c>
      <c r="AA445" s="21">
        <f t="shared" si="184"/>
        <v>0</v>
      </c>
      <c r="AB445" s="21">
        <f t="shared" si="184"/>
        <v>0</v>
      </c>
      <c r="AC445" s="21">
        <f t="shared" si="184"/>
        <v>0</v>
      </c>
      <c r="AD445" s="21">
        <f t="shared" si="184"/>
        <v>0</v>
      </c>
      <c r="AE445" s="21">
        <f t="shared" si="184"/>
        <v>0</v>
      </c>
    </row>
    <row r="446" spans="1:31" s="68" customFormat="1" ht="21" customHeight="1" x14ac:dyDescent="0.15">
      <c r="A446" s="73"/>
      <c r="B446" s="74"/>
      <c r="C446" s="75" t="s">
        <v>3</v>
      </c>
      <c r="D446" s="21">
        <f t="shared" ref="D446:D447" si="185">J446+K446+L446+M446+N446+O446+P446+Q446+R446+S446+T446+U446+V446+W446+X446+Y446+Z446+AA446+AB446+AC446+AD446+AE446</f>
        <v>0</v>
      </c>
      <c r="E446" s="23">
        <f>IF([1]国第２表!D411="-",0,[1]国第２表!D411)</f>
        <v>0</v>
      </c>
      <c r="F446" s="23">
        <f>IF([1]国第２表!E411="-",0,[1]国第２表!E411)</f>
        <v>0</v>
      </c>
      <c r="G446" s="23">
        <f>IF([1]国第２表!F411="-",0,[1]国第２表!F411)</f>
        <v>0</v>
      </c>
      <c r="H446" s="23">
        <f>IF([1]国第２表!G411="-",0,[1]国第２表!G411)</f>
        <v>0</v>
      </c>
      <c r="I446" s="23">
        <f>IF([1]国第２表!H411="-",0,[1]国第２表!H411)</f>
        <v>0</v>
      </c>
      <c r="J446" s="23">
        <f>IF([1]国第２表!I411="-",0,[1]国第２表!I411)</f>
        <v>0</v>
      </c>
      <c r="K446" s="23">
        <f>IF([1]国第２表!J411="-",0,[1]国第２表!J411)</f>
        <v>0</v>
      </c>
      <c r="L446" s="23">
        <f>IF([1]国第２表!K411="-",0,[1]国第２表!K411)</f>
        <v>0</v>
      </c>
      <c r="M446" s="23">
        <f>IF([1]国第２表!L411="-",0,[1]国第２表!L411)</f>
        <v>0</v>
      </c>
      <c r="N446" s="23">
        <f>IF([1]国第２表!M411="-",0,[1]国第２表!M411)</f>
        <v>0</v>
      </c>
      <c r="O446" s="23">
        <f>IF([1]国第２表!N411="-",0,[1]国第２表!N411)</f>
        <v>0</v>
      </c>
      <c r="P446" s="23">
        <f>IF([1]国第２表!O411="-",0,[1]国第２表!O411)</f>
        <v>0</v>
      </c>
      <c r="Q446" s="23">
        <f>IF([1]国第２表!P411="-",0,[1]国第２表!P411)</f>
        <v>0</v>
      </c>
      <c r="R446" s="23">
        <f>IF([1]国第２表!Q411="-",0,[1]国第２表!Q411)</f>
        <v>0</v>
      </c>
      <c r="S446" s="23">
        <f>IF([1]国第２表!R411="-",0,[1]国第２表!R411)</f>
        <v>0</v>
      </c>
      <c r="T446" s="23">
        <f>IF([1]国第２表!S411="-",0,[1]国第２表!S411)</f>
        <v>0</v>
      </c>
      <c r="U446" s="23">
        <f>IF([1]国第２表!T411="-",0,[1]国第２表!T411)</f>
        <v>0</v>
      </c>
      <c r="V446" s="23">
        <f>IF([1]国第２表!U411="-",0,[1]国第２表!U411)</f>
        <v>0</v>
      </c>
      <c r="W446" s="23">
        <f>IF([1]国第２表!V411="-",0,[1]国第２表!V411)</f>
        <v>0</v>
      </c>
      <c r="X446" s="23">
        <f>IF([1]国第２表!W411="-",0,[1]国第２表!W411)</f>
        <v>0</v>
      </c>
      <c r="Y446" s="23">
        <f>IF([1]国第２表!X411="-",0,[1]国第２表!X411)</f>
        <v>0</v>
      </c>
      <c r="Z446" s="23">
        <f>IF([1]国第２表!Y411="-",0,[1]国第２表!Y411)</f>
        <v>0</v>
      </c>
      <c r="AA446" s="23">
        <f>IF([1]国第２表!Z411="-",0,[1]国第２表!Z411)</f>
        <v>0</v>
      </c>
      <c r="AB446" s="23">
        <f>IF([1]国第２表!AA411="-",0,[1]国第２表!AA411)</f>
        <v>0</v>
      </c>
      <c r="AC446" s="23">
        <f>IF([1]国第２表!AB411="-",0,[1]国第２表!AB411)</f>
        <v>0</v>
      </c>
      <c r="AD446" s="23">
        <f>IF([1]国第２表!AC411="-",0,[1]国第２表!AC411)</f>
        <v>0</v>
      </c>
      <c r="AE446" s="23">
        <f>IF([1]国第２表!AD411="-",0,[1]国第２表!AD411)</f>
        <v>0</v>
      </c>
    </row>
    <row r="447" spans="1:31" s="68" customFormat="1" ht="21" customHeight="1" thickBot="1" x14ac:dyDescent="0.2">
      <c r="A447" s="73"/>
      <c r="B447" s="74"/>
      <c r="C447" s="76" t="s">
        <v>4</v>
      </c>
      <c r="D447" s="21">
        <f t="shared" si="185"/>
        <v>0</v>
      </c>
      <c r="E447" s="23">
        <f>IF([1]国第２表!D412="-",0,[1]国第２表!D412)</f>
        <v>0</v>
      </c>
      <c r="F447" s="23">
        <f>IF([1]国第２表!E412="-",0,[1]国第２表!E412)</f>
        <v>0</v>
      </c>
      <c r="G447" s="23">
        <f>IF([1]国第２表!F412="-",0,[1]国第２表!F412)</f>
        <v>0</v>
      </c>
      <c r="H447" s="23">
        <f>IF([1]国第２表!G412="-",0,[1]国第２表!G412)</f>
        <v>0</v>
      </c>
      <c r="I447" s="23">
        <f>IF([1]国第２表!H412="-",0,[1]国第２表!H412)</f>
        <v>0</v>
      </c>
      <c r="J447" s="23">
        <f>IF([1]国第２表!I412="-",0,[1]国第２表!I412)</f>
        <v>0</v>
      </c>
      <c r="K447" s="23">
        <f>IF([1]国第２表!J412="-",0,[1]国第２表!J412)</f>
        <v>0</v>
      </c>
      <c r="L447" s="23">
        <f>IF([1]国第２表!K412="-",0,[1]国第２表!K412)</f>
        <v>0</v>
      </c>
      <c r="M447" s="23">
        <f>IF([1]国第２表!L412="-",0,[1]国第２表!L412)</f>
        <v>0</v>
      </c>
      <c r="N447" s="23">
        <f>IF([1]国第２表!M412="-",0,[1]国第２表!M412)</f>
        <v>0</v>
      </c>
      <c r="O447" s="23">
        <f>IF([1]国第２表!N412="-",0,[1]国第２表!N412)</f>
        <v>0</v>
      </c>
      <c r="P447" s="23">
        <f>IF([1]国第２表!O412="-",0,[1]国第２表!O412)</f>
        <v>0</v>
      </c>
      <c r="Q447" s="23">
        <f>IF([1]国第２表!P412="-",0,[1]国第２表!P412)</f>
        <v>0</v>
      </c>
      <c r="R447" s="23">
        <f>IF([1]国第２表!Q412="-",0,[1]国第２表!Q412)</f>
        <v>0</v>
      </c>
      <c r="S447" s="23">
        <f>IF([1]国第２表!R412="-",0,[1]国第２表!R412)</f>
        <v>0</v>
      </c>
      <c r="T447" s="23">
        <f>IF([1]国第２表!S412="-",0,[1]国第２表!S412)</f>
        <v>0</v>
      </c>
      <c r="U447" s="23">
        <f>IF([1]国第２表!T412="-",0,[1]国第２表!T412)</f>
        <v>0</v>
      </c>
      <c r="V447" s="23">
        <f>IF([1]国第２表!U412="-",0,[1]国第２表!U412)</f>
        <v>0</v>
      </c>
      <c r="W447" s="23">
        <f>IF([1]国第２表!V412="-",0,[1]国第２表!V412)</f>
        <v>0</v>
      </c>
      <c r="X447" s="23">
        <f>IF([1]国第２表!W412="-",0,[1]国第２表!W412)</f>
        <v>0</v>
      </c>
      <c r="Y447" s="23">
        <f>IF([1]国第２表!X412="-",0,[1]国第２表!X412)</f>
        <v>0</v>
      </c>
      <c r="Z447" s="23">
        <f>IF([1]国第２表!Y412="-",0,[1]国第２表!Y412)</f>
        <v>0</v>
      </c>
      <c r="AA447" s="23">
        <f>IF([1]国第２表!Z412="-",0,[1]国第２表!Z412)</f>
        <v>0</v>
      </c>
      <c r="AB447" s="23">
        <f>IF([1]国第２表!AA412="-",0,[1]国第２表!AA412)</f>
        <v>0</v>
      </c>
      <c r="AC447" s="23">
        <f>IF([1]国第２表!AB412="-",0,[1]国第２表!AB412)</f>
        <v>0</v>
      </c>
      <c r="AD447" s="23">
        <f>IF([1]国第２表!AC412="-",0,[1]国第２表!AC412)</f>
        <v>0</v>
      </c>
      <c r="AE447" s="23">
        <f>IF([1]国第２表!AD412="-",0,[1]国第２表!AD412)</f>
        <v>0</v>
      </c>
    </row>
    <row r="448" spans="1:31" s="68" customFormat="1" ht="21" customHeight="1" x14ac:dyDescent="0.15">
      <c r="A448" s="70">
        <v>22200</v>
      </c>
      <c r="B448" s="71" t="s">
        <v>245</v>
      </c>
      <c r="C448" s="72" t="s">
        <v>2</v>
      </c>
      <c r="D448" s="21">
        <f t="shared" ref="D448:AE448" si="186">D449+D450</f>
        <v>13</v>
      </c>
      <c r="E448" s="21">
        <f t="shared" si="186"/>
        <v>0</v>
      </c>
      <c r="F448" s="21">
        <f t="shared" si="186"/>
        <v>0</v>
      </c>
      <c r="G448" s="21">
        <f t="shared" si="186"/>
        <v>0</v>
      </c>
      <c r="H448" s="21">
        <f t="shared" si="186"/>
        <v>0</v>
      </c>
      <c r="I448" s="21">
        <f t="shared" si="186"/>
        <v>0</v>
      </c>
      <c r="J448" s="21">
        <f t="shared" si="186"/>
        <v>0</v>
      </c>
      <c r="K448" s="21">
        <f t="shared" si="186"/>
        <v>0</v>
      </c>
      <c r="L448" s="21">
        <f t="shared" si="186"/>
        <v>0</v>
      </c>
      <c r="M448" s="21">
        <f t="shared" si="186"/>
        <v>0</v>
      </c>
      <c r="N448" s="21">
        <f t="shared" si="186"/>
        <v>0</v>
      </c>
      <c r="O448" s="21">
        <f t="shared" si="186"/>
        <v>0</v>
      </c>
      <c r="P448" s="21">
        <f t="shared" si="186"/>
        <v>0</v>
      </c>
      <c r="Q448" s="21">
        <f t="shared" si="186"/>
        <v>0</v>
      </c>
      <c r="R448" s="21">
        <f t="shared" si="186"/>
        <v>0</v>
      </c>
      <c r="S448" s="21">
        <f t="shared" si="186"/>
        <v>0</v>
      </c>
      <c r="T448" s="21">
        <f t="shared" si="186"/>
        <v>0</v>
      </c>
      <c r="U448" s="21">
        <f t="shared" si="186"/>
        <v>3</v>
      </c>
      <c r="V448" s="21">
        <f t="shared" si="186"/>
        <v>0</v>
      </c>
      <c r="W448" s="21">
        <f t="shared" si="186"/>
        <v>1</v>
      </c>
      <c r="X448" s="21">
        <f t="shared" si="186"/>
        <v>0</v>
      </c>
      <c r="Y448" s="21">
        <f t="shared" si="186"/>
        <v>2</v>
      </c>
      <c r="Z448" s="21">
        <f t="shared" si="186"/>
        <v>3</v>
      </c>
      <c r="AA448" s="21">
        <f t="shared" si="186"/>
        <v>3</v>
      </c>
      <c r="AB448" s="21">
        <f t="shared" si="186"/>
        <v>1</v>
      </c>
      <c r="AC448" s="21">
        <f t="shared" si="186"/>
        <v>0</v>
      </c>
      <c r="AD448" s="21">
        <f t="shared" si="186"/>
        <v>0</v>
      </c>
      <c r="AE448" s="21">
        <f t="shared" si="186"/>
        <v>0</v>
      </c>
    </row>
    <row r="449" spans="1:31" s="68" customFormat="1" ht="21" customHeight="1" x14ac:dyDescent="0.15">
      <c r="A449" s="73"/>
      <c r="B449" s="74"/>
      <c r="C449" s="75" t="s">
        <v>3</v>
      </c>
      <c r="D449" s="21">
        <f t="shared" ref="D449:D450" si="187">J449+K449+L449+M449+N449+O449+P449+Q449+R449+S449+T449+U449+V449+W449+X449+Y449+Z449+AA449+AB449+AC449+AD449+AE449</f>
        <v>9</v>
      </c>
      <c r="E449" s="23">
        <f>IF([1]国第２表!D414="-",0,[1]国第２表!D414)</f>
        <v>0</v>
      </c>
      <c r="F449" s="23">
        <f>IF([1]国第２表!E414="-",0,[1]国第２表!E414)</f>
        <v>0</v>
      </c>
      <c r="G449" s="23">
        <f>IF([1]国第２表!F414="-",0,[1]国第２表!F414)</f>
        <v>0</v>
      </c>
      <c r="H449" s="23">
        <f>IF([1]国第２表!G414="-",0,[1]国第２表!G414)</f>
        <v>0</v>
      </c>
      <c r="I449" s="23">
        <f>IF([1]国第２表!H414="-",0,[1]国第２表!H414)</f>
        <v>0</v>
      </c>
      <c r="J449" s="23">
        <f>IF([1]国第２表!I414="-",0,[1]国第２表!I414)</f>
        <v>0</v>
      </c>
      <c r="K449" s="23">
        <f>IF([1]国第２表!J414="-",0,[1]国第２表!J414)</f>
        <v>0</v>
      </c>
      <c r="L449" s="23">
        <f>IF([1]国第２表!K414="-",0,[1]国第２表!K414)</f>
        <v>0</v>
      </c>
      <c r="M449" s="23">
        <f>IF([1]国第２表!L414="-",0,[1]国第２表!L414)</f>
        <v>0</v>
      </c>
      <c r="N449" s="23">
        <f>IF([1]国第２表!M414="-",0,[1]国第２表!M414)</f>
        <v>0</v>
      </c>
      <c r="O449" s="23">
        <f>IF([1]国第２表!N414="-",0,[1]国第２表!N414)</f>
        <v>0</v>
      </c>
      <c r="P449" s="23">
        <f>IF([1]国第２表!O414="-",0,[1]国第２表!O414)</f>
        <v>0</v>
      </c>
      <c r="Q449" s="23">
        <f>IF([1]国第２表!P414="-",0,[1]国第２表!P414)</f>
        <v>0</v>
      </c>
      <c r="R449" s="23">
        <f>IF([1]国第２表!Q414="-",0,[1]国第２表!Q414)</f>
        <v>0</v>
      </c>
      <c r="S449" s="23">
        <f>IF([1]国第２表!R414="-",0,[1]国第２表!R414)</f>
        <v>0</v>
      </c>
      <c r="T449" s="23">
        <f>IF([1]国第２表!S414="-",0,[1]国第２表!S414)</f>
        <v>0</v>
      </c>
      <c r="U449" s="23">
        <f>IF([1]国第２表!T414="-",0,[1]国第２表!T414)</f>
        <v>3</v>
      </c>
      <c r="V449" s="23">
        <f>IF([1]国第２表!U414="-",0,[1]国第２表!U414)</f>
        <v>0</v>
      </c>
      <c r="W449" s="23">
        <f>IF([1]国第２表!V414="-",0,[1]国第２表!V414)</f>
        <v>1</v>
      </c>
      <c r="X449" s="23">
        <f>IF([1]国第２表!W414="-",0,[1]国第２表!W414)</f>
        <v>0</v>
      </c>
      <c r="Y449" s="23">
        <f>IF([1]国第２表!X414="-",0,[1]国第２表!X414)</f>
        <v>2</v>
      </c>
      <c r="Z449" s="23">
        <f>IF([1]国第２表!Y414="-",0,[1]国第２表!Y414)</f>
        <v>2</v>
      </c>
      <c r="AA449" s="23">
        <f>IF([1]国第２表!Z414="-",0,[1]国第２表!Z414)</f>
        <v>1</v>
      </c>
      <c r="AB449" s="23">
        <f>IF([1]国第２表!AA414="-",0,[1]国第２表!AA414)</f>
        <v>0</v>
      </c>
      <c r="AC449" s="23">
        <f>IF([1]国第２表!AB414="-",0,[1]国第２表!AB414)</f>
        <v>0</v>
      </c>
      <c r="AD449" s="23">
        <f>IF([1]国第２表!AC414="-",0,[1]国第２表!AC414)</f>
        <v>0</v>
      </c>
      <c r="AE449" s="23">
        <f>IF([1]国第２表!AD414="-",0,[1]国第２表!AD414)</f>
        <v>0</v>
      </c>
    </row>
    <row r="450" spans="1:31" s="68" customFormat="1" ht="21" customHeight="1" thickBot="1" x14ac:dyDescent="0.2">
      <c r="A450" s="73"/>
      <c r="B450" s="74"/>
      <c r="C450" s="76" t="s">
        <v>4</v>
      </c>
      <c r="D450" s="21">
        <f t="shared" si="187"/>
        <v>4</v>
      </c>
      <c r="E450" s="23">
        <f>IF([1]国第２表!D415="-",0,[1]国第２表!D415)</f>
        <v>0</v>
      </c>
      <c r="F450" s="23">
        <f>IF([1]国第２表!E415="-",0,[1]国第２表!E415)</f>
        <v>0</v>
      </c>
      <c r="G450" s="23">
        <f>IF([1]国第２表!F415="-",0,[1]国第２表!F415)</f>
        <v>0</v>
      </c>
      <c r="H450" s="23">
        <f>IF([1]国第２表!G415="-",0,[1]国第２表!G415)</f>
        <v>0</v>
      </c>
      <c r="I450" s="23">
        <f>IF([1]国第２表!H415="-",0,[1]国第２表!H415)</f>
        <v>0</v>
      </c>
      <c r="J450" s="23">
        <f>IF([1]国第２表!I415="-",0,[1]国第２表!I415)</f>
        <v>0</v>
      </c>
      <c r="K450" s="23">
        <f>IF([1]国第２表!J415="-",0,[1]国第２表!J415)</f>
        <v>0</v>
      </c>
      <c r="L450" s="23">
        <f>IF([1]国第２表!K415="-",0,[1]国第２表!K415)</f>
        <v>0</v>
      </c>
      <c r="M450" s="23">
        <f>IF([1]国第２表!L415="-",0,[1]国第２表!L415)</f>
        <v>0</v>
      </c>
      <c r="N450" s="23">
        <f>IF([1]国第２表!M415="-",0,[1]国第２表!M415)</f>
        <v>0</v>
      </c>
      <c r="O450" s="23">
        <f>IF([1]国第２表!N415="-",0,[1]国第２表!N415)</f>
        <v>0</v>
      </c>
      <c r="P450" s="23">
        <f>IF([1]国第２表!O415="-",0,[1]国第２表!O415)</f>
        <v>0</v>
      </c>
      <c r="Q450" s="23">
        <f>IF([1]国第２表!P415="-",0,[1]国第２表!P415)</f>
        <v>0</v>
      </c>
      <c r="R450" s="23">
        <f>IF([1]国第２表!Q415="-",0,[1]国第２表!Q415)</f>
        <v>0</v>
      </c>
      <c r="S450" s="23">
        <f>IF([1]国第２表!R415="-",0,[1]国第２表!R415)</f>
        <v>0</v>
      </c>
      <c r="T450" s="23">
        <f>IF([1]国第２表!S415="-",0,[1]国第２表!S415)</f>
        <v>0</v>
      </c>
      <c r="U450" s="23">
        <f>IF([1]国第２表!T415="-",0,[1]国第２表!T415)</f>
        <v>0</v>
      </c>
      <c r="V450" s="23">
        <f>IF([1]国第２表!U415="-",0,[1]国第２表!U415)</f>
        <v>0</v>
      </c>
      <c r="W450" s="23">
        <f>IF([1]国第２表!V415="-",0,[1]国第２表!V415)</f>
        <v>0</v>
      </c>
      <c r="X450" s="23">
        <f>IF([1]国第２表!W415="-",0,[1]国第２表!W415)</f>
        <v>0</v>
      </c>
      <c r="Y450" s="23">
        <f>IF([1]国第２表!X415="-",0,[1]国第２表!X415)</f>
        <v>0</v>
      </c>
      <c r="Z450" s="23">
        <f>IF([1]国第２表!Y415="-",0,[1]国第２表!Y415)</f>
        <v>1</v>
      </c>
      <c r="AA450" s="23">
        <f>IF([1]国第２表!Z415="-",0,[1]国第２表!Z415)</f>
        <v>2</v>
      </c>
      <c r="AB450" s="23">
        <f>IF([1]国第２表!AA415="-",0,[1]国第２表!AA415)</f>
        <v>1</v>
      </c>
      <c r="AC450" s="23">
        <f>IF([1]国第２表!AB415="-",0,[1]国第２表!AB415)</f>
        <v>0</v>
      </c>
      <c r="AD450" s="23">
        <f>IF([1]国第２表!AC415="-",0,[1]国第２表!AC415)</f>
        <v>0</v>
      </c>
      <c r="AE450" s="23">
        <f>IF([1]国第２表!AD415="-",0,[1]国第２表!AD415)</f>
        <v>0</v>
      </c>
    </row>
  </sheetData>
  <mergeCells count="497">
    <mergeCell ref="AB416:AB417"/>
    <mergeCell ref="AC416:AC417"/>
    <mergeCell ref="AD416:AD417"/>
    <mergeCell ref="AE416:AE417"/>
    <mergeCell ref="A442:A444"/>
    <mergeCell ref="B442:B444"/>
    <mergeCell ref="A445:A447"/>
    <mergeCell ref="B445:B447"/>
    <mergeCell ref="A448:A450"/>
    <mergeCell ref="B448:B450"/>
    <mergeCell ref="AE357:AE358"/>
    <mergeCell ref="D416:D417"/>
    <mergeCell ref="E416:E417"/>
    <mergeCell ref="F416:F417"/>
    <mergeCell ref="G416:G417"/>
    <mergeCell ref="H416:H417"/>
    <mergeCell ref="I416:I417"/>
    <mergeCell ref="J416:J417"/>
    <mergeCell ref="K416:K417"/>
    <mergeCell ref="L416:L417"/>
    <mergeCell ref="M416:M417"/>
    <mergeCell ref="N416:N417"/>
    <mergeCell ref="O416:O417"/>
    <mergeCell ref="P416:P417"/>
    <mergeCell ref="Q416:Q417"/>
    <mergeCell ref="R416:R417"/>
    <mergeCell ref="S416:S417"/>
    <mergeCell ref="T416:T417"/>
    <mergeCell ref="U416:U417"/>
    <mergeCell ref="V416:V417"/>
    <mergeCell ref="W416:W417"/>
    <mergeCell ref="X416:X417"/>
    <mergeCell ref="Y416:Y417"/>
    <mergeCell ref="Z416:Z417"/>
    <mergeCell ref="V357:V358"/>
    <mergeCell ref="W357:W358"/>
    <mergeCell ref="X357:X358"/>
    <mergeCell ref="Y357:Y358"/>
    <mergeCell ref="Z357:Z358"/>
    <mergeCell ref="AA357:AA358"/>
    <mergeCell ref="AB357:AB358"/>
    <mergeCell ref="AC357:AC358"/>
    <mergeCell ref="AD357:AD358"/>
    <mergeCell ref="M357:M358"/>
    <mergeCell ref="N357:N358"/>
    <mergeCell ref="O357:O358"/>
    <mergeCell ref="P357:P358"/>
    <mergeCell ref="Q357:Q358"/>
    <mergeCell ref="R357:R358"/>
    <mergeCell ref="S357:S358"/>
    <mergeCell ref="T357:T358"/>
    <mergeCell ref="U357:U358"/>
    <mergeCell ref="D357:D358"/>
    <mergeCell ref="E357:E358"/>
    <mergeCell ref="F357:F358"/>
    <mergeCell ref="G357:G358"/>
    <mergeCell ref="H357:H358"/>
    <mergeCell ref="I357:I358"/>
    <mergeCell ref="J357:J358"/>
    <mergeCell ref="K357:K358"/>
    <mergeCell ref="L357:L358"/>
    <mergeCell ref="AE239:AE240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P298:P299"/>
    <mergeCell ref="Q298:Q299"/>
    <mergeCell ref="R298:R299"/>
    <mergeCell ref="S298:S299"/>
    <mergeCell ref="T298:T299"/>
    <mergeCell ref="U298:U299"/>
    <mergeCell ref="V298:V299"/>
    <mergeCell ref="W298:W299"/>
    <mergeCell ref="X298:X299"/>
    <mergeCell ref="Y298:Y299"/>
    <mergeCell ref="Z298:Z299"/>
    <mergeCell ref="V239:V240"/>
    <mergeCell ref="W239:W240"/>
    <mergeCell ref="X239:X240"/>
    <mergeCell ref="Y239:Y240"/>
    <mergeCell ref="Z239:Z240"/>
    <mergeCell ref="AA239:AA240"/>
    <mergeCell ref="AB239:AB240"/>
    <mergeCell ref="AC239:AC240"/>
    <mergeCell ref="AD239:AD240"/>
    <mergeCell ref="M239:M240"/>
    <mergeCell ref="N239:N240"/>
    <mergeCell ref="O239:O240"/>
    <mergeCell ref="P239:P240"/>
    <mergeCell ref="Q239:Q240"/>
    <mergeCell ref="R239:R240"/>
    <mergeCell ref="S239:S240"/>
    <mergeCell ref="T239:T240"/>
    <mergeCell ref="U239:U240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9:L240"/>
    <mergeCell ref="AE121:AE122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Q181"/>
    <mergeCell ref="R180:R181"/>
    <mergeCell ref="S180:S181"/>
    <mergeCell ref="T180:T181"/>
    <mergeCell ref="U180:U181"/>
    <mergeCell ref="V180:V181"/>
    <mergeCell ref="W180:W181"/>
    <mergeCell ref="X180:X181"/>
    <mergeCell ref="Y180:Y181"/>
    <mergeCell ref="Z180:Z181"/>
    <mergeCell ref="V121:V122"/>
    <mergeCell ref="W121:W122"/>
    <mergeCell ref="X121:X122"/>
    <mergeCell ref="Y121:Y122"/>
    <mergeCell ref="Z121:Z122"/>
    <mergeCell ref="AA121:AA122"/>
    <mergeCell ref="AB121:AB122"/>
    <mergeCell ref="AC121:AC122"/>
    <mergeCell ref="AD121:AD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AE3:AE4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Y62:Y63"/>
    <mergeCell ref="Z62:Z63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6:B6"/>
    <mergeCell ref="A8:A10"/>
    <mergeCell ref="B8:B10"/>
    <mergeCell ref="A20:A22"/>
    <mergeCell ref="B20:B22"/>
    <mergeCell ref="A23:A25"/>
    <mergeCell ref="B23:B25"/>
    <mergeCell ref="A26:A28"/>
    <mergeCell ref="B26:B28"/>
    <mergeCell ref="A11:A13"/>
    <mergeCell ref="B11:B13"/>
    <mergeCell ref="A14:A16"/>
    <mergeCell ref="B14:B16"/>
    <mergeCell ref="A17:A19"/>
    <mergeCell ref="B17:B19"/>
    <mergeCell ref="A38:A40"/>
    <mergeCell ref="B38:B40"/>
    <mergeCell ref="A41:A43"/>
    <mergeCell ref="B41:B43"/>
    <mergeCell ref="A44:A46"/>
    <mergeCell ref="B44:B46"/>
    <mergeCell ref="A29:A31"/>
    <mergeCell ref="B29:B31"/>
    <mergeCell ref="A32:A34"/>
    <mergeCell ref="B32:B34"/>
    <mergeCell ref="A35:A37"/>
    <mergeCell ref="B35:B37"/>
    <mergeCell ref="A56:A58"/>
    <mergeCell ref="B56:B58"/>
    <mergeCell ref="A47:A49"/>
    <mergeCell ref="B47:B49"/>
    <mergeCell ref="A50:A52"/>
    <mergeCell ref="B50:B52"/>
    <mergeCell ref="A53:A55"/>
    <mergeCell ref="B53:B55"/>
    <mergeCell ref="AA62:AA63"/>
    <mergeCell ref="AB62:AB63"/>
    <mergeCell ref="AC62:AC63"/>
    <mergeCell ref="AD62:AD63"/>
    <mergeCell ref="AE62:AE63"/>
    <mergeCell ref="A73:A75"/>
    <mergeCell ref="B73:B75"/>
    <mergeCell ref="A76:A78"/>
    <mergeCell ref="B76:B78"/>
    <mergeCell ref="A79:A81"/>
    <mergeCell ref="B79:B81"/>
    <mergeCell ref="A64:A66"/>
    <mergeCell ref="B64:B66"/>
    <mergeCell ref="A67:A69"/>
    <mergeCell ref="B67:B69"/>
    <mergeCell ref="A70:A72"/>
    <mergeCell ref="B70:B72"/>
    <mergeCell ref="A91:A93"/>
    <mergeCell ref="B91:B93"/>
    <mergeCell ref="A94:A96"/>
    <mergeCell ref="B94:B96"/>
    <mergeCell ref="A97:A99"/>
    <mergeCell ref="B97:B99"/>
    <mergeCell ref="A82:A84"/>
    <mergeCell ref="B82:B84"/>
    <mergeCell ref="A85:A87"/>
    <mergeCell ref="B85:B87"/>
    <mergeCell ref="A88:A90"/>
    <mergeCell ref="B88:B90"/>
    <mergeCell ref="A109:A111"/>
    <mergeCell ref="B109:B111"/>
    <mergeCell ref="A112:A114"/>
    <mergeCell ref="B112:B114"/>
    <mergeCell ref="A115:A117"/>
    <mergeCell ref="B115:B117"/>
    <mergeCell ref="A100:A102"/>
    <mergeCell ref="B100:B102"/>
    <mergeCell ref="A103:A105"/>
    <mergeCell ref="B103:B105"/>
    <mergeCell ref="A106:A108"/>
    <mergeCell ref="B106:B108"/>
    <mergeCell ref="A123:A125"/>
    <mergeCell ref="B123:B125"/>
    <mergeCell ref="A126:A128"/>
    <mergeCell ref="B126:B128"/>
    <mergeCell ref="A144:A146"/>
    <mergeCell ref="B144:B146"/>
    <mergeCell ref="A129:A131"/>
    <mergeCell ref="B129:B131"/>
    <mergeCell ref="A132:A134"/>
    <mergeCell ref="B132:B134"/>
    <mergeCell ref="A147:A149"/>
    <mergeCell ref="B147:B149"/>
    <mergeCell ref="A150:A152"/>
    <mergeCell ref="B150:B152"/>
    <mergeCell ref="A135:A137"/>
    <mergeCell ref="B135:B137"/>
    <mergeCell ref="A138:A140"/>
    <mergeCell ref="B138:B140"/>
    <mergeCell ref="A141:A143"/>
    <mergeCell ref="B141:B143"/>
    <mergeCell ref="A162:A164"/>
    <mergeCell ref="B162:B164"/>
    <mergeCell ref="A165:A167"/>
    <mergeCell ref="B165:B167"/>
    <mergeCell ref="A168:A170"/>
    <mergeCell ref="B168:B170"/>
    <mergeCell ref="A153:A155"/>
    <mergeCell ref="B153:B155"/>
    <mergeCell ref="A156:A158"/>
    <mergeCell ref="B156:B158"/>
    <mergeCell ref="A159:A161"/>
    <mergeCell ref="B159:B161"/>
    <mergeCell ref="A171:A173"/>
    <mergeCell ref="B171:B173"/>
    <mergeCell ref="A174:A176"/>
    <mergeCell ref="B174:B176"/>
    <mergeCell ref="AA180:AA181"/>
    <mergeCell ref="AB180:AB181"/>
    <mergeCell ref="AC180:AC181"/>
    <mergeCell ref="AD180:AD181"/>
    <mergeCell ref="AE180:AE181"/>
    <mergeCell ref="A182:A184"/>
    <mergeCell ref="B182:B184"/>
    <mergeCell ref="A185:A187"/>
    <mergeCell ref="B185:B187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4:A196"/>
    <mergeCell ref="B194:B196"/>
    <mergeCell ref="A215:A217"/>
    <mergeCell ref="B215:B217"/>
    <mergeCell ref="A218:A220"/>
    <mergeCell ref="B218:B220"/>
    <mergeCell ref="A221:A223"/>
    <mergeCell ref="B221:B223"/>
    <mergeCell ref="A206:A208"/>
    <mergeCell ref="B206:B208"/>
    <mergeCell ref="A209:A211"/>
    <mergeCell ref="B209:B211"/>
    <mergeCell ref="A212:A214"/>
    <mergeCell ref="B212:B214"/>
    <mergeCell ref="A233:A235"/>
    <mergeCell ref="B233:B235"/>
    <mergeCell ref="A224:A226"/>
    <mergeCell ref="B224:B226"/>
    <mergeCell ref="A227:A229"/>
    <mergeCell ref="B227:B229"/>
    <mergeCell ref="A230:A232"/>
    <mergeCell ref="B230:B232"/>
    <mergeCell ref="A250:A252"/>
    <mergeCell ref="B250:B252"/>
    <mergeCell ref="A253:A255"/>
    <mergeCell ref="B253:B255"/>
    <mergeCell ref="A256:A258"/>
    <mergeCell ref="B256:B258"/>
    <mergeCell ref="A241:A243"/>
    <mergeCell ref="B241:B243"/>
    <mergeCell ref="A244:A246"/>
    <mergeCell ref="B244:B246"/>
    <mergeCell ref="A247:A249"/>
    <mergeCell ref="B247:B249"/>
    <mergeCell ref="A268:A270"/>
    <mergeCell ref="B268:B270"/>
    <mergeCell ref="A271:A273"/>
    <mergeCell ref="B271:B273"/>
    <mergeCell ref="A274:A276"/>
    <mergeCell ref="B274:B276"/>
    <mergeCell ref="A259:A261"/>
    <mergeCell ref="B259:B261"/>
    <mergeCell ref="A262:A264"/>
    <mergeCell ref="B262:B264"/>
    <mergeCell ref="A265:A267"/>
    <mergeCell ref="B265:B267"/>
    <mergeCell ref="A286:A288"/>
    <mergeCell ref="B286:B288"/>
    <mergeCell ref="A289:A291"/>
    <mergeCell ref="B289:B291"/>
    <mergeCell ref="A292:A294"/>
    <mergeCell ref="B292:B294"/>
    <mergeCell ref="A277:A279"/>
    <mergeCell ref="B277:B279"/>
    <mergeCell ref="A280:A282"/>
    <mergeCell ref="B280:B282"/>
    <mergeCell ref="A283:A285"/>
    <mergeCell ref="B283:B285"/>
    <mergeCell ref="A300:A302"/>
    <mergeCell ref="B300:B302"/>
    <mergeCell ref="A303:A305"/>
    <mergeCell ref="B303:B305"/>
    <mergeCell ref="AA298:AA299"/>
    <mergeCell ref="AB298:AB299"/>
    <mergeCell ref="AC298:AC299"/>
    <mergeCell ref="AD298:AD299"/>
    <mergeCell ref="AE298:AE299"/>
    <mergeCell ref="A321:A323"/>
    <mergeCell ref="B321:B323"/>
    <mergeCell ref="A306:A308"/>
    <mergeCell ref="B306:B308"/>
    <mergeCell ref="A309:A311"/>
    <mergeCell ref="B309:B311"/>
    <mergeCell ref="A324:A326"/>
    <mergeCell ref="B324:B326"/>
    <mergeCell ref="A327:A329"/>
    <mergeCell ref="B327:B329"/>
    <mergeCell ref="A312:A314"/>
    <mergeCell ref="B312:B314"/>
    <mergeCell ref="A315:A317"/>
    <mergeCell ref="B315:B317"/>
    <mergeCell ref="A318:A320"/>
    <mergeCell ref="B318:B320"/>
    <mergeCell ref="A339:A341"/>
    <mergeCell ref="B339:B341"/>
    <mergeCell ref="A342:A344"/>
    <mergeCell ref="B342:B344"/>
    <mergeCell ref="A345:A347"/>
    <mergeCell ref="B345:B347"/>
    <mergeCell ref="A330:A332"/>
    <mergeCell ref="B330:B332"/>
    <mergeCell ref="A333:A335"/>
    <mergeCell ref="B333:B335"/>
    <mergeCell ref="A336:A338"/>
    <mergeCell ref="B336:B338"/>
    <mergeCell ref="A348:A350"/>
    <mergeCell ref="B348:B350"/>
    <mergeCell ref="A351:A353"/>
    <mergeCell ref="B351:B353"/>
    <mergeCell ref="A359:A361"/>
    <mergeCell ref="B359:B361"/>
    <mergeCell ref="A362:A364"/>
    <mergeCell ref="B362:B364"/>
    <mergeCell ref="A374:A376"/>
    <mergeCell ref="B374:B376"/>
    <mergeCell ref="A377:A379"/>
    <mergeCell ref="B377:B379"/>
    <mergeCell ref="A380:A382"/>
    <mergeCell ref="B380:B382"/>
    <mergeCell ref="A365:A367"/>
    <mergeCell ref="B365:B367"/>
    <mergeCell ref="A368:A370"/>
    <mergeCell ref="B368:B370"/>
    <mergeCell ref="A371:A373"/>
    <mergeCell ref="B371:B373"/>
    <mergeCell ref="A392:A394"/>
    <mergeCell ref="B392:B394"/>
    <mergeCell ref="A395:A397"/>
    <mergeCell ref="B395:B397"/>
    <mergeCell ref="A398:A400"/>
    <mergeCell ref="B398:B400"/>
    <mergeCell ref="A383:A385"/>
    <mergeCell ref="B383:B385"/>
    <mergeCell ref="A386:A388"/>
    <mergeCell ref="B386:B388"/>
    <mergeCell ref="A389:A391"/>
    <mergeCell ref="B389:B391"/>
    <mergeCell ref="A410:A412"/>
    <mergeCell ref="B410:B412"/>
    <mergeCell ref="A401:A403"/>
    <mergeCell ref="B401:B403"/>
    <mergeCell ref="A404:A406"/>
    <mergeCell ref="B404:B406"/>
    <mergeCell ref="A407:A409"/>
    <mergeCell ref="B407:B409"/>
    <mergeCell ref="AA416:AA417"/>
    <mergeCell ref="A418:A420"/>
    <mergeCell ref="B418:B420"/>
    <mergeCell ref="A421:A423"/>
    <mergeCell ref="B421:B423"/>
    <mergeCell ref="A424:A426"/>
    <mergeCell ref="B424:B426"/>
    <mergeCell ref="A433:A435"/>
    <mergeCell ref="B433:B435"/>
    <mergeCell ref="A436:A438"/>
    <mergeCell ref="B436:B438"/>
    <mergeCell ref="A439:A441"/>
    <mergeCell ref="B439:B441"/>
    <mergeCell ref="A427:A429"/>
    <mergeCell ref="B427:B429"/>
    <mergeCell ref="A430:A432"/>
    <mergeCell ref="B430:B432"/>
  </mergeCells>
  <phoneticPr fontId="2"/>
  <pageMargins left="0.7" right="0.7" top="0.75" bottom="0.75" header="0.3" footer="0.3"/>
  <pageSetup paperSize="9" scale="44" orientation="landscape" r:id="rId1"/>
  <rowBreaks count="7" manualBreakCount="7">
    <brk id="59" max="16383" man="1"/>
    <brk id="118" max="16383" man="1"/>
    <brk id="177" max="16383" man="1"/>
    <brk id="236" max="16383" man="1"/>
    <brk id="295" max="16383" man="1"/>
    <brk id="354" max="16383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第２２表</vt:lpstr>
      <vt:lpstr>第２２表!Print_Area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中山 由香里</cp:lastModifiedBy>
  <cp:lastPrinted>2021-01-27T08:20:07Z</cp:lastPrinted>
  <dcterms:created xsi:type="dcterms:W3CDTF">2015-01-03T11:04:42Z</dcterms:created>
  <dcterms:modified xsi:type="dcterms:W3CDTF">2022-02-04T02:45:27Z</dcterms:modified>
</cp:coreProperties>
</file>