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activeTab="0"/>
  </bookViews>
  <sheets>
    <sheet name="鯖江市 その１" sheetId="1" r:id="rId1"/>
    <sheet name="鯖江市 その２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0">'鯖江市 その１'!$A$1:$V$43</definedName>
    <definedName name="_xlnm.Print_Area" localSheetId="1">'鯖江市 その２'!$A$1:$V$43</definedName>
  </definedNames>
  <calcPr fullCalcOnLoad="1"/>
</workbook>
</file>

<file path=xl/sharedStrings.xml><?xml version="1.0" encoding="utf-8"?>
<sst xmlns="http://schemas.openxmlformats.org/spreadsheetml/2006/main" count="362" uniqueCount="48">
  <si>
    <t xml:space="preserve"> 費目</t>
  </si>
  <si>
    <t>指数</t>
  </si>
  <si>
    <t>年月</t>
  </si>
  <si>
    <t>(%)</t>
  </si>
  <si>
    <t>－</t>
  </si>
  <si>
    <t>平成   ９  年</t>
  </si>
  <si>
    <t>平成 １０  年</t>
  </si>
  <si>
    <t xml:space="preserve">  １ 月</t>
  </si>
  <si>
    <t xml:space="preserve">  ２ 月</t>
  </si>
  <si>
    <t xml:space="preserve">  ３ 月</t>
  </si>
  <si>
    <t xml:space="preserve">  ４ 月</t>
  </si>
  <si>
    <t xml:space="preserve">  ５ 月</t>
  </si>
  <si>
    <t xml:space="preserve">  ６ 月</t>
  </si>
  <si>
    <t xml:space="preserve">  ７ 月</t>
  </si>
  <si>
    <t xml:space="preserve">  ８ 月</t>
  </si>
  <si>
    <t xml:space="preserve">  ９ 月</t>
  </si>
  <si>
    <t>１０ 月</t>
  </si>
  <si>
    <t>１１ 月</t>
  </si>
  <si>
    <t>１２ 月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</si>
  <si>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</si>
  <si>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</si>
  <si>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</si>
  <si>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</si>
  <si>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</si>
  <si>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</si>
  <si>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</si>
  <si>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 xml:space="preserve">    生 鮮 食 品 を</t>
  </si>
  <si>
    <t>除 く 総 合</t>
  </si>
  <si>
    <t>年</t>
  </si>
  <si>
    <t>年</t>
  </si>
  <si>
    <t>平成  １２ 年  ＝  １００</t>
  </si>
  <si>
    <t>前  月</t>
  </si>
  <si>
    <t>前年</t>
  </si>
  <si>
    <t>上昇率</t>
  </si>
  <si>
    <t>（同月）</t>
  </si>
  <si>
    <t>上昇率(%)</t>
  </si>
  <si>
    <t xml:space="preserve">                                             （ 大 分 類 ）  お よ び   上 昇 率       そ の １  </t>
  </si>
  <si>
    <t xml:space="preserve">                                             （ 大 分 類 ）  お よ び   上 昇 率        そ の ２  </t>
  </si>
  <si>
    <t>平成 １１  年</t>
  </si>
  <si>
    <t>平成 １２  年</t>
  </si>
  <si>
    <t>平成 １３  年</t>
  </si>
  <si>
    <t>平成 １４  年</t>
  </si>
  <si>
    <t>平成 １５  年</t>
  </si>
  <si>
    <t>平成 １６ 年</t>
  </si>
  <si>
    <t>平成 １６  年</t>
  </si>
  <si>
    <t>平成 １７  年</t>
  </si>
  <si>
    <t xml:space="preserve">            第 ７ 表          鯖  江 市  消  費  者  物  価  指  数    </t>
  </si>
  <si>
    <t xml:space="preserve">            第 ７ 表          鯖  江  市  消  費  者  物  価  指  数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</si>
</sst>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0.0_);[Red]\(0.0\)"/>
    <numFmt numFmtId="180" formatCode="\ 0.0"/>
    <numFmt numFmtId="181" formatCode="\ 0.0_ "/>
    <numFmt numFmtId="182" formatCode="\ \ 0.0"/>
    <numFmt numFmtId="183" formatCode="\1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76" fontId="5" fillId="0" borderId="24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6" fontId="5" fillId="0" borderId="26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3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9" xfId="0" applyFill="1" applyBorder="1" applyAlignment="1">
      <alignment/>
    </xf>
    <xf numFmtId="176" fontId="5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23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29" xfId="0" applyFont="1" applyBorder="1" applyAlignment="1">
      <alignment/>
    </xf>
    <xf numFmtId="176" fontId="5" fillId="0" borderId="13" xfId="0" applyNumberFormat="1" applyFont="1" applyBorder="1" applyAlignment="1">
      <alignment horizontal="right"/>
    </xf>
    <xf numFmtId="176" fontId="5" fillId="0" borderId="29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9" fillId="0" borderId="26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Continuous"/>
    </xf>
    <xf numFmtId="176" fontId="0" fillId="0" borderId="32" xfId="0" applyNumberFormat="1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right"/>
    </xf>
    <xf numFmtId="180" fontId="5" fillId="0" borderId="24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0" fontId="0" fillId="0" borderId="3" xfId="0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176" fontId="5" fillId="0" borderId="28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176" fontId="5" fillId="0" borderId="26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right"/>
    </xf>
    <xf numFmtId="176" fontId="5" fillId="0" borderId="23" xfId="0" applyNumberFormat="1" applyFont="1" applyBorder="1" applyAlignment="1">
      <alignment horizontal="right"/>
    </xf>
    <xf numFmtId="0" fontId="0" fillId="0" borderId="34" xfId="0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33400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総              合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33400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食              料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543425" y="533400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住             居</a:t>
          </a:r>
        </a:p>
      </xdr:txBody>
    </xdr:sp>
    <xdr:clientData/>
  </xdr:twoCellAnchor>
  <xdr:twoCellAnchor>
    <xdr:from>
      <xdr:col>16</xdr:col>
      <xdr:colOff>142875</xdr:colOff>
      <xdr:row>2</xdr:row>
      <xdr:rowOff>85725</xdr:rowOff>
    </xdr:from>
    <xdr:to>
      <xdr:col>18</xdr:col>
      <xdr:colOff>428625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8848725" y="533400"/>
          <a:ext cx="1371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家 具 ・ 家 事 用 品</a:t>
          </a:r>
        </a:p>
      </xdr:txBody>
    </xdr:sp>
    <xdr:clientData/>
  </xdr:twoCellAnchor>
  <xdr:twoCellAnchor>
    <xdr:from>
      <xdr:col>19</xdr:col>
      <xdr:colOff>190500</xdr:colOff>
      <xdr:row>2</xdr:row>
      <xdr:rowOff>85725</xdr:rowOff>
    </xdr:from>
    <xdr:to>
      <xdr:col>21</xdr:col>
      <xdr:colOff>342900</xdr:colOff>
      <xdr:row>3</xdr:row>
      <xdr:rowOff>114300</xdr:rowOff>
    </xdr:to>
    <xdr:sp>
      <xdr:nvSpPr>
        <xdr:cNvPr id="5" name="テキスト 17"/>
        <xdr:cNvSpPr txBox="1">
          <a:spLocks noChangeArrowheads="1"/>
        </xdr:cNvSpPr>
      </xdr:nvSpPr>
      <xdr:spPr>
        <a:xfrm>
          <a:off x="10487025" y="533400"/>
          <a:ext cx="12763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被 服 及 び 履 物</a:t>
          </a:r>
        </a:p>
      </xdr:txBody>
    </xdr:sp>
    <xdr:clientData/>
  </xdr:twoCellAnchor>
  <xdr:twoCellAnchor>
    <xdr:from>
      <xdr:col>13</xdr:col>
      <xdr:colOff>276225</xdr:colOff>
      <xdr:row>2</xdr:row>
      <xdr:rowOff>76200</xdr:rowOff>
    </xdr:from>
    <xdr:to>
      <xdr:col>15</xdr:col>
      <xdr:colOff>314325</xdr:colOff>
      <xdr:row>3</xdr:row>
      <xdr:rowOff>114300</xdr:rowOff>
    </xdr:to>
    <xdr:sp>
      <xdr:nvSpPr>
        <xdr:cNvPr id="6" name="テキスト 18"/>
        <xdr:cNvSpPr txBox="1">
          <a:spLocks noChangeArrowheads="1"/>
        </xdr:cNvSpPr>
      </xdr:nvSpPr>
      <xdr:spPr>
        <a:xfrm>
          <a:off x="7391400" y="523875"/>
          <a:ext cx="11239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光  熱 ・ 水  道</a:t>
          </a:r>
        </a:p>
      </xdr:txBody>
    </xdr:sp>
    <xdr:clientData/>
  </xdr:two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7" name="TextBox 37"/>
        <xdr:cNvSpPr txBox="1">
          <a:spLocks noChangeArrowheads="1"/>
        </xdr:cNvSpPr>
      </xdr:nvSpPr>
      <xdr:spPr>
        <a:xfrm>
          <a:off x="3524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22</xdr:row>
      <xdr:rowOff>66675</xdr:rowOff>
    </xdr:from>
    <xdr:ext cx="76200" cy="209550"/>
    <xdr:sp>
      <xdr:nvSpPr>
        <xdr:cNvPr id="8" name="TextBox 38"/>
        <xdr:cNvSpPr txBox="1">
          <a:spLocks noChangeArrowheads="1"/>
        </xdr:cNvSpPr>
      </xdr:nvSpPr>
      <xdr:spPr>
        <a:xfrm>
          <a:off x="352425" y="498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9" name="TextBox 39"/>
        <xdr:cNvSpPr txBox="1">
          <a:spLocks noChangeArrowheads="1"/>
        </xdr:cNvSpPr>
      </xdr:nvSpPr>
      <xdr:spPr>
        <a:xfrm>
          <a:off x="3524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10" name="TextBox 40"/>
        <xdr:cNvSpPr txBox="1">
          <a:spLocks noChangeArrowheads="1"/>
        </xdr:cNvSpPr>
      </xdr:nvSpPr>
      <xdr:spPr>
        <a:xfrm>
          <a:off x="3524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1" name="TextBox 42"/>
        <xdr:cNvSpPr txBox="1">
          <a:spLocks noChangeArrowheads="1"/>
        </xdr:cNvSpPr>
      </xdr:nvSpPr>
      <xdr:spPr>
        <a:xfrm>
          <a:off x="6305550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76200" cy="209550"/>
    <xdr:sp>
      <xdr:nvSpPr>
        <xdr:cNvPr id="12" name="TextBox 43"/>
        <xdr:cNvSpPr txBox="1">
          <a:spLocks noChangeArrowheads="1"/>
        </xdr:cNvSpPr>
      </xdr:nvSpPr>
      <xdr:spPr>
        <a:xfrm>
          <a:off x="6305550" y="498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3" name="TextBox 44"/>
        <xdr:cNvSpPr txBox="1">
          <a:spLocks noChangeArrowheads="1"/>
        </xdr:cNvSpPr>
      </xdr:nvSpPr>
      <xdr:spPr>
        <a:xfrm>
          <a:off x="6305550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4" name="TextBox 45"/>
        <xdr:cNvSpPr txBox="1">
          <a:spLocks noChangeArrowheads="1"/>
        </xdr:cNvSpPr>
      </xdr:nvSpPr>
      <xdr:spPr>
        <a:xfrm>
          <a:off x="6305550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33400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保   健   医   療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33400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交   通   通   信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543425" y="533400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教             育</a:t>
          </a:r>
        </a:p>
      </xdr:txBody>
    </xdr:sp>
    <xdr:clientData/>
  </xdr:twoCellAnchor>
  <xdr:twoCellAnchor>
    <xdr:from>
      <xdr:col>16</xdr:col>
      <xdr:colOff>219075</xdr:colOff>
      <xdr:row>2</xdr:row>
      <xdr:rowOff>85725</xdr:rowOff>
    </xdr:from>
    <xdr:to>
      <xdr:col>18</xdr:col>
      <xdr:colOff>381000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8877300" y="533400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諸     雑     費</a:t>
          </a:r>
        </a:p>
      </xdr:txBody>
    </xdr:sp>
    <xdr:clientData/>
  </xdr:twoCellAnchor>
  <xdr:twoCellAnchor>
    <xdr:from>
      <xdr:col>13</xdr:col>
      <xdr:colOff>266700</xdr:colOff>
      <xdr:row>2</xdr:row>
      <xdr:rowOff>76200</xdr:rowOff>
    </xdr:from>
    <xdr:to>
      <xdr:col>15</xdr:col>
      <xdr:colOff>390525</xdr:colOff>
      <xdr:row>3</xdr:row>
      <xdr:rowOff>114300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7334250" y="523875"/>
          <a:ext cx="1209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教   養   娯   楽</a:t>
          </a:r>
        </a:p>
      </xdr:txBody>
    </xdr:sp>
    <xdr:clientData/>
  </xdr:two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6" name="TextBox 31"/>
        <xdr:cNvSpPr txBox="1">
          <a:spLocks noChangeArrowheads="1"/>
        </xdr:cNvSpPr>
      </xdr:nvSpPr>
      <xdr:spPr>
        <a:xfrm>
          <a:off x="3524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22</xdr:row>
      <xdr:rowOff>66675</xdr:rowOff>
    </xdr:from>
    <xdr:ext cx="76200" cy="209550"/>
    <xdr:sp>
      <xdr:nvSpPr>
        <xdr:cNvPr id="7" name="TextBox 32"/>
        <xdr:cNvSpPr txBox="1">
          <a:spLocks noChangeArrowheads="1"/>
        </xdr:cNvSpPr>
      </xdr:nvSpPr>
      <xdr:spPr>
        <a:xfrm>
          <a:off x="352425" y="498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8" name="TextBox 33"/>
        <xdr:cNvSpPr txBox="1">
          <a:spLocks noChangeArrowheads="1"/>
        </xdr:cNvSpPr>
      </xdr:nvSpPr>
      <xdr:spPr>
        <a:xfrm>
          <a:off x="3524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9" name="TextBox 34"/>
        <xdr:cNvSpPr txBox="1">
          <a:spLocks noChangeArrowheads="1"/>
        </xdr:cNvSpPr>
      </xdr:nvSpPr>
      <xdr:spPr>
        <a:xfrm>
          <a:off x="3524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0" name="TextBox 35"/>
        <xdr:cNvSpPr txBox="1">
          <a:spLocks noChangeArrowheads="1"/>
        </xdr:cNvSpPr>
      </xdr:nvSpPr>
      <xdr:spPr>
        <a:xfrm>
          <a:off x="62579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76200" cy="209550"/>
    <xdr:sp>
      <xdr:nvSpPr>
        <xdr:cNvPr id="11" name="TextBox 36"/>
        <xdr:cNvSpPr txBox="1">
          <a:spLocks noChangeArrowheads="1"/>
        </xdr:cNvSpPr>
      </xdr:nvSpPr>
      <xdr:spPr>
        <a:xfrm>
          <a:off x="6257925" y="498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2" name="TextBox 37"/>
        <xdr:cNvSpPr txBox="1">
          <a:spLocks noChangeArrowheads="1"/>
        </xdr:cNvSpPr>
      </xdr:nvSpPr>
      <xdr:spPr>
        <a:xfrm>
          <a:off x="62579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3" name="TextBox 38"/>
        <xdr:cNvSpPr txBox="1">
          <a:spLocks noChangeArrowheads="1"/>
        </xdr:cNvSpPr>
      </xdr:nvSpPr>
      <xdr:spPr>
        <a:xfrm>
          <a:off x="62579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pane ySplit="7" topLeftCell="BM8" activePane="bottomLeft" state="frozen"/>
      <selection pane="topLeft" activeCell="H20" sqref="H20"/>
      <selection pane="bottomLeft" activeCell="A1" sqref="A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625" style="0" customWidth="1"/>
    <col min="4" max="4" width="6.625" style="0" customWidth="1"/>
    <col min="5" max="5" width="6.50390625" style="0" customWidth="1"/>
    <col min="6" max="6" width="7.625" style="0" customWidth="1"/>
    <col min="7" max="7" width="6.50390625" style="0" customWidth="1"/>
    <col min="8" max="8" width="6.625" style="0" customWidth="1"/>
    <col min="9" max="9" width="7.625" style="0" customWidth="1"/>
    <col min="10" max="10" width="6.50390625" style="0" customWidth="1"/>
    <col min="11" max="11" width="7.25390625" style="0" customWidth="1"/>
    <col min="12" max="12" width="8.625" style="0" customWidth="1"/>
    <col min="13" max="13" width="6.625" style="0" customWidth="1"/>
    <col min="14" max="14" width="7.625" style="0" customWidth="1"/>
    <col min="15" max="16" width="6.625" style="0" customWidth="1"/>
    <col min="17" max="17" width="7.625" style="0" customWidth="1"/>
    <col min="18" max="19" width="6.625" style="0" customWidth="1"/>
    <col min="20" max="20" width="7.625" style="0" customWidth="1"/>
    <col min="21" max="21" width="7.125" style="0" customWidth="1"/>
    <col min="22" max="22" width="7.50390625" style="0" customWidth="1"/>
  </cols>
  <sheetData>
    <row r="1" spans="2:14" ht="21">
      <c r="B1" s="35" t="s">
        <v>47</v>
      </c>
      <c r="C1" s="1"/>
      <c r="D1" s="1"/>
      <c r="E1" s="1"/>
      <c r="F1" s="1"/>
      <c r="G1" s="1"/>
      <c r="H1" s="1"/>
      <c r="M1" s="35" t="s">
        <v>36</v>
      </c>
      <c r="N1" s="35"/>
    </row>
    <row r="2" spans="19:20" ht="14.25" thickBot="1">
      <c r="S2" s="36"/>
      <c r="T2" s="37" t="s">
        <v>30</v>
      </c>
    </row>
    <row r="3" spans="1:22" ht="13.5">
      <c r="A3" s="2"/>
      <c r="B3" s="23" t="s">
        <v>0</v>
      </c>
      <c r="C3" s="9"/>
      <c r="D3" s="9"/>
      <c r="E3" s="9"/>
      <c r="F3" s="2"/>
      <c r="G3" s="9"/>
      <c r="H3" s="3"/>
      <c r="I3" s="2"/>
      <c r="J3" s="9"/>
      <c r="K3" s="3"/>
      <c r="L3" s="2"/>
      <c r="M3" s="23" t="s">
        <v>0</v>
      </c>
      <c r="N3" s="2"/>
      <c r="O3" s="9"/>
      <c r="P3" s="3"/>
      <c r="Q3" s="2"/>
      <c r="R3" s="9"/>
      <c r="S3" s="11"/>
      <c r="T3" s="2"/>
      <c r="U3" s="9"/>
      <c r="V3" s="3"/>
    </row>
    <row r="4" spans="1:22" ht="13.5">
      <c r="A4" s="4"/>
      <c r="B4" s="5"/>
      <c r="F4" s="39"/>
      <c r="G4" s="38"/>
      <c r="H4" s="40"/>
      <c r="I4" s="4"/>
      <c r="J4" s="11"/>
      <c r="K4" s="5"/>
      <c r="L4" s="4"/>
      <c r="M4" s="5"/>
      <c r="N4" s="4"/>
      <c r="O4" s="11"/>
      <c r="P4" s="5"/>
      <c r="Q4" s="4"/>
      <c r="R4" s="11"/>
      <c r="S4" s="5"/>
      <c r="T4" s="43"/>
      <c r="U4" s="11"/>
      <c r="V4" s="5"/>
    </row>
    <row r="5" spans="1:22" ht="13.5">
      <c r="A5" s="4"/>
      <c r="B5" s="5"/>
      <c r="C5" s="7"/>
      <c r="D5" s="72" t="s">
        <v>31</v>
      </c>
      <c r="E5" s="73" t="s">
        <v>32</v>
      </c>
      <c r="F5" s="15"/>
      <c r="G5" s="72" t="s">
        <v>31</v>
      </c>
      <c r="H5" s="73" t="s">
        <v>32</v>
      </c>
      <c r="I5" s="15"/>
      <c r="J5" s="72" t="s">
        <v>31</v>
      </c>
      <c r="K5" s="73" t="s">
        <v>32</v>
      </c>
      <c r="L5" s="4"/>
      <c r="M5" s="5"/>
      <c r="N5" s="15"/>
      <c r="O5" s="72" t="s">
        <v>31</v>
      </c>
      <c r="P5" s="73" t="s">
        <v>32</v>
      </c>
      <c r="Q5" s="15"/>
      <c r="R5" s="72" t="s">
        <v>31</v>
      </c>
      <c r="S5" s="73" t="s">
        <v>32</v>
      </c>
      <c r="T5" s="15"/>
      <c r="U5" s="72" t="s">
        <v>31</v>
      </c>
      <c r="V5" s="73" t="s">
        <v>32</v>
      </c>
    </row>
    <row r="6" spans="1:22" ht="13.5">
      <c r="A6" s="4"/>
      <c r="B6" s="5"/>
      <c r="C6" s="8" t="s">
        <v>1</v>
      </c>
      <c r="D6" s="8" t="s">
        <v>33</v>
      </c>
      <c r="E6" s="10" t="s">
        <v>34</v>
      </c>
      <c r="F6" s="16" t="s">
        <v>1</v>
      </c>
      <c r="G6" s="8" t="s">
        <v>33</v>
      </c>
      <c r="H6" s="10" t="s">
        <v>34</v>
      </c>
      <c r="I6" s="16" t="s">
        <v>1</v>
      </c>
      <c r="J6" s="8" t="s">
        <v>33</v>
      </c>
      <c r="K6" s="10" t="s">
        <v>34</v>
      </c>
      <c r="L6" s="4"/>
      <c r="M6" s="5"/>
      <c r="N6" s="16" t="s">
        <v>1</v>
      </c>
      <c r="O6" s="8" t="s">
        <v>33</v>
      </c>
      <c r="P6" s="10" t="s">
        <v>34</v>
      </c>
      <c r="Q6" s="16" t="s">
        <v>1</v>
      </c>
      <c r="R6" s="8" t="s">
        <v>33</v>
      </c>
      <c r="S6" s="10" t="s">
        <v>34</v>
      </c>
      <c r="T6" s="16" t="s">
        <v>1</v>
      </c>
      <c r="U6" s="8" t="s">
        <v>33</v>
      </c>
      <c r="V6" s="10" t="s">
        <v>34</v>
      </c>
    </row>
    <row r="7" spans="1:22" ht="14.25" thickBot="1">
      <c r="A7" s="25" t="s">
        <v>2</v>
      </c>
      <c r="B7" s="24"/>
      <c r="C7" s="20"/>
      <c r="D7" s="18" t="s">
        <v>3</v>
      </c>
      <c r="E7" s="74" t="s">
        <v>35</v>
      </c>
      <c r="F7" s="17"/>
      <c r="G7" s="18" t="s">
        <v>3</v>
      </c>
      <c r="H7" s="74" t="s">
        <v>35</v>
      </c>
      <c r="I7" s="17"/>
      <c r="J7" s="18" t="s">
        <v>3</v>
      </c>
      <c r="K7" s="74" t="s">
        <v>35</v>
      </c>
      <c r="L7" s="25" t="s">
        <v>2</v>
      </c>
      <c r="M7" s="24"/>
      <c r="N7" s="17"/>
      <c r="O7" s="18" t="s">
        <v>3</v>
      </c>
      <c r="P7" s="74" t="s">
        <v>35</v>
      </c>
      <c r="Q7" s="17"/>
      <c r="R7" s="18" t="s">
        <v>3</v>
      </c>
      <c r="S7" s="74" t="s">
        <v>35</v>
      </c>
      <c r="T7" s="17"/>
      <c r="U7" s="18" t="s">
        <v>3</v>
      </c>
      <c r="V7" s="74" t="s">
        <v>35</v>
      </c>
    </row>
    <row r="8" spans="1:22" ht="19.5" customHeight="1">
      <c r="A8" s="26" t="s">
        <v>5</v>
      </c>
      <c r="B8" s="14"/>
      <c r="C8" s="29">
        <v>100.50709939148074</v>
      </c>
      <c r="D8" s="69" t="s">
        <v>4</v>
      </c>
      <c r="E8" s="91">
        <v>1.6</v>
      </c>
      <c r="F8" s="29">
        <v>100.0979431929481</v>
      </c>
      <c r="G8" s="90" t="s">
        <v>4</v>
      </c>
      <c r="H8" s="91">
        <v>2.3</v>
      </c>
      <c r="I8" s="29">
        <v>100</v>
      </c>
      <c r="J8" s="90" t="s">
        <v>4</v>
      </c>
      <c r="K8" s="92">
        <v>0.5</v>
      </c>
      <c r="L8" s="70" t="s">
        <v>5</v>
      </c>
      <c r="M8" s="71"/>
      <c r="N8" s="29">
        <v>99.90196078431373</v>
      </c>
      <c r="O8" s="69" t="s">
        <v>4</v>
      </c>
      <c r="P8" s="90">
        <v>4</v>
      </c>
      <c r="Q8" s="75">
        <v>111.66464155528554</v>
      </c>
      <c r="R8" s="90" t="s">
        <v>4</v>
      </c>
      <c r="S8" s="91">
        <v>-2.9</v>
      </c>
      <c r="T8" s="75">
        <v>96.88109161793373</v>
      </c>
      <c r="U8" s="90" t="s">
        <v>4</v>
      </c>
      <c r="V8" s="92">
        <v>0.9</v>
      </c>
    </row>
    <row r="9" spans="1:22" ht="19.5" customHeight="1">
      <c r="A9" s="26" t="s">
        <v>6</v>
      </c>
      <c r="B9" s="14"/>
      <c r="C9" s="30">
        <v>100.70993914807303</v>
      </c>
      <c r="D9" s="69" t="s">
        <v>4</v>
      </c>
      <c r="E9" s="31">
        <v>0.2</v>
      </c>
      <c r="F9" s="29">
        <v>101.86092066601371</v>
      </c>
      <c r="G9" s="69" t="s">
        <v>4</v>
      </c>
      <c r="H9" s="31">
        <v>1.8</v>
      </c>
      <c r="I9" s="29">
        <v>100</v>
      </c>
      <c r="J9" s="69" t="s">
        <v>4</v>
      </c>
      <c r="K9" s="46">
        <v>0</v>
      </c>
      <c r="L9" s="26" t="s">
        <v>6</v>
      </c>
      <c r="M9" s="14"/>
      <c r="N9" s="30">
        <v>98.33333333333333</v>
      </c>
      <c r="O9" s="69" t="s">
        <v>4</v>
      </c>
      <c r="P9" s="46">
        <v>-1.6</v>
      </c>
      <c r="Q9" s="76">
        <v>106.68286755771568</v>
      </c>
      <c r="R9" s="69" t="s">
        <v>4</v>
      </c>
      <c r="S9" s="31">
        <v>-4.5</v>
      </c>
      <c r="T9" s="76">
        <v>97.953216374269</v>
      </c>
      <c r="U9" s="69" t="s">
        <v>4</v>
      </c>
      <c r="V9" s="31">
        <v>1.1</v>
      </c>
    </row>
    <row r="10" spans="1:22" ht="19.5" customHeight="1">
      <c r="A10" s="26" t="s">
        <v>38</v>
      </c>
      <c r="B10" s="14"/>
      <c r="C10" s="30">
        <v>100.10141987829616</v>
      </c>
      <c r="D10" s="69" t="s">
        <v>4</v>
      </c>
      <c r="E10" s="31">
        <v>-0.6</v>
      </c>
      <c r="F10" s="29">
        <v>100.97943192948091</v>
      </c>
      <c r="G10" s="69" t="s">
        <v>4</v>
      </c>
      <c r="H10" s="31">
        <v>-0.9</v>
      </c>
      <c r="I10" s="29">
        <v>100</v>
      </c>
      <c r="J10" s="69" t="s">
        <v>4</v>
      </c>
      <c r="K10" s="46">
        <v>0</v>
      </c>
      <c r="L10" s="26" t="s">
        <v>38</v>
      </c>
      <c r="M10" s="14"/>
      <c r="N10" s="30">
        <v>96.37254901960785</v>
      </c>
      <c r="O10" s="69" t="s">
        <v>4</v>
      </c>
      <c r="P10" s="46">
        <v>-2</v>
      </c>
      <c r="Q10" s="76">
        <v>104.73876063183475</v>
      </c>
      <c r="R10" s="69" t="s">
        <v>4</v>
      </c>
      <c r="S10" s="31">
        <v>-1.8</v>
      </c>
      <c r="T10" s="76">
        <v>98.73294346978558</v>
      </c>
      <c r="U10" s="69" t="s">
        <v>4</v>
      </c>
      <c r="V10" s="31">
        <v>0.8</v>
      </c>
    </row>
    <row r="11" spans="1:22" ht="19.5" customHeight="1">
      <c r="A11" s="26" t="s">
        <v>39</v>
      </c>
      <c r="B11" s="14"/>
      <c r="C11" s="57">
        <v>100</v>
      </c>
      <c r="D11" s="69" t="s">
        <v>4</v>
      </c>
      <c r="E11" s="58">
        <v>-0.10131712259372483</v>
      </c>
      <c r="F11" s="59">
        <v>100</v>
      </c>
      <c r="G11" s="69" t="s">
        <v>4</v>
      </c>
      <c r="H11" s="60">
        <v>-1</v>
      </c>
      <c r="I11" s="59">
        <v>100</v>
      </c>
      <c r="J11" s="69" t="s">
        <v>4</v>
      </c>
      <c r="K11" s="60">
        <v>0</v>
      </c>
      <c r="L11" s="26" t="s">
        <v>39</v>
      </c>
      <c r="M11" s="14"/>
      <c r="N11" s="57">
        <v>100</v>
      </c>
      <c r="O11" s="69" t="s">
        <v>4</v>
      </c>
      <c r="P11" s="60">
        <v>3.7639877924720233</v>
      </c>
      <c r="Q11" s="77">
        <v>100</v>
      </c>
      <c r="R11" s="69" t="s">
        <v>4</v>
      </c>
      <c r="S11" s="58">
        <v>-4.524361948955913</v>
      </c>
      <c r="T11" s="77">
        <v>100</v>
      </c>
      <c r="U11" s="69" t="s">
        <v>4</v>
      </c>
      <c r="V11" s="58">
        <v>1.3</v>
      </c>
    </row>
    <row r="12" spans="1:22" ht="19.5" customHeight="1">
      <c r="A12" s="26" t="s">
        <v>40</v>
      </c>
      <c r="B12" s="14"/>
      <c r="C12" s="57">
        <v>98.5</v>
      </c>
      <c r="D12" s="69" t="s">
        <v>4</v>
      </c>
      <c r="E12" s="58">
        <v>-1.5</v>
      </c>
      <c r="F12" s="59">
        <v>98</v>
      </c>
      <c r="G12" s="69" t="s">
        <v>4</v>
      </c>
      <c r="H12" s="60">
        <v>-2</v>
      </c>
      <c r="I12" s="59">
        <v>99.7</v>
      </c>
      <c r="J12" s="69" t="s">
        <v>4</v>
      </c>
      <c r="K12" s="60">
        <v>-0.3</v>
      </c>
      <c r="L12" s="26" t="s">
        <v>40</v>
      </c>
      <c r="M12" s="14"/>
      <c r="N12" s="57">
        <v>99.9</v>
      </c>
      <c r="O12" s="69" t="s">
        <v>4</v>
      </c>
      <c r="P12" s="60">
        <v>-0.09999999999998899</v>
      </c>
      <c r="Q12" s="77">
        <v>99</v>
      </c>
      <c r="R12" s="69" t="s">
        <v>4</v>
      </c>
      <c r="S12" s="60">
        <v>-1</v>
      </c>
      <c r="T12" s="77">
        <v>94.4</v>
      </c>
      <c r="U12" s="69" t="s">
        <v>4</v>
      </c>
      <c r="V12" s="58">
        <v>-5.599999999999994</v>
      </c>
    </row>
    <row r="13" spans="1:22" ht="19.5" customHeight="1">
      <c r="A13" s="26" t="s">
        <v>41</v>
      </c>
      <c r="B13" s="14"/>
      <c r="C13" s="57">
        <v>97.7</v>
      </c>
      <c r="D13" s="69" t="s">
        <v>4</v>
      </c>
      <c r="E13" s="46">
        <v>-0.8121827411167515</v>
      </c>
      <c r="F13" s="59">
        <v>98.1</v>
      </c>
      <c r="G13" s="69" t="s">
        <v>4</v>
      </c>
      <c r="H13" s="46">
        <v>0.10204081632652073</v>
      </c>
      <c r="I13" s="59">
        <v>99.2</v>
      </c>
      <c r="J13" s="69" t="s">
        <v>4</v>
      </c>
      <c r="K13" s="46">
        <v>-0.5015045135406182</v>
      </c>
      <c r="L13" s="26" t="s">
        <v>41</v>
      </c>
      <c r="M13" s="14"/>
      <c r="N13" s="57">
        <v>99</v>
      </c>
      <c r="O13" s="69" t="s">
        <v>4</v>
      </c>
      <c r="P13" s="46">
        <v>-0.9009009009009028</v>
      </c>
      <c r="Q13" s="77">
        <v>97.8</v>
      </c>
      <c r="R13" s="69" t="s">
        <v>4</v>
      </c>
      <c r="S13" s="46">
        <v>-1.21212121212122</v>
      </c>
      <c r="T13" s="77">
        <v>90.4</v>
      </c>
      <c r="U13" s="69" t="s">
        <v>4</v>
      </c>
      <c r="V13" s="46">
        <v>-4.23728813559322</v>
      </c>
    </row>
    <row r="14" spans="1:22" ht="19.5" customHeight="1">
      <c r="A14" s="26" t="s">
        <v>42</v>
      </c>
      <c r="B14" s="14"/>
      <c r="C14" s="57">
        <v>97.3</v>
      </c>
      <c r="D14" s="69" t="s">
        <v>4</v>
      </c>
      <c r="E14" s="46">
        <v>-0.4094165813715467</v>
      </c>
      <c r="F14" s="59">
        <v>97.6</v>
      </c>
      <c r="G14" s="69" t="s">
        <v>4</v>
      </c>
      <c r="H14" s="46">
        <v>-0.5096839959225274</v>
      </c>
      <c r="I14" s="59">
        <v>98.9</v>
      </c>
      <c r="J14" s="69" t="s">
        <v>4</v>
      </c>
      <c r="K14" s="46">
        <v>-0.3024193548387122</v>
      </c>
      <c r="L14" s="26" t="s">
        <v>42</v>
      </c>
      <c r="M14" s="14"/>
      <c r="N14" s="57">
        <v>99.3</v>
      </c>
      <c r="O14" s="69" t="s">
        <v>4</v>
      </c>
      <c r="P14" s="46">
        <v>0.3030303030302939</v>
      </c>
      <c r="Q14" s="77">
        <v>96.5</v>
      </c>
      <c r="R14" s="69" t="s">
        <v>4</v>
      </c>
      <c r="S14" s="46">
        <v>-1.329243353783227</v>
      </c>
      <c r="T14" s="61">
        <v>88.5</v>
      </c>
      <c r="U14" s="69" t="s">
        <v>4</v>
      </c>
      <c r="V14" s="46">
        <v>-2.1017699115044364</v>
      </c>
    </row>
    <row r="15" spans="1:22" ht="19.5" customHeight="1">
      <c r="A15" s="26" t="s">
        <v>43</v>
      </c>
      <c r="B15" s="14"/>
      <c r="C15" s="57">
        <v>97.6</v>
      </c>
      <c r="D15" s="69" t="s">
        <v>4</v>
      </c>
      <c r="E15" s="46">
        <f>(C15/C14-1)*100</f>
        <v>0.30832476875641834</v>
      </c>
      <c r="F15" s="59">
        <v>98.8</v>
      </c>
      <c r="G15" s="69" t="s">
        <v>4</v>
      </c>
      <c r="H15" s="46">
        <f>(F15/F14-1)*100</f>
        <v>1.2295081967213184</v>
      </c>
      <c r="I15" s="59">
        <v>98.6</v>
      </c>
      <c r="J15" s="69" t="s">
        <v>4</v>
      </c>
      <c r="K15" s="46">
        <f>(I15/I14-1)*100</f>
        <v>-0.30333670374116384</v>
      </c>
      <c r="L15" s="26" t="s">
        <v>43</v>
      </c>
      <c r="M15" s="14"/>
      <c r="N15" s="57">
        <v>101.3</v>
      </c>
      <c r="O15" s="69" t="s">
        <v>4</v>
      </c>
      <c r="P15" s="46">
        <f>(N15/N14-1)*100</f>
        <v>2.0140986908358416</v>
      </c>
      <c r="Q15" s="77">
        <v>95.4</v>
      </c>
      <c r="R15" s="69" t="s">
        <v>4</v>
      </c>
      <c r="S15" s="46">
        <f>(Q15/Q14-1)*100</f>
        <v>-1.1398963730569922</v>
      </c>
      <c r="T15" s="61">
        <v>86.1</v>
      </c>
      <c r="U15" s="69" t="s">
        <v>4</v>
      </c>
      <c r="V15" s="46">
        <f>(T15/T14-1)*100</f>
        <v>-2.7118644067796627</v>
      </c>
    </row>
    <row r="16" spans="1:22" ht="19.5" customHeight="1">
      <c r="A16" s="26" t="s">
        <v>45</v>
      </c>
      <c r="B16" s="93"/>
      <c r="C16" s="57">
        <v>97.6</v>
      </c>
      <c r="D16" s="69" t="s">
        <v>4</v>
      </c>
      <c r="E16" s="46">
        <f>(C16/C15-1)*100</f>
        <v>0</v>
      </c>
      <c r="F16" s="59">
        <v>98</v>
      </c>
      <c r="G16" s="69" t="s">
        <v>4</v>
      </c>
      <c r="H16" s="46">
        <f>(F16/F15-1)*100</f>
        <v>-0.8097165991902799</v>
      </c>
      <c r="I16" s="59">
        <v>98.4</v>
      </c>
      <c r="J16" s="69" t="s">
        <v>4</v>
      </c>
      <c r="K16" s="46">
        <f>(I16/I15-1)*100</f>
        <v>-0.20283975659227682</v>
      </c>
      <c r="L16" s="26" t="s">
        <v>45</v>
      </c>
      <c r="M16" s="93"/>
      <c r="N16" s="57">
        <v>103</v>
      </c>
      <c r="O16" s="69" t="s">
        <v>4</v>
      </c>
      <c r="P16" s="46">
        <f>(N16/N15-1)*100</f>
        <v>1.6781836130306038</v>
      </c>
      <c r="Q16" s="77">
        <v>97.4</v>
      </c>
      <c r="R16" s="69" t="s">
        <v>4</v>
      </c>
      <c r="S16" s="46">
        <f>(Q16/Q15-1)*100</f>
        <v>2.0964360587002018</v>
      </c>
      <c r="T16" s="61">
        <v>86.3</v>
      </c>
      <c r="U16" s="69" t="s">
        <v>4</v>
      </c>
      <c r="V16" s="46">
        <f>(T16/T15-1)*100</f>
        <v>0.23228803716608404</v>
      </c>
    </row>
    <row r="17" spans="1:22" ht="18" customHeight="1" thickBot="1">
      <c r="A17" s="12"/>
      <c r="B17" s="13"/>
      <c r="C17" s="52"/>
      <c r="D17" s="53"/>
      <c r="E17" s="54"/>
      <c r="F17" s="52"/>
      <c r="G17" s="53"/>
      <c r="H17" s="54"/>
      <c r="I17" s="52"/>
      <c r="J17" s="53"/>
      <c r="K17" s="54"/>
      <c r="L17" s="12"/>
      <c r="M17" s="13"/>
      <c r="N17" s="52"/>
      <c r="O17" s="53"/>
      <c r="P17" s="54"/>
      <c r="Q17" s="52"/>
      <c r="R17" s="53"/>
      <c r="S17" s="54"/>
      <c r="T17" s="52"/>
      <c r="U17" s="53"/>
      <c r="V17" s="54"/>
    </row>
    <row r="18" spans="1:22" ht="18" customHeight="1">
      <c r="A18" s="2"/>
      <c r="B18" s="47" t="s">
        <v>7</v>
      </c>
      <c r="C18" s="50">
        <v>97.3</v>
      </c>
      <c r="D18" s="45">
        <v>-0.8154943934760461</v>
      </c>
      <c r="E18" s="51">
        <v>0</v>
      </c>
      <c r="F18" s="50">
        <v>99.3</v>
      </c>
      <c r="G18" s="45">
        <v>-0.1006036217303885</v>
      </c>
      <c r="H18" s="51">
        <v>0</v>
      </c>
      <c r="I18" s="50">
        <v>98.9</v>
      </c>
      <c r="J18" s="45">
        <v>0.6103763987792554</v>
      </c>
      <c r="K18" s="55">
        <v>0</v>
      </c>
      <c r="L18" s="2"/>
      <c r="M18" s="47" t="s">
        <v>7</v>
      </c>
      <c r="N18" s="50">
        <v>99.8</v>
      </c>
      <c r="O18" s="45">
        <v>-3.200775945683798</v>
      </c>
      <c r="P18" s="51">
        <v>0</v>
      </c>
      <c r="Q18" s="50">
        <v>96.5</v>
      </c>
      <c r="R18" s="45">
        <v>-2.3279352226720618</v>
      </c>
      <c r="S18" s="51">
        <v>0</v>
      </c>
      <c r="T18" s="50">
        <v>86.5</v>
      </c>
      <c r="U18" s="45">
        <v>0</v>
      </c>
      <c r="V18" s="55">
        <v>0</v>
      </c>
    </row>
    <row r="19" spans="1:22" ht="18" customHeight="1">
      <c r="A19" s="4"/>
      <c r="B19" s="48" t="s">
        <v>8</v>
      </c>
      <c r="C19" s="30">
        <v>97.3</v>
      </c>
      <c r="D19" s="44">
        <v>0</v>
      </c>
      <c r="E19" s="51">
        <v>0</v>
      </c>
      <c r="F19" s="30">
        <v>99.8</v>
      </c>
      <c r="G19" s="44">
        <v>0.5035246727089548</v>
      </c>
      <c r="H19" s="51">
        <v>0</v>
      </c>
      <c r="I19" s="30">
        <v>98.8</v>
      </c>
      <c r="J19" s="44">
        <v>-0.10111223458039165</v>
      </c>
      <c r="K19" s="56">
        <v>0</v>
      </c>
      <c r="L19" s="4"/>
      <c r="M19" s="48" t="s">
        <v>8</v>
      </c>
      <c r="N19" s="30">
        <v>99.8</v>
      </c>
      <c r="O19" s="44">
        <v>0</v>
      </c>
      <c r="P19" s="51">
        <v>2.1</v>
      </c>
      <c r="Q19" s="30">
        <v>95.9</v>
      </c>
      <c r="R19" s="44">
        <v>-0.6217616580310836</v>
      </c>
      <c r="S19" s="51">
        <v>0</v>
      </c>
      <c r="T19" s="30">
        <v>83.2</v>
      </c>
      <c r="U19" s="44">
        <v>-3.8150289017340966</v>
      </c>
      <c r="V19" s="56">
        <v>0</v>
      </c>
    </row>
    <row r="20" spans="1:22" ht="18" customHeight="1">
      <c r="A20" s="4"/>
      <c r="B20" s="48" t="s">
        <v>9</v>
      </c>
      <c r="C20" s="30">
        <v>97.1</v>
      </c>
      <c r="D20" s="44">
        <v>-0.20554984583761593</v>
      </c>
      <c r="E20" s="51">
        <v>0</v>
      </c>
      <c r="F20" s="30">
        <v>98.3</v>
      </c>
      <c r="G20" s="44">
        <v>-1.503006012024044</v>
      </c>
      <c r="H20" s="51">
        <v>0</v>
      </c>
      <c r="I20" s="30">
        <v>98.8</v>
      </c>
      <c r="J20" s="44">
        <v>0</v>
      </c>
      <c r="K20" s="56">
        <v>0</v>
      </c>
      <c r="L20" s="4"/>
      <c r="M20" s="48" t="s">
        <v>9</v>
      </c>
      <c r="N20" s="30">
        <v>99.8</v>
      </c>
      <c r="O20" s="44">
        <v>0</v>
      </c>
      <c r="P20" s="51">
        <v>0</v>
      </c>
      <c r="Q20" s="30">
        <v>95.6</v>
      </c>
      <c r="R20" s="44">
        <v>-0.31282586027112647</v>
      </c>
      <c r="S20" s="51">
        <v>-2.3</v>
      </c>
      <c r="T20" s="30">
        <v>85.7</v>
      </c>
      <c r="U20" s="44">
        <v>3.004807692307687</v>
      </c>
      <c r="V20" s="56">
        <v>0</v>
      </c>
    </row>
    <row r="21" spans="1:22" ht="18" customHeight="1">
      <c r="A21" s="63">
        <v>16</v>
      </c>
      <c r="B21" s="48" t="s">
        <v>10</v>
      </c>
      <c r="C21" s="30">
        <v>97.2</v>
      </c>
      <c r="D21" s="44">
        <v>0.1029866117404854</v>
      </c>
      <c r="E21" s="46">
        <v>0</v>
      </c>
      <c r="F21" s="30">
        <v>97.8</v>
      </c>
      <c r="G21" s="44">
        <v>-0.5086469989827092</v>
      </c>
      <c r="H21" s="46">
        <v>0</v>
      </c>
      <c r="I21" s="30">
        <v>98.8</v>
      </c>
      <c r="J21" s="44">
        <v>0</v>
      </c>
      <c r="K21" s="46">
        <v>0</v>
      </c>
      <c r="L21" s="63">
        <v>16</v>
      </c>
      <c r="M21" s="48" t="s">
        <v>10</v>
      </c>
      <c r="N21" s="30">
        <v>99.6</v>
      </c>
      <c r="O21" s="44">
        <v>-0.2004008016032066</v>
      </c>
      <c r="P21" s="46">
        <v>0</v>
      </c>
      <c r="Q21" s="30">
        <v>95</v>
      </c>
      <c r="R21" s="44">
        <v>-0.6276150627614996</v>
      </c>
      <c r="S21" s="46">
        <v>0</v>
      </c>
      <c r="T21" s="30">
        <v>87.6</v>
      </c>
      <c r="U21" s="44">
        <v>2.2170361726954413</v>
      </c>
      <c r="V21" s="46">
        <v>0</v>
      </c>
    </row>
    <row r="22" spans="1:22" ht="18" customHeight="1">
      <c r="A22" s="4"/>
      <c r="B22" s="48" t="s">
        <v>11</v>
      </c>
      <c r="C22" s="30">
        <v>97.6</v>
      </c>
      <c r="D22" s="44">
        <v>0.411522633744843</v>
      </c>
      <c r="E22" s="46">
        <v>0</v>
      </c>
      <c r="F22" s="30">
        <v>98.7</v>
      </c>
      <c r="G22" s="44">
        <v>0.920245398773023</v>
      </c>
      <c r="H22" s="46">
        <v>0</v>
      </c>
      <c r="I22" s="30">
        <v>98.8</v>
      </c>
      <c r="J22" s="44">
        <v>0</v>
      </c>
      <c r="K22" s="46">
        <v>0</v>
      </c>
      <c r="L22" s="4"/>
      <c r="M22" s="48" t="s">
        <v>11</v>
      </c>
      <c r="N22" s="30">
        <v>101</v>
      </c>
      <c r="O22" s="44">
        <v>1.4056224899598346</v>
      </c>
      <c r="P22" s="46">
        <v>0</v>
      </c>
      <c r="Q22" s="30">
        <v>95</v>
      </c>
      <c r="R22" s="44">
        <v>0</v>
      </c>
      <c r="S22" s="46">
        <v>0</v>
      </c>
      <c r="T22" s="30">
        <v>88.4</v>
      </c>
      <c r="U22" s="44">
        <v>0.9132420091324311</v>
      </c>
      <c r="V22" s="46">
        <v>0</v>
      </c>
    </row>
    <row r="23" spans="1:22" ht="18" customHeight="1">
      <c r="A23" s="4"/>
      <c r="B23" s="48" t="s">
        <v>12</v>
      </c>
      <c r="C23" s="30">
        <v>97.7</v>
      </c>
      <c r="D23" s="44">
        <v>0.10245901639345245</v>
      </c>
      <c r="E23" s="46">
        <v>0</v>
      </c>
      <c r="F23" s="30">
        <v>98.7</v>
      </c>
      <c r="G23" s="44">
        <v>0</v>
      </c>
      <c r="H23" s="46">
        <v>0</v>
      </c>
      <c r="I23" s="30">
        <v>98.8</v>
      </c>
      <c r="J23" s="44">
        <v>0</v>
      </c>
      <c r="K23" s="46">
        <v>0</v>
      </c>
      <c r="L23" s="4"/>
      <c r="M23" s="48" t="s">
        <v>12</v>
      </c>
      <c r="N23" s="30">
        <v>100.9</v>
      </c>
      <c r="O23" s="44">
        <v>-0.099009900990088</v>
      </c>
      <c r="P23" s="46">
        <v>0</v>
      </c>
      <c r="Q23" s="30">
        <v>95.2</v>
      </c>
      <c r="R23" s="44">
        <v>0.21052631578948322</v>
      </c>
      <c r="S23" s="46">
        <v>0</v>
      </c>
      <c r="T23" s="30">
        <v>87.4</v>
      </c>
      <c r="U23" s="44">
        <v>-1.1312217194570096</v>
      </c>
      <c r="V23" s="46">
        <v>0</v>
      </c>
    </row>
    <row r="24" spans="1:22" ht="18" customHeight="1">
      <c r="A24" s="4"/>
      <c r="B24" s="48" t="s">
        <v>13</v>
      </c>
      <c r="C24" s="30">
        <v>97.4</v>
      </c>
      <c r="D24" s="44">
        <v>-0.30706243602866</v>
      </c>
      <c r="E24" s="46">
        <v>0</v>
      </c>
      <c r="F24" s="30">
        <v>98</v>
      </c>
      <c r="G24" s="44">
        <v>-0.7092198581560294</v>
      </c>
      <c r="H24" s="46">
        <v>0</v>
      </c>
      <c r="I24" s="30">
        <v>98.5</v>
      </c>
      <c r="J24" s="44">
        <v>-0.30364372469635637</v>
      </c>
      <c r="K24" s="46">
        <v>0</v>
      </c>
      <c r="L24" s="4"/>
      <c r="M24" s="48" t="s">
        <v>13</v>
      </c>
      <c r="N24" s="30">
        <v>101.2</v>
      </c>
      <c r="O24" s="44">
        <v>0.29732408325073845</v>
      </c>
      <c r="P24" s="46">
        <v>0</v>
      </c>
      <c r="Q24" s="30">
        <v>94.4</v>
      </c>
      <c r="R24" s="44">
        <v>-0.8403361344537785</v>
      </c>
      <c r="S24" s="46">
        <v>0</v>
      </c>
      <c r="T24" s="30">
        <v>83</v>
      </c>
      <c r="U24" s="44">
        <v>-5.034324942791768</v>
      </c>
      <c r="V24" s="46">
        <v>0</v>
      </c>
    </row>
    <row r="25" spans="1:22" ht="18" customHeight="1">
      <c r="A25" s="62"/>
      <c r="B25" s="48" t="s">
        <v>14</v>
      </c>
      <c r="C25" s="30">
        <v>97.6</v>
      </c>
      <c r="D25" s="44">
        <v>0.2053388090349051</v>
      </c>
      <c r="E25" s="46">
        <v>0</v>
      </c>
      <c r="F25" s="30">
        <v>98.3</v>
      </c>
      <c r="G25" s="44">
        <v>0.3061224489795844</v>
      </c>
      <c r="H25" s="46">
        <v>0</v>
      </c>
      <c r="I25" s="30">
        <v>98.5</v>
      </c>
      <c r="J25" s="44">
        <v>0</v>
      </c>
      <c r="K25" s="46">
        <v>0</v>
      </c>
      <c r="L25" s="62"/>
      <c r="M25" s="48" t="s">
        <v>14</v>
      </c>
      <c r="N25" s="30">
        <v>102</v>
      </c>
      <c r="O25" s="44">
        <v>0.7905138339920903</v>
      </c>
      <c r="P25" s="46">
        <v>0</v>
      </c>
      <c r="Q25" s="30">
        <v>93.6</v>
      </c>
      <c r="R25" s="44">
        <v>-0.8474576271186529</v>
      </c>
      <c r="S25" s="46">
        <v>0</v>
      </c>
      <c r="T25" s="30">
        <v>81.4</v>
      </c>
      <c r="U25" s="44">
        <v>-1.9277108433734869</v>
      </c>
      <c r="V25" s="46">
        <v>0</v>
      </c>
    </row>
    <row r="26" spans="1:22" ht="18" customHeight="1">
      <c r="A26" s="64" t="s">
        <v>29</v>
      </c>
      <c r="B26" s="48" t="s">
        <v>15</v>
      </c>
      <c r="C26" s="30">
        <v>97.6</v>
      </c>
      <c r="D26" s="44">
        <v>0</v>
      </c>
      <c r="E26" s="46">
        <v>0</v>
      </c>
      <c r="F26" s="30">
        <v>98.1</v>
      </c>
      <c r="G26" s="44">
        <v>-0.20345879959308144</v>
      </c>
      <c r="H26" s="46">
        <v>0</v>
      </c>
      <c r="I26" s="30">
        <v>98.5</v>
      </c>
      <c r="J26" s="44">
        <v>0</v>
      </c>
      <c r="K26" s="46">
        <v>0</v>
      </c>
      <c r="L26" s="64" t="s">
        <v>29</v>
      </c>
      <c r="M26" s="48" t="s">
        <v>15</v>
      </c>
      <c r="N26" s="30">
        <v>102</v>
      </c>
      <c r="O26" s="44">
        <v>0</v>
      </c>
      <c r="P26" s="46">
        <v>0</v>
      </c>
      <c r="Q26" s="30">
        <v>93.3</v>
      </c>
      <c r="R26" s="44">
        <v>-0.3205128205128194</v>
      </c>
      <c r="S26" s="46">
        <v>0</v>
      </c>
      <c r="T26" s="30">
        <v>86.6</v>
      </c>
      <c r="U26" s="44">
        <v>6.388206388206363</v>
      </c>
      <c r="V26" s="46">
        <v>0</v>
      </c>
    </row>
    <row r="27" spans="1:22" ht="18" customHeight="1">
      <c r="A27" s="65"/>
      <c r="B27" s="48" t="s">
        <v>16</v>
      </c>
      <c r="C27" s="30">
        <v>97.9</v>
      </c>
      <c r="D27" s="67">
        <v>0.30737704918033515</v>
      </c>
      <c r="E27" s="46">
        <v>0</v>
      </c>
      <c r="F27" s="30">
        <v>99.1</v>
      </c>
      <c r="G27" s="67">
        <v>1.0193679918450549</v>
      </c>
      <c r="H27" s="46">
        <v>0</v>
      </c>
      <c r="I27" s="30">
        <v>98.3</v>
      </c>
      <c r="J27" s="67">
        <v>-0.20304568527919065</v>
      </c>
      <c r="K27" s="46">
        <v>0</v>
      </c>
      <c r="L27" s="65"/>
      <c r="M27" s="48" t="s">
        <v>16</v>
      </c>
      <c r="N27" s="30">
        <v>102.9</v>
      </c>
      <c r="O27" s="67">
        <v>0.8823529411764675</v>
      </c>
      <c r="P27" s="46">
        <v>0</v>
      </c>
      <c r="Q27" s="30">
        <v>93.1</v>
      </c>
      <c r="R27" s="67">
        <v>-0.2143622722400873</v>
      </c>
      <c r="S27" s="46">
        <v>0</v>
      </c>
      <c r="T27" s="30">
        <v>88</v>
      </c>
      <c r="U27" s="67">
        <v>1.616628175519641</v>
      </c>
      <c r="V27" s="46">
        <v>0</v>
      </c>
    </row>
    <row r="28" spans="1:22" ht="18" customHeight="1">
      <c r="A28" s="4"/>
      <c r="B28" s="48" t="s">
        <v>17</v>
      </c>
      <c r="C28" s="30">
        <v>98.2</v>
      </c>
      <c r="D28" s="67">
        <v>0.3064351378958108</v>
      </c>
      <c r="E28" s="46">
        <v>0</v>
      </c>
      <c r="F28" s="30">
        <v>100.1</v>
      </c>
      <c r="G28" s="67">
        <v>1.0090817356205761</v>
      </c>
      <c r="H28" s="46">
        <v>0</v>
      </c>
      <c r="I28" s="30">
        <v>98.3</v>
      </c>
      <c r="J28" s="67">
        <v>0</v>
      </c>
      <c r="K28" s="46">
        <v>0</v>
      </c>
      <c r="L28" s="4"/>
      <c r="M28" s="48" t="s">
        <v>17</v>
      </c>
      <c r="N28" s="30">
        <v>103.1</v>
      </c>
      <c r="O28" s="67">
        <v>0.19436345966956647</v>
      </c>
      <c r="P28" s="46">
        <v>0</v>
      </c>
      <c r="Q28" s="30">
        <v>98.6</v>
      </c>
      <c r="R28" s="67">
        <v>5.907626208378081</v>
      </c>
      <c r="S28" s="46">
        <v>0</v>
      </c>
      <c r="T28" s="30">
        <v>89</v>
      </c>
      <c r="U28" s="67">
        <v>1.1363636363636465</v>
      </c>
      <c r="V28" s="46">
        <v>0</v>
      </c>
    </row>
    <row r="29" spans="1:22" ht="18" customHeight="1">
      <c r="A29" s="4"/>
      <c r="B29" s="48" t="s">
        <v>18</v>
      </c>
      <c r="C29" s="30">
        <v>98.1</v>
      </c>
      <c r="D29" s="67">
        <v>-0.10183299389002753</v>
      </c>
      <c r="E29" s="46">
        <v>0</v>
      </c>
      <c r="F29" s="30">
        <v>99.4</v>
      </c>
      <c r="G29" s="67">
        <v>-0.6993006993006867</v>
      </c>
      <c r="H29" s="46">
        <v>0</v>
      </c>
      <c r="I29" s="30">
        <v>98.3</v>
      </c>
      <c r="J29" s="67">
        <v>0</v>
      </c>
      <c r="K29" s="46">
        <v>0</v>
      </c>
      <c r="L29" s="4"/>
      <c r="M29" s="48" t="s">
        <v>18</v>
      </c>
      <c r="N29" s="30">
        <v>103.1</v>
      </c>
      <c r="O29" s="67">
        <v>0</v>
      </c>
      <c r="P29" s="46">
        <v>0</v>
      </c>
      <c r="Q29" s="30">
        <v>98.8</v>
      </c>
      <c r="R29" s="67">
        <v>0.20283975659229903</v>
      </c>
      <c r="S29" s="46">
        <v>0</v>
      </c>
      <c r="T29" s="30">
        <v>86.5</v>
      </c>
      <c r="U29" s="67">
        <v>-2.8089887640449396</v>
      </c>
      <c r="V29" s="46">
        <v>0</v>
      </c>
    </row>
    <row r="30" spans="1:22" ht="18" customHeight="1" thickBot="1">
      <c r="A30" s="6"/>
      <c r="B30" s="49"/>
      <c r="C30" s="32"/>
      <c r="D30" s="33"/>
      <c r="E30" s="34"/>
      <c r="F30" s="32"/>
      <c r="G30" s="33"/>
      <c r="H30" s="34"/>
      <c r="I30" s="32"/>
      <c r="J30" s="33"/>
      <c r="K30" s="34"/>
      <c r="L30" s="6"/>
      <c r="M30" s="49"/>
      <c r="N30" s="32"/>
      <c r="O30" s="33"/>
      <c r="P30" s="34"/>
      <c r="Q30" s="32"/>
      <c r="R30" s="33"/>
      <c r="S30" s="34"/>
      <c r="T30" s="32"/>
      <c r="U30" s="33"/>
      <c r="V30" s="34"/>
    </row>
    <row r="31" spans="1:22" ht="18" customHeight="1">
      <c r="A31" s="2"/>
      <c r="B31" s="47" t="s">
        <v>7</v>
      </c>
      <c r="C31" s="50">
        <v>97.8</v>
      </c>
      <c r="D31" s="45">
        <f>(C31/C29-1)*100</f>
        <v>-0.3058103975535187</v>
      </c>
      <c r="E31" s="66">
        <f aca="true" t="shared" si="0" ref="E31:E42">(C31/C18-1)*100</f>
        <v>0.5138746145940454</v>
      </c>
      <c r="F31" s="50">
        <v>100.2</v>
      </c>
      <c r="G31" s="45">
        <f>(F31/F29-1)*100</f>
        <v>0.8048289738430636</v>
      </c>
      <c r="H31" s="66">
        <f aca="true" t="shared" si="1" ref="H31:H42">(F31/F18-1)*100</f>
        <v>0.9063444108761365</v>
      </c>
      <c r="I31" s="50">
        <v>98.3</v>
      </c>
      <c r="J31" s="45">
        <f>(I31/I29-1)*100</f>
        <v>0</v>
      </c>
      <c r="K31" s="66">
        <f aca="true" t="shared" si="2" ref="K31:K42">(I31/I18-1)*100</f>
        <v>-0.6066734074823166</v>
      </c>
      <c r="L31" s="2"/>
      <c r="M31" s="47" t="s">
        <v>7</v>
      </c>
      <c r="N31" s="50">
        <v>103.3</v>
      </c>
      <c r="O31" s="45">
        <f>(N31/N29-1)*100</f>
        <v>0.19398642095054264</v>
      </c>
      <c r="P31" s="66">
        <f aca="true" t="shared" si="3" ref="P31:P42">(N31/N18-1)*100</f>
        <v>3.50701402805611</v>
      </c>
      <c r="Q31" s="50">
        <v>98.9</v>
      </c>
      <c r="R31" s="45">
        <f>(Q31/Q29-1)*100</f>
        <v>0.10121457489880026</v>
      </c>
      <c r="S31" s="66">
        <f aca="true" t="shared" si="4" ref="S31:S42">(Q31/Q18-1)*100</f>
        <v>2.4870466321243567</v>
      </c>
      <c r="T31" s="50">
        <v>83.3</v>
      </c>
      <c r="U31" s="45">
        <f>(T31/T29-1)*100</f>
        <v>-3.6994219653179172</v>
      </c>
      <c r="V31" s="66">
        <f aca="true" t="shared" si="5" ref="V31:V42">(T31/T18-1)*100</f>
        <v>-3.6994219653179172</v>
      </c>
    </row>
    <row r="32" spans="1:22" ht="18" customHeight="1">
      <c r="A32" s="4"/>
      <c r="B32" s="48" t="s">
        <v>8</v>
      </c>
      <c r="C32" s="30">
        <v>97.6</v>
      </c>
      <c r="D32" s="44">
        <f aca="true" t="shared" si="6" ref="D32:D42">(C32/C31-1)*100</f>
        <v>-0.2044989775051187</v>
      </c>
      <c r="E32" s="46">
        <f t="shared" si="0"/>
        <v>0.30832476875641834</v>
      </c>
      <c r="F32" s="30">
        <v>99.7</v>
      </c>
      <c r="G32" s="44">
        <f aca="true" t="shared" si="7" ref="G32:G42">(F32/F31-1)*100</f>
        <v>-0.4990019960079861</v>
      </c>
      <c r="H32" s="46">
        <f t="shared" si="1"/>
        <v>-0.10020040080159776</v>
      </c>
      <c r="I32" s="30">
        <v>98.3</v>
      </c>
      <c r="J32" s="44">
        <f aca="true" t="shared" si="8" ref="J32:J42">(I32/I31-1)*100</f>
        <v>0</v>
      </c>
      <c r="K32" s="46">
        <f t="shared" si="2"/>
        <v>-0.5060728744939236</v>
      </c>
      <c r="L32" s="4"/>
      <c r="M32" s="48" t="s">
        <v>8</v>
      </c>
      <c r="N32" s="30">
        <v>103.3</v>
      </c>
      <c r="O32" s="44">
        <f aca="true" t="shared" si="9" ref="O32:O42">(N32/N31-1)*100</f>
        <v>0</v>
      </c>
      <c r="P32" s="46">
        <v>2.1</v>
      </c>
      <c r="Q32" s="30">
        <v>99</v>
      </c>
      <c r="R32" s="44">
        <f aca="true" t="shared" si="10" ref="R32:R42">(Q32/Q31-1)*100</f>
        <v>0.10111223458038054</v>
      </c>
      <c r="S32" s="46">
        <f t="shared" si="4"/>
        <v>3.232533889468181</v>
      </c>
      <c r="T32" s="30">
        <v>83.3</v>
      </c>
      <c r="U32" s="44">
        <f aca="true" t="shared" si="11" ref="U32:U42">(T32/T31-1)*100</f>
        <v>0</v>
      </c>
      <c r="V32" s="46">
        <f t="shared" si="5"/>
        <v>0.12019230769229061</v>
      </c>
    </row>
    <row r="33" spans="1:22" s="82" customFormat="1" ht="18" customHeight="1">
      <c r="A33" s="78"/>
      <c r="B33" s="48" t="s">
        <v>9</v>
      </c>
      <c r="C33" s="79">
        <v>97.9</v>
      </c>
      <c r="D33" s="80">
        <f t="shared" si="6"/>
        <v>0.30737704918033515</v>
      </c>
      <c r="E33" s="81">
        <f t="shared" si="0"/>
        <v>0.8238928939237944</v>
      </c>
      <c r="F33" s="79">
        <v>99.7</v>
      </c>
      <c r="G33" s="80">
        <f t="shared" si="7"/>
        <v>0</v>
      </c>
      <c r="H33" s="81">
        <f t="shared" si="1"/>
        <v>1.4242115971515812</v>
      </c>
      <c r="I33" s="79">
        <v>97.9</v>
      </c>
      <c r="J33" s="80">
        <f t="shared" si="8"/>
        <v>-0.4069175991861518</v>
      </c>
      <c r="K33" s="81">
        <f t="shared" si="2"/>
        <v>-0.910931174089058</v>
      </c>
      <c r="L33" s="78"/>
      <c r="M33" s="48" t="s">
        <v>9</v>
      </c>
      <c r="N33" s="79">
        <v>103.3</v>
      </c>
      <c r="O33" s="80">
        <f t="shared" si="9"/>
        <v>0</v>
      </c>
      <c r="P33" s="81">
        <f t="shared" si="3"/>
        <v>3.50701402805611</v>
      </c>
      <c r="Q33" s="79">
        <v>99</v>
      </c>
      <c r="R33" s="80">
        <f t="shared" si="10"/>
        <v>0</v>
      </c>
      <c r="S33" s="81">
        <v>-2.3</v>
      </c>
      <c r="T33" s="79">
        <v>87.1</v>
      </c>
      <c r="U33" s="80">
        <f t="shared" si="11"/>
        <v>4.56182472989195</v>
      </c>
      <c r="V33" s="81">
        <f t="shared" si="5"/>
        <v>1.6336056009334854</v>
      </c>
    </row>
    <row r="34" spans="1:22" s="82" customFormat="1" ht="18" customHeight="1">
      <c r="A34" s="83">
        <v>17</v>
      </c>
      <c r="B34" s="48" t="s">
        <v>10</v>
      </c>
      <c r="C34" s="79">
        <v>97.8</v>
      </c>
      <c r="D34" s="80">
        <f t="shared" si="6"/>
        <v>-0.10214504596527396</v>
      </c>
      <c r="E34" s="81">
        <f t="shared" si="0"/>
        <v>0.6172839506172867</v>
      </c>
      <c r="F34" s="79">
        <v>99</v>
      </c>
      <c r="G34" s="80">
        <f t="shared" si="7"/>
        <v>-0.7021063189568744</v>
      </c>
      <c r="H34" s="81">
        <f t="shared" si="1"/>
        <v>1.2269938650306678</v>
      </c>
      <c r="I34" s="79">
        <v>98</v>
      </c>
      <c r="J34" s="80">
        <f t="shared" si="8"/>
        <v>0.10214504596526286</v>
      </c>
      <c r="K34" s="81">
        <f t="shared" si="2"/>
        <v>-0.8097165991902799</v>
      </c>
      <c r="L34" s="83">
        <v>17</v>
      </c>
      <c r="M34" s="48" t="s">
        <v>10</v>
      </c>
      <c r="N34" s="79">
        <v>102.1</v>
      </c>
      <c r="O34" s="80">
        <f t="shared" si="9"/>
        <v>-1.1616650532429884</v>
      </c>
      <c r="P34" s="81">
        <f t="shared" si="3"/>
        <v>2.5100401606425793</v>
      </c>
      <c r="Q34" s="79">
        <v>98.5</v>
      </c>
      <c r="R34" s="80">
        <f t="shared" si="10"/>
        <v>-0.5050505050505083</v>
      </c>
      <c r="S34" s="81">
        <f t="shared" si="4"/>
        <v>3.6842105263157787</v>
      </c>
      <c r="T34" s="79">
        <v>88.8</v>
      </c>
      <c r="U34" s="80">
        <f t="shared" si="11"/>
        <v>1.9517795637198576</v>
      </c>
      <c r="V34" s="81">
        <f t="shared" si="5"/>
        <v>1.3698630136986356</v>
      </c>
    </row>
    <row r="35" spans="1:22" s="82" customFormat="1" ht="18" customHeight="1">
      <c r="A35" s="78"/>
      <c r="B35" s="48" t="s">
        <v>11</v>
      </c>
      <c r="C35" s="79">
        <v>98.1</v>
      </c>
      <c r="D35" s="80">
        <f t="shared" si="6"/>
        <v>0.30674846625766694</v>
      </c>
      <c r="E35" s="81">
        <f t="shared" si="0"/>
        <v>0.5122950819672178</v>
      </c>
      <c r="F35" s="79">
        <v>99.4</v>
      </c>
      <c r="G35" s="80">
        <f t="shared" si="7"/>
        <v>0.40404040404040664</v>
      </c>
      <c r="H35" s="81">
        <f t="shared" si="1"/>
        <v>0.7092198581560405</v>
      </c>
      <c r="I35" s="79">
        <v>97.9</v>
      </c>
      <c r="J35" s="80">
        <f t="shared" si="8"/>
        <v>-0.10204081632652073</v>
      </c>
      <c r="K35" s="81">
        <f t="shared" si="2"/>
        <v>-0.910931174089058</v>
      </c>
      <c r="L35" s="78"/>
      <c r="M35" s="48" t="s">
        <v>11</v>
      </c>
      <c r="N35" s="79">
        <v>102.3</v>
      </c>
      <c r="O35" s="80">
        <f t="shared" si="9"/>
        <v>0.19588638589618235</v>
      </c>
      <c r="P35" s="81">
        <f t="shared" si="3"/>
        <v>1.2871287128712883</v>
      </c>
      <c r="Q35" s="79">
        <v>98.8</v>
      </c>
      <c r="R35" s="80">
        <f t="shared" si="10"/>
        <v>0.3045685279187804</v>
      </c>
      <c r="S35" s="81">
        <f t="shared" si="4"/>
        <v>4.0000000000000036</v>
      </c>
      <c r="T35" s="79">
        <v>90</v>
      </c>
      <c r="U35" s="80">
        <f t="shared" si="11"/>
        <v>1.3513513513513598</v>
      </c>
      <c r="V35" s="81">
        <f t="shared" si="5"/>
        <v>1.8099547511312153</v>
      </c>
    </row>
    <row r="36" spans="1:22" s="82" customFormat="1" ht="18" customHeight="1">
      <c r="A36" s="78"/>
      <c r="B36" s="48" t="s">
        <v>12</v>
      </c>
      <c r="C36" s="79">
        <v>97.5</v>
      </c>
      <c r="D36" s="80">
        <f t="shared" si="6"/>
        <v>-0.6116207951070263</v>
      </c>
      <c r="E36" s="81">
        <f t="shared" si="0"/>
        <v>-0.20470829068577334</v>
      </c>
      <c r="F36" s="79">
        <v>97.3</v>
      </c>
      <c r="G36" s="80">
        <f t="shared" si="7"/>
        <v>-2.1126760563380365</v>
      </c>
      <c r="H36" s="81">
        <f t="shared" si="1"/>
        <v>-1.4184397163120588</v>
      </c>
      <c r="I36" s="79">
        <v>98.3</v>
      </c>
      <c r="J36" s="80">
        <f t="shared" si="8"/>
        <v>0.40858018386107364</v>
      </c>
      <c r="K36" s="81">
        <f t="shared" si="2"/>
        <v>-0.5060728744939236</v>
      </c>
      <c r="L36" s="78"/>
      <c r="M36" s="48" t="s">
        <v>12</v>
      </c>
      <c r="N36" s="79">
        <v>102.3</v>
      </c>
      <c r="O36" s="80">
        <f t="shared" si="9"/>
        <v>0</v>
      </c>
      <c r="P36" s="81">
        <f t="shared" si="3"/>
        <v>1.3875123885034535</v>
      </c>
      <c r="Q36" s="79">
        <v>96.7</v>
      </c>
      <c r="R36" s="80">
        <f t="shared" si="10"/>
        <v>-2.1255060728744835</v>
      </c>
      <c r="S36" s="81">
        <f t="shared" si="4"/>
        <v>1.5756302521008347</v>
      </c>
      <c r="T36" s="79">
        <v>89.4</v>
      </c>
      <c r="U36" s="80">
        <f t="shared" si="11"/>
        <v>-0.6666666666666599</v>
      </c>
      <c r="V36" s="81">
        <f t="shared" si="5"/>
        <v>2.2883295194507935</v>
      </c>
    </row>
    <row r="37" spans="1:22" s="82" customFormat="1" ht="18" customHeight="1">
      <c r="A37" s="78"/>
      <c r="B37" s="48" t="s">
        <v>13</v>
      </c>
      <c r="C37" s="79">
        <v>97.7</v>
      </c>
      <c r="D37" s="80">
        <f t="shared" si="6"/>
        <v>0.20512820512821328</v>
      </c>
      <c r="E37" s="81">
        <f t="shared" si="0"/>
        <v>0.30800821355236874</v>
      </c>
      <c r="F37" s="79">
        <v>97.4</v>
      </c>
      <c r="G37" s="80">
        <f t="shared" si="7"/>
        <v>0.10277492291881352</v>
      </c>
      <c r="H37" s="81">
        <f t="shared" si="1"/>
        <v>-0.6122448979591799</v>
      </c>
      <c r="I37" s="79">
        <v>98.6</v>
      </c>
      <c r="J37" s="80">
        <f t="shared" si="8"/>
        <v>0.3051881993896277</v>
      </c>
      <c r="K37" s="81">
        <f t="shared" si="2"/>
        <v>0.10152284263957867</v>
      </c>
      <c r="L37" s="78"/>
      <c r="M37" s="48" t="s">
        <v>13</v>
      </c>
      <c r="N37" s="79">
        <v>102.5</v>
      </c>
      <c r="O37" s="80">
        <f t="shared" si="9"/>
        <v>0.19550342130987275</v>
      </c>
      <c r="P37" s="81">
        <f t="shared" si="3"/>
        <v>1.2845849802371578</v>
      </c>
      <c r="Q37" s="79">
        <v>97.3</v>
      </c>
      <c r="R37" s="80">
        <f t="shared" si="10"/>
        <v>0.6204756980351611</v>
      </c>
      <c r="S37" s="81">
        <f t="shared" si="4"/>
        <v>3.072033898305082</v>
      </c>
      <c r="T37" s="79">
        <v>85.8</v>
      </c>
      <c r="U37" s="80">
        <f t="shared" si="11"/>
        <v>-4.026845637583898</v>
      </c>
      <c r="V37" s="81">
        <f t="shared" si="5"/>
        <v>3.3734939759036076</v>
      </c>
    </row>
    <row r="38" spans="1:22" s="82" customFormat="1" ht="18" customHeight="1">
      <c r="A38" s="84"/>
      <c r="B38" s="48" t="s">
        <v>14</v>
      </c>
      <c r="C38" s="79">
        <v>97.7</v>
      </c>
      <c r="D38" s="80">
        <f t="shared" si="6"/>
        <v>0</v>
      </c>
      <c r="E38" s="81">
        <f t="shared" si="0"/>
        <v>0.10245901639345245</v>
      </c>
      <c r="F38" s="79">
        <v>97.2</v>
      </c>
      <c r="G38" s="80">
        <f t="shared" si="7"/>
        <v>-0.2053388090349051</v>
      </c>
      <c r="H38" s="81">
        <f t="shared" si="1"/>
        <v>-1.1190233977619424</v>
      </c>
      <c r="I38" s="79">
        <v>98.6</v>
      </c>
      <c r="J38" s="80">
        <f t="shared" si="8"/>
        <v>0</v>
      </c>
      <c r="K38" s="81">
        <f t="shared" si="2"/>
        <v>0.10152284263957867</v>
      </c>
      <c r="L38" s="84"/>
      <c r="M38" s="48" t="s">
        <v>14</v>
      </c>
      <c r="N38" s="79">
        <v>102.7</v>
      </c>
      <c r="O38" s="80">
        <f t="shared" si="9"/>
        <v>0.19512195121951237</v>
      </c>
      <c r="P38" s="81">
        <f t="shared" si="3"/>
        <v>0.6862745098039191</v>
      </c>
      <c r="Q38" s="79">
        <v>97.5</v>
      </c>
      <c r="R38" s="80">
        <f t="shared" si="10"/>
        <v>0.20554984583762703</v>
      </c>
      <c r="S38" s="81">
        <f t="shared" si="4"/>
        <v>4.166666666666674</v>
      </c>
      <c r="T38" s="79">
        <v>82.2</v>
      </c>
      <c r="U38" s="80">
        <f t="shared" si="11"/>
        <v>-4.195804195804187</v>
      </c>
      <c r="V38" s="81">
        <f t="shared" si="5"/>
        <v>0.9828009828009687</v>
      </c>
    </row>
    <row r="39" spans="1:22" ht="18" customHeight="1">
      <c r="A39" s="64" t="s">
        <v>28</v>
      </c>
      <c r="B39" s="48" t="s">
        <v>15</v>
      </c>
      <c r="C39" s="30">
        <v>97.6</v>
      </c>
      <c r="D39" s="44">
        <f t="shared" si="6"/>
        <v>-0.10235414534289777</v>
      </c>
      <c r="E39" s="46">
        <f t="shared" si="0"/>
        <v>0</v>
      </c>
      <c r="F39" s="30">
        <v>97</v>
      </c>
      <c r="G39" s="44">
        <f t="shared" si="7"/>
        <v>-0.2057613168724326</v>
      </c>
      <c r="H39" s="46">
        <f t="shared" si="1"/>
        <v>-1.1213047910295537</v>
      </c>
      <c r="I39" s="30">
        <v>98.6</v>
      </c>
      <c r="J39" s="44">
        <f t="shared" si="8"/>
        <v>0</v>
      </c>
      <c r="K39" s="46">
        <f t="shared" si="2"/>
        <v>0.10152284263957867</v>
      </c>
      <c r="L39" s="64" t="s">
        <v>28</v>
      </c>
      <c r="M39" s="48" t="s">
        <v>15</v>
      </c>
      <c r="N39" s="30">
        <v>103.1</v>
      </c>
      <c r="O39" s="44">
        <f t="shared" si="9"/>
        <v>0.3894839337877265</v>
      </c>
      <c r="P39" s="46">
        <f t="shared" si="3"/>
        <v>1.0784313725490158</v>
      </c>
      <c r="Q39" s="30">
        <v>97.5</v>
      </c>
      <c r="R39" s="44">
        <f t="shared" si="10"/>
        <v>0</v>
      </c>
      <c r="S39" s="46">
        <f t="shared" si="4"/>
        <v>4.5016077170418</v>
      </c>
      <c r="T39" s="30">
        <v>86.7</v>
      </c>
      <c r="U39" s="44">
        <f t="shared" si="11"/>
        <v>5.474452554744524</v>
      </c>
      <c r="V39" s="46">
        <f t="shared" si="5"/>
        <v>0.11547344110856006</v>
      </c>
    </row>
    <row r="40" spans="1:22" ht="18" customHeight="1">
      <c r="A40" s="4"/>
      <c r="B40" s="48" t="s">
        <v>16</v>
      </c>
      <c r="C40" s="30">
        <v>97.4</v>
      </c>
      <c r="D40" s="67">
        <f t="shared" si="6"/>
        <v>-0.2049180327868716</v>
      </c>
      <c r="E40" s="68">
        <f t="shared" si="0"/>
        <v>-0.5107252298263587</v>
      </c>
      <c r="F40" s="30">
        <v>96.6</v>
      </c>
      <c r="G40" s="67">
        <f t="shared" si="7"/>
        <v>-0.4123711340206282</v>
      </c>
      <c r="H40" s="68">
        <f t="shared" si="1"/>
        <v>-2.5227043390514625</v>
      </c>
      <c r="I40" s="30">
        <v>98.7</v>
      </c>
      <c r="J40" s="67">
        <f t="shared" si="8"/>
        <v>0.10141987829614951</v>
      </c>
      <c r="K40" s="68">
        <f t="shared" si="2"/>
        <v>0.4069175991861629</v>
      </c>
      <c r="L40" s="4"/>
      <c r="M40" s="48" t="s">
        <v>16</v>
      </c>
      <c r="N40" s="30">
        <v>103.7</v>
      </c>
      <c r="O40" s="67">
        <f t="shared" si="9"/>
        <v>0.5819592628516057</v>
      </c>
      <c r="P40" s="68">
        <f t="shared" si="3"/>
        <v>0.7774538386783325</v>
      </c>
      <c r="Q40" s="30">
        <v>95.6</v>
      </c>
      <c r="R40" s="67">
        <f t="shared" si="10"/>
        <v>-1.9487179487179596</v>
      </c>
      <c r="S40" s="68">
        <f t="shared" si="4"/>
        <v>2.685284640171859</v>
      </c>
      <c r="T40" s="30">
        <v>86.2</v>
      </c>
      <c r="U40" s="67">
        <f t="shared" si="11"/>
        <v>-0.5767012687427964</v>
      </c>
      <c r="V40" s="68">
        <f t="shared" si="5"/>
        <v>-2.045454545454539</v>
      </c>
    </row>
    <row r="41" spans="1:22" ht="18" customHeight="1">
      <c r="A41" s="4"/>
      <c r="B41" s="48" t="s">
        <v>17</v>
      </c>
      <c r="C41" s="30">
        <v>97.1</v>
      </c>
      <c r="D41" s="67">
        <f t="shared" si="6"/>
        <v>-0.30800821355236874</v>
      </c>
      <c r="E41" s="68">
        <f t="shared" si="0"/>
        <v>-1.1201629327902363</v>
      </c>
      <c r="F41" s="30">
        <v>96.3</v>
      </c>
      <c r="G41" s="67">
        <f t="shared" si="7"/>
        <v>-0.31055900621117516</v>
      </c>
      <c r="H41" s="68">
        <f t="shared" si="1"/>
        <v>-3.79620379620379</v>
      </c>
      <c r="I41" s="30">
        <v>98.7</v>
      </c>
      <c r="J41" s="67">
        <f t="shared" si="8"/>
        <v>0</v>
      </c>
      <c r="K41" s="68">
        <f t="shared" si="2"/>
        <v>0.4069175991861629</v>
      </c>
      <c r="L41" s="4"/>
      <c r="M41" s="48" t="s">
        <v>17</v>
      </c>
      <c r="N41" s="30">
        <v>103.6</v>
      </c>
      <c r="O41" s="67">
        <f t="shared" si="9"/>
        <v>-0.0964320154291265</v>
      </c>
      <c r="P41" s="68">
        <f t="shared" si="3"/>
        <v>0.4849660523763344</v>
      </c>
      <c r="Q41" s="30">
        <v>95.1</v>
      </c>
      <c r="R41" s="67">
        <f t="shared" si="10"/>
        <v>-0.5230125523012608</v>
      </c>
      <c r="S41" s="68">
        <f t="shared" si="4"/>
        <v>-3.549695740365111</v>
      </c>
      <c r="T41" s="30">
        <v>86.3</v>
      </c>
      <c r="U41" s="67">
        <f t="shared" si="11"/>
        <v>0.11600928074244621</v>
      </c>
      <c r="V41" s="68">
        <f t="shared" si="5"/>
        <v>-3.0337078651685445</v>
      </c>
    </row>
    <row r="42" spans="1:22" ht="18" customHeight="1">
      <c r="A42" s="4"/>
      <c r="B42" s="48" t="s">
        <v>18</v>
      </c>
      <c r="C42" s="30">
        <v>97.3</v>
      </c>
      <c r="D42" s="67">
        <f t="shared" si="6"/>
        <v>0.2059732234809486</v>
      </c>
      <c r="E42" s="67">
        <f t="shared" si="0"/>
        <v>-0.8154943934760461</v>
      </c>
      <c r="F42" s="30">
        <v>96.6</v>
      </c>
      <c r="G42" s="67">
        <f t="shared" si="7"/>
        <v>0.31152647975076775</v>
      </c>
      <c r="H42" s="67">
        <f t="shared" si="1"/>
        <v>-2.8169014084507116</v>
      </c>
      <c r="I42" s="30">
        <v>98.7</v>
      </c>
      <c r="J42" s="67">
        <f t="shared" si="8"/>
        <v>0</v>
      </c>
      <c r="K42" s="68">
        <f t="shared" si="2"/>
        <v>0.4069175991861629</v>
      </c>
      <c r="L42" s="62"/>
      <c r="M42" s="48" t="s">
        <v>18</v>
      </c>
      <c r="N42" s="30">
        <v>103.7</v>
      </c>
      <c r="O42" s="67">
        <f t="shared" si="9"/>
        <v>0.09652509652511299</v>
      </c>
      <c r="P42" s="67">
        <f t="shared" si="3"/>
        <v>0.5819592628516057</v>
      </c>
      <c r="Q42" s="30">
        <v>94.8</v>
      </c>
      <c r="R42" s="67">
        <f t="shared" si="10"/>
        <v>-0.3154574132492094</v>
      </c>
      <c r="S42" s="67">
        <f t="shared" si="4"/>
        <v>-4.048582995951422</v>
      </c>
      <c r="T42" s="30">
        <v>86</v>
      </c>
      <c r="U42" s="67">
        <f t="shared" si="11"/>
        <v>-0.34762456546928444</v>
      </c>
      <c r="V42" s="46">
        <f t="shared" si="5"/>
        <v>-0.5780346820809301</v>
      </c>
    </row>
    <row r="43" spans="1:22" ht="18" customHeight="1" thickBot="1">
      <c r="A43" s="6"/>
      <c r="B43" s="22"/>
      <c r="C43" s="21"/>
      <c r="D43" s="19"/>
      <c r="E43" s="22"/>
      <c r="F43" s="21"/>
      <c r="G43" s="19"/>
      <c r="H43" s="22"/>
      <c r="I43" s="21"/>
      <c r="J43" s="19"/>
      <c r="K43" s="22"/>
      <c r="L43" s="6"/>
      <c r="M43" s="22"/>
      <c r="N43" s="32"/>
      <c r="O43" s="33"/>
      <c r="P43" s="34"/>
      <c r="Q43" s="32"/>
      <c r="R43" s="33"/>
      <c r="S43" s="34"/>
      <c r="T43" s="32"/>
      <c r="U43" s="33"/>
      <c r="V43" s="34"/>
    </row>
    <row r="45" ht="15" customHeight="1"/>
    <row r="46" spans="1:20" ht="13.5">
      <c r="A46" t="s">
        <v>19</v>
      </c>
      <c r="C46">
        <v>96.7</v>
      </c>
      <c r="F46">
        <v>94.9</v>
      </c>
      <c r="I46">
        <v>97.4</v>
      </c>
      <c r="N46">
        <v>97.3</v>
      </c>
      <c r="Q46">
        <v>101.1</v>
      </c>
      <c r="T46">
        <v>94.1</v>
      </c>
    </row>
    <row r="47" spans="1:20" ht="14.25" customHeight="1">
      <c r="A47" t="s">
        <v>20</v>
      </c>
      <c r="C47">
        <v>100</v>
      </c>
      <c r="F47">
        <v>100</v>
      </c>
      <c r="I47">
        <v>100</v>
      </c>
      <c r="N47">
        <v>100</v>
      </c>
      <c r="Q47">
        <v>100</v>
      </c>
      <c r="T47">
        <v>100</v>
      </c>
    </row>
    <row r="48" spans="1:20" ht="13.5">
      <c r="A48" t="s">
        <v>21</v>
      </c>
      <c r="C48">
        <v>103.1</v>
      </c>
      <c r="F48">
        <v>104.5</v>
      </c>
      <c r="I48">
        <v>102.2</v>
      </c>
      <c r="N48">
        <v>104.6</v>
      </c>
      <c r="Q48">
        <v>101</v>
      </c>
      <c r="T48">
        <v>105.5</v>
      </c>
    </row>
    <row r="49" spans="1:20" ht="13.5">
      <c r="A49" t="s">
        <v>22</v>
      </c>
      <c r="C49">
        <v>104.2</v>
      </c>
      <c r="F49">
        <v>104.2</v>
      </c>
      <c r="I49">
        <v>106.3</v>
      </c>
      <c r="N49">
        <v>104.6</v>
      </c>
      <c r="Q49">
        <v>101.6</v>
      </c>
      <c r="T49">
        <v>109.1</v>
      </c>
    </row>
    <row r="50" spans="1:20" ht="13.5">
      <c r="A50" t="s">
        <v>23</v>
      </c>
      <c r="C50">
        <v>105.5</v>
      </c>
      <c r="F50">
        <v>106.6</v>
      </c>
      <c r="I50">
        <v>109.4</v>
      </c>
      <c r="N50">
        <v>105</v>
      </c>
      <c r="Q50">
        <v>100.5</v>
      </c>
      <c r="T50">
        <v>108.6</v>
      </c>
    </row>
    <row r="51" spans="1:20" ht="13.5">
      <c r="A51" t="s">
        <v>24</v>
      </c>
      <c r="C51">
        <v>105.9</v>
      </c>
      <c r="F51">
        <v>107.1</v>
      </c>
      <c r="I51">
        <v>108.2</v>
      </c>
      <c r="N51">
        <v>104.1</v>
      </c>
      <c r="Q51">
        <v>98.4</v>
      </c>
      <c r="T51">
        <v>112.5</v>
      </c>
    </row>
    <row r="52" spans="1:20" ht="13.5">
      <c r="A52" t="s">
        <v>25</v>
      </c>
      <c r="C52">
        <v>104.2</v>
      </c>
      <c r="F52">
        <v>105.2</v>
      </c>
      <c r="I52">
        <v>104.9</v>
      </c>
      <c r="N52">
        <v>102.6</v>
      </c>
      <c r="Q52">
        <v>95.3</v>
      </c>
      <c r="T52">
        <v>109.3</v>
      </c>
    </row>
  </sheetData>
  <printOptions/>
  <pageMargins left="1.19" right="0.55" top="0.95" bottom="1.05" header="0.52" footer="0.512"/>
  <pageSetup horizontalDpi="400" verticalDpi="4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pane ySplit="7" topLeftCell="BM8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625" style="0" customWidth="1"/>
    <col min="4" max="4" width="6.625" style="0" customWidth="1"/>
    <col min="5" max="5" width="6.50390625" style="0" customWidth="1"/>
    <col min="6" max="6" width="7.625" style="0" customWidth="1"/>
    <col min="7" max="7" width="6.50390625" style="0" customWidth="1"/>
    <col min="8" max="8" width="6.625" style="0" customWidth="1"/>
    <col min="9" max="9" width="7.625" style="0" customWidth="1"/>
    <col min="10" max="10" width="6.50390625" style="0" customWidth="1"/>
    <col min="11" max="11" width="6.625" style="0" customWidth="1"/>
    <col min="12" max="12" width="8.625" style="0" customWidth="1"/>
    <col min="13" max="13" width="6.625" style="0" customWidth="1"/>
    <col min="14" max="14" width="7.625" style="0" customWidth="1"/>
    <col min="15" max="16" width="6.625" style="0" customWidth="1"/>
    <col min="17" max="17" width="7.625" style="0" customWidth="1"/>
    <col min="18" max="19" width="6.625" style="0" customWidth="1"/>
    <col min="20" max="20" width="7.625" style="0" customWidth="1"/>
    <col min="21" max="22" width="6.625" style="0" customWidth="1"/>
  </cols>
  <sheetData>
    <row r="1" spans="2:14" ht="21">
      <c r="B1" s="35" t="s">
        <v>46</v>
      </c>
      <c r="C1" s="1"/>
      <c r="D1" s="1"/>
      <c r="E1" s="1"/>
      <c r="F1" s="1"/>
      <c r="G1" s="1"/>
      <c r="H1" s="1"/>
      <c r="M1" s="35" t="s">
        <v>37</v>
      </c>
      <c r="N1" s="35"/>
    </row>
    <row r="2" spans="19:20" ht="14.25" thickBot="1">
      <c r="S2" s="36"/>
      <c r="T2" s="37" t="s">
        <v>30</v>
      </c>
    </row>
    <row r="3" spans="1:22" ht="13.5">
      <c r="A3" s="2"/>
      <c r="B3" s="23" t="s">
        <v>0</v>
      </c>
      <c r="C3" s="9"/>
      <c r="D3" s="9"/>
      <c r="E3" s="9"/>
      <c r="F3" s="2"/>
      <c r="G3" s="9"/>
      <c r="H3" s="3"/>
      <c r="I3" s="2"/>
      <c r="J3" s="9"/>
      <c r="K3" s="3"/>
      <c r="L3" s="2"/>
      <c r="M3" s="23" t="s">
        <v>0</v>
      </c>
      <c r="N3" s="2"/>
      <c r="O3" s="9"/>
      <c r="P3" s="3"/>
      <c r="Q3" s="2"/>
      <c r="R3" s="9"/>
      <c r="S3" s="11"/>
      <c r="T3" s="41" t="s">
        <v>26</v>
      </c>
      <c r="U3" s="9"/>
      <c r="V3" s="3"/>
    </row>
    <row r="4" spans="1:22" ht="13.5">
      <c r="A4" s="4"/>
      <c r="B4" s="5"/>
      <c r="F4" s="39"/>
      <c r="G4" s="38"/>
      <c r="H4" s="40"/>
      <c r="I4" s="4"/>
      <c r="J4" s="11"/>
      <c r="K4" s="5"/>
      <c r="L4" s="4"/>
      <c r="M4" s="5"/>
      <c r="N4" s="4"/>
      <c r="O4" s="11"/>
      <c r="P4" s="5"/>
      <c r="Q4" s="4"/>
      <c r="R4" s="11"/>
      <c r="S4" s="5"/>
      <c r="T4" s="43"/>
      <c r="U4" s="42" t="s">
        <v>27</v>
      </c>
      <c r="V4" s="5"/>
    </row>
    <row r="5" spans="1:22" ht="13.5">
      <c r="A5" s="4"/>
      <c r="B5" s="5"/>
      <c r="C5" s="7"/>
      <c r="D5" s="72" t="s">
        <v>31</v>
      </c>
      <c r="E5" s="73" t="s">
        <v>32</v>
      </c>
      <c r="F5" s="15"/>
      <c r="G5" s="72" t="s">
        <v>31</v>
      </c>
      <c r="H5" s="73" t="s">
        <v>32</v>
      </c>
      <c r="I5" s="15"/>
      <c r="J5" s="72" t="s">
        <v>31</v>
      </c>
      <c r="K5" s="73" t="s">
        <v>32</v>
      </c>
      <c r="L5" s="4"/>
      <c r="M5" s="5"/>
      <c r="N5" s="15"/>
      <c r="O5" s="72" t="s">
        <v>31</v>
      </c>
      <c r="P5" s="73" t="s">
        <v>32</v>
      </c>
      <c r="Q5" s="15"/>
      <c r="R5" s="72" t="s">
        <v>31</v>
      </c>
      <c r="S5" s="73" t="s">
        <v>32</v>
      </c>
      <c r="T5" s="15"/>
      <c r="U5" s="72" t="s">
        <v>31</v>
      </c>
      <c r="V5" s="73" t="s">
        <v>32</v>
      </c>
    </row>
    <row r="6" spans="1:22" ht="13.5">
      <c r="A6" s="4"/>
      <c r="B6" s="5"/>
      <c r="C6" s="8" t="s">
        <v>1</v>
      </c>
      <c r="D6" s="8" t="s">
        <v>33</v>
      </c>
      <c r="E6" s="10" t="s">
        <v>34</v>
      </c>
      <c r="F6" s="16" t="s">
        <v>1</v>
      </c>
      <c r="G6" s="8" t="s">
        <v>33</v>
      </c>
      <c r="H6" s="10" t="s">
        <v>34</v>
      </c>
      <c r="I6" s="16" t="s">
        <v>1</v>
      </c>
      <c r="J6" s="8" t="s">
        <v>33</v>
      </c>
      <c r="K6" s="10" t="s">
        <v>34</v>
      </c>
      <c r="L6" s="4"/>
      <c r="M6" s="5"/>
      <c r="N6" s="16" t="s">
        <v>1</v>
      </c>
      <c r="O6" s="8" t="s">
        <v>33</v>
      </c>
      <c r="P6" s="10" t="s">
        <v>34</v>
      </c>
      <c r="Q6" s="16" t="s">
        <v>1</v>
      </c>
      <c r="R6" s="8" t="s">
        <v>33</v>
      </c>
      <c r="S6" s="10" t="s">
        <v>34</v>
      </c>
      <c r="T6" s="16" t="s">
        <v>1</v>
      </c>
      <c r="U6" s="8" t="s">
        <v>33</v>
      </c>
      <c r="V6" s="10" t="s">
        <v>34</v>
      </c>
    </row>
    <row r="7" spans="1:22" ht="14.25" thickBot="1">
      <c r="A7" s="25" t="s">
        <v>2</v>
      </c>
      <c r="B7" s="24"/>
      <c r="C7" s="20"/>
      <c r="D7" s="18" t="s">
        <v>3</v>
      </c>
      <c r="E7" s="74" t="s">
        <v>35</v>
      </c>
      <c r="F7" s="17"/>
      <c r="G7" s="18" t="s">
        <v>3</v>
      </c>
      <c r="H7" s="74" t="s">
        <v>35</v>
      </c>
      <c r="I7" s="17"/>
      <c r="J7" s="18" t="s">
        <v>3</v>
      </c>
      <c r="K7" s="74" t="s">
        <v>35</v>
      </c>
      <c r="L7" s="25" t="s">
        <v>2</v>
      </c>
      <c r="M7" s="24"/>
      <c r="N7" s="17"/>
      <c r="O7" s="18" t="s">
        <v>3</v>
      </c>
      <c r="P7" s="74" t="s">
        <v>35</v>
      </c>
      <c r="Q7" s="17"/>
      <c r="R7" s="18" t="s">
        <v>3</v>
      </c>
      <c r="S7" s="74" t="s">
        <v>35</v>
      </c>
      <c r="T7" s="17"/>
      <c r="U7" s="18" t="s">
        <v>3</v>
      </c>
      <c r="V7" s="74" t="s">
        <v>35</v>
      </c>
    </row>
    <row r="8" spans="1:22" ht="19.5" customHeight="1">
      <c r="A8" s="26" t="s">
        <v>5</v>
      </c>
      <c r="B8" s="14"/>
      <c r="C8" s="29">
        <v>94.88584474885845</v>
      </c>
      <c r="D8" s="69" t="s">
        <v>4</v>
      </c>
      <c r="E8" s="91">
        <v>4.9</v>
      </c>
      <c r="F8" s="29">
        <v>100.82474226804123</v>
      </c>
      <c r="G8" s="69" t="s">
        <v>4</v>
      </c>
      <c r="H8" s="91">
        <v>-0.2</v>
      </c>
      <c r="I8" s="29">
        <v>96.26933575978161</v>
      </c>
      <c r="J8" s="69" t="s">
        <v>4</v>
      </c>
      <c r="K8" s="92">
        <v>3.5</v>
      </c>
      <c r="L8" s="70" t="s">
        <v>5</v>
      </c>
      <c r="M8" s="71"/>
      <c r="N8" s="75">
        <v>107.27848101265823</v>
      </c>
      <c r="O8" s="69" t="s">
        <v>4</v>
      </c>
      <c r="P8" s="91">
        <v>3.2</v>
      </c>
      <c r="Q8" s="75">
        <v>96.73704414587331</v>
      </c>
      <c r="R8" s="69" t="s">
        <v>4</v>
      </c>
      <c r="S8" s="91">
        <v>1</v>
      </c>
      <c r="T8" s="75">
        <v>100.2</v>
      </c>
      <c r="U8" s="69" t="s">
        <v>4</v>
      </c>
      <c r="V8" s="92">
        <v>1.5</v>
      </c>
    </row>
    <row r="9" spans="1:22" ht="19.5" customHeight="1">
      <c r="A9" s="26" t="s">
        <v>6</v>
      </c>
      <c r="B9" s="14"/>
      <c r="C9" s="30">
        <v>101.91780821917808</v>
      </c>
      <c r="D9" s="69" t="s">
        <v>4</v>
      </c>
      <c r="E9" s="46">
        <v>7.4</v>
      </c>
      <c r="F9" s="29">
        <v>99.48453608247422</v>
      </c>
      <c r="G9" s="69" t="s">
        <v>4</v>
      </c>
      <c r="H9" s="46">
        <v>-1.3</v>
      </c>
      <c r="I9" s="29">
        <v>98.36214740673338</v>
      </c>
      <c r="J9" s="69" t="s">
        <v>4</v>
      </c>
      <c r="K9" s="31">
        <v>2.2</v>
      </c>
      <c r="L9" s="26" t="s">
        <v>6</v>
      </c>
      <c r="M9" s="14"/>
      <c r="N9" s="76">
        <v>104.74683544303798</v>
      </c>
      <c r="O9" s="69" t="s">
        <v>4</v>
      </c>
      <c r="P9" s="31">
        <v>-2.4</v>
      </c>
      <c r="Q9" s="76">
        <v>96.25719769673704</v>
      </c>
      <c r="R9" s="69" t="s">
        <v>4</v>
      </c>
      <c r="S9" s="46">
        <v>-0.5</v>
      </c>
      <c r="T9" s="76">
        <v>100</v>
      </c>
      <c r="U9" s="69" t="s">
        <v>4</v>
      </c>
      <c r="V9" s="31">
        <v>-0.2</v>
      </c>
    </row>
    <row r="10" spans="1:22" ht="19.5" customHeight="1">
      <c r="A10" s="26" t="s">
        <v>38</v>
      </c>
      <c r="B10" s="14"/>
      <c r="C10" s="30">
        <v>100.73059360730593</v>
      </c>
      <c r="D10" s="69" t="s">
        <v>4</v>
      </c>
      <c r="E10" s="46">
        <v>-1.2</v>
      </c>
      <c r="F10" s="29">
        <v>98.96907216494846</v>
      </c>
      <c r="G10" s="69" t="s">
        <v>4</v>
      </c>
      <c r="H10" s="46">
        <v>-0.5</v>
      </c>
      <c r="I10" s="29">
        <v>99.27206551410373</v>
      </c>
      <c r="J10" s="69" t="s">
        <v>4</v>
      </c>
      <c r="K10" s="31">
        <v>0.9</v>
      </c>
      <c r="L10" s="26" t="s">
        <v>38</v>
      </c>
      <c r="M10" s="14"/>
      <c r="N10" s="76">
        <v>102.9535864978903</v>
      </c>
      <c r="O10" s="69" t="s">
        <v>4</v>
      </c>
      <c r="P10" s="31">
        <v>-1.7</v>
      </c>
      <c r="Q10" s="76">
        <v>97.98464491362763</v>
      </c>
      <c r="R10" s="69" t="s">
        <v>4</v>
      </c>
      <c r="S10" s="46">
        <v>1.8</v>
      </c>
      <c r="T10" s="76">
        <v>99.8</v>
      </c>
      <c r="U10" s="69" t="s">
        <v>4</v>
      </c>
      <c r="V10" s="31">
        <v>-0.2</v>
      </c>
    </row>
    <row r="11" spans="1:22" ht="19.5" customHeight="1">
      <c r="A11" s="26" t="s">
        <v>39</v>
      </c>
      <c r="B11" s="14"/>
      <c r="C11" s="57">
        <v>100</v>
      </c>
      <c r="D11" s="69" t="s">
        <v>4</v>
      </c>
      <c r="E11" s="58">
        <v>-0.7252946509519465</v>
      </c>
      <c r="F11" s="59">
        <v>100</v>
      </c>
      <c r="G11" s="69" t="s">
        <v>4</v>
      </c>
      <c r="H11" s="60">
        <v>1</v>
      </c>
      <c r="I11" s="59">
        <v>100</v>
      </c>
      <c r="J11" s="69" t="s">
        <v>4</v>
      </c>
      <c r="K11" s="58">
        <v>0.7</v>
      </c>
      <c r="L11" s="26" t="s">
        <v>39</v>
      </c>
      <c r="M11" s="14"/>
      <c r="N11" s="77">
        <v>100</v>
      </c>
      <c r="O11" s="69" t="s">
        <v>4</v>
      </c>
      <c r="P11" s="58">
        <v>-2.868852459016402</v>
      </c>
      <c r="Q11" s="77">
        <v>100</v>
      </c>
      <c r="R11" s="69" t="s">
        <v>4</v>
      </c>
      <c r="S11" s="60">
        <v>2.0568070519098924</v>
      </c>
      <c r="T11" s="77">
        <v>100</v>
      </c>
      <c r="U11" s="69" t="s">
        <v>4</v>
      </c>
      <c r="V11" s="58">
        <v>0.20040080160321772</v>
      </c>
    </row>
    <row r="12" spans="1:22" ht="19.5" customHeight="1">
      <c r="A12" s="26" t="s">
        <v>40</v>
      </c>
      <c r="B12" s="14"/>
      <c r="C12" s="57">
        <v>101.5</v>
      </c>
      <c r="D12" s="69" t="s">
        <v>4</v>
      </c>
      <c r="E12" s="58">
        <v>1.4999999999999902</v>
      </c>
      <c r="F12" s="59">
        <v>98.7</v>
      </c>
      <c r="G12" s="69" t="s">
        <v>4</v>
      </c>
      <c r="H12" s="60">
        <v>-1.3</v>
      </c>
      <c r="I12" s="59">
        <v>100.6</v>
      </c>
      <c r="J12" s="69" t="s">
        <v>4</v>
      </c>
      <c r="K12" s="58">
        <v>0.6000000000000005</v>
      </c>
      <c r="L12" s="26" t="s">
        <v>40</v>
      </c>
      <c r="M12" s="14"/>
      <c r="N12" s="77">
        <v>96.3</v>
      </c>
      <c r="O12" s="69" t="s">
        <v>4</v>
      </c>
      <c r="P12" s="58">
        <v>-3.7</v>
      </c>
      <c r="Q12" s="77">
        <v>100.6</v>
      </c>
      <c r="R12" s="69" t="s">
        <v>4</v>
      </c>
      <c r="S12" s="60">
        <v>0.6000000000000005</v>
      </c>
      <c r="T12" s="77">
        <v>98.6</v>
      </c>
      <c r="U12" s="69" t="s">
        <v>4</v>
      </c>
      <c r="V12" s="58">
        <v>-1.4</v>
      </c>
    </row>
    <row r="13" spans="1:22" ht="19.5" customHeight="1">
      <c r="A13" s="26" t="s">
        <v>41</v>
      </c>
      <c r="B13" s="14"/>
      <c r="C13" s="57">
        <v>99.8</v>
      </c>
      <c r="D13" s="69" t="s">
        <v>4</v>
      </c>
      <c r="E13" s="46">
        <v>-1.6748768472906406</v>
      </c>
      <c r="F13" s="59">
        <v>97.5</v>
      </c>
      <c r="G13" s="69" t="s">
        <v>4</v>
      </c>
      <c r="H13" s="46">
        <v>-1.2158054711246202</v>
      </c>
      <c r="I13" s="59">
        <v>100.6</v>
      </c>
      <c r="J13" s="69" t="s">
        <v>4</v>
      </c>
      <c r="K13" s="46">
        <v>0</v>
      </c>
      <c r="L13" s="26" t="s">
        <v>41</v>
      </c>
      <c r="M13" s="14"/>
      <c r="N13" s="77">
        <v>93.9</v>
      </c>
      <c r="O13" s="69" t="s">
        <v>4</v>
      </c>
      <c r="P13" s="46">
        <v>-2.4922118380062197</v>
      </c>
      <c r="Q13" s="77">
        <v>101.5</v>
      </c>
      <c r="R13" s="69" t="s">
        <v>4</v>
      </c>
      <c r="S13" s="46">
        <v>0.8946322067594492</v>
      </c>
      <c r="T13" s="77">
        <v>97.7</v>
      </c>
      <c r="U13" s="69" t="s">
        <v>4</v>
      </c>
      <c r="V13" s="46">
        <v>-0.9127789046653012</v>
      </c>
    </row>
    <row r="14" spans="1:22" ht="19.5" customHeight="1">
      <c r="A14" s="26" t="s">
        <v>42</v>
      </c>
      <c r="B14" s="14"/>
      <c r="C14" s="57">
        <v>103.8</v>
      </c>
      <c r="D14" s="69" t="s">
        <v>4</v>
      </c>
      <c r="E14" s="46">
        <v>4.008016032064132</v>
      </c>
      <c r="F14" s="59">
        <v>97.7</v>
      </c>
      <c r="G14" s="69" t="s">
        <v>4</v>
      </c>
      <c r="H14" s="46">
        <v>0.20512820512821328</v>
      </c>
      <c r="I14" s="59">
        <v>101.1</v>
      </c>
      <c r="J14" s="69" t="s">
        <v>4</v>
      </c>
      <c r="K14" s="46">
        <v>0.497017892644136</v>
      </c>
      <c r="L14" s="26" t="s">
        <v>42</v>
      </c>
      <c r="M14" s="14"/>
      <c r="N14" s="77">
        <v>91.7</v>
      </c>
      <c r="O14" s="69" t="s">
        <v>4</v>
      </c>
      <c r="P14" s="46">
        <v>-2.3429179978700754</v>
      </c>
      <c r="Q14" s="77">
        <v>102.2</v>
      </c>
      <c r="R14" s="69" t="s">
        <v>4</v>
      </c>
      <c r="S14" s="46">
        <v>0.6896551724137945</v>
      </c>
      <c r="T14" s="77">
        <v>97.2</v>
      </c>
      <c r="U14" s="69" t="s">
        <v>4</v>
      </c>
      <c r="V14" s="46">
        <v>-0.5117707267144334</v>
      </c>
    </row>
    <row r="15" spans="1:22" ht="19.5" customHeight="1">
      <c r="A15" s="26" t="s">
        <v>43</v>
      </c>
      <c r="B15" s="14"/>
      <c r="C15" s="57">
        <v>104.3</v>
      </c>
      <c r="D15" s="69" t="s">
        <v>4</v>
      </c>
      <c r="E15" s="46">
        <f>(C15/C14-1)*100</f>
        <v>0.481695568400764</v>
      </c>
      <c r="F15" s="59">
        <v>98</v>
      </c>
      <c r="G15" s="69" t="s">
        <v>4</v>
      </c>
      <c r="H15" s="46">
        <f>(F15/F14-1)*100</f>
        <v>0.3070624360286489</v>
      </c>
      <c r="I15" s="59">
        <v>103.5</v>
      </c>
      <c r="J15" s="69" t="s">
        <v>4</v>
      </c>
      <c r="K15" s="46">
        <f>(I15/I14-1)*100</f>
        <v>2.3738872403560984</v>
      </c>
      <c r="L15" s="26" t="s">
        <v>44</v>
      </c>
      <c r="M15" s="14"/>
      <c r="N15" s="77">
        <v>90.5</v>
      </c>
      <c r="O15" s="69" t="s">
        <v>4</v>
      </c>
      <c r="P15" s="46">
        <f>(N15/N14-1)*100</f>
        <v>-1.3086150490730697</v>
      </c>
      <c r="Q15" s="77">
        <v>103</v>
      </c>
      <c r="R15" s="69" t="s">
        <v>4</v>
      </c>
      <c r="S15" s="46">
        <f>(Q15/Q14-1)*100</f>
        <v>0.7827788649706457</v>
      </c>
      <c r="T15" s="77">
        <v>97.4</v>
      </c>
      <c r="U15" s="69" t="s">
        <v>4</v>
      </c>
      <c r="V15" s="46">
        <f>(T15/T14-1)*100</f>
        <v>0.2057613168724215</v>
      </c>
    </row>
    <row r="16" spans="1:22" ht="19.5" customHeight="1">
      <c r="A16" s="26" t="s">
        <v>45</v>
      </c>
      <c r="B16" s="93"/>
      <c r="C16" s="57">
        <v>104.1</v>
      </c>
      <c r="D16" s="69" t="s">
        <v>4</v>
      </c>
      <c r="E16" s="46">
        <f>(C16/C15-1)*100</f>
        <v>-0.19175455417066445</v>
      </c>
      <c r="F16" s="59">
        <v>98.8</v>
      </c>
      <c r="G16" s="69" t="s">
        <v>4</v>
      </c>
      <c r="H16" s="46">
        <f>(F16/F15-1)*100</f>
        <v>0.8163265306122325</v>
      </c>
      <c r="I16" s="59">
        <v>104.2</v>
      </c>
      <c r="J16" s="69" t="s">
        <v>4</v>
      </c>
      <c r="K16" s="46">
        <f>(I16/I15-1)*100</f>
        <v>0.6763285024154575</v>
      </c>
      <c r="L16" s="26" t="s">
        <v>45</v>
      </c>
      <c r="M16" s="93"/>
      <c r="N16" s="77">
        <v>90.53</v>
      </c>
      <c r="O16" s="69" t="s">
        <v>4</v>
      </c>
      <c r="P16" s="46">
        <f>(N16/N15-1)*100</f>
        <v>0.033149171270729916</v>
      </c>
      <c r="Q16" s="77">
        <v>102.8</v>
      </c>
      <c r="R16" s="69" t="s">
        <v>4</v>
      </c>
      <c r="S16" s="46">
        <f>(Q16/Q15-1)*100</f>
        <v>-0.1941747572815511</v>
      </c>
      <c r="T16" s="77">
        <v>97.6</v>
      </c>
      <c r="U16" s="69" t="s">
        <v>4</v>
      </c>
      <c r="V16" s="46">
        <f>(T16/T15-1)*100</f>
        <v>0.2053388090349051</v>
      </c>
    </row>
    <row r="17" spans="1:22" ht="18" customHeight="1" thickBot="1">
      <c r="A17" s="12"/>
      <c r="B17" s="13"/>
      <c r="C17" s="52"/>
      <c r="D17" s="53"/>
      <c r="E17" s="54"/>
      <c r="F17" s="52"/>
      <c r="G17" s="53"/>
      <c r="H17" s="54"/>
      <c r="I17" s="52"/>
      <c r="J17" s="53"/>
      <c r="K17" s="54"/>
      <c r="L17" s="12"/>
      <c r="M17" s="13"/>
      <c r="N17" s="52"/>
      <c r="O17" s="53"/>
      <c r="P17" s="54"/>
      <c r="Q17" s="52"/>
      <c r="R17" s="53"/>
      <c r="S17" s="54"/>
      <c r="T17" s="52"/>
      <c r="U17" s="53"/>
      <c r="V17" s="54"/>
    </row>
    <row r="18" spans="1:22" ht="18" customHeight="1">
      <c r="A18" s="2"/>
      <c r="B18" s="27" t="s">
        <v>7</v>
      </c>
      <c r="C18" s="50">
        <v>105.6</v>
      </c>
      <c r="D18" s="45">
        <v>0.09478672985780978</v>
      </c>
      <c r="E18" s="51">
        <v>0</v>
      </c>
      <c r="F18" s="50">
        <v>96.7</v>
      </c>
      <c r="G18" s="45">
        <v>-2.0263424518743633</v>
      </c>
      <c r="H18" s="51">
        <v>0</v>
      </c>
      <c r="I18" s="50">
        <v>101.2</v>
      </c>
      <c r="J18" s="45">
        <v>-2.9721955896452434</v>
      </c>
      <c r="K18" s="55">
        <v>0</v>
      </c>
      <c r="L18" s="2"/>
      <c r="M18" s="27" t="s">
        <v>7</v>
      </c>
      <c r="N18" s="50">
        <v>88.9</v>
      </c>
      <c r="O18" s="45">
        <v>-1.2222222222222134</v>
      </c>
      <c r="P18" s="51">
        <v>0</v>
      </c>
      <c r="Q18" s="50">
        <v>103.1</v>
      </c>
      <c r="R18" s="45">
        <v>0</v>
      </c>
      <c r="S18" s="51">
        <v>0</v>
      </c>
      <c r="T18" s="50">
        <v>97</v>
      </c>
      <c r="U18" s="45">
        <v>-0.9193054136874435</v>
      </c>
      <c r="V18" s="55">
        <v>0</v>
      </c>
    </row>
    <row r="19" spans="1:22" ht="18" customHeight="1">
      <c r="A19" s="4"/>
      <c r="B19" s="28" t="s">
        <v>8</v>
      </c>
      <c r="C19" s="30">
        <v>105.3</v>
      </c>
      <c r="D19" s="44">
        <v>-0.28409090909090606</v>
      </c>
      <c r="E19" s="51">
        <v>0</v>
      </c>
      <c r="F19" s="30">
        <v>97.1</v>
      </c>
      <c r="G19" s="44">
        <v>0.4136504653567741</v>
      </c>
      <c r="H19" s="51">
        <v>0</v>
      </c>
      <c r="I19" s="30">
        <v>101.2</v>
      </c>
      <c r="J19" s="44">
        <v>0</v>
      </c>
      <c r="K19" s="56">
        <v>0</v>
      </c>
      <c r="L19" s="4"/>
      <c r="M19" s="28" t="s">
        <v>8</v>
      </c>
      <c r="N19" s="30">
        <v>88.8</v>
      </c>
      <c r="O19" s="44">
        <v>-0.1</v>
      </c>
      <c r="P19" s="51">
        <v>0</v>
      </c>
      <c r="Q19" s="30">
        <v>103.2</v>
      </c>
      <c r="R19" s="44">
        <v>0.09699321047527132</v>
      </c>
      <c r="S19" s="51">
        <v>0</v>
      </c>
      <c r="T19" s="30">
        <v>96.9</v>
      </c>
      <c r="U19" s="44">
        <v>-0.10309278350515427</v>
      </c>
      <c r="V19" s="56">
        <v>0</v>
      </c>
    </row>
    <row r="20" spans="1:22" ht="18" customHeight="1">
      <c r="A20" s="4"/>
      <c r="B20" s="28" t="s">
        <v>9</v>
      </c>
      <c r="C20" s="30">
        <v>104.8</v>
      </c>
      <c r="D20" s="44">
        <v>-0.47483380816714105</v>
      </c>
      <c r="E20" s="51">
        <v>0</v>
      </c>
      <c r="F20" s="30">
        <v>97.1</v>
      </c>
      <c r="G20" s="44">
        <v>0</v>
      </c>
      <c r="H20" s="51">
        <v>0</v>
      </c>
      <c r="I20" s="30">
        <v>101.2</v>
      </c>
      <c r="J20" s="44">
        <v>0</v>
      </c>
      <c r="K20" s="56">
        <v>0</v>
      </c>
      <c r="L20" s="4"/>
      <c r="M20" s="28" t="s">
        <v>9</v>
      </c>
      <c r="N20" s="30">
        <v>90</v>
      </c>
      <c r="O20" s="44">
        <v>1.3513513513513598</v>
      </c>
      <c r="P20" s="51">
        <v>0</v>
      </c>
      <c r="Q20" s="30">
        <v>103.5</v>
      </c>
      <c r="R20" s="44">
        <v>0.29069767441860517</v>
      </c>
      <c r="S20" s="51">
        <v>0</v>
      </c>
      <c r="T20" s="30">
        <v>96.9</v>
      </c>
      <c r="U20" s="44">
        <v>0</v>
      </c>
      <c r="V20" s="56">
        <v>0</v>
      </c>
    </row>
    <row r="21" spans="1:22" ht="18" customHeight="1">
      <c r="A21" s="63">
        <v>16</v>
      </c>
      <c r="B21" s="28" t="s">
        <v>10</v>
      </c>
      <c r="C21" s="30">
        <v>104</v>
      </c>
      <c r="D21" s="44">
        <v>-0.7633587786259555</v>
      </c>
      <c r="E21" s="46">
        <v>0</v>
      </c>
      <c r="F21" s="30">
        <v>96.8</v>
      </c>
      <c r="G21" s="44">
        <v>-0.3089598352214229</v>
      </c>
      <c r="H21" s="46">
        <v>0</v>
      </c>
      <c r="I21" s="30">
        <v>104.3</v>
      </c>
      <c r="J21" s="44">
        <v>3.063241106719361</v>
      </c>
      <c r="K21" s="46">
        <v>0</v>
      </c>
      <c r="L21" s="63">
        <v>16</v>
      </c>
      <c r="M21" s="28" t="s">
        <v>10</v>
      </c>
      <c r="N21" s="30">
        <v>90.2</v>
      </c>
      <c r="O21" s="44">
        <v>0.22222222222223476</v>
      </c>
      <c r="P21" s="46">
        <v>0</v>
      </c>
      <c r="Q21" s="30">
        <v>103.4</v>
      </c>
      <c r="R21" s="44">
        <v>-0.09661835748792091</v>
      </c>
      <c r="S21" s="46">
        <v>0</v>
      </c>
      <c r="T21" s="30">
        <v>97.1</v>
      </c>
      <c r="U21" s="44">
        <v>0.20639834881319707</v>
      </c>
      <c r="V21" s="46">
        <v>0</v>
      </c>
    </row>
    <row r="22" spans="1:22" ht="18" customHeight="1">
      <c r="A22" s="4"/>
      <c r="B22" s="28" t="s">
        <v>11</v>
      </c>
      <c r="C22" s="30">
        <v>104</v>
      </c>
      <c r="D22" s="44">
        <v>0</v>
      </c>
      <c r="E22" s="46">
        <v>0</v>
      </c>
      <c r="F22" s="30">
        <v>96.8</v>
      </c>
      <c r="G22" s="44">
        <v>0</v>
      </c>
      <c r="H22" s="46">
        <v>0</v>
      </c>
      <c r="I22" s="30">
        <v>104.3</v>
      </c>
      <c r="J22" s="44">
        <v>0</v>
      </c>
      <c r="K22" s="46">
        <v>0</v>
      </c>
      <c r="L22" s="4"/>
      <c r="M22" s="28" t="s">
        <v>11</v>
      </c>
      <c r="N22" s="30">
        <v>90.2</v>
      </c>
      <c r="O22" s="44">
        <v>0</v>
      </c>
      <c r="P22" s="46">
        <v>0</v>
      </c>
      <c r="Q22" s="30">
        <v>102.9</v>
      </c>
      <c r="R22" s="44">
        <v>-0.4835589941972973</v>
      </c>
      <c r="S22" s="46">
        <v>0</v>
      </c>
      <c r="T22" s="30">
        <v>97.4</v>
      </c>
      <c r="U22" s="44">
        <v>0.308959835221434</v>
      </c>
      <c r="V22" s="46">
        <v>0</v>
      </c>
    </row>
    <row r="23" spans="1:22" ht="18" customHeight="1">
      <c r="A23" s="4"/>
      <c r="B23" s="28" t="s">
        <v>12</v>
      </c>
      <c r="C23" s="30">
        <v>103.5</v>
      </c>
      <c r="D23" s="44">
        <v>-0.48076923076922906</v>
      </c>
      <c r="E23" s="46">
        <v>0</v>
      </c>
      <c r="F23" s="30">
        <v>98.2</v>
      </c>
      <c r="G23" s="44">
        <v>1.446280991735538</v>
      </c>
      <c r="H23" s="46">
        <v>0</v>
      </c>
      <c r="I23" s="30">
        <v>104.3</v>
      </c>
      <c r="J23" s="44">
        <v>0</v>
      </c>
      <c r="K23" s="46">
        <v>0</v>
      </c>
      <c r="L23" s="4"/>
      <c r="M23" s="28" t="s">
        <v>12</v>
      </c>
      <c r="N23" s="30">
        <v>90.3</v>
      </c>
      <c r="O23" s="44">
        <v>0.11086474501107446</v>
      </c>
      <c r="P23" s="46">
        <v>0</v>
      </c>
      <c r="Q23" s="30">
        <v>102.9</v>
      </c>
      <c r="R23" s="44">
        <v>0</v>
      </c>
      <c r="S23" s="46">
        <v>0</v>
      </c>
      <c r="T23" s="30">
        <v>97.4</v>
      </c>
      <c r="U23" s="44">
        <v>0</v>
      </c>
      <c r="V23" s="46">
        <v>0</v>
      </c>
    </row>
    <row r="24" spans="1:22" ht="18" customHeight="1">
      <c r="A24" s="4"/>
      <c r="B24" s="28" t="s">
        <v>13</v>
      </c>
      <c r="C24" s="30">
        <v>104</v>
      </c>
      <c r="D24" s="44">
        <v>0.48309178743961567</v>
      </c>
      <c r="E24" s="46">
        <v>0</v>
      </c>
      <c r="F24" s="30">
        <v>98.3</v>
      </c>
      <c r="G24" s="44">
        <v>0.10183299389001643</v>
      </c>
      <c r="H24" s="46">
        <v>0</v>
      </c>
      <c r="I24" s="30">
        <v>104.3</v>
      </c>
      <c r="J24" s="44">
        <v>0</v>
      </c>
      <c r="K24" s="46">
        <v>0</v>
      </c>
      <c r="L24" s="4"/>
      <c r="M24" s="28" t="s">
        <v>13</v>
      </c>
      <c r="N24" s="30">
        <v>92</v>
      </c>
      <c r="O24" s="44">
        <v>1.882613510520481</v>
      </c>
      <c r="P24" s="46">
        <v>0</v>
      </c>
      <c r="Q24" s="30">
        <v>102.8</v>
      </c>
      <c r="R24" s="44">
        <v>-0.09718172983479434</v>
      </c>
      <c r="S24" s="46">
        <v>0</v>
      </c>
      <c r="T24" s="30">
        <v>97.3</v>
      </c>
      <c r="U24" s="44">
        <v>-0.10266940451746365</v>
      </c>
      <c r="V24" s="46">
        <v>0</v>
      </c>
    </row>
    <row r="25" spans="1:22" ht="18" customHeight="1">
      <c r="A25" s="62"/>
      <c r="B25" s="28" t="s">
        <v>14</v>
      </c>
      <c r="C25" s="30">
        <v>103.3</v>
      </c>
      <c r="D25" s="44">
        <v>-0.6730769230769207</v>
      </c>
      <c r="E25" s="46">
        <v>0</v>
      </c>
      <c r="F25" s="30">
        <v>98.5</v>
      </c>
      <c r="G25" s="44">
        <v>0.20345879959309254</v>
      </c>
      <c r="H25" s="46">
        <v>0</v>
      </c>
      <c r="I25" s="30">
        <v>104.3</v>
      </c>
      <c r="J25" s="44">
        <v>0</v>
      </c>
      <c r="K25" s="46">
        <v>0</v>
      </c>
      <c r="L25" s="62"/>
      <c r="M25" s="28" t="s">
        <v>14</v>
      </c>
      <c r="N25" s="30">
        <v>94.4</v>
      </c>
      <c r="O25" s="44">
        <v>2.60869565217392</v>
      </c>
      <c r="P25" s="46">
        <v>0</v>
      </c>
      <c r="Q25" s="30">
        <v>102.8</v>
      </c>
      <c r="R25" s="44">
        <v>0</v>
      </c>
      <c r="S25" s="46">
        <v>0</v>
      </c>
      <c r="T25" s="30">
        <v>97.5</v>
      </c>
      <c r="U25" s="44">
        <v>0.20554984583762703</v>
      </c>
      <c r="V25" s="46">
        <v>0</v>
      </c>
    </row>
    <row r="26" spans="1:22" ht="18" customHeight="1">
      <c r="A26" s="64" t="s">
        <v>29</v>
      </c>
      <c r="B26" s="28" t="s">
        <v>15</v>
      </c>
      <c r="C26" s="30">
        <v>103.8</v>
      </c>
      <c r="D26" s="44">
        <v>0.4840271055179146</v>
      </c>
      <c r="E26" s="46">
        <v>0</v>
      </c>
      <c r="F26" s="30">
        <v>99.4</v>
      </c>
      <c r="G26" s="44">
        <v>0.9137055837563413</v>
      </c>
      <c r="H26" s="46">
        <v>0</v>
      </c>
      <c r="I26" s="30">
        <v>104.3</v>
      </c>
      <c r="J26" s="44">
        <v>0</v>
      </c>
      <c r="K26" s="46">
        <v>0</v>
      </c>
      <c r="L26" s="64" t="s">
        <v>29</v>
      </c>
      <c r="M26" s="28" t="s">
        <v>15</v>
      </c>
      <c r="N26" s="30">
        <v>91.3</v>
      </c>
      <c r="O26" s="44">
        <v>-3.2838983050847537</v>
      </c>
      <c r="P26" s="46">
        <v>0</v>
      </c>
      <c r="Q26" s="30">
        <v>102.6</v>
      </c>
      <c r="R26" s="44">
        <v>-0.1945525291828787</v>
      </c>
      <c r="S26" s="46">
        <v>0</v>
      </c>
      <c r="T26" s="30">
        <v>97.5</v>
      </c>
      <c r="U26" s="44">
        <v>0</v>
      </c>
      <c r="V26" s="46">
        <v>0</v>
      </c>
    </row>
    <row r="27" spans="1:22" ht="18" customHeight="1">
      <c r="A27" s="65"/>
      <c r="B27" s="28" t="s">
        <v>16</v>
      </c>
      <c r="C27" s="30">
        <v>103.9</v>
      </c>
      <c r="D27" s="67">
        <v>0.09633911368016612</v>
      </c>
      <c r="E27" s="46">
        <v>0</v>
      </c>
      <c r="F27" s="30">
        <v>99.4</v>
      </c>
      <c r="G27" s="67">
        <v>0</v>
      </c>
      <c r="H27" s="46">
        <v>0</v>
      </c>
      <c r="I27" s="30">
        <v>104.3</v>
      </c>
      <c r="J27" s="67">
        <v>0</v>
      </c>
      <c r="K27" s="46">
        <v>0</v>
      </c>
      <c r="L27" s="65"/>
      <c r="M27" s="28" t="s">
        <v>16</v>
      </c>
      <c r="N27" s="30">
        <v>90.4</v>
      </c>
      <c r="O27" s="67">
        <v>-0.9857612267250682</v>
      </c>
      <c r="P27" s="46">
        <v>0</v>
      </c>
      <c r="Q27" s="30">
        <v>102.6</v>
      </c>
      <c r="R27" s="67">
        <v>0</v>
      </c>
      <c r="S27" s="46">
        <v>0</v>
      </c>
      <c r="T27" s="30">
        <v>97.6</v>
      </c>
      <c r="U27" s="67">
        <v>0.10256410256410664</v>
      </c>
      <c r="V27" s="46">
        <v>0</v>
      </c>
    </row>
    <row r="28" spans="1:22" ht="18" customHeight="1">
      <c r="A28" s="4"/>
      <c r="B28" s="28" t="s">
        <v>17</v>
      </c>
      <c r="C28" s="30">
        <v>103.5</v>
      </c>
      <c r="D28" s="67">
        <v>-0.38498556304139564</v>
      </c>
      <c r="E28" s="46">
        <v>0</v>
      </c>
      <c r="F28" s="30">
        <v>98.7</v>
      </c>
      <c r="G28" s="67">
        <v>-0.7042253521126751</v>
      </c>
      <c r="H28" s="46">
        <v>0</v>
      </c>
      <c r="I28" s="30">
        <v>104.3</v>
      </c>
      <c r="J28" s="67">
        <v>0</v>
      </c>
      <c r="K28" s="46">
        <v>0</v>
      </c>
      <c r="L28" s="4"/>
      <c r="M28" s="28" t="s">
        <v>17</v>
      </c>
      <c r="N28" s="30">
        <v>89.2</v>
      </c>
      <c r="O28" s="67">
        <v>-1.3274336283185861</v>
      </c>
      <c r="P28" s="46">
        <v>0</v>
      </c>
      <c r="Q28" s="30">
        <v>102.7</v>
      </c>
      <c r="R28" s="67">
        <v>0.09746588693957392</v>
      </c>
      <c r="S28" s="46">
        <v>0</v>
      </c>
      <c r="T28" s="30">
        <v>97.7</v>
      </c>
      <c r="U28" s="67">
        <v>0.10245901639345245</v>
      </c>
      <c r="V28" s="46">
        <v>0</v>
      </c>
    </row>
    <row r="29" spans="1:22" ht="18" customHeight="1">
      <c r="A29" s="4"/>
      <c r="B29" s="28" t="s">
        <v>18</v>
      </c>
      <c r="C29" s="30">
        <v>105.5</v>
      </c>
      <c r="D29" s="67">
        <v>1.9323671497584627</v>
      </c>
      <c r="E29" s="46">
        <v>0</v>
      </c>
      <c r="F29" s="30">
        <v>98.7</v>
      </c>
      <c r="G29" s="67">
        <v>0</v>
      </c>
      <c r="H29" s="46">
        <v>0</v>
      </c>
      <c r="I29" s="30">
        <v>104.3</v>
      </c>
      <c r="J29" s="67">
        <v>0</v>
      </c>
      <c r="K29" s="46">
        <v>0</v>
      </c>
      <c r="L29" s="4"/>
      <c r="M29" s="28" t="s">
        <v>18</v>
      </c>
      <c r="N29" s="30">
        <v>90</v>
      </c>
      <c r="O29" s="67">
        <v>0.8968609865470878</v>
      </c>
      <c r="P29" s="46">
        <v>-0.9</v>
      </c>
      <c r="Q29" s="30">
        <v>103.1</v>
      </c>
      <c r="R29" s="67">
        <v>0.3894839337877265</v>
      </c>
      <c r="S29" s="46">
        <v>0</v>
      </c>
      <c r="T29" s="30">
        <v>97.9</v>
      </c>
      <c r="U29" s="67">
        <v>0.20470829068577334</v>
      </c>
      <c r="V29" s="46">
        <v>0</v>
      </c>
    </row>
    <row r="30" spans="1:22" ht="18" customHeight="1" thickBot="1">
      <c r="A30" s="6"/>
      <c r="B30" s="22"/>
      <c r="C30" s="32"/>
      <c r="D30" s="33"/>
      <c r="E30" s="34"/>
      <c r="F30" s="32"/>
      <c r="G30" s="33"/>
      <c r="H30" s="34"/>
      <c r="I30" s="32"/>
      <c r="J30" s="33"/>
      <c r="K30" s="34"/>
      <c r="L30" s="6"/>
      <c r="M30" s="22"/>
      <c r="N30" s="32"/>
      <c r="O30" s="33"/>
      <c r="P30" s="34"/>
      <c r="Q30" s="32"/>
      <c r="R30" s="33"/>
      <c r="S30" s="34"/>
      <c r="T30" s="32"/>
      <c r="U30" s="33"/>
      <c r="V30" s="34"/>
    </row>
    <row r="31" spans="1:22" s="82" customFormat="1" ht="18" customHeight="1">
      <c r="A31" s="85"/>
      <c r="B31" s="47" t="s">
        <v>7</v>
      </c>
      <c r="C31" s="86">
        <v>105.6</v>
      </c>
      <c r="D31" s="87">
        <f>(C31/C29-1)*100</f>
        <v>0.09478672985780978</v>
      </c>
      <c r="E31" s="88">
        <f aca="true" t="shared" si="0" ref="E31:E42">(C31/C18-1)*100</f>
        <v>0</v>
      </c>
      <c r="F31" s="86">
        <v>97.7</v>
      </c>
      <c r="G31" s="87">
        <f>(F31/F29-1)*100</f>
        <v>-1.0131712259371817</v>
      </c>
      <c r="H31" s="88">
        <f aca="true" t="shared" si="1" ref="H31:H42">(F31/F18-1)*100</f>
        <v>1.0341261633919352</v>
      </c>
      <c r="I31" s="86">
        <v>104.3</v>
      </c>
      <c r="J31" s="87">
        <f>(I31/I29-1)*100</f>
        <v>0</v>
      </c>
      <c r="K31" s="88">
        <f aca="true" t="shared" si="2" ref="K31:K42">(I31/I18-1)*100</f>
        <v>3.063241106719361</v>
      </c>
      <c r="L31" s="85"/>
      <c r="M31" s="47" t="s">
        <v>7</v>
      </c>
      <c r="N31" s="86">
        <v>88.6</v>
      </c>
      <c r="O31" s="87">
        <f>(N31/N29-1)*100</f>
        <v>-1.5555555555555656</v>
      </c>
      <c r="P31" s="88">
        <f aca="true" t="shared" si="3" ref="P31:P41">(N31/N18-1)*100</f>
        <v>-0.3374578177727905</v>
      </c>
      <c r="Q31" s="86">
        <v>103.3</v>
      </c>
      <c r="R31" s="87">
        <f>(Q31/Q29-1)*100</f>
        <v>0.19398642095054264</v>
      </c>
      <c r="S31" s="88">
        <f aca="true" t="shared" si="4" ref="S31:S42">(Q31/Q18-1)*100</f>
        <v>0.19398642095054264</v>
      </c>
      <c r="T31" s="86">
        <v>97.4</v>
      </c>
      <c r="U31" s="87">
        <f>(T31/T29-1)*100</f>
        <v>-0.5107252298263587</v>
      </c>
      <c r="V31" s="88">
        <f aca="true" t="shared" si="5" ref="V31:V42">(T31/T18-1)*100</f>
        <v>0.4123711340206171</v>
      </c>
    </row>
    <row r="32" spans="1:22" s="82" customFormat="1" ht="18" customHeight="1">
      <c r="A32" s="78"/>
      <c r="B32" s="48" t="s">
        <v>8</v>
      </c>
      <c r="C32" s="79">
        <v>104.8</v>
      </c>
      <c r="D32" s="80">
        <f aca="true" t="shared" si="6" ref="D32:D42">(C32/C31-1)*100</f>
        <v>-0.7575757575757569</v>
      </c>
      <c r="E32" s="81">
        <f t="shared" si="0"/>
        <v>-0.47483380816714105</v>
      </c>
      <c r="F32" s="79">
        <v>97.6</v>
      </c>
      <c r="G32" s="80">
        <f aca="true" t="shared" si="7" ref="G32:G42">(F32/F31-1)*100</f>
        <v>-0.10235414534289777</v>
      </c>
      <c r="H32" s="81">
        <f t="shared" si="1"/>
        <v>0.5149330587023604</v>
      </c>
      <c r="I32" s="79">
        <v>104.3</v>
      </c>
      <c r="J32" s="80">
        <f aca="true" t="shared" si="8" ref="J32:J42">(I32/I31-1)*100</f>
        <v>0</v>
      </c>
      <c r="K32" s="81">
        <f t="shared" si="2"/>
        <v>3.063241106719361</v>
      </c>
      <c r="L32" s="78"/>
      <c r="M32" s="48" t="s">
        <v>8</v>
      </c>
      <c r="N32" s="79">
        <v>88.7</v>
      </c>
      <c r="O32" s="80">
        <v>-0.1</v>
      </c>
      <c r="P32" s="81">
        <f t="shared" si="3"/>
        <v>-0.11261261261260591</v>
      </c>
      <c r="Q32" s="79">
        <v>102.8</v>
      </c>
      <c r="R32" s="80">
        <f aca="true" t="shared" si="9" ref="R32:R42">(Q32/Q31-1)*100</f>
        <v>-0.4840271055179035</v>
      </c>
      <c r="S32" s="81">
        <f t="shared" si="4"/>
        <v>-0.3875968992248069</v>
      </c>
      <c r="T32" s="79">
        <v>97.3</v>
      </c>
      <c r="U32" s="80">
        <f aca="true" t="shared" si="10" ref="U32:U42">(T32/T31-1)*100</f>
        <v>-0.10266940451746365</v>
      </c>
      <c r="V32" s="81">
        <f t="shared" si="5"/>
        <v>0.41279669762641635</v>
      </c>
    </row>
    <row r="33" spans="1:22" s="82" customFormat="1" ht="18" customHeight="1">
      <c r="A33" s="78"/>
      <c r="B33" s="48" t="s">
        <v>9</v>
      </c>
      <c r="C33" s="79">
        <v>103.9</v>
      </c>
      <c r="D33" s="80">
        <f t="shared" si="6"/>
        <v>-0.858778625954193</v>
      </c>
      <c r="E33" s="81">
        <f t="shared" si="0"/>
        <v>-0.858778625954193</v>
      </c>
      <c r="F33" s="79">
        <v>97.5</v>
      </c>
      <c r="G33" s="80">
        <f t="shared" si="7"/>
        <v>-0.10245901639344135</v>
      </c>
      <c r="H33" s="81">
        <f t="shared" si="1"/>
        <v>0.4119464469618972</v>
      </c>
      <c r="I33" s="79">
        <v>104.3</v>
      </c>
      <c r="J33" s="80">
        <f t="shared" si="8"/>
        <v>0</v>
      </c>
      <c r="K33" s="81">
        <f t="shared" si="2"/>
        <v>3.063241106719361</v>
      </c>
      <c r="L33" s="78"/>
      <c r="M33" s="48" t="s">
        <v>9</v>
      </c>
      <c r="N33" s="79">
        <v>90.2</v>
      </c>
      <c r="O33" s="80">
        <f aca="true" t="shared" si="11" ref="O33:O42">(N33/N32-1)*100</f>
        <v>1.6910935738444266</v>
      </c>
      <c r="P33" s="81">
        <f t="shared" si="3"/>
        <v>0.22222222222223476</v>
      </c>
      <c r="Q33" s="79">
        <v>102.5</v>
      </c>
      <c r="R33" s="80">
        <f t="shared" si="9"/>
        <v>-0.29182879377431803</v>
      </c>
      <c r="S33" s="81">
        <f t="shared" si="4"/>
        <v>-0.9661835748792313</v>
      </c>
      <c r="T33" s="79">
        <v>97.5</v>
      </c>
      <c r="U33" s="80">
        <f t="shared" si="10"/>
        <v>0.20554984583762703</v>
      </c>
      <c r="V33" s="81">
        <f t="shared" si="5"/>
        <v>0.6191950464396134</v>
      </c>
    </row>
    <row r="34" spans="1:22" s="82" customFormat="1" ht="18" customHeight="1">
      <c r="A34" s="83">
        <v>17</v>
      </c>
      <c r="B34" s="48" t="s">
        <v>10</v>
      </c>
      <c r="C34" s="79">
        <v>103.9</v>
      </c>
      <c r="D34" s="80">
        <f t="shared" si="6"/>
        <v>0</v>
      </c>
      <c r="E34" s="81">
        <f t="shared" si="0"/>
        <v>-0.09615384615384581</v>
      </c>
      <c r="F34" s="79">
        <v>98.2</v>
      </c>
      <c r="G34" s="80">
        <f t="shared" si="7"/>
        <v>0.7179487179487243</v>
      </c>
      <c r="H34" s="81">
        <f t="shared" si="1"/>
        <v>1.446280991735538</v>
      </c>
      <c r="I34" s="79">
        <v>104.1</v>
      </c>
      <c r="J34" s="80">
        <f t="shared" si="8"/>
        <v>-0.19175455417066445</v>
      </c>
      <c r="K34" s="81">
        <f t="shared" si="2"/>
        <v>-0.19175455417066445</v>
      </c>
      <c r="L34" s="83">
        <v>17</v>
      </c>
      <c r="M34" s="48" t="s">
        <v>10</v>
      </c>
      <c r="N34" s="79">
        <v>90.3</v>
      </c>
      <c r="O34" s="80">
        <f t="shared" si="11"/>
        <v>0.11086474501107446</v>
      </c>
      <c r="P34" s="81">
        <f t="shared" si="3"/>
        <v>0.11086474501107446</v>
      </c>
      <c r="Q34" s="79">
        <v>102.8</v>
      </c>
      <c r="R34" s="80">
        <f t="shared" si="9"/>
        <v>0.29268292682926855</v>
      </c>
      <c r="S34" s="81">
        <f t="shared" si="4"/>
        <v>-0.5802707930367634</v>
      </c>
      <c r="T34" s="79">
        <v>97.7</v>
      </c>
      <c r="U34" s="80">
        <f t="shared" si="10"/>
        <v>0.20512820512821328</v>
      </c>
      <c r="V34" s="81">
        <f t="shared" si="5"/>
        <v>0.6179196704428458</v>
      </c>
    </row>
    <row r="35" spans="1:22" s="82" customFormat="1" ht="18" customHeight="1">
      <c r="A35" s="78"/>
      <c r="B35" s="48" t="s">
        <v>11</v>
      </c>
      <c r="C35" s="79">
        <v>104</v>
      </c>
      <c r="D35" s="80">
        <f t="shared" si="6"/>
        <v>0.09624639076033503</v>
      </c>
      <c r="E35" s="81">
        <f t="shared" si="0"/>
        <v>0</v>
      </c>
      <c r="F35" s="79">
        <v>99</v>
      </c>
      <c r="G35" s="80">
        <f t="shared" si="7"/>
        <v>0.8146639511201537</v>
      </c>
      <c r="H35" s="81">
        <f t="shared" si="1"/>
        <v>2.2727272727272707</v>
      </c>
      <c r="I35" s="79">
        <v>104.1</v>
      </c>
      <c r="J35" s="80">
        <f t="shared" si="8"/>
        <v>0</v>
      </c>
      <c r="K35" s="81">
        <f t="shared" si="2"/>
        <v>-0.19175455417066445</v>
      </c>
      <c r="L35" s="78"/>
      <c r="M35" s="48" t="s">
        <v>11</v>
      </c>
      <c r="N35" s="79">
        <v>90.6</v>
      </c>
      <c r="O35" s="80">
        <f t="shared" si="11"/>
        <v>0.33222591362125353</v>
      </c>
      <c r="P35" s="81">
        <f t="shared" si="3"/>
        <v>0.44345898004434225</v>
      </c>
      <c r="Q35" s="79">
        <v>102.6</v>
      </c>
      <c r="R35" s="80">
        <f t="shared" si="9"/>
        <v>-0.1945525291828787</v>
      </c>
      <c r="S35" s="81">
        <f t="shared" si="4"/>
        <v>-0.291545189504383</v>
      </c>
      <c r="T35" s="79">
        <v>97.8</v>
      </c>
      <c r="U35" s="80">
        <f t="shared" si="10"/>
        <v>0.10235414534287557</v>
      </c>
      <c r="V35" s="81">
        <f t="shared" si="5"/>
        <v>0.4106776180698102</v>
      </c>
    </row>
    <row r="36" spans="1:22" s="82" customFormat="1" ht="18" customHeight="1">
      <c r="A36" s="78"/>
      <c r="B36" s="48" t="s">
        <v>12</v>
      </c>
      <c r="C36" s="79">
        <v>104</v>
      </c>
      <c r="D36" s="80">
        <f t="shared" si="6"/>
        <v>0</v>
      </c>
      <c r="E36" s="81">
        <f t="shared" si="0"/>
        <v>0.48309178743961567</v>
      </c>
      <c r="F36" s="79">
        <v>98.8</v>
      </c>
      <c r="G36" s="80">
        <f t="shared" si="7"/>
        <v>-0.20202020202020332</v>
      </c>
      <c r="H36" s="81">
        <f t="shared" si="1"/>
        <v>0.6109979633401208</v>
      </c>
      <c r="I36" s="79">
        <v>104.1</v>
      </c>
      <c r="J36" s="80">
        <f t="shared" si="8"/>
        <v>0</v>
      </c>
      <c r="K36" s="81">
        <f t="shared" si="2"/>
        <v>-0.19175455417066445</v>
      </c>
      <c r="L36" s="78"/>
      <c r="M36" s="48" t="s">
        <v>12</v>
      </c>
      <c r="N36" s="79">
        <v>90.2</v>
      </c>
      <c r="O36" s="80">
        <f t="shared" si="11"/>
        <v>-0.44150110375275053</v>
      </c>
      <c r="P36" s="81">
        <f t="shared" si="3"/>
        <v>-0.11074197120708451</v>
      </c>
      <c r="Q36" s="79">
        <v>102.7</v>
      </c>
      <c r="R36" s="80">
        <f t="shared" si="9"/>
        <v>0.09746588693957392</v>
      </c>
      <c r="S36" s="81">
        <f t="shared" si="4"/>
        <v>-0.19436345966958868</v>
      </c>
      <c r="T36" s="79">
        <v>97.7</v>
      </c>
      <c r="U36" s="80">
        <f t="shared" si="10"/>
        <v>-0.10224948875254825</v>
      </c>
      <c r="V36" s="81">
        <f t="shared" si="5"/>
        <v>0.30800821355236874</v>
      </c>
    </row>
    <row r="37" spans="1:22" s="82" customFormat="1" ht="18" customHeight="1">
      <c r="A37" s="78"/>
      <c r="B37" s="48" t="s">
        <v>13</v>
      </c>
      <c r="C37" s="79">
        <v>104.1</v>
      </c>
      <c r="D37" s="80">
        <f t="shared" si="6"/>
        <v>0.09615384615384581</v>
      </c>
      <c r="E37" s="81">
        <f t="shared" si="0"/>
        <v>0.09615384615384581</v>
      </c>
      <c r="F37" s="79">
        <v>99.3</v>
      </c>
      <c r="G37" s="80">
        <f t="shared" si="7"/>
        <v>0.5060728744939347</v>
      </c>
      <c r="H37" s="81">
        <f t="shared" si="1"/>
        <v>1.0172939979654183</v>
      </c>
      <c r="I37" s="79">
        <v>104.1</v>
      </c>
      <c r="J37" s="80">
        <f t="shared" si="8"/>
        <v>0</v>
      </c>
      <c r="K37" s="81">
        <f t="shared" si="2"/>
        <v>-0.19175455417066445</v>
      </c>
      <c r="L37" s="78"/>
      <c r="M37" s="48" t="s">
        <v>13</v>
      </c>
      <c r="N37" s="79">
        <v>91.8</v>
      </c>
      <c r="O37" s="80">
        <f t="shared" si="11"/>
        <v>1.773835920177369</v>
      </c>
      <c r="P37" s="81">
        <f t="shared" si="3"/>
        <v>-0.21739130434782483</v>
      </c>
      <c r="Q37" s="79">
        <v>103</v>
      </c>
      <c r="R37" s="80">
        <f t="shared" si="9"/>
        <v>0.2921129503407949</v>
      </c>
      <c r="S37" s="81">
        <f t="shared" si="4"/>
        <v>0.1945525291828787</v>
      </c>
      <c r="T37" s="79">
        <v>97.8</v>
      </c>
      <c r="U37" s="80">
        <f t="shared" si="10"/>
        <v>0.10235414534287557</v>
      </c>
      <c r="V37" s="81">
        <f t="shared" si="5"/>
        <v>0.5138746145940454</v>
      </c>
    </row>
    <row r="38" spans="1:22" s="82" customFormat="1" ht="18" customHeight="1">
      <c r="A38" s="84"/>
      <c r="B38" s="48" t="s">
        <v>14</v>
      </c>
      <c r="C38" s="79">
        <v>104.2</v>
      </c>
      <c r="D38" s="80">
        <f t="shared" si="6"/>
        <v>0.09606147934679843</v>
      </c>
      <c r="E38" s="81">
        <f t="shared" si="0"/>
        <v>0.871248789932233</v>
      </c>
      <c r="F38" s="79">
        <v>99.7</v>
      </c>
      <c r="G38" s="80">
        <f t="shared" si="7"/>
        <v>0.40281973816718164</v>
      </c>
      <c r="H38" s="81">
        <f t="shared" si="1"/>
        <v>1.2182741116751217</v>
      </c>
      <c r="I38" s="79">
        <v>104.1</v>
      </c>
      <c r="J38" s="80">
        <f t="shared" si="8"/>
        <v>0</v>
      </c>
      <c r="K38" s="81">
        <f t="shared" si="2"/>
        <v>-0.19175455417066445</v>
      </c>
      <c r="L38" s="84"/>
      <c r="M38" s="48" t="s">
        <v>14</v>
      </c>
      <c r="N38" s="79">
        <v>94.2</v>
      </c>
      <c r="O38" s="80">
        <f t="shared" si="11"/>
        <v>2.614379084967333</v>
      </c>
      <c r="P38" s="81">
        <f t="shared" si="3"/>
        <v>-0.21186440677966045</v>
      </c>
      <c r="Q38" s="79">
        <v>102.8</v>
      </c>
      <c r="R38" s="80">
        <f t="shared" si="9"/>
        <v>-0.1941747572815511</v>
      </c>
      <c r="S38" s="81">
        <f t="shared" si="4"/>
        <v>0</v>
      </c>
      <c r="T38" s="79">
        <v>97.9</v>
      </c>
      <c r="U38" s="80">
        <f t="shared" si="10"/>
        <v>0.10224948875257045</v>
      </c>
      <c r="V38" s="81">
        <f t="shared" si="5"/>
        <v>0.41025641025642656</v>
      </c>
    </row>
    <row r="39" spans="1:22" s="82" customFormat="1" ht="18" customHeight="1">
      <c r="A39" s="89" t="s">
        <v>28</v>
      </c>
      <c r="B39" s="48" t="s">
        <v>15</v>
      </c>
      <c r="C39" s="79">
        <v>103.8</v>
      </c>
      <c r="D39" s="80">
        <f t="shared" si="6"/>
        <v>-0.38387715930903177</v>
      </c>
      <c r="E39" s="81">
        <f t="shared" si="0"/>
        <v>0</v>
      </c>
      <c r="F39" s="79">
        <v>99.5</v>
      </c>
      <c r="G39" s="80">
        <f t="shared" si="7"/>
        <v>-0.20060180541625616</v>
      </c>
      <c r="H39" s="81">
        <f t="shared" si="1"/>
        <v>0.1006036217303663</v>
      </c>
      <c r="I39" s="79">
        <v>104.1</v>
      </c>
      <c r="J39" s="80">
        <f t="shared" si="8"/>
        <v>0</v>
      </c>
      <c r="K39" s="81">
        <f t="shared" si="2"/>
        <v>-0.19175455417066445</v>
      </c>
      <c r="L39" s="89" t="s">
        <v>28</v>
      </c>
      <c r="M39" s="48" t="s">
        <v>15</v>
      </c>
      <c r="N39" s="79">
        <v>91.7</v>
      </c>
      <c r="O39" s="80">
        <f t="shared" si="11"/>
        <v>-2.6539278131634814</v>
      </c>
      <c r="P39" s="81">
        <f t="shared" si="3"/>
        <v>0.4381161007667167</v>
      </c>
      <c r="Q39" s="79">
        <v>102.5</v>
      </c>
      <c r="R39" s="80">
        <f t="shared" si="9"/>
        <v>-0.29182879377431803</v>
      </c>
      <c r="S39" s="81">
        <f t="shared" si="4"/>
        <v>-0.09746588693956282</v>
      </c>
      <c r="T39" s="79">
        <v>97.9</v>
      </c>
      <c r="U39" s="80">
        <f t="shared" si="10"/>
        <v>0</v>
      </c>
      <c r="V39" s="81">
        <f t="shared" si="5"/>
        <v>0.41025641025642656</v>
      </c>
    </row>
    <row r="40" spans="1:22" ht="18" customHeight="1">
      <c r="A40" s="4"/>
      <c r="B40" s="28" t="s">
        <v>16</v>
      </c>
      <c r="C40" s="30">
        <v>103.7</v>
      </c>
      <c r="D40" s="67">
        <f t="shared" si="6"/>
        <v>-0.09633911368014392</v>
      </c>
      <c r="E40" s="68">
        <f t="shared" si="0"/>
        <v>-0.19249278152069227</v>
      </c>
      <c r="F40" s="30">
        <v>99.8</v>
      </c>
      <c r="G40" s="67">
        <f t="shared" si="7"/>
        <v>0.3015075376884502</v>
      </c>
      <c r="H40" s="68">
        <f t="shared" si="1"/>
        <v>0.4024144869215096</v>
      </c>
      <c r="I40" s="30">
        <v>104.1</v>
      </c>
      <c r="J40" s="67">
        <f t="shared" si="8"/>
        <v>0</v>
      </c>
      <c r="K40" s="68">
        <f t="shared" si="2"/>
        <v>-0.19175455417066445</v>
      </c>
      <c r="L40" s="4"/>
      <c r="M40" s="28" t="s">
        <v>16</v>
      </c>
      <c r="N40" s="30">
        <v>90.3</v>
      </c>
      <c r="O40" s="67">
        <f t="shared" si="11"/>
        <v>-1.526717557251911</v>
      </c>
      <c r="P40" s="68">
        <f t="shared" si="3"/>
        <v>-0.11061946902656272</v>
      </c>
      <c r="Q40" s="30">
        <v>102.9</v>
      </c>
      <c r="R40" s="67">
        <f t="shared" si="9"/>
        <v>0.39024390243902474</v>
      </c>
      <c r="S40" s="68">
        <f t="shared" si="4"/>
        <v>0.29239766081872176</v>
      </c>
      <c r="T40" s="30">
        <v>97.6</v>
      </c>
      <c r="U40" s="67">
        <f t="shared" si="10"/>
        <v>-0.3064351378958219</v>
      </c>
      <c r="V40" s="68">
        <f t="shared" si="5"/>
        <v>0</v>
      </c>
    </row>
    <row r="41" spans="1:22" ht="18" customHeight="1">
      <c r="A41" s="4"/>
      <c r="B41" s="28" t="s">
        <v>17</v>
      </c>
      <c r="C41" s="30">
        <v>103.7</v>
      </c>
      <c r="D41" s="67">
        <f t="shared" si="6"/>
        <v>0</v>
      </c>
      <c r="E41" s="68">
        <f t="shared" si="0"/>
        <v>0.19323671497584183</v>
      </c>
      <c r="F41" s="30">
        <v>99.1</v>
      </c>
      <c r="G41" s="67">
        <f t="shared" si="7"/>
        <v>-0.7014028056112287</v>
      </c>
      <c r="H41" s="68">
        <f t="shared" si="1"/>
        <v>0.4052684903748549</v>
      </c>
      <c r="I41" s="30">
        <v>104.1</v>
      </c>
      <c r="J41" s="67">
        <f t="shared" si="8"/>
        <v>0</v>
      </c>
      <c r="K41" s="68">
        <f t="shared" si="2"/>
        <v>-0.19175455417066445</v>
      </c>
      <c r="L41" s="4"/>
      <c r="M41" s="28" t="s">
        <v>17</v>
      </c>
      <c r="N41" s="30">
        <v>89.1</v>
      </c>
      <c r="O41" s="67">
        <f t="shared" si="11"/>
        <v>-1.3289036544850585</v>
      </c>
      <c r="P41" s="68">
        <f t="shared" si="3"/>
        <v>-0.11210762331839152</v>
      </c>
      <c r="Q41" s="30">
        <v>102.9</v>
      </c>
      <c r="R41" s="67">
        <f t="shared" si="9"/>
        <v>0</v>
      </c>
      <c r="S41" s="68">
        <f t="shared" si="4"/>
        <v>0.19474196689386325</v>
      </c>
      <c r="T41" s="30">
        <v>97.4</v>
      </c>
      <c r="U41" s="67">
        <f t="shared" si="10"/>
        <v>-0.2049180327868716</v>
      </c>
      <c r="V41" s="68">
        <f t="shared" si="5"/>
        <v>-0.30706243602866</v>
      </c>
    </row>
    <row r="42" spans="1:22" ht="18" customHeight="1">
      <c r="A42" s="4"/>
      <c r="B42" s="28" t="s">
        <v>18</v>
      </c>
      <c r="C42" s="30">
        <v>103.6</v>
      </c>
      <c r="D42" s="67">
        <f t="shared" si="6"/>
        <v>-0.0964320154291265</v>
      </c>
      <c r="E42" s="67">
        <f t="shared" si="0"/>
        <v>-1.8009478672985857</v>
      </c>
      <c r="F42" s="30">
        <v>99.2</v>
      </c>
      <c r="G42" s="67">
        <f t="shared" si="7"/>
        <v>0.10090817356207538</v>
      </c>
      <c r="H42" s="67">
        <f t="shared" si="1"/>
        <v>0.5065856129685908</v>
      </c>
      <c r="I42" s="30">
        <v>104.1</v>
      </c>
      <c r="J42" s="67">
        <f t="shared" si="8"/>
        <v>0</v>
      </c>
      <c r="K42" s="68">
        <f t="shared" si="2"/>
        <v>-0.19175455417066445</v>
      </c>
      <c r="L42" s="62"/>
      <c r="M42" s="28" t="s">
        <v>18</v>
      </c>
      <c r="N42" s="30">
        <v>90.2</v>
      </c>
      <c r="O42" s="67">
        <f t="shared" si="11"/>
        <v>1.2345679012345734</v>
      </c>
      <c r="P42" s="67">
        <v>-0.9</v>
      </c>
      <c r="Q42" s="30">
        <v>102.6</v>
      </c>
      <c r="R42" s="67">
        <f t="shared" si="9"/>
        <v>-0.291545189504383</v>
      </c>
      <c r="S42" s="67">
        <f t="shared" si="4"/>
        <v>-0.4849660523763344</v>
      </c>
      <c r="T42" s="30">
        <v>97.3</v>
      </c>
      <c r="U42" s="67">
        <f t="shared" si="10"/>
        <v>-0.10266940451746365</v>
      </c>
      <c r="V42" s="46">
        <f t="shared" si="5"/>
        <v>-0.6128702757916327</v>
      </c>
    </row>
    <row r="43" spans="1:22" ht="18" customHeight="1" thickBot="1">
      <c r="A43" s="6"/>
      <c r="B43" s="22"/>
      <c r="C43" s="52"/>
      <c r="D43" s="53"/>
      <c r="E43" s="54"/>
      <c r="F43" s="52"/>
      <c r="G43" s="53"/>
      <c r="H43" s="54"/>
      <c r="I43" s="52"/>
      <c r="J43" s="53"/>
      <c r="K43" s="54"/>
      <c r="L43" s="6"/>
      <c r="M43" s="22"/>
      <c r="N43" s="32"/>
      <c r="O43" s="33"/>
      <c r="P43" s="34"/>
      <c r="Q43" s="32"/>
      <c r="R43" s="33"/>
      <c r="S43" s="34"/>
      <c r="T43" s="32"/>
      <c r="U43" s="33"/>
      <c r="V43" s="34"/>
    </row>
    <row r="45" ht="15" customHeight="1"/>
    <row r="46" spans="1:20" ht="13.5" customHeight="1">
      <c r="A46" t="s">
        <v>19</v>
      </c>
      <c r="C46">
        <v>100</v>
      </c>
      <c r="F46">
        <v>98.6</v>
      </c>
      <c r="I46">
        <v>96.3</v>
      </c>
      <c r="N46">
        <v>97.2</v>
      </c>
      <c r="Q46">
        <v>99.8</v>
      </c>
      <c r="T46">
        <v>97.5</v>
      </c>
    </row>
    <row r="47" spans="1:20" ht="14.25" customHeight="1">
      <c r="A47" t="s">
        <v>20</v>
      </c>
      <c r="C47">
        <v>100</v>
      </c>
      <c r="F47">
        <v>100</v>
      </c>
      <c r="I47">
        <v>100</v>
      </c>
      <c r="N47">
        <v>100</v>
      </c>
      <c r="Q47">
        <v>100</v>
      </c>
      <c r="T47">
        <v>100</v>
      </c>
    </row>
    <row r="48" spans="1:20" ht="13.5">
      <c r="A48" t="s">
        <v>21</v>
      </c>
      <c r="C48">
        <v>100.1</v>
      </c>
      <c r="F48">
        <v>100.2</v>
      </c>
      <c r="I48">
        <v>101.3</v>
      </c>
      <c r="N48">
        <v>103.2</v>
      </c>
      <c r="Q48">
        <v>101.4</v>
      </c>
      <c r="T48">
        <v>102.8</v>
      </c>
    </row>
    <row r="49" spans="1:20" ht="13.5">
      <c r="A49" t="s">
        <v>22</v>
      </c>
      <c r="C49">
        <v>102</v>
      </c>
      <c r="F49">
        <v>99.9</v>
      </c>
      <c r="I49">
        <v>103.6</v>
      </c>
      <c r="N49">
        <v>106</v>
      </c>
      <c r="Q49">
        <v>103.2</v>
      </c>
      <c r="T49">
        <v>104.7</v>
      </c>
    </row>
    <row r="50" spans="1:20" ht="13.5">
      <c r="A50" t="s">
        <v>23</v>
      </c>
      <c r="C50">
        <v>102.6</v>
      </c>
      <c r="F50">
        <v>99.7</v>
      </c>
      <c r="I50">
        <v>107.4</v>
      </c>
      <c r="N50">
        <v>106.9</v>
      </c>
      <c r="Q50">
        <v>103.6</v>
      </c>
      <c r="T50">
        <v>105.8</v>
      </c>
    </row>
    <row r="51" spans="1:20" ht="13.5">
      <c r="A51" t="s">
        <v>24</v>
      </c>
      <c r="C51">
        <v>101.6</v>
      </c>
      <c r="F51">
        <v>98.8</v>
      </c>
      <c r="I51">
        <v>110.8</v>
      </c>
      <c r="N51">
        <v>108.8</v>
      </c>
      <c r="Q51">
        <v>103.5</v>
      </c>
      <c r="T51">
        <v>106.3</v>
      </c>
    </row>
    <row r="52" spans="1:20" ht="13.5">
      <c r="A52" t="s">
        <v>25</v>
      </c>
      <c r="C52">
        <v>101.2</v>
      </c>
      <c r="F52">
        <v>98</v>
      </c>
      <c r="I52">
        <v>112.7</v>
      </c>
      <c r="N52">
        <v>108.3</v>
      </c>
      <c r="Q52">
        <v>104.2</v>
      </c>
      <c r="T52">
        <v>104.7</v>
      </c>
    </row>
  </sheetData>
  <printOptions/>
  <pageMargins left="1.19" right="0.55" top="0.95" bottom="1.05" header="0.52" footer="0.512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福井県</cp:lastModifiedBy>
  <cp:lastPrinted>2006-03-02T03:32:25Z</cp:lastPrinted>
  <dcterms:created xsi:type="dcterms:W3CDTF">1997-01-14T09:50:25Z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