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20550" windowHeight="4005" tabRatio="657" activeTab="0"/>
  </bookViews>
  <sheets>
    <sheet name="付－１" sheetId="1" r:id="rId1"/>
    <sheet name="付－２" sheetId="2" r:id="rId2"/>
    <sheet name="付－３" sheetId="3" r:id="rId3"/>
    <sheet name="付－４－1①中学校（進学率） " sheetId="4" r:id="rId4"/>
    <sheet name="付－４－1②中学校（就職率）" sheetId="5" r:id="rId5"/>
    <sheet name="付－４－２①高等学校（進学率）" sheetId="6" r:id="rId6"/>
    <sheet name="付－４－２②高等学校（就職率）" sheetId="7" r:id="rId7"/>
  </sheets>
  <definedNames>
    <definedName name="_AMO_XmlVersion" hidden="1">"'1'"</definedName>
    <definedName name="_xlnm.Print_Area" localSheetId="0">'付－１'!$A$1:$X$57</definedName>
    <definedName name="_xlnm.Print_Area" localSheetId="1">'付－２'!$A$1:$U$64</definedName>
    <definedName name="_xlnm.Print_Area" localSheetId="2">'付－３'!$A$1:$U$66</definedName>
    <definedName name="_xlnm.Print_Area" localSheetId="3">'付－４－1①中学校（進学率） '!$A$1:$I$54</definedName>
    <definedName name="_xlnm.Print_Area" localSheetId="4">'付－４－1②中学校（就職率）'!$A$1:$I$54</definedName>
    <definedName name="_xlnm.Print_Area" localSheetId="5">'付－４－２①高等学校（進学率）'!$A$1:$I$54</definedName>
    <definedName name="_xlnm.Print_Area" localSheetId="6">'付－４－２②高等学校（就職率）'!$A$1:$I$54</definedName>
    <definedName name="SASMain_TOKEI01_TSY0145">#REF!</definedName>
  </definedNames>
  <calcPr fullCalcOnLoad="1"/>
</workbook>
</file>

<file path=xl/sharedStrings.xml><?xml version="1.0" encoding="utf-8"?>
<sst xmlns="http://schemas.openxmlformats.org/spreadsheetml/2006/main" count="920" uniqueCount="238">
  <si>
    <t>計</t>
  </si>
  <si>
    <t>中等教育学校</t>
  </si>
  <si>
    <t>前期課程</t>
  </si>
  <si>
    <t>後期課程</t>
  </si>
  <si>
    <t>１学年　   本</t>
  </si>
  <si>
    <t>　 科 ３学年</t>
  </si>
  <si>
    <t>３学年　   科</t>
  </si>
  <si>
    <t>専攻科</t>
  </si>
  <si>
    <t>別　科</t>
  </si>
  <si>
    <t>特別支援学校</t>
  </si>
  <si>
    <t>付―１　学校別在学者数（全国）</t>
  </si>
  <si>
    <t>校</t>
  </si>
  <si>
    <t>付―２  中学校の都道府県別進路別卒業者数</t>
  </si>
  <si>
    <t>区　　　　分</t>
  </si>
  <si>
    <t>計</t>
  </si>
  <si>
    <t>高等学校等
進 　学 　者
（A）</t>
  </si>
  <si>
    <t>専 修 学 校
（高等課程）
進   学   者
（B）</t>
  </si>
  <si>
    <t>専 修 学 校
（一般課程）
等 入 学 者
（C）</t>
  </si>
  <si>
    <t>公共職業能力
開発施設等
入   学   者
（D）</t>
  </si>
  <si>
    <t>就  職  者</t>
  </si>
  <si>
    <t>左　記　以
外　の　者</t>
  </si>
  <si>
    <t>死亡　　・
不詳の者</t>
  </si>
  <si>
    <t>左記Aのうち
他 県 へ の
進　 学　 者
（再　掲）</t>
  </si>
  <si>
    <t>左記A，B，C，Dのうち就職している者　（再掲）</t>
  </si>
  <si>
    <t>高等学校等
進 　学 　率
（％）</t>
  </si>
  <si>
    <t>専 修 学 校
（高等課程）
進   学   率
（％）</t>
  </si>
  <si>
    <t>就　職　率
（％）</t>
  </si>
  <si>
    <t>うち高等学校
の通信制課程
（本科） へ の
進学者を除く
進 学 者</t>
  </si>
  <si>
    <t>男</t>
  </si>
  <si>
    <t>女</t>
  </si>
  <si>
    <t>高等学校の
通信制課程
（本科） へ の
進学者を除く
進学率　（％）</t>
  </si>
  <si>
    <t>高等学校等
進学者のうち</t>
  </si>
  <si>
    <t>専 修 学 校
（高等課程）
進学者のうち</t>
  </si>
  <si>
    <t>専 修 学 校
（一般課程）等
入学者のうち</t>
  </si>
  <si>
    <t>公共職業能力
開発施設等
入学者のうち</t>
  </si>
  <si>
    <t>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</si>
  <si>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</si>
  <si>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</si>
  <si>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</si>
  <si>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</si>
  <si>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</si>
  <si>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</si>
  <si>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</si>
  <si>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</si>
  <si>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</si>
  <si>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</si>
  <si>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</si>
  <si>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</si>
  <si>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</si>
  <si>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</si>
  <si>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</si>
  <si>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</si>
  <si>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</si>
  <si>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</si>
  <si>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</si>
  <si>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</si>
  <si>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</si>
  <si>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</si>
  <si>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</si>
  <si>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</si>
  <si>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</si>
  <si>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</si>
  <si>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</si>
  <si>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</si>
  <si>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</si>
  <si>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</si>
  <si>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</si>
  <si>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</si>
  <si>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</si>
  <si>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</si>
  <si>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</si>
  <si>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</si>
  <si>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</si>
  <si>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</si>
  <si>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</si>
  <si>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</si>
  <si>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</si>
  <si>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</si>
  <si>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</si>
  <si>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</si>
  <si>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</si>
  <si>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</si>
  <si>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</si>
  <si>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大　 学　 等
進 　学 　者
（A）</t>
  </si>
  <si>
    <t>専 修 学 校
（専門課程）
進   学   者
（B）</t>
  </si>
  <si>
    <t>専 修 学 校
（一般課程）
等 入 学 者
（C）</t>
  </si>
  <si>
    <t>公共職業能力
開発施設等
入   学   者
（D）</t>
  </si>
  <si>
    <t>一時的な
仕事に
就いた者</t>
  </si>
  <si>
    <t>大　 学　 等
進 　学 　率
（％）</t>
  </si>
  <si>
    <t>専 修 学 校
（専門課程）
進   学   率
（％）</t>
  </si>
  <si>
    <t>うち大学・短期大学の通信教育部への進学者を除く進学者</t>
  </si>
  <si>
    <t>大学・短期大学
の通信教育部 
へ の進学者を
除く　進 学率
（％）</t>
  </si>
  <si>
    <t>大　学　等
進　学　者
の　 う　 ち</t>
  </si>
  <si>
    <t>専 修 学 校
（専門課程）
進学者のうち</t>
  </si>
  <si>
    <t>1.「就職率」とは，卒業者のうち「就職者」＋「左記A，B，C，Dのうち就職している者（再掲）」の占める比率をいう。</t>
  </si>
  <si>
    <t>2.「左記以外の者」とは，家事手伝いをしている者，外国の大学等に入学した者又は(A)～(D)の各項目，「就職者」及び「一時的な仕事に就いた者</t>
  </si>
  <si>
    <t>付―4-1①　都道府県別進学率　（中学校）</t>
  </si>
  <si>
    <t>【男女計】</t>
  </si>
  <si>
    <t>【男】</t>
  </si>
  <si>
    <t>【女】</t>
  </si>
  <si>
    <t>順位</t>
  </si>
  <si>
    <t>都道府県名</t>
  </si>
  <si>
    <t>高等学校
等進学率</t>
  </si>
  <si>
    <t>計</t>
  </si>
  <si>
    <t>新潟</t>
  </si>
  <si>
    <t>岩手</t>
  </si>
  <si>
    <t>山形</t>
  </si>
  <si>
    <t>島根</t>
  </si>
  <si>
    <t>徳島</t>
  </si>
  <si>
    <t>宮城</t>
  </si>
  <si>
    <t>京都</t>
  </si>
  <si>
    <t>長崎</t>
  </si>
  <si>
    <t>奈良</t>
  </si>
  <si>
    <t>富山</t>
  </si>
  <si>
    <t>滋賀</t>
  </si>
  <si>
    <t>熊本</t>
  </si>
  <si>
    <t>鹿児島</t>
  </si>
  <si>
    <t>北海道</t>
  </si>
  <si>
    <t>高知</t>
  </si>
  <si>
    <t>秋田</t>
  </si>
  <si>
    <t>茨城</t>
  </si>
  <si>
    <t>和歌山</t>
  </si>
  <si>
    <t>長野</t>
  </si>
  <si>
    <t>埼玉</t>
  </si>
  <si>
    <t>栃木</t>
  </si>
  <si>
    <t>三重</t>
  </si>
  <si>
    <t>兵庫</t>
  </si>
  <si>
    <t>大阪</t>
  </si>
  <si>
    <t>千葉</t>
  </si>
  <si>
    <t>福島</t>
  </si>
  <si>
    <t>広島</t>
  </si>
  <si>
    <t>東京</t>
  </si>
  <si>
    <t>青森</t>
  </si>
  <si>
    <t>神奈川</t>
  </si>
  <si>
    <t>愛媛</t>
  </si>
  <si>
    <t>山口</t>
  </si>
  <si>
    <t>岡山</t>
  </si>
  <si>
    <t>愛知</t>
  </si>
  <si>
    <t>香川</t>
  </si>
  <si>
    <t>佐賀</t>
  </si>
  <si>
    <t>福岡</t>
  </si>
  <si>
    <t>沖縄</t>
  </si>
  <si>
    <t>付―4-1②　都道府県別就職率　（中学校）</t>
  </si>
  <si>
    <t>就職率</t>
  </si>
  <si>
    <t>付―4-2①　都道府県別進学率　（高等学校）</t>
  </si>
  <si>
    <t>大学等
進学率</t>
  </si>
  <si>
    <t>付―4-2②　都道府県別就職率　（高等学校）</t>
  </si>
  <si>
    <t>１学年</t>
  </si>
  <si>
    <t>２学年</t>
  </si>
  <si>
    <t>４学年</t>
  </si>
  <si>
    <t>山形</t>
  </si>
  <si>
    <t>新潟</t>
  </si>
  <si>
    <t>石川</t>
  </si>
  <si>
    <t>北海道</t>
  </si>
  <si>
    <t>滋賀</t>
  </si>
  <si>
    <t>秋田</t>
  </si>
  <si>
    <t>富山</t>
  </si>
  <si>
    <t>大分</t>
  </si>
  <si>
    <t>島根</t>
  </si>
  <si>
    <t>和歌山</t>
  </si>
  <si>
    <t>鹿児島</t>
  </si>
  <si>
    <t>福井</t>
  </si>
  <si>
    <t>高知</t>
  </si>
  <si>
    <t>鳥取</t>
  </si>
  <si>
    <t>千葉</t>
  </si>
  <si>
    <t>山梨</t>
  </si>
  <si>
    <t>栃木</t>
  </si>
  <si>
    <t>群馬</t>
  </si>
  <si>
    <t>三重</t>
  </si>
  <si>
    <t>青森</t>
  </si>
  <si>
    <t>岐阜</t>
  </si>
  <si>
    <t>奈良</t>
  </si>
  <si>
    <t>兵庫</t>
  </si>
  <si>
    <t>東京</t>
  </si>
  <si>
    <t>神奈川</t>
  </si>
  <si>
    <t>福島</t>
  </si>
  <si>
    <t>宮崎</t>
  </si>
  <si>
    <t>大阪</t>
  </si>
  <si>
    <t>愛媛</t>
  </si>
  <si>
    <t>岡山</t>
  </si>
  <si>
    <t>静岡</t>
  </si>
  <si>
    <t>広島</t>
  </si>
  <si>
    <t>佐賀</t>
  </si>
  <si>
    <t>山口</t>
  </si>
  <si>
    <t>香川</t>
  </si>
  <si>
    <t>福岡</t>
  </si>
  <si>
    <t>山形</t>
  </si>
  <si>
    <t>新潟</t>
  </si>
  <si>
    <t>岩手</t>
  </si>
  <si>
    <t>石川</t>
  </si>
  <si>
    <t>京都</t>
  </si>
  <si>
    <t>長崎</t>
  </si>
  <si>
    <t>宮城</t>
  </si>
  <si>
    <t>徳島</t>
  </si>
  <si>
    <t>熊本</t>
  </si>
  <si>
    <t>長野</t>
  </si>
  <si>
    <t>茨城</t>
  </si>
  <si>
    <t>埼玉</t>
  </si>
  <si>
    <t>沖縄</t>
  </si>
  <si>
    <t>愛知</t>
  </si>
  <si>
    <t>付―３　高等学校（全日制・定時制）の都道府県別進路別卒業者数</t>
  </si>
  <si>
    <t>1.高等学校は全日制および定時制の計であり、通信制は含まない。</t>
  </si>
  <si>
    <t>　本 １学年</t>
  </si>
  <si>
    <t>計</t>
  </si>
  <si>
    <t>国　　　　　　立</t>
  </si>
  <si>
    <t>公　　　　　　立</t>
  </si>
  <si>
    <t>私　　　　　　立</t>
  </si>
  <si>
    <t>区　　分</t>
  </si>
  <si>
    <t>男</t>
  </si>
  <si>
    <t>女</t>
  </si>
  <si>
    <t>１　学　年</t>
  </si>
  <si>
    <t>小</t>
  </si>
  <si>
    <t>２　学　年</t>
  </si>
  <si>
    <t>学</t>
  </si>
  <si>
    <t>３　学　年</t>
  </si>
  <si>
    <t>４　学　年</t>
  </si>
  <si>
    <t>５　学　年</t>
  </si>
  <si>
    <t>６　学　年</t>
  </si>
  <si>
    <t>中</t>
  </si>
  <si>
    <t>高</t>
  </si>
  <si>
    <t>本</t>
  </si>
  <si>
    <t>等</t>
  </si>
  <si>
    <t>科</t>
  </si>
  <si>
    <t>３学年</t>
  </si>
  <si>
    <t>専　攻　科</t>
  </si>
  <si>
    <t>別　　　科</t>
  </si>
  <si>
    <t>幼　稚　部</t>
  </si>
  <si>
    <t>小　学　部</t>
  </si>
  <si>
    <t>中　学　部</t>
  </si>
  <si>
    <t>高　等　部</t>
  </si>
  <si>
    <t>幼</t>
  </si>
  <si>
    <t>稚</t>
  </si>
  <si>
    <t>３　　　歳</t>
  </si>
  <si>
    <t>園</t>
  </si>
  <si>
    <t>４　　　歳</t>
  </si>
  <si>
    <t>５　　　歳</t>
  </si>
  <si>
    <t>専  修  学　校</t>
  </si>
  <si>
    <t>各  種  学  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</si>
</sst>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&quot;平成&quot;General&quot;年3月&quot;"/>
    <numFmt numFmtId="179" formatCode="#,##0.0;0;&quot;－&quot;"/>
    <numFmt numFmtId="180" formatCode="0.00_);[Red]\(0.00\)"/>
    <numFmt numFmtId="181" formatCode="#,##0.00_ "/>
    <numFmt numFmtId="182" formatCode="0.0_);[Red]\(0.0\)"/>
    <numFmt numFmtId="183" formatCode="#,##0.00;&quot;△ &quot;#,##0.00"/>
    <numFmt numFmtId="184" formatCode="#,##0.00000_ "/>
  </numFmts>
  <fonts count="3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7"/>
      <name val="ＭＳ Ｐ明朝"/>
      <family val="1"/>
    </font>
    <font>
      <sz val="14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4" fillId="0" borderId="0">
      <alignment vertical="center"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68">
    <xf numFmtId="0" fontId="0" fillId="0" borderId="0" xfId="0" applyAlignment="1">
      <alignment/>
    </xf>
    <xf numFmtId="176" fontId="26" fillId="0" borderId="0" xfId="0" applyNumberFormat="1" applyFont="1" applyBorder="1" applyAlignment="1">
      <alignment/>
    </xf>
    <xf numFmtId="176" fontId="2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79" fontId="26" fillId="0" borderId="0" xfId="0" applyNumberFormat="1" applyFont="1" applyBorder="1" applyAlignment="1">
      <alignment/>
    </xf>
    <xf numFmtId="0" fontId="29" fillId="0" borderId="10" xfId="62" applyFont="1" applyBorder="1">
      <alignment vertical="center"/>
      <protection/>
    </xf>
    <xf numFmtId="0" fontId="29" fillId="0" borderId="0" xfId="62" applyFont="1">
      <alignment vertical="center"/>
      <protection/>
    </xf>
    <xf numFmtId="0" fontId="29" fillId="0" borderId="0" xfId="62" applyFont="1" applyBorder="1">
      <alignment vertical="center"/>
      <protection/>
    </xf>
    <xf numFmtId="0" fontId="29" fillId="0" borderId="11" xfId="62" applyFont="1" applyBorder="1" applyAlignment="1">
      <alignment horizontal="centerContinuous" vertical="center"/>
      <protection/>
    </xf>
    <xf numFmtId="0" fontId="29" fillId="0" borderId="0" xfId="62" applyFont="1" applyAlignment="1">
      <alignment horizontal="center" vertical="center"/>
      <protection/>
    </xf>
    <xf numFmtId="0" fontId="26" fillId="0" borderId="12" xfId="62" applyFont="1" applyBorder="1" applyAlignment="1">
      <alignment horizontal="center" vertical="center"/>
      <protection/>
    </xf>
    <xf numFmtId="0" fontId="29" fillId="0" borderId="11" xfId="62" applyFont="1" applyBorder="1" applyAlignment="1">
      <alignment horizontal="center" vertical="center"/>
      <protection/>
    </xf>
    <xf numFmtId="0" fontId="29" fillId="0" borderId="13" xfId="62" applyFont="1" applyBorder="1" applyAlignment="1">
      <alignment horizontal="distributed" vertical="center" wrapText="1"/>
      <protection/>
    </xf>
    <xf numFmtId="0" fontId="29" fillId="0" borderId="14" xfId="62" applyFont="1" applyBorder="1" applyAlignment="1">
      <alignment horizontal="distributed" vertical="center" wrapText="1"/>
      <protection/>
    </xf>
    <xf numFmtId="0" fontId="29" fillId="0" borderId="15" xfId="62" applyFont="1" applyBorder="1" applyAlignment="1">
      <alignment horizontal="distributed" vertical="center" wrapText="1"/>
      <protection/>
    </xf>
    <xf numFmtId="0" fontId="26" fillId="0" borderId="0" xfId="62" applyFont="1" applyBorder="1" applyAlignment="1">
      <alignment horizontal="center" vertical="center"/>
      <protection/>
    </xf>
    <xf numFmtId="0" fontId="26" fillId="0" borderId="0" xfId="62" applyFont="1" applyAlignment="1">
      <alignment horizontal="center" vertical="center"/>
      <protection/>
    </xf>
    <xf numFmtId="176" fontId="26" fillId="0" borderId="0" xfId="62" applyNumberFormat="1" applyFont="1" applyBorder="1" applyAlignment="1">
      <alignment/>
      <protection/>
    </xf>
    <xf numFmtId="176" fontId="26" fillId="0" borderId="0" xfId="62" applyNumberFormat="1" applyFont="1" applyAlignment="1">
      <alignment/>
      <protection/>
    </xf>
    <xf numFmtId="179" fontId="26" fillId="0" borderId="0" xfId="62" applyNumberFormat="1" applyFont="1" applyAlignment="1">
      <alignment/>
      <protection/>
    </xf>
    <xf numFmtId="179" fontId="26" fillId="0" borderId="0" xfId="62" applyNumberFormat="1" applyFont="1" applyBorder="1" applyAlignment="1">
      <alignment/>
      <protection/>
    </xf>
    <xf numFmtId="0" fontId="29" fillId="0" borderId="0" xfId="62" applyFont="1" applyBorder="1" applyAlignment="1">
      <alignment/>
      <protection/>
    </xf>
    <xf numFmtId="0" fontId="29" fillId="0" borderId="0" xfId="62" applyFont="1" applyAlignment="1">
      <alignment/>
      <protection/>
    </xf>
    <xf numFmtId="0" fontId="26" fillId="0" borderId="0" xfId="62" applyFont="1" applyBorder="1" applyAlignment="1">
      <alignment/>
      <protection/>
    </xf>
    <xf numFmtId="0" fontId="26" fillId="0" borderId="12" xfId="62" applyFont="1" applyBorder="1" applyAlignment="1">
      <alignment horizontal="distributed"/>
      <protection/>
    </xf>
    <xf numFmtId="0" fontId="29" fillId="0" borderId="10" xfId="62" applyFont="1" applyBorder="1" applyAlignment="1" applyProtection="1">
      <alignment/>
      <protection/>
    </xf>
    <xf numFmtId="0" fontId="29" fillId="0" borderId="16" xfId="62" applyFont="1" applyBorder="1" applyAlignment="1" applyProtection="1">
      <alignment/>
      <protection/>
    </xf>
    <xf numFmtId="177" fontId="29" fillId="0" borderId="10" xfId="62" applyNumberFormat="1" applyFont="1" applyBorder="1" applyAlignment="1" applyProtection="1">
      <alignment/>
      <protection/>
    </xf>
    <xf numFmtId="0" fontId="29" fillId="0" borderId="0" xfId="62" applyFont="1" applyAlignment="1">
      <alignment horizontal="left"/>
      <protection/>
    </xf>
    <xf numFmtId="0" fontId="29" fillId="0" borderId="0" xfId="62" applyFont="1" applyBorder="1" applyAlignment="1">
      <alignment horizontal="left"/>
      <protection/>
    </xf>
    <xf numFmtId="0" fontId="29" fillId="0" borderId="0" xfId="62" applyFont="1" applyAlignment="1">
      <alignment horizontal="center"/>
      <protection/>
    </xf>
    <xf numFmtId="176" fontId="26" fillId="0" borderId="0" xfId="0" applyNumberFormat="1" applyFont="1" applyBorder="1" applyAlignment="1">
      <alignment horizontal="right"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 horizontal="left" vertical="center"/>
    </xf>
    <xf numFmtId="0" fontId="29" fillId="0" borderId="0" xfId="0" applyFont="1" applyFill="1" applyAlignment="1" quotePrefix="1">
      <alignment horizontal="left" vertical="top"/>
    </xf>
    <xf numFmtId="0" fontId="29" fillId="0" borderId="17" xfId="0" applyFont="1" applyFill="1" applyBorder="1" applyAlignment="1">
      <alignment/>
    </xf>
    <xf numFmtId="0" fontId="29" fillId="0" borderId="17" xfId="0" applyFont="1" applyFill="1" applyBorder="1" applyAlignment="1">
      <alignment horizontal="center"/>
    </xf>
    <xf numFmtId="0" fontId="29" fillId="0" borderId="17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9" fillId="0" borderId="18" xfId="0" applyFont="1" applyFill="1" applyBorder="1" applyAlignment="1">
      <alignment horizontal="centerContinuous" vertical="center"/>
    </xf>
    <xf numFmtId="0" fontId="29" fillId="0" borderId="19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 quotePrefix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/>
    </xf>
    <xf numFmtId="0" fontId="29" fillId="0" borderId="10" xfId="0" applyFont="1" applyFill="1" applyBorder="1" applyAlignment="1">
      <alignment horizontal="centerContinuous" vertical="top"/>
    </xf>
    <xf numFmtId="0" fontId="29" fillId="0" borderId="10" xfId="0" applyFont="1" applyFill="1" applyBorder="1" applyAlignment="1">
      <alignment horizontal="centerContinuous" vertical="center"/>
    </xf>
    <xf numFmtId="0" fontId="29" fillId="0" borderId="10" xfId="0" applyFont="1" applyFill="1" applyBorder="1" applyAlignment="1" quotePrefix="1">
      <alignment horizontal="centerContinuous" vertical="center"/>
    </xf>
    <xf numFmtId="0" fontId="29" fillId="0" borderId="16" xfId="0" applyFont="1" applyFill="1" applyBorder="1" applyAlignment="1" quotePrefix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0" borderId="10" xfId="0" applyFont="1" applyFill="1" applyBorder="1" applyAlignment="1" quotePrefix="1">
      <alignment horizontal="centerContinuous" vertical="top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12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29" fillId="0" borderId="0" xfId="0" applyFont="1" applyFill="1" applyBorder="1" applyAlignment="1">
      <alignment horizontal="centerContinuous" vertical="top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vertical="top"/>
    </xf>
    <xf numFmtId="0" fontId="29" fillId="0" borderId="12" xfId="0" applyFont="1" applyFill="1" applyBorder="1" applyAlignment="1">
      <alignment horizontal="distributed" vertical="top"/>
    </xf>
    <xf numFmtId="0" fontId="29" fillId="0" borderId="0" xfId="0" applyFont="1" applyFill="1" applyAlignment="1">
      <alignment horizontal="centerContinuous"/>
    </xf>
    <xf numFmtId="0" fontId="29" fillId="0" borderId="12" xfId="0" applyFont="1" applyFill="1" applyBorder="1" applyAlignment="1">
      <alignment horizontal="distributed"/>
    </xf>
    <xf numFmtId="0" fontId="29" fillId="0" borderId="0" xfId="0" applyFont="1" applyFill="1" applyAlignment="1">
      <alignment horizontal="right"/>
    </xf>
    <xf numFmtId="176" fontId="29" fillId="0" borderId="0" xfId="0" applyNumberFormat="1" applyFont="1" applyFill="1" applyAlignment="1">
      <alignment/>
    </xf>
    <xf numFmtId="176" fontId="29" fillId="0" borderId="12" xfId="0" applyNumberFormat="1" applyFont="1" applyFill="1" applyBorder="1" applyAlignment="1">
      <alignment/>
    </xf>
    <xf numFmtId="0" fontId="29" fillId="0" borderId="0" xfId="0" applyFont="1" applyFill="1" applyAlignment="1">
      <alignment horizontal="center" vertical="top"/>
    </xf>
    <xf numFmtId="0" fontId="29" fillId="0" borderId="0" xfId="0" applyFont="1" applyFill="1" applyAlignment="1">
      <alignment horizontal="centerContinuous" vertical="top"/>
    </xf>
    <xf numFmtId="0" fontId="29" fillId="0" borderId="0" xfId="0" applyFont="1" applyFill="1" applyBorder="1" applyAlignment="1">
      <alignment horizontal="distributed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left"/>
    </xf>
    <xf numFmtId="0" fontId="29" fillId="0" borderId="21" xfId="0" applyFont="1" applyFill="1" applyBorder="1" applyAlignment="1">
      <alignment/>
    </xf>
    <xf numFmtId="0" fontId="29" fillId="0" borderId="0" xfId="0" applyFont="1" applyFill="1" applyAlignment="1" quotePrefix="1">
      <alignment horizontal="left"/>
    </xf>
    <xf numFmtId="0" fontId="30" fillId="0" borderId="0" xfId="0" applyFont="1" applyFill="1" applyAlignment="1">
      <alignment/>
    </xf>
    <xf numFmtId="0" fontId="35" fillId="0" borderId="0" xfId="0" applyFont="1" applyAlignment="1">
      <alignment horizontal="left" vertical="center"/>
    </xf>
    <xf numFmtId="0" fontId="29" fillId="0" borderId="22" xfId="62" applyFont="1" applyBorder="1" applyAlignment="1">
      <alignment horizontal="center" vertical="center"/>
      <protection/>
    </xf>
    <xf numFmtId="0" fontId="30" fillId="0" borderId="13" xfId="62" applyFont="1" applyBorder="1" applyAlignment="1">
      <alignment horizontal="center" vertical="center" wrapText="1"/>
      <protection/>
    </xf>
    <xf numFmtId="0" fontId="30" fillId="0" borderId="14" xfId="62" applyFont="1" applyBorder="1" applyAlignment="1">
      <alignment horizontal="center" vertical="center" wrapText="1"/>
      <protection/>
    </xf>
    <xf numFmtId="0" fontId="30" fillId="0" borderId="15" xfId="62" applyFont="1" applyBorder="1" applyAlignment="1">
      <alignment horizontal="center" vertical="center" wrapText="1"/>
      <protection/>
    </xf>
    <xf numFmtId="0" fontId="29" fillId="0" borderId="0" xfId="62" applyFont="1" applyBorder="1" applyAlignment="1">
      <alignment horizontal="center" vertical="center"/>
      <protection/>
    </xf>
    <xf numFmtId="176" fontId="29" fillId="0" borderId="0" xfId="62" applyNumberFormat="1" applyFont="1" applyAlignment="1">
      <alignment/>
      <protection/>
    </xf>
    <xf numFmtId="176" fontId="29" fillId="0" borderId="0" xfId="62" applyNumberFormat="1" applyFont="1" applyBorder="1" applyAlignment="1">
      <alignment/>
      <protection/>
    </xf>
    <xf numFmtId="179" fontId="29" fillId="0" borderId="0" xfId="62" applyNumberFormat="1" applyFont="1" applyAlignment="1">
      <alignment/>
      <protection/>
    </xf>
    <xf numFmtId="0" fontId="26" fillId="0" borderId="0" xfId="62" applyFont="1" applyAlignment="1">
      <alignment/>
      <protection/>
    </xf>
    <xf numFmtId="0" fontId="26" fillId="0" borderId="0" xfId="62" applyFont="1">
      <alignment vertical="center"/>
      <protection/>
    </xf>
    <xf numFmtId="0" fontId="26" fillId="0" borderId="0" xfId="62" applyFont="1" applyBorder="1">
      <alignment vertical="center"/>
      <protection/>
    </xf>
    <xf numFmtId="0" fontId="35" fillId="0" borderId="0" xfId="62" applyFont="1" applyAlignment="1">
      <alignment horizontal="left" vertical="center"/>
      <protection/>
    </xf>
    <xf numFmtId="0" fontId="26" fillId="0" borderId="0" xfId="63" applyFont="1" applyAlignment="1">
      <alignment horizontal="left" vertical="center"/>
      <protection/>
    </xf>
    <xf numFmtId="0" fontId="26" fillId="0" borderId="0" xfId="63" applyFont="1">
      <alignment vertical="center"/>
      <protection/>
    </xf>
    <xf numFmtId="180" fontId="26" fillId="0" borderId="0" xfId="63" applyNumberFormat="1" applyFont="1">
      <alignment vertical="center"/>
      <protection/>
    </xf>
    <xf numFmtId="0" fontId="26" fillId="0" borderId="0" xfId="63" applyFont="1" applyAlignment="1">
      <alignment horizontal="center" vertical="center"/>
      <protection/>
    </xf>
    <xf numFmtId="0" fontId="29" fillId="0" borderId="13" xfId="63" applyFont="1" applyBorder="1" applyAlignment="1">
      <alignment horizontal="center" vertical="center"/>
      <protection/>
    </xf>
    <xf numFmtId="0" fontId="29" fillId="0" borderId="14" xfId="63" applyFont="1" applyBorder="1" applyAlignment="1">
      <alignment horizontal="center" vertical="center"/>
      <protection/>
    </xf>
    <xf numFmtId="180" fontId="29" fillId="0" borderId="23" xfId="63" applyNumberFormat="1" applyFont="1" applyBorder="1" applyAlignment="1">
      <alignment horizontal="center" vertical="center" wrapText="1"/>
      <protection/>
    </xf>
    <xf numFmtId="0" fontId="29" fillId="0" borderId="22" xfId="63" applyFont="1" applyBorder="1" applyAlignment="1">
      <alignment horizontal="center" vertical="center"/>
      <protection/>
    </xf>
    <xf numFmtId="0" fontId="29" fillId="0" borderId="23" xfId="63" applyFont="1" applyBorder="1" applyAlignment="1">
      <alignment horizontal="center" vertical="center" wrapText="1"/>
      <protection/>
    </xf>
    <xf numFmtId="180" fontId="29" fillId="0" borderId="14" xfId="63" applyNumberFormat="1" applyFont="1" applyBorder="1" applyAlignment="1">
      <alignment horizontal="center" vertical="center" wrapText="1"/>
      <protection/>
    </xf>
    <xf numFmtId="0" fontId="29" fillId="0" borderId="21" xfId="63" applyFont="1" applyBorder="1" applyAlignment="1">
      <alignment horizontal="center"/>
      <protection/>
    </xf>
    <xf numFmtId="0" fontId="29" fillId="0" borderId="24" xfId="63" applyFont="1" applyBorder="1" applyAlignment="1">
      <alignment/>
      <protection/>
    </xf>
    <xf numFmtId="180" fontId="29" fillId="0" borderId="0" xfId="63" applyNumberFormat="1" applyFont="1" applyBorder="1" applyAlignment="1">
      <alignment horizontal="center"/>
      <protection/>
    </xf>
    <xf numFmtId="0" fontId="26" fillId="0" borderId="25" xfId="63" applyFont="1" applyBorder="1" applyAlignment="1">
      <alignment horizontal="center" vertical="center"/>
      <protection/>
    </xf>
    <xf numFmtId="0" fontId="26" fillId="0" borderId="24" xfId="63" applyFont="1" applyBorder="1">
      <alignment vertical="center"/>
      <protection/>
    </xf>
    <xf numFmtId="0" fontId="26" fillId="0" borderId="0" xfId="63" applyFont="1" applyBorder="1">
      <alignment vertical="center"/>
      <protection/>
    </xf>
    <xf numFmtId="180" fontId="26" fillId="0" borderId="24" xfId="63" applyNumberFormat="1" applyFont="1" applyBorder="1">
      <alignment vertical="center"/>
      <protection/>
    </xf>
    <xf numFmtId="0" fontId="29" fillId="0" borderId="24" xfId="63" applyFont="1" applyBorder="1" applyAlignment="1">
      <alignment horizontal="center"/>
      <protection/>
    </xf>
    <xf numFmtId="0" fontId="29" fillId="0" borderId="25" xfId="63" applyFont="1" applyBorder="1" applyAlignment="1">
      <alignment horizontal="center"/>
      <protection/>
    </xf>
    <xf numFmtId="180" fontId="29" fillId="0" borderId="26" xfId="63" applyNumberFormat="1" applyFont="1" applyBorder="1" applyAlignment="1">
      <alignment horizontal="center"/>
      <protection/>
    </xf>
    <xf numFmtId="182" fontId="26" fillId="0" borderId="0" xfId="63" applyNumberFormat="1" applyFont="1" applyBorder="1">
      <alignment vertical="center"/>
      <protection/>
    </xf>
    <xf numFmtId="0" fontId="29" fillId="0" borderId="27" xfId="63" applyFont="1" applyBorder="1" applyAlignment="1">
      <alignment horizontal="center"/>
      <protection/>
    </xf>
    <xf numFmtId="0" fontId="29" fillId="0" borderId="28" xfId="63" applyFont="1" applyBorder="1" applyAlignment="1">
      <alignment horizontal="center"/>
      <protection/>
    </xf>
    <xf numFmtId="0" fontId="29" fillId="0" borderId="0" xfId="63" applyFont="1" applyFill="1" applyBorder="1" applyAlignment="1">
      <alignment horizontal="center"/>
      <protection/>
    </xf>
    <xf numFmtId="180" fontId="29" fillId="0" borderId="0" xfId="63" applyNumberFormat="1" applyFont="1" applyAlignment="1">
      <alignment/>
      <protection/>
    </xf>
    <xf numFmtId="0" fontId="29" fillId="0" borderId="0" xfId="63" applyFont="1" applyAlignment="1">
      <alignment horizontal="center"/>
      <protection/>
    </xf>
    <xf numFmtId="0" fontId="29" fillId="0" borderId="0" xfId="63" applyFont="1" applyAlignment="1">
      <alignment/>
      <protection/>
    </xf>
    <xf numFmtId="182" fontId="26" fillId="0" borderId="0" xfId="63" applyNumberFormat="1" applyFont="1">
      <alignment vertical="center"/>
      <protection/>
    </xf>
    <xf numFmtId="0" fontId="29" fillId="0" borderId="23" xfId="63" applyFont="1" applyBorder="1" applyAlignment="1">
      <alignment horizontal="center" vertical="center"/>
      <protection/>
    </xf>
    <xf numFmtId="0" fontId="29" fillId="0" borderId="14" xfId="63" applyFont="1" applyBorder="1" applyAlignment="1">
      <alignment horizontal="center" vertical="center" wrapText="1"/>
      <protection/>
    </xf>
    <xf numFmtId="182" fontId="29" fillId="0" borderId="14" xfId="63" applyNumberFormat="1" applyFont="1" applyBorder="1" applyAlignment="1">
      <alignment horizontal="center" vertical="center" wrapText="1"/>
      <protection/>
    </xf>
    <xf numFmtId="182" fontId="29" fillId="0" borderId="11" xfId="63" applyNumberFormat="1" applyFont="1" applyBorder="1" applyAlignment="1">
      <alignment horizontal="center" vertical="center" wrapText="1"/>
      <protection/>
    </xf>
    <xf numFmtId="0" fontId="26" fillId="0" borderId="24" xfId="63" applyFont="1" applyBorder="1" applyAlignment="1">
      <alignment horizontal="center" vertical="center"/>
      <protection/>
    </xf>
    <xf numFmtId="182" fontId="26" fillId="0" borderId="24" xfId="63" applyNumberFormat="1" applyFont="1" applyBorder="1">
      <alignment vertical="center"/>
      <protection/>
    </xf>
    <xf numFmtId="182" fontId="26" fillId="0" borderId="12" xfId="63" applyNumberFormat="1" applyFont="1" applyBorder="1">
      <alignment vertical="center"/>
      <protection/>
    </xf>
    <xf numFmtId="0" fontId="29" fillId="0" borderId="0" xfId="63" applyFont="1" applyBorder="1" applyAlignment="1">
      <alignment horizontal="center"/>
      <protection/>
    </xf>
    <xf numFmtId="182" fontId="26" fillId="0" borderId="0" xfId="63" applyNumberFormat="1" applyFont="1" applyAlignment="1">
      <alignment horizontal="center" vertical="center"/>
      <protection/>
    </xf>
    <xf numFmtId="182" fontId="29" fillId="0" borderId="23" xfId="63" applyNumberFormat="1" applyFont="1" applyBorder="1" applyAlignment="1">
      <alignment horizontal="center" vertical="center" wrapText="1"/>
      <protection/>
    </xf>
    <xf numFmtId="182" fontId="29" fillId="0" borderId="0" xfId="63" applyNumberFormat="1" applyFont="1" applyBorder="1" applyAlignment="1">
      <alignment horizontal="center"/>
      <protection/>
    </xf>
    <xf numFmtId="182" fontId="26" fillId="0" borderId="29" xfId="63" applyNumberFormat="1" applyFont="1" applyBorder="1">
      <alignment vertical="center"/>
      <protection/>
    </xf>
    <xf numFmtId="0" fontId="29" fillId="0" borderId="25" xfId="63" applyFont="1" applyFill="1" applyBorder="1" applyAlignment="1">
      <alignment horizontal="center"/>
      <protection/>
    </xf>
    <xf numFmtId="0" fontId="29" fillId="0" borderId="11" xfId="63" applyFont="1" applyBorder="1" applyAlignment="1">
      <alignment horizontal="center" vertical="center" wrapText="1"/>
      <protection/>
    </xf>
    <xf numFmtId="0" fontId="26" fillId="0" borderId="12" xfId="63" applyFont="1" applyBorder="1">
      <alignment vertical="center"/>
      <protection/>
    </xf>
    <xf numFmtId="0" fontId="26" fillId="0" borderId="29" xfId="63" applyFont="1" applyBorder="1">
      <alignment vertical="center"/>
      <protection/>
    </xf>
    <xf numFmtId="176" fontId="29" fillId="0" borderId="0" xfId="0" applyNumberFormat="1" applyFont="1" applyFill="1" applyBorder="1" applyAlignment="1">
      <alignment/>
    </xf>
    <xf numFmtId="176" fontId="29" fillId="0" borderId="0" xfId="0" applyNumberFormat="1" applyFont="1" applyFill="1" applyBorder="1" applyAlignment="1">
      <alignment horizontal="right" vertical="center"/>
    </xf>
    <xf numFmtId="38" fontId="29" fillId="0" borderId="0" xfId="49" applyFont="1" applyFill="1" applyAlignment="1">
      <alignment/>
    </xf>
    <xf numFmtId="176" fontId="29" fillId="0" borderId="0" xfId="64" applyNumberFormat="1" applyFont="1" applyFill="1" applyBorder="1" applyAlignment="1">
      <alignment/>
      <protection/>
    </xf>
    <xf numFmtId="176" fontId="29" fillId="0" borderId="12" xfId="64" applyNumberFormat="1" applyFont="1" applyFill="1" applyBorder="1" applyAlignment="1">
      <alignment/>
      <protection/>
    </xf>
    <xf numFmtId="176" fontId="29" fillId="0" borderId="0" xfId="0" applyNumberFormat="1" applyFont="1" applyFill="1" applyAlignment="1" applyProtection="1">
      <alignment/>
      <protection locked="0"/>
    </xf>
    <xf numFmtId="176" fontId="29" fillId="0" borderId="12" xfId="0" applyNumberFormat="1" applyFont="1" applyFill="1" applyBorder="1" applyAlignment="1" applyProtection="1">
      <alignment/>
      <protection locked="0"/>
    </xf>
    <xf numFmtId="176" fontId="29" fillId="0" borderId="0" xfId="49" applyNumberFormat="1" applyFont="1" applyFill="1" applyAlignment="1">
      <alignment/>
    </xf>
    <xf numFmtId="176" fontId="29" fillId="0" borderId="0" xfId="0" applyNumberFormat="1" applyFont="1" applyFill="1" applyAlignment="1">
      <alignment/>
    </xf>
    <xf numFmtId="176" fontId="29" fillId="0" borderId="12" xfId="0" applyNumberFormat="1" applyFont="1" applyFill="1" applyBorder="1" applyAlignment="1">
      <alignment/>
    </xf>
    <xf numFmtId="176" fontId="29" fillId="0" borderId="0" xfId="0" applyNumberFormat="1" applyFont="1" applyFill="1" applyAlignment="1">
      <alignment horizontal="right"/>
    </xf>
    <xf numFmtId="176" fontId="29" fillId="0" borderId="21" xfId="0" applyNumberFormat="1" applyFont="1" applyFill="1" applyBorder="1" applyAlignment="1">
      <alignment/>
    </xf>
    <xf numFmtId="176" fontId="29" fillId="0" borderId="0" xfId="0" applyNumberFormat="1" applyFont="1" applyFill="1" applyBorder="1" applyAlignment="1">
      <alignment/>
    </xf>
    <xf numFmtId="176" fontId="29" fillId="0" borderId="12" xfId="0" applyNumberFormat="1" applyFont="1" applyFill="1" applyBorder="1" applyAlignment="1">
      <alignment horizontal="right"/>
    </xf>
    <xf numFmtId="176" fontId="29" fillId="0" borderId="0" xfId="62" applyNumberFormat="1" applyFont="1" applyFill="1" applyAlignment="1" applyProtection="1">
      <alignment/>
      <protection locked="0"/>
    </xf>
    <xf numFmtId="176" fontId="29" fillId="0" borderId="12" xfId="62" applyNumberFormat="1" applyFont="1" applyFill="1" applyBorder="1" applyAlignment="1" applyProtection="1">
      <alignment/>
      <protection locked="0"/>
    </xf>
    <xf numFmtId="180" fontId="29" fillId="0" borderId="26" xfId="63" applyNumberFormat="1" applyFont="1" applyBorder="1" applyAlignment="1">
      <alignment/>
      <protection/>
    </xf>
    <xf numFmtId="181" fontId="29" fillId="0" borderId="0" xfId="62" applyNumberFormat="1" applyFont="1" applyAlignment="1">
      <alignment/>
      <protection/>
    </xf>
    <xf numFmtId="180" fontId="29" fillId="0" borderId="24" xfId="63" applyNumberFormat="1" applyFont="1" applyBorder="1" applyAlignment="1">
      <alignment/>
      <protection/>
    </xf>
    <xf numFmtId="0" fontId="29" fillId="0" borderId="24" xfId="63" applyFont="1" applyBorder="1" applyAlignment="1">
      <alignment horizontal="distributed"/>
      <protection/>
    </xf>
    <xf numFmtId="181" fontId="29" fillId="0" borderId="26" xfId="63" applyNumberFormat="1" applyFont="1" applyBorder="1" applyAlignment="1">
      <alignment/>
      <protection/>
    </xf>
    <xf numFmtId="181" fontId="29" fillId="0" borderId="24" xfId="63" applyNumberFormat="1" applyFont="1" applyBorder="1" applyAlignment="1">
      <alignment/>
      <protection/>
    </xf>
    <xf numFmtId="0" fontId="29" fillId="0" borderId="24" xfId="63" applyFont="1" applyFill="1" applyBorder="1" applyAlignment="1">
      <alignment horizontal="distributed"/>
      <protection/>
    </xf>
    <xf numFmtId="181" fontId="29" fillId="0" borderId="0" xfId="62" applyNumberFormat="1" applyFont="1" applyFill="1" applyAlignment="1">
      <alignment/>
      <protection/>
    </xf>
    <xf numFmtId="181" fontId="29" fillId="0" borderId="26" xfId="63" applyNumberFormat="1" applyFont="1" applyFill="1" applyBorder="1" applyAlignment="1">
      <alignment/>
      <protection/>
    </xf>
    <xf numFmtId="181" fontId="29" fillId="0" borderId="24" xfId="63" applyNumberFormat="1" applyFont="1" applyFill="1" applyBorder="1" applyAlignment="1">
      <alignment/>
      <protection/>
    </xf>
    <xf numFmtId="0" fontId="29" fillId="18" borderId="24" xfId="63" applyFont="1" applyFill="1" applyBorder="1" applyAlignment="1">
      <alignment horizontal="distributed"/>
      <protection/>
    </xf>
    <xf numFmtId="181" fontId="29" fillId="18" borderId="24" xfId="63" applyNumberFormat="1" applyFont="1" applyFill="1" applyBorder="1" applyAlignment="1">
      <alignment/>
      <protection/>
    </xf>
    <xf numFmtId="181" fontId="29" fillId="18" borderId="26" xfId="63" applyNumberFormat="1" applyFont="1" applyFill="1" applyBorder="1" applyAlignment="1">
      <alignment/>
      <protection/>
    </xf>
    <xf numFmtId="181" fontId="29" fillId="18" borderId="0" xfId="62" applyNumberFormat="1" applyFont="1" applyFill="1" applyAlignment="1">
      <alignment/>
      <protection/>
    </xf>
    <xf numFmtId="0" fontId="29" fillId="0" borderId="27" xfId="63" applyFont="1" applyBorder="1" applyAlignment="1">
      <alignment horizontal="distributed"/>
      <protection/>
    </xf>
    <xf numFmtId="181" fontId="29" fillId="0" borderId="10" xfId="63" applyNumberFormat="1" applyFont="1" applyBorder="1" applyAlignment="1">
      <alignment/>
      <protection/>
    </xf>
    <xf numFmtId="181" fontId="29" fillId="0" borderId="30" xfId="62" applyNumberFormat="1" applyFont="1" applyBorder="1" applyAlignment="1">
      <alignment/>
      <protection/>
    </xf>
    <xf numFmtId="181" fontId="29" fillId="0" borderId="27" xfId="63" applyNumberFormat="1" applyFont="1" applyBorder="1" applyAlignment="1">
      <alignment/>
      <protection/>
    </xf>
    <xf numFmtId="180" fontId="29" fillId="0" borderId="12" xfId="63" applyNumberFormat="1" applyFont="1" applyBorder="1" applyAlignment="1">
      <alignment/>
      <protection/>
    </xf>
    <xf numFmtId="0" fontId="29" fillId="0" borderId="0" xfId="63" applyFont="1" applyBorder="1" applyAlignment="1">
      <alignment horizontal="distributed"/>
      <protection/>
    </xf>
    <xf numFmtId="181" fontId="29" fillId="0" borderId="12" xfId="62" applyNumberFormat="1" applyFont="1" applyBorder="1" applyAlignment="1">
      <alignment/>
      <protection/>
    </xf>
    <xf numFmtId="181" fontId="29" fillId="0" borderId="12" xfId="63" applyNumberFormat="1" applyFont="1" applyBorder="1" applyAlignment="1">
      <alignment/>
      <protection/>
    </xf>
    <xf numFmtId="181" fontId="29" fillId="0" borderId="12" xfId="63" applyNumberFormat="1" applyFont="1" applyFill="1" applyBorder="1" applyAlignment="1">
      <alignment/>
      <protection/>
    </xf>
    <xf numFmtId="0" fontId="29" fillId="0" borderId="0" xfId="63" applyFont="1" applyFill="1" applyBorder="1" applyAlignment="1">
      <alignment horizontal="distributed"/>
      <protection/>
    </xf>
    <xf numFmtId="181" fontId="29" fillId="18" borderId="12" xfId="62" applyNumberFormat="1" applyFont="1" applyFill="1" applyBorder="1" applyAlignment="1">
      <alignment/>
      <protection/>
    </xf>
    <xf numFmtId="0" fontId="29" fillId="18" borderId="0" xfId="63" applyFont="1" applyFill="1" applyBorder="1" applyAlignment="1">
      <alignment horizontal="distributed"/>
      <protection/>
    </xf>
    <xf numFmtId="181" fontId="29" fillId="0" borderId="12" xfId="62" applyNumberFormat="1" applyFont="1" applyFill="1" applyBorder="1" applyAlignment="1">
      <alignment/>
      <protection/>
    </xf>
    <xf numFmtId="181" fontId="29" fillId="18" borderId="12" xfId="63" applyNumberFormat="1" applyFont="1" applyFill="1" applyBorder="1" applyAlignment="1">
      <alignment/>
      <protection/>
    </xf>
    <xf numFmtId="181" fontId="29" fillId="0" borderId="16" xfId="62" applyNumberFormat="1" applyFont="1" applyBorder="1" applyAlignment="1">
      <alignment/>
      <protection/>
    </xf>
    <xf numFmtId="181" fontId="29" fillId="0" borderId="16" xfId="63" applyNumberFormat="1" applyFont="1" applyBorder="1" applyAlignment="1">
      <alignment/>
      <protection/>
    </xf>
    <xf numFmtId="180" fontId="29" fillId="0" borderId="0" xfId="51" applyNumberFormat="1" applyFont="1" applyBorder="1" applyAlignment="1">
      <alignment horizontal="right"/>
    </xf>
    <xf numFmtId="180" fontId="29" fillId="0" borderId="24" xfId="51" applyNumberFormat="1" applyFont="1" applyBorder="1" applyAlignment="1">
      <alignment horizontal="right"/>
    </xf>
    <xf numFmtId="181" fontId="29" fillId="0" borderId="24" xfId="62" applyNumberFormat="1" applyFont="1" applyBorder="1" applyAlignment="1">
      <alignment/>
      <protection/>
    </xf>
    <xf numFmtId="181" fontId="29" fillId="0" borderId="24" xfId="62" applyNumberFormat="1" applyFont="1" applyFill="1" applyBorder="1" applyAlignment="1">
      <alignment/>
      <protection/>
    </xf>
    <xf numFmtId="181" fontId="29" fillId="18" borderId="24" xfId="62" applyNumberFormat="1" applyFont="1" applyFill="1" applyBorder="1" applyAlignment="1">
      <alignment/>
      <protection/>
    </xf>
    <xf numFmtId="181" fontId="29" fillId="0" borderId="10" xfId="62" applyNumberFormat="1" applyFont="1" applyBorder="1" applyAlignment="1">
      <alignment/>
      <protection/>
    </xf>
    <xf numFmtId="181" fontId="29" fillId="0" borderId="27" xfId="62" applyNumberFormat="1" applyFont="1" applyBorder="1" applyAlignment="1">
      <alignment/>
      <protection/>
    </xf>
    <xf numFmtId="4" fontId="29" fillId="0" borderId="12" xfId="51" applyNumberFormat="1" applyFont="1" applyBorder="1" applyAlignment="1">
      <alignment horizontal="right"/>
    </xf>
    <xf numFmtId="180" fontId="29" fillId="0" borderId="12" xfId="51" applyNumberFormat="1" applyFont="1" applyBorder="1" applyAlignment="1">
      <alignment horizontal="right"/>
    </xf>
    <xf numFmtId="183" fontId="29" fillId="0" borderId="12" xfId="62" applyNumberFormat="1" applyFont="1" applyBorder="1" applyAlignment="1">
      <alignment/>
      <protection/>
    </xf>
    <xf numFmtId="183" fontId="29" fillId="19" borderId="12" xfId="62" applyNumberFormat="1" applyFont="1" applyFill="1" applyBorder="1" applyAlignment="1">
      <alignment/>
      <protection/>
    </xf>
    <xf numFmtId="183" fontId="29" fillId="18" borderId="12" xfId="62" applyNumberFormat="1" applyFont="1" applyFill="1" applyBorder="1" applyAlignment="1">
      <alignment/>
      <protection/>
    </xf>
    <xf numFmtId="183" fontId="29" fillId="0" borderId="12" xfId="62" applyNumberFormat="1" applyFont="1" applyFill="1" applyBorder="1" applyAlignment="1">
      <alignment/>
      <protection/>
    </xf>
    <xf numFmtId="183" fontId="29" fillId="0" borderId="30" xfId="62" applyNumberFormat="1" applyFont="1" applyBorder="1" applyAlignment="1">
      <alignment/>
      <protection/>
    </xf>
    <xf numFmtId="0" fontId="29" fillId="0" borderId="0" xfId="0" applyFont="1" applyFill="1" applyAlignment="1">
      <alignment horizontal="distributed" vertical="center"/>
    </xf>
    <xf numFmtId="0" fontId="31" fillId="0" borderId="0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distributed" textRotation="255"/>
    </xf>
    <xf numFmtId="0" fontId="29" fillId="0" borderId="0" xfId="0" applyFont="1" applyFill="1" applyAlignment="1">
      <alignment horizontal="left" vertical="justify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vertical="top" textRotation="255" wrapText="1"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 vertical="distributed" textRotation="255" indent="1"/>
    </xf>
    <xf numFmtId="0" fontId="29" fillId="0" borderId="0" xfId="0" applyFont="1" applyFill="1" applyAlignment="1">
      <alignment horizontal="left" vertical="distributed" indent="1"/>
    </xf>
    <xf numFmtId="0" fontId="29" fillId="0" borderId="0" xfId="0" applyFont="1" applyFill="1" applyAlignment="1">
      <alignment horizontal="left" vertical="distributed"/>
    </xf>
    <xf numFmtId="0" fontId="29" fillId="0" borderId="0" xfId="0" applyFont="1" applyFill="1" applyAlignment="1">
      <alignment horizontal="distributed" vertical="distributed"/>
    </xf>
    <xf numFmtId="0" fontId="29" fillId="0" borderId="0" xfId="0" applyFont="1" applyFill="1" applyAlignment="1">
      <alignment horizontal="distributed"/>
    </xf>
    <xf numFmtId="0" fontId="29" fillId="0" borderId="31" xfId="62" applyFont="1" applyBorder="1" applyAlignment="1">
      <alignment horizontal="left"/>
      <protection/>
    </xf>
    <xf numFmtId="0" fontId="29" fillId="0" borderId="0" xfId="0" applyFont="1" applyFill="1" applyAlignment="1">
      <alignment horizontal="distributed" vertical="justify"/>
    </xf>
    <xf numFmtId="0" fontId="29" fillId="0" borderId="0" xfId="0" applyFont="1" applyFill="1" applyAlignment="1">
      <alignment/>
    </xf>
    <xf numFmtId="0" fontId="29" fillId="0" borderId="12" xfId="0" applyFont="1" applyFill="1" applyBorder="1" applyAlignment="1">
      <alignment horizontal="center"/>
    </xf>
    <xf numFmtId="0" fontId="29" fillId="0" borderId="29" xfId="62" applyFont="1" applyBorder="1" applyAlignment="1">
      <alignment horizontal="center" vertical="center" wrapText="1"/>
      <protection/>
    </xf>
    <xf numFmtId="0" fontId="29" fillId="0" borderId="24" xfId="62" applyFont="1" applyBorder="1">
      <alignment vertical="center"/>
      <protection/>
    </xf>
    <xf numFmtId="0" fontId="29" fillId="0" borderId="27" xfId="62" applyFont="1" applyBorder="1">
      <alignment vertical="center"/>
      <protection/>
    </xf>
    <xf numFmtId="0" fontId="29" fillId="0" borderId="32" xfId="62" applyFont="1" applyBorder="1" applyAlignment="1">
      <alignment horizontal="center" vertical="center" wrapText="1"/>
      <protection/>
    </xf>
    <xf numFmtId="0" fontId="29" fillId="0" borderId="21" xfId="62" applyFont="1" applyBorder="1" applyAlignment="1">
      <alignment horizontal="center" vertical="center" wrapText="1"/>
      <protection/>
    </xf>
    <xf numFmtId="0" fontId="29" fillId="0" borderId="33" xfId="62" applyFont="1" applyBorder="1" applyAlignment="1">
      <alignment horizontal="center" vertical="center" wrapText="1"/>
      <protection/>
    </xf>
    <xf numFmtId="0" fontId="29" fillId="0" borderId="29" xfId="62" applyFont="1" applyBorder="1" applyAlignment="1">
      <alignment horizontal="distributed" vertical="center" wrapText="1"/>
      <protection/>
    </xf>
    <xf numFmtId="0" fontId="29" fillId="0" borderId="27" xfId="62" applyFont="1" applyBorder="1" applyAlignment="1">
      <alignment horizontal="distributed" vertical="center"/>
      <protection/>
    </xf>
    <xf numFmtId="0" fontId="30" fillId="0" borderId="29" xfId="62" applyFont="1" applyBorder="1" applyAlignment="1">
      <alignment horizontal="distributed" vertical="center" wrapText="1"/>
      <protection/>
    </xf>
    <xf numFmtId="0" fontId="30" fillId="0" borderId="27" xfId="62" applyFont="1" applyBorder="1" applyAlignment="1">
      <alignment horizontal="distributed" vertical="center"/>
      <protection/>
    </xf>
    <xf numFmtId="178" fontId="26" fillId="0" borderId="0" xfId="62" applyNumberFormat="1" applyFont="1" applyBorder="1" applyAlignment="1">
      <alignment horizontal="distributed"/>
      <protection/>
    </xf>
    <xf numFmtId="178" fontId="26" fillId="0" borderId="12" xfId="62" applyNumberFormat="1" applyFont="1" applyBorder="1" applyAlignment="1">
      <alignment horizontal="distributed"/>
      <protection/>
    </xf>
    <xf numFmtId="0" fontId="29" fillId="0" borderId="24" xfId="62" applyFont="1" applyBorder="1" applyAlignment="1">
      <alignment horizontal="center" vertical="center" wrapText="1"/>
      <protection/>
    </xf>
    <xf numFmtId="0" fontId="29" fillId="0" borderId="27" xfId="62" applyFont="1" applyBorder="1" applyAlignment="1">
      <alignment horizontal="center" vertical="center" wrapText="1"/>
      <protection/>
    </xf>
    <xf numFmtId="0" fontId="29" fillId="0" borderId="34" xfId="62" applyFont="1" applyBorder="1" applyAlignment="1">
      <alignment horizontal="center" vertical="center" wrapText="1"/>
      <protection/>
    </xf>
    <xf numFmtId="0" fontId="29" fillId="0" borderId="26" xfId="62" applyFont="1" applyBorder="1" applyAlignment="1">
      <alignment horizontal="center" vertical="center" wrapText="1"/>
      <protection/>
    </xf>
    <xf numFmtId="0" fontId="29" fillId="0" borderId="30" xfId="62" applyFont="1" applyBorder="1" applyAlignment="1">
      <alignment horizontal="center" vertical="center" wrapText="1"/>
      <protection/>
    </xf>
    <xf numFmtId="0" fontId="29" fillId="0" borderId="35" xfId="62" applyFont="1" applyBorder="1" applyAlignment="1">
      <alignment horizontal="center" vertical="center" wrapText="1"/>
      <protection/>
    </xf>
    <xf numFmtId="0" fontId="29" fillId="0" borderId="36" xfId="62" applyFont="1" applyBorder="1" applyAlignment="1">
      <alignment horizontal="center" vertical="center" wrapText="1"/>
      <protection/>
    </xf>
    <xf numFmtId="0" fontId="29" fillId="0" borderId="37" xfId="62" applyFont="1" applyBorder="1" applyAlignment="1">
      <alignment horizontal="center" vertical="center" wrapText="1"/>
      <protection/>
    </xf>
    <xf numFmtId="0" fontId="29" fillId="0" borderId="38" xfId="62" applyFont="1" applyBorder="1" applyAlignment="1">
      <alignment horizontal="center" vertical="center"/>
      <protection/>
    </xf>
    <xf numFmtId="0" fontId="29" fillId="0" borderId="31" xfId="62" applyFont="1" applyBorder="1" applyAlignment="1">
      <alignment horizontal="center" vertical="center"/>
      <protection/>
    </xf>
    <xf numFmtId="0" fontId="29" fillId="0" borderId="35" xfId="62" applyFont="1" applyBorder="1" applyAlignment="1">
      <alignment horizontal="center" vertical="center"/>
      <protection/>
    </xf>
    <xf numFmtId="0" fontId="29" fillId="0" borderId="39" xfId="62" applyFont="1" applyBorder="1" applyAlignment="1">
      <alignment horizontal="center" vertical="center"/>
      <protection/>
    </xf>
    <xf numFmtId="0" fontId="29" fillId="0" borderId="10" xfId="62" applyFont="1" applyBorder="1" applyAlignment="1">
      <alignment horizontal="center" vertical="center"/>
      <protection/>
    </xf>
    <xf numFmtId="0" fontId="29" fillId="0" borderId="37" xfId="62" applyFont="1" applyBorder="1" applyAlignment="1">
      <alignment horizontal="center" vertical="center"/>
      <protection/>
    </xf>
    <xf numFmtId="0" fontId="26" fillId="0" borderId="31" xfId="62" applyFont="1" applyBorder="1" applyAlignment="1">
      <alignment horizontal="center" vertical="center"/>
      <protection/>
    </xf>
    <xf numFmtId="0" fontId="26" fillId="0" borderId="20" xfId="62" applyFont="1" applyBorder="1" applyAlignment="1">
      <alignment vertical="center"/>
      <protection/>
    </xf>
    <xf numFmtId="0" fontId="26" fillId="0" borderId="0" xfId="62" applyFont="1" applyBorder="1" applyAlignment="1">
      <alignment vertical="center"/>
      <protection/>
    </xf>
    <xf numFmtId="0" fontId="26" fillId="0" borderId="12" xfId="62" applyFont="1" applyBorder="1" applyAlignment="1">
      <alignment vertical="center"/>
      <protection/>
    </xf>
    <xf numFmtId="0" fontId="26" fillId="0" borderId="10" xfId="62" applyFont="1" applyBorder="1" applyAlignment="1">
      <alignment vertical="center"/>
      <protection/>
    </xf>
    <xf numFmtId="0" fontId="26" fillId="0" borderId="16" xfId="62" applyFont="1" applyBorder="1" applyAlignment="1">
      <alignment vertical="center"/>
      <protection/>
    </xf>
    <xf numFmtId="0" fontId="26" fillId="0" borderId="20" xfId="62" applyFont="1" applyBorder="1" applyAlignment="1">
      <alignment horizontal="center" vertical="center"/>
      <protection/>
    </xf>
    <xf numFmtId="0" fontId="26" fillId="0" borderId="12" xfId="62" applyFont="1" applyBorder="1" applyAlignment="1">
      <alignment horizontal="center" vertical="center"/>
      <protection/>
    </xf>
    <xf numFmtId="0" fontId="26" fillId="0" borderId="16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left"/>
      <protection/>
    </xf>
    <xf numFmtId="0" fontId="31" fillId="0" borderId="29" xfId="62" applyFont="1" applyBorder="1" applyAlignment="1">
      <alignment horizontal="distributed" vertical="center" wrapText="1"/>
      <protection/>
    </xf>
    <xf numFmtId="0" fontId="31" fillId="0" borderId="27" xfId="62" applyFont="1" applyBorder="1" applyAlignment="1">
      <alignment horizontal="distributed" vertical="center"/>
      <protection/>
    </xf>
    <xf numFmtId="0" fontId="30" fillId="0" borderId="29" xfId="62" applyFont="1" applyBorder="1" applyAlignment="1">
      <alignment horizontal="center" vertical="center" wrapText="1"/>
      <protection/>
    </xf>
    <xf numFmtId="0" fontId="30" fillId="0" borderId="27" xfId="62" applyFont="1" applyBorder="1" applyAlignment="1">
      <alignment horizontal="center" vertical="center"/>
      <protection/>
    </xf>
    <xf numFmtId="0" fontId="29" fillId="0" borderId="24" xfId="62" applyFont="1" applyBorder="1" applyAlignment="1">
      <alignment horizontal="distributed" vertical="center" wrapText="1"/>
      <protection/>
    </xf>
    <xf numFmtId="0" fontId="29" fillId="0" borderId="27" xfId="62" applyFont="1" applyBorder="1" applyAlignment="1">
      <alignment horizontal="distributed" vertical="center" wrapText="1"/>
      <protection/>
    </xf>
    <xf numFmtId="0" fontId="26" fillId="0" borderId="35" xfId="62" applyFont="1" applyBorder="1" applyAlignment="1">
      <alignment horizontal="center" vertical="center"/>
      <protection/>
    </xf>
    <xf numFmtId="0" fontId="26" fillId="0" borderId="10" xfId="62" applyFont="1" applyBorder="1" applyAlignment="1">
      <alignment horizontal="center" vertical="center"/>
      <protection/>
    </xf>
    <xf numFmtId="0" fontId="26" fillId="0" borderId="37" xfId="62" applyFont="1" applyBorder="1" applyAlignment="1">
      <alignment horizontal="center" vertical="center"/>
      <protection/>
    </xf>
    <xf numFmtId="0" fontId="29" fillId="0" borderId="38" xfId="62" applyFont="1" applyBorder="1" applyAlignment="1">
      <alignment horizontal="center" vertical="center" wrapText="1"/>
      <protection/>
    </xf>
    <xf numFmtId="0" fontId="29" fillId="0" borderId="40" xfId="62" applyFont="1" applyBorder="1" applyAlignment="1">
      <alignment horizontal="center" vertical="center" wrapText="1"/>
      <protection/>
    </xf>
    <xf numFmtId="0" fontId="29" fillId="0" borderId="39" xfId="62" applyFont="1" applyBorder="1" applyAlignment="1">
      <alignment horizontal="center" vertical="center" wrapText="1"/>
      <protection/>
    </xf>
    <xf numFmtId="0" fontId="30" fillId="0" borderId="24" xfId="62" applyFont="1" applyBorder="1" applyAlignment="1">
      <alignment horizontal="center" vertical="center" wrapText="1"/>
      <protection/>
    </xf>
    <xf numFmtId="0" fontId="30" fillId="0" borderId="27" xfId="62" applyFont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RP-29-3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28575</xdr:rowOff>
    </xdr:from>
    <xdr:to>
      <xdr:col>2</xdr:col>
      <xdr:colOff>0</xdr:colOff>
      <xdr:row>11</xdr:row>
      <xdr:rowOff>0</xdr:rowOff>
    </xdr:to>
    <xdr:grpSp>
      <xdr:nvGrpSpPr>
        <xdr:cNvPr id="1" name="Group 15"/>
        <xdr:cNvGrpSpPr>
          <a:grpSpLocks/>
        </xdr:cNvGrpSpPr>
      </xdr:nvGrpSpPr>
      <xdr:grpSpPr>
        <a:xfrm>
          <a:off x="238125" y="933450"/>
          <a:ext cx="123825" cy="1171575"/>
          <a:chOff x="-6" y="-2790"/>
          <a:chExt cx="6" cy="22879"/>
        </a:xfrm>
        <a:solidFill>
          <a:srgbClr val="FFFFFF"/>
        </a:solidFill>
      </xdr:grpSpPr>
      <xdr:sp>
        <xdr:nvSpPr>
          <xdr:cNvPr id="2" name="Arc 16"/>
          <xdr:cNvSpPr>
            <a:spLocks/>
          </xdr:cNvSpPr>
        </xdr:nvSpPr>
        <xdr:spPr>
          <a:xfrm flipH="1">
            <a:off x="-2" y="-2790"/>
            <a:ext cx="2" cy="283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" name="Line 17"/>
          <xdr:cNvSpPr>
            <a:spLocks/>
          </xdr:cNvSpPr>
        </xdr:nvSpPr>
        <xdr:spPr>
          <a:xfrm flipH="1">
            <a:off x="-2" y="47"/>
            <a:ext cx="0" cy="58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" name="Arc 18"/>
          <xdr:cNvSpPr>
            <a:spLocks/>
          </xdr:cNvSpPr>
        </xdr:nvSpPr>
        <xdr:spPr>
          <a:xfrm flipV="1">
            <a:off x="-6" y="5893"/>
            <a:ext cx="4" cy="250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" name="Arc 19"/>
          <xdr:cNvSpPr>
            <a:spLocks/>
          </xdr:cNvSpPr>
        </xdr:nvSpPr>
        <xdr:spPr>
          <a:xfrm>
            <a:off x="-6" y="8398"/>
            <a:ext cx="4" cy="300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" name="Line 20"/>
          <xdr:cNvSpPr>
            <a:spLocks/>
          </xdr:cNvSpPr>
        </xdr:nvSpPr>
        <xdr:spPr>
          <a:xfrm>
            <a:off x="-2" y="11406"/>
            <a:ext cx="0" cy="60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" name="Arc 21"/>
          <xdr:cNvSpPr>
            <a:spLocks/>
          </xdr:cNvSpPr>
        </xdr:nvSpPr>
        <xdr:spPr>
          <a:xfrm flipH="1" flipV="1">
            <a:off x="-2" y="17418"/>
            <a:ext cx="2" cy="267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209550</xdr:colOff>
      <xdr:row>12</xdr:row>
      <xdr:rowOff>9525</xdr:rowOff>
    </xdr:from>
    <xdr:to>
      <xdr:col>2</xdr:col>
      <xdr:colOff>0</xdr:colOff>
      <xdr:row>15</xdr:row>
      <xdr:rowOff>161925</xdr:rowOff>
    </xdr:to>
    <xdr:grpSp>
      <xdr:nvGrpSpPr>
        <xdr:cNvPr id="8" name="Group 22"/>
        <xdr:cNvGrpSpPr>
          <a:grpSpLocks/>
        </xdr:cNvGrpSpPr>
      </xdr:nvGrpSpPr>
      <xdr:grpSpPr>
        <a:xfrm>
          <a:off x="209550" y="2286000"/>
          <a:ext cx="152400" cy="666750"/>
          <a:chOff x="-9" y="-3728"/>
          <a:chExt cx="9" cy="22648"/>
        </a:xfrm>
        <a:solidFill>
          <a:srgbClr val="FFFFFF"/>
        </a:solidFill>
      </xdr:grpSpPr>
      <xdr:sp>
        <xdr:nvSpPr>
          <xdr:cNvPr id="9" name="Arc 23"/>
          <xdr:cNvSpPr>
            <a:spLocks/>
          </xdr:cNvSpPr>
        </xdr:nvSpPr>
        <xdr:spPr>
          <a:xfrm flipH="1">
            <a:off x="-2" y="-3728"/>
            <a:ext cx="2" cy="23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0" name="Line 24"/>
          <xdr:cNvSpPr>
            <a:spLocks/>
          </xdr:cNvSpPr>
        </xdr:nvSpPr>
        <xdr:spPr>
          <a:xfrm flipH="1">
            <a:off x="-2" y="-1344"/>
            <a:ext cx="0" cy="6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1" name="Arc 25"/>
          <xdr:cNvSpPr>
            <a:spLocks/>
          </xdr:cNvSpPr>
        </xdr:nvSpPr>
        <xdr:spPr>
          <a:xfrm flipV="1">
            <a:off x="-9" y="4912"/>
            <a:ext cx="7" cy="20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2" name="Arc 26"/>
          <xdr:cNvSpPr>
            <a:spLocks/>
          </xdr:cNvSpPr>
        </xdr:nvSpPr>
        <xdr:spPr>
          <a:xfrm>
            <a:off x="-9" y="7001"/>
            <a:ext cx="7" cy="327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3" name="Line 27"/>
          <xdr:cNvSpPr>
            <a:spLocks/>
          </xdr:cNvSpPr>
        </xdr:nvSpPr>
        <xdr:spPr>
          <a:xfrm>
            <a:off x="-2" y="10280"/>
            <a:ext cx="0" cy="6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4" name="Arc 28"/>
          <xdr:cNvSpPr>
            <a:spLocks/>
          </xdr:cNvSpPr>
        </xdr:nvSpPr>
        <xdr:spPr>
          <a:xfrm flipH="1" flipV="1">
            <a:off x="-2" y="16536"/>
            <a:ext cx="2" cy="23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219075</xdr:colOff>
      <xdr:row>17</xdr:row>
      <xdr:rowOff>9525</xdr:rowOff>
    </xdr:from>
    <xdr:to>
      <xdr:col>2</xdr:col>
      <xdr:colOff>0</xdr:colOff>
      <xdr:row>24</xdr:row>
      <xdr:rowOff>152400</xdr:rowOff>
    </xdr:to>
    <xdr:grpSp>
      <xdr:nvGrpSpPr>
        <xdr:cNvPr id="15" name="Group 29"/>
        <xdr:cNvGrpSpPr>
          <a:grpSpLocks/>
        </xdr:cNvGrpSpPr>
      </xdr:nvGrpSpPr>
      <xdr:grpSpPr>
        <a:xfrm>
          <a:off x="219075" y="3143250"/>
          <a:ext cx="142875" cy="1343025"/>
          <a:chOff x="-8" y="-1654"/>
          <a:chExt cx="8" cy="21080"/>
        </a:xfrm>
        <a:solidFill>
          <a:srgbClr val="FFFFFF"/>
        </a:solidFill>
      </xdr:grpSpPr>
      <xdr:sp>
        <xdr:nvSpPr>
          <xdr:cNvPr id="16" name="Arc 30"/>
          <xdr:cNvSpPr>
            <a:spLocks/>
          </xdr:cNvSpPr>
        </xdr:nvSpPr>
        <xdr:spPr>
          <a:xfrm flipH="1">
            <a:off x="-2" y="-1654"/>
            <a:ext cx="2" cy="271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7" name="Line 31"/>
          <xdr:cNvSpPr>
            <a:spLocks/>
          </xdr:cNvSpPr>
        </xdr:nvSpPr>
        <xdr:spPr>
          <a:xfrm flipH="1">
            <a:off x="-2" y="1065"/>
            <a:ext cx="0" cy="53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8" name="Arc 32"/>
          <xdr:cNvSpPr>
            <a:spLocks/>
          </xdr:cNvSpPr>
        </xdr:nvSpPr>
        <xdr:spPr>
          <a:xfrm flipV="1">
            <a:off x="-8" y="6372"/>
            <a:ext cx="6" cy="231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19" name="Arc 33"/>
          <xdr:cNvSpPr>
            <a:spLocks/>
          </xdr:cNvSpPr>
        </xdr:nvSpPr>
        <xdr:spPr>
          <a:xfrm>
            <a:off x="-8" y="8680"/>
            <a:ext cx="6" cy="271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0" name="Line 34"/>
          <xdr:cNvSpPr>
            <a:spLocks/>
          </xdr:cNvSpPr>
        </xdr:nvSpPr>
        <xdr:spPr>
          <a:xfrm>
            <a:off x="-2" y="11400"/>
            <a:ext cx="0" cy="54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1" name="Arc 35"/>
          <xdr:cNvSpPr>
            <a:spLocks/>
          </xdr:cNvSpPr>
        </xdr:nvSpPr>
        <xdr:spPr>
          <a:xfrm flipH="1" flipV="1">
            <a:off x="-2" y="16844"/>
            <a:ext cx="2" cy="25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18</xdr:row>
      <xdr:rowOff>47625</xdr:rowOff>
    </xdr:from>
    <xdr:to>
      <xdr:col>4</xdr:col>
      <xdr:colOff>19050</xdr:colOff>
      <xdr:row>22</xdr:row>
      <xdr:rowOff>152400</xdr:rowOff>
    </xdr:to>
    <xdr:grpSp>
      <xdr:nvGrpSpPr>
        <xdr:cNvPr id="22" name="Group 43"/>
        <xdr:cNvGrpSpPr>
          <a:grpSpLocks/>
        </xdr:cNvGrpSpPr>
      </xdr:nvGrpSpPr>
      <xdr:grpSpPr>
        <a:xfrm>
          <a:off x="542925" y="3352800"/>
          <a:ext cx="152400" cy="790575"/>
          <a:chOff x="27" y="-3750"/>
          <a:chExt cx="5096" cy="22750"/>
        </a:xfrm>
        <a:solidFill>
          <a:srgbClr val="FFFFFF"/>
        </a:solidFill>
      </xdr:grpSpPr>
      <xdr:sp>
        <xdr:nvSpPr>
          <xdr:cNvPr id="23" name="Arc 44"/>
          <xdr:cNvSpPr>
            <a:spLocks/>
          </xdr:cNvSpPr>
        </xdr:nvSpPr>
        <xdr:spPr>
          <a:xfrm flipH="1">
            <a:off x="2939" y="-3750"/>
            <a:ext cx="2184" cy="324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4" name="Line 45"/>
          <xdr:cNvSpPr>
            <a:spLocks/>
          </xdr:cNvSpPr>
        </xdr:nvSpPr>
        <xdr:spPr>
          <a:xfrm flipH="1">
            <a:off x="2939" y="-5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Arc 46"/>
          <xdr:cNvSpPr>
            <a:spLocks/>
          </xdr:cNvSpPr>
        </xdr:nvSpPr>
        <xdr:spPr>
          <a:xfrm flipV="1">
            <a:off x="27" y="5248"/>
            <a:ext cx="2912" cy="225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6" name="Arc 47"/>
          <xdr:cNvSpPr>
            <a:spLocks/>
          </xdr:cNvSpPr>
        </xdr:nvSpPr>
        <xdr:spPr>
          <a:xfrm>
            <a:off x="27" y="7500"/>
            <a:ext cx="2912" cy="250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7" name="Line 48"/>
          <xdr:cNvSpPr>
            <a:spLocks/>
          </xdr:cNvSpPr>
        </xdr:nvSpPr>
        <xdr:spPr>
          <a:xfrm>
            <a:off x="2939" y="100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8" name="Arc 49"/>
          <xdr:cNvSpPr>
            <a:spLocks/>
          </xdr:cNvSpPr>
        </xdr:nvSpPr>
        <xdr:spPr>
          <a:xfrm flipH="1" flipV="1">
            <a:off x="2939" y="15752"/>
            <a:ext cx="2184" cy="324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41</xdr:row>
      <xdr:rowOff>9525</xdr:rowOff>
    </xdr:from>
    <xdr:to>
      <xdr:col>2</xdr:col>
      <xdr:colOff>0</xdr:colOff>
      <xdr:row>45</xdr:row>
      <xdr:rowOff>161925</xdr:rowOff>
    </xdr:to>
    <xdr:grpSp>
      <xdr:nvGrpSpPr>
        <xdr:cNvPr id="29" name="Group 50"/>
        <xdr:cNvGrpSpPr>
          <a:grpSpLocks/>
        </xdr:cNvGrpSpPr>
      </xdr:nvGrpSpPr>
      <xdr:grpSpPr>
        <a:xfrm>
          <a:off x="228600" y="7258050"/>
          <a:ext cx="133350" cy="838200"/>
          <a:chOff x="-7" y="-2693"/>
          <a:chExt cx="7" cy="22080"/>
        </a:xfrm>
        <a:solidFill>
          <a:srgbClr val="FFFFFF"/>
        </a:solidFill>
      </xdr:grpSpPr>
      <xdr:sp>
        <xdr:nvSpPr>
          <xdr:cNvPr id="30" name="Arc 51"/>
          <xdr:cNvSpPr>
            <a:spLocks/>
          </xdr:cNvSpPr>
        </xdr:nvSpPr>
        <xdr:spPr>
          <a:xfrm flipH="1">
            <a:off x="-2" y="-2693"/>
            <a:ext cx="2" cy="230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1" name="Line 52"/>
          <xdr:cNvSpPr>
            <a:spLocks/>
          </xdr:cNvSpPr>
        </xdr:nvSpPr>
        <xdr:spPr>
          <a:xfrm flipH="1">
            <a:off x="-2" y="-391"/>
            <a:ext cx="0" cy="6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2" name="Arc 53"/>
          <xdr:cNvSpPr>
            <a:spLocks/>
          </xdr:cNvSpPr>
        </xdr:nvSpPr>
        <xdr:spPr>
          <a:xfrm flipV="1">
            <a:off x="-7" y="5819"/>
            <a:ext cx="5" cy="207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3" name="Arc 54"/>
          <xdr:cNvSpPr>
            <a:spLocks/>
          </xdr:cNvSpPr>
        </xdr:nvSpPr>
        <xdr:spPr>
          <a:xfrm>
            <a:off x="-7" y="7889"/>
            <a:ext cx="5" cy="299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4" name="Line 55"/>
          <xdr:cNvSpPr>
            <a:spLocks/>
          </xdr:cNvSpPr>
        </xdr:nvSpPr>
        <xdr:spPr>
          <a:xfrm>
            <a:off x="-2" y="10875"/>
            <a:ext cx="0" cy="62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5" name="Arc 56"/>
          <xdr:cNvSpPr>
            <a:spLocks/>
          </xdr:cNvSpPr>
        </xdr:nvSpPr>
        <xdr:spPr>
          <a:xfrm flipH="1" flipV="1">
            <a:off x="-2" y="17085"/>
            <a:ext cx="2" cy="230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4</xdr:row>
      <xdr:rowOff>28575</xdr:rowOff>
    </xdr:from>
    <xdr:to>
      <xdr:col>22</xdr:col>
      <xdr:colOff>85725</xdr:colOff>
      <xdr:row>11</xdr:row>
      <xdr:rowOff>0</xdr:rowOff>
    </xdr:to>
    <xdr:grpSp>
      <xdr:nvGrpSpPr>
        <xdr:cNvPr id="36" name="Group 71"/>
        <xdr:cNvGrpSpPr>
          <a:grpSpLocks/>
        </xdr:cNvGrpSpPr>
      </xdr:nvGrpSpPr>
      <xdr:grpSpPr>
        <a:xfrm>
          <a:off x="13163550" y="933450"/>
          <a:ext cx="76200" cy="1171575"/>
          <a:chOff x="-300000" y="-2790"/>
          <a:chExt cx="70000" cy="22879"/>
        </a:xfrm>
        <a:solidFill>
          <a:srgbClr val="FFFFFF"/>
        </a:solidFill>
      </xdr:grpSpPr>
      <xdr:sp>
        <xdr:nvSpPr>
          <xdr:cNvPr id="37" name="Arc 72"/>
          <xdr:cNvSpPr>
            <a:spLocks/>
          </xdr:cNvSpPr>
        </xdr:nvSpPr>
        <xdr:spPr>
          <a:xfrm>
            <a:off x="-300000" y="-2790"/>
            <a:ext cx="40005" cy="283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8" name="Line 73"/>
          <xdr:cNvSpPr>
            <a:spLocks/>
          </xdr:cNvSpPr>
        </xdr:nvSpPr>
        <xdr:spPr>
          <a:xfrm flipH="1">
            <a:off x="-259995" y="47"/>
            <a:ext cx="0" cy="56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39" name="Arc 74"/>
          <xdr:cNvSpPr>
            <a:spLocks/>
          </xdr:cNvSpPr>
        </xdr:nvSpPr>
        <xdr:spPr>
          <a:xfrm flipH="1" flipV="1">
            <a:off x="-259995" y="5727"/>
            <a:ext cx="29995" cy="2505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0" name="Arc 75"/>
          <xdr:cNvSpPr>
            <a:spLocks/>
          </xdr:cNvSpPr>
        </xdr:nvSpPr>
        <xdr:spPr>
          <a:xfrm flipH="1">
            <a:off x="-259995" y="8398"/>
            <a:ext cx="29995" cy="283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1" name="Line 76"/>
          <xdr:cNvSpPr>
            <a:spLocks/>
          </xdr:cNvSpPr>
        </xdr:nvSpPr>
        <xdr:spPr>
          <a:xfrm>
            <a:off x="-259995" y="11241"/>
            <a:ext cx="0" cy="65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2" name="Arc 77"/>
          <xdr:cNvSpPr>
            <a:spLocks/>
          </xdr:cNvSpPr>
        </xdr:nvSpPr>
        <xdr:spPr>
          <a:xfrm flipV="1">
            <a:off x="-300000" y="17750"/>
            <a:ext cx="40005" cy="233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22</xdr:col>
      <xdr:colOff>19050</xdr:colOff>
      <xdr:row>41</xdr:row>
      <xdr:rowOff>57150</xdr:rowOff>
    </xdr:from>
    <xdr:to>
      <xdr:col>22</xdr:col>
      <xdr:colOff>95250</xdr:colOff>
      <xdr:row>46</xdr:row>
      <xdr:rowOff>19050</xdr:rowOff>
    </xdr:to>
    <xdr:grpSp>
      <xdr:nvGrpSpPr>
        <xdr:cNvPr id="43" name="Group 92"/>
        <xdr:cNvGrpSpPr>
          <a:grpSpLocks/>
        </xdr:cNvGrpSpPr>
      </xdr:nvGrpSpPr>
      <xdr:grpSpPr>
        <a:xfrm>
          <a:off x="13173075" y="7305675"/>
          <a:ext cx="76200" cy="819150"/>
          <a:chOff x="-31" y="-4250"/>
          <a:chExt cx="7" cy="23500"/>
        </a:xfrm>
        <a:solidFill>
          <a:srgbClr val="FFFFFF"/>
        </a:solidFill>
      </xdr:grpSpPr>
      <xdr:sp>
        <xdr:nvSpPr>
          <xdr:cNvPr id="44" name="Arc 93"/>
          <xdr:cNvSpPr>
            <a:spLocks/>
          </xdr:cNvSpPr>
        </xdr:nvSpPr>
        <xdr:spPr>
          <a:xfrm>
            <a:off x="-31" y="-4250"/>
            <a:ext cx="4" cy="250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5" name="Line 94"/>
          <xdr:cNvSpPr>
            <a:spLocks/>
          </xdr:cNvSpPr>
        </xdr:nvSpPr>
        <xdr:spPr>
          <a:xfrm flipH="1">
            <a:off x="-27" y="-1747"/>
            <a:ext cx="0" cy="59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6" name="Arc 95"/>
          <xdr:cNvSpPr>
            <a:spLocks/>
          </xdr:cNvSpPr>
        </xdr:nvSpPr>
        <xdr:spPr>
          <a:xfrm flipH="1" flipV="1">
            <a:off x="-27" y="4251"/>
            <a:ext cx="3" cy="275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7" name="Arc 96"/>
          <xdr:cNvSpPr>
            <a:spLocks/>
          </xdr:cNvSpPr>
        </xdr:nvSpPr>
        <xdr:spPr>
          <a:xfrm flipH="1">
            <a:off x="-27" y="7001"/>
            <a:ext cx="3" cy="324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8" name="Line 97"/>
          <xdr:cNvSpPr>
            <a:spLocks/>
          </xdr:cNvSpPr>
        </xdr:nvSpPr>
        <xdr:spPr>
          <a:xfrm>
            <a:off x="-27" y="10250"/>
            <a:ext cx="0" cy="6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49" name="Arc 98"/>
          <xdr:cNvSpPr>
            <a:spLocks/>
          </xdr:cNvSpPr>
        </xdr:nvSpPr>
        <xdr:spPr>
          <a:xfrm flipV="1">
            <a:off x="-31" y="17000"/>
            <a:ext cx="4" cy="225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209550</xdr:colOff>
      <xdr:row>47</xdr:row>
      <xdr:rowOff>9525</xdr:rowOff>
    </xdr:from>
    <xdr:to>
      <xdr:col>2</xdr:col>
      <xdr:colOff>0</xdr:colOff>
      <xdr:row>50</xdr:row>
      <xdr:rowOff>161925</xdr:rowOff>
    </xdr:to>
    <xdr:grpSp>
      <xdr:nvGrpSpPr>
        <xdr:cNvPr id="50" name="Group 120"/>
        <xdr:cNvGrpSpPr>
          <a:grpSpLocks/>
        </xdr:cNvGrpSpPr>
      </xdr:nvGrpSpPr>
      <xdr:grpSpPr>
        <a:xfrm>
          <a:off x="209550" y="8286750"/>
          <a:ext cx="152400" cy="666750"/>
          <a:chOff x="-9" y="-4053"/>
          <a:chExt cx="9" cy="22648"/>
        </a:xfrm>
        <a:solidFill>
          <a:srgbClr val="FFFFFF"/>
        </a:solidFill>
      </xdr:grpSpPr>
      <xdr:sp>
        <xdr:nvSpPr>
          <xdr:cNvPr id="51" name="Arc 121"/>
          <xdr:cNvSpPr>
            <a:spLocks/>
          </xdr:cNvSpPr>
        </xdr:nvSpPr>
        <xdr:spPr>
          <a:xfrm flipH="1">
            <a:off x="-2" y="-4053"/>
            <a:ext cx="2" cy="23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2" name="Line 122"/>
          <xdr:cNvSpPr>
            <a:spLocks/>
          </xdr:cNvSpPr>
        </xdr:nvSpPr>
        <xdr:spPr>
          <a:xfrm flipH="1">
            <a:off x="-2" y="-1669"/>
            <a:ext cx="0" cy="6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3" name="Arc 123"/>
          <xdr:cNvSpPr>
            <a:spLocks/>
          </xdr:cNvSpPr>
        </xdr:nvSpPr>
        <xdr:spPr>
          <a:xfrm flipV="1">
            <a:off x="-9" y="4587"/>
            <a:ext cx="7" cy="20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4" name="Arc 124"/>
          <xdr:cNvSpPr>
            <a:spLocks/>
          </xdr:cNvSpPr>
        </xdr:nvSpPr>
        <xdr:spPr>
          <a:xfrm>
            <a:off x="-9" y="6676"/>
            <a:ext cx="7" cy="327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5" name="Line 125"/>
          <xdr:cNvSpPr>
            <a:spLocks/>
          </xdr:cNvSpPr>
        </xdr:nvSpPr>
        <xdr:spPr>
          <a:xfrm>
            <a:off x="-2" y="9955"/>
            <a:ext cx="0" cy="62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6" name="Arc 126"/>
          <xdr:cNvSpPr>
            <a:spLocks/>
          </xdr:cNvSpPr>
        </xdr:nvSpPr>
        <xdr:spPr>
          <a:xfrm flipH="1" flipV="1">
            <a:off x="-2" y="16211"/>
            <a:ext cx="2" cy="23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26</xdr:row>
      <xdr:rowOff>0</xdr:rowOff>
    </xdr:from>
    <xdr:to>
      <xdr:col>2</xdr:col>
      <xdr:colOff>19050</xdr:colOff>
      <xdr:row>39</xdr:row>
      <xdr:rowOff>152400</xdr:rowOff>
    </xdr:to>
    <xdr:grpSp>
      <xdr:nvGrpSpPr>
        <xdr:cNvPr id="57" name="Group 155"/>
        <xdr:cNvGrpSpPr>
          <a:grpSpLocks/>
        </xdr:cNvGrpSpPr>
      </xdr:nvGrpSpPr>
      <xdr:grpSpPr>
        <a:xfrm>
          <a:off x="228600" y="4676775"/>
          <a:ext cx="152400" cy="2381250"/>
          <a:chOff x="-8" y="-1654"/>
          <a:chExt cx="8" cy="21080"/>
        </a:xfrm>
        <a:solidFill>
          <a:srgbClr val="FFFFFF"/>
        </a:solidFill>
      </xdr:grpSpPr>
      <xdr:sp>
        <xdr:nvSpPr>
          <xdr:cNvPr id="58" name="Arc 156"/>
          <xdr:cNvSpPr>
            <a:spLocks/>
          </xdr:cNvSpPr>
        </xdr:nvSpPr>
        <xdr:spPr>
          <a:xfrm flipH="1">
            <a:off x="-2" y="-1654"/>
            <a:ext cx="2" cy="271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59" name="Line 157"/>
          <xdr:cNvSpPr>
            <a:spLocks/>
          </xdr:cNvSpPr>
        </xdr:nvSpPr>
        <xdr:spPr>
          <a:xfrm flipH="1">
            <a:off x="-2" y="1065"/>
            <a:ext cx="0" cy="53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0" name="Arc 158"/>
          <xdr:cNvSpPr>
            <a:spLocks/>
          </xdr:cNvSpPr>
        </xdr:nvSpPr>
        <xdr:spPr>
          <a:xfrm flipV="1">
            <a:off x="-8" y="6372"/>
            <a:ext cx="6" cy="231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1" name="Arc 159"/>
          <xdr:cNvSpPr>
            <a:spLocks/>
          </xdr:cNvSpPr>
        </xdr:nvSpPr>
        <xdr:spPr>
          <a:xfrm>
            <a:off x="-8" y="8680"/>
            <a:ext cx="6" cy="271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2" name="Line 160"/>
          <xdr:cNvSpPr>
            <a:spLocks/>
          </xdr:cNvSpPr>
        </xdr:nvSpPr>
        <xdr:spPr>
          <a:xfrm>
            <a:off x="-2" y="11400"/>
            <a:ext cx="0" cy="54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3" name="Arc 161"/>
          <xdr:cNvSpPr>
            <a:spLocks/>
          </xdr:cNvSpPr>
        </xdr:nvSpPr>
        <xdr:spPr>
          <a:xfrm flipH="1" flipV="1">
            <a:off x="-2" y="16844"/>
            <a:ext cx="2" cy="25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32</xdr:row>
      <xdr:rowOff>0</xdr:rowOff>
    </xdr:from>
    <xdr:to>
      <xdr:col>4</xdr:col>
      <xdr:colOff>123825</xdr:colOff>
      <xdr:row>40</xdr:row>
      <xdr:rowOff>0</xdr:rowOff>
    </xdr:to>
    <xdr:grpSp>
      <xdr:nvGrpSpPr>
        <xdr:cNvPr id="64" name="Group 162"/>
        <xdr:cNvGrpSpPr>
          <a:grpSpLocks/>
        </xdr:cNvGrpSpPr>
      </xdr:nvGrpSpPr>
      <xdr:grpSpPr>
        <a:xfrm>
          <a:off x="581025" y="5705475"/>
          <a:ext cx="219075" cy="1371600"/>
          <a:chOff x="27" y="-3750"/>
          <a:chExt cx="5096" cy="22750"/>
        </a:xfrm>
        <a:solidFill>
          <a:srgbClr val="FFFFFF"/>
        </a:solidFill>
      </xdr:grpSpPr>
      <xdr:sp>
        <xdr:nvSpPr>
          <xdr:cNvPr id="65" name="Arc 163"/>
          <xdr:cNvSpPr>
            <a:spLocks/>
          </xdr:cNvSpPr>
        </xdr:nvSpPr>
        <xdr:spPr>
          <a:xfrm flipH="1">
            <a:off x="2939" y="-3750"/>
            <a:ext cx="2184" cy="324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6" name="Line 164"/>
          <xdr:cNvSpPr>
            <a:spLocks/>
          </xdr:cNvSpPr>
        </xdr:nvSpPr>
        <xdr:spPr>
          <a:xfrm flipH="1">
            <a:off x="2939" y="-5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7" name="Arc 165"/>
          <xdr:cNvSpPr>
            <a:spLocks/>
          </xdr:cNvSpPr>
        </xdr:nvSpPr>
        <xdr:spPr>
          <a:xfrm flipV="1">
            <a:off x="27" y="5248"/>
            <a:ext cx="2912" cy="225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8" name="Arc 166"/>
          <xdr:cNvSpPr>
            <a:spLocks/>
          </xdr:cNvSpPr>
        </xdr:nvSpPr>
        <xdr:spPr>
          <a:xfrm>
            <a:off x="27" y="7500"/>
            <a:ext cx="2912" cy="250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69" name="Line 167"/>
          <xdr:cNvSpPr>
            <a:spLocks/>
          </xdr:cNvSpPr>
        </xdr:nvSpPr>
        <xdr:spPr>
          <a:xfrm>
            <a:off x="2939" y="100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0" name="Arc 168"/>
          <xdr:cNvSpPr>
            <a:spLocks/>
          </xdr:cNvSpPr>
        </xdr:nvSpPr>
        <xdr:spPr>
          <a:xfrm flipH="1" flipV="1">
            <a:off x="2939" y="15752"/>
            <a:ext cx="2184" cy="324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27</xdr:row>
      <xdr:rowOff>28575</xdr:rowOff>
    </xdr:from>
    <xdr:to>
      <xdr:col>4</xdr:col>
      <xdr:colOff>19050</xdr:colOff>
      <xdr:row>30</xdr:row>
      <xdr:rowOff>142875</xdr:rowOff>
    </xdr:to>
    <xdr:grpSp>
      <xdr:nvGrpSpPr>
        <xdr:cNvPr id="71" name="Group 198"/>
        <xdr:cNvGrpSpPr>
          <a:grpSpLocks/>
        </xdr:cNvGrpSpPr>
      </xdr:nvGrpSpPr>
      <xdr:grpSpPr>
        <a:xfrm>
          <a:off x="542925" y="4876800"/>
          <a:ext cx="152400" cy="628650"/>
          <a:chOff x="27" y="-3750"/>
          <a:chExt cx="5096" cy="22750"/>
        </a:xfrm>
        <a:solidFill>
          <a:srgbClr val="FFFFFF"/>
        </a:solidFill>
      </xdr:grpSpPr>
      <xdr:sp>
        <xdr:nvSpPr>
          <xdr:cNvPr id="72" name="Arc 199"/>
          <xdr:cNvSpPr>
            <a:spLocks/>
          </xdr:cNvSpPr>
        </xdr:nvSpPr>
        <xdr:spPr>
          <a:xfrm flipH="1">
            <a:off x="2939" y="-3750"/>
            <a:ext cx="2184" cy="324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3" name="Line 200"/>
          <xdr:cNvSpPr>
            <a:spLocks/>
          </xdr:cNvSpPr>
        </xdr:nvSpPr>
        <xdr:spPr>
          <a:xfrm flipH="1">
            <a:off x="2939" y="-5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4" name="Arc 201"/>
          <xdr:cNvSpPr>
            <a:spLocks/>
          </xdr:cNvSpPr>
        </xdr:nvSpPr>
        <xdr:spPr>
          <a:xfrm flipV="1">
            <a:off x="27" y="5248"/>
            <a:ext cx="2912" cy="225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5" name="Arc 202"/>
          <xdr:cNvSpPr>
            <a:spLocks/>
          </xdr:cNvSpPr>
        </xdr:nvSpPr>
        <xdr:spPr>
          <a:xfrm>
            <a:off x="27" y="7500"/>
            <a:ext cx="2912" cy="250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6" name="Line 203"/>
          <xdr:cNvSpPr>
            <a:spLocks/>
          </xdr:cNvSpPr>
        </xdr:nvSpPr>
        <xdr:spPr>
          <a:xfrm>
            <a:off x="2939" y="100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77" name="Arc 204"/>
          <xdr:cNvSpPr>
            <a:spLocks/>
          </xdr:cNvSpPr>
        </xdr:nvSpPr>
        <xdr:spPr>
          <a:xfrm flipH="1" flipV="1">
            <a:off x="2939" y="15752"/>
            <a:ext cx="2184" cy="324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33</xdr:row>
      <xdr:rowOff>123825</xdr:rowOff>
    </xdr:from>
    <xdr:to>
      <xdr:col>4</xdr:col>
      <xdr:colOff>352425</xdr:colOff>
      <xdr:row>38</xdr:row>
      <xdr:rowOff>28575</xdr:rowOff>
    </xdr:to>
    <xdr:grpSp>
      <xdr:nvGrpSpPr>
        <xdr:cNvPr id="78" name="Group 213"/>
        <xdr:cNvGrpSpPr>
          <a:grpSpLocks/>
        </xdr:cNvGrpSpPr>
      </xdr:nvGrpSpPr>
      <xdr:grpSpPr>
        <a:xfrm>
          <a:off x="914400" y="6000750"/>
          <a:ext cx="104775" cy="762000"/>
          <a:chOff x="27" y="-3750"/>
          <a:chExt cx="5096" cy="22750"/>
        </a:xfrm>
        <a:solidFill>
          <a:srgbClr val="FFFFFF"/>
        </a:solidFill>
      </xdr:grpSpPr>
      <xdr:sp>
        <xdr:nvSpPr>
          <xdr:cNvPr id="79" name="Arc 214"/>
          <xdr:cNvSpPr>
            <a:spLocks/>
          </xdr:cNvSpPr>
        </xdr:nvSpPr>
        <xdr:spPr>
          <a:xfrm flipH="1">
            <a:off x="2939" y="-3750"/>
            <a:ext cx="2184" cy="324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0" name="Line 215"/>
          <xdr:cNvSpPr>
            <a:spLocks/>
          </xdr:cNvSpPr>
        </xdr:nvSpPr>
        <xdr:spPr>
          <a:xfrm flipH="1">
            <a:off x="2939" y="-5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1" name="Arc 216"/>
          <xdr:cNvSpPr>
            <a:spLocks/>
          </xdr:cNvSpPr>
        </xdr:nvSpPr>
        <xdr:spPr>
          <a:xfrm flipV="1">
            <a:off x="27" y="5248"/>
            <a:ext cx="2912" cy="225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2" name="Arc 217"/>
          <xdr:cNvSpPr>
            <a:spLocks/>
          </xdr:cNvSpPr>
        </xdr:nvSpPr>
        <xdr:spPr>
          <a:xfrm>
            <a:off x="27" y="7500"/>
            <a:ext cx="2912" cy="250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3" name="Line 218"/>
          <xdr:cNvSpPr>
            <a:spLocks/>
          </xdr:cNvSpPr>
        </xdr:nvSpPr>
        <xdr:spPr>
          <a:xfrm>
            <a:off x="2939" y="10002"/>
            <a:ext cx="0" cy="57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84" name="Arc 219"/>
          <xdr:cNvSpPr>
            <a:spLocks/>
          </xdr:cNvSpPr>
        </xdr:nvSpPr>
        <xdr:spPr>
          <a:xfrm flipH="1" flipV="1">
            <a:off x="2939" y="15752"/>
            <a:ext cx="2184" cy="324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27</xdr:row>
      <xdr:rowOff>57150</xdr:rowOff>
    </xdr:from>
    <xdr:to>
      <xdr:col>21</xdr:col>
      <xdr:colOff>19050</xdr:colOff>
      <xdr:row>30</xdr:row>
      <xdr:rowOff>152400</xdr:rowOff>
    </xdr:to>
    <xdr:sp>
      <xdr:nvSpPr>
        <xdr:cNvPr id="85" name="AutoShape 394"/>
        <xdr:cNvSpPr>
          <a:spLocks/>
        </xdr:cNvSpPr>
      </xdr:nvSpPr>
      <xdr:spPr>
        <a:xfrm>
          <a:off x="12877800" y="4905375"/>
          <a:ext cx="857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47625</xdr:rowOff>
    </xdr:from>
    <xdr:to>
      <xdr:col>21</xdr:col>
      <xdr:colOff>19050</xdr:colOff>
      <xdr:row>38</xdr:row>
      <xdr:rowOff>152400</xdr:rowOff>
    </xdr:to>
    <xdr:sp>
      <xdr:nvSpPr>
        <xdr:cNvPr id="86" name="AutoShape 395"/>
        <xdr:cNvSpPr>
          <a:spLocks/>
        </xdr:cNvSpPr>
      </xdr:nvSpPr>
      <xdr:spPr>
        <a:xfrm>
          <a:off x="12877800" y="5581650"/>
          <a:ext cx="85725" cy="1304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19050</xdr:colOff>
      <xdr:row>47</xdr:row>
      <xdr:rowOff>28575</xdr:rowOff>
    </xdr:from>
    <xdr:to>
      <xdr:col>22</xdr:col>
      <xdr:colOff>114300</xdr:colOff>
      <xdr:row>50</xdr:row>
      <xdr:rowOff>152400</xdr:rowOff>
    </xdr:to>
    <xdr:sp>
      <xdr:nvSpPr>
        <xdr:cNvPr id="87" name="AutoShape 396"/>
        <xdr:cNvSpPr>
          <a:spLocks/>
        </xdr:cNvSpPr>
      </xdr:nvSpPr>
      <xdr:spPr>
        <a:xfrm>
          <a:off x="13173075" y="8305800"/>
          <a:ext cx="85725" cy="638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57150</xdr:colOff>
      <xdr:row>26</xdr:row>
      <xdr:rowOff>9525</xdr:rowOff>
    </xdr:from>
    <xdr:to>
      <xdr:col>22</xdr:col>
      <xdr:colOff>142875</xdr:colOff>
      <xdr:row>40</xdr:row>
      <xdr:rowOff>0</xdr:rowOff>
    </xdr:to>
    <xdr:sp>
      <xdr:nvSpPr>
        <xdr:cNvPr id="88" name="AutoShape 397"/>
        <xdr:cNvSpPr>
          <a:spLocks/>
        </xdr:cNvSpPr>
      </xdr:nvSpPr>
      <xdr:spPr>
        <a:xfrm>
          <a:off x="13211175" y="4686300"/>
          <a:ext cx="85725" cy="2390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19050</xdr:colOff>
      <xdr:row>12</xdr:row>
      <xdr:rowOff>19050</xdr:rowOff>
    </xdr:from>
    <xdr:to>
      <xdr:col>22</xdr:col>
      <xdr:colOff>114300</xdr:colOff>
      <xdr:row>15</xdr:row>
      <xdr:rowOff>161925</xdr:rowOff>
    </xdr:to>
    <xdr:sp>
      <xdr:nvSpPr>
        <xdr:cNvPr id="89" name="AutoShape 398"/>
        <xdr:cNvSpPr>
          <a:spLocks/>
        </xdr:cNvSpPr>
      </xdr:nvSpPr>
      <xdr:spPr>
        <a:xfrm>
          <a:off x="13173075" y="2295525"/>
          <a:ext cx="85725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123825</xdr:rowOff>
    </xdr:from>
    <xdr:to>
      <xdr:col>22</xdr:col>
      <xdr:colOff>85725</xdr:colOff>
      <xdr:row>24</xdr:row>
      <xdr:rowOff>133350</xdr:rowOff>
    </xdr:to>
    <xdr:sp>
      <xdr:nvSpPr>
        <xdr:cNvPr id="90" name="AutoShape 399"/>
        <xdr:cNvSpPr>
          <a:spLocks/>
        </xdr:cNvSpPr>
      </xdr:nvSpPr>
      <xdr:spPr>
        <a:xfrm>
          <a:off x="13154025" y="3086100"/>
          <a:ext cx="85725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438150</xdr:colOff>
      <xdr:row>18</xdr:row>
      <xdr:rowOff>66675</xdr:rowOff>
    </xdr:from>
    <xdr:to>
      <xdr:col>20</xdr:col>
      <xdr:colOff>57150</xdr:colOff>
      <xdr:row>22</xdr:row>
      <xdr:rowOff>133350</xdr:rowOff>
    </xdr:to>
    <xdr:sp>
      <xdr:nvSpPr>
        <xdr:cNvPr id="91" name="右中かっこ 113"/>
        <xdr:cNvSpPr>
          <a:spLocks/>
        </xdr:cNvSpPr>
      </xdr:nvSpPr>
      <xdr:spPr>
        <a:xfrm>
          <a:off x="12734925" y="3371850"/>
          <a:ext cx="20002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219075</xdr:colOff>
      <xdr:row>33</xdr:row>
      <xdr:rowOff>85725</xdr:rowOff>
    </xdr:from>
    <xdr:to>
      <xdr:col>19</xdr:col>
      <xdr:colOff>419100</xdr:colOff>
      <xdr:row>37</xdr:row>
      <xdr:rowOff>152400</xdr:rowOff>
    </xdr:to>
    <xdr:sp>
      <xdr:nvSpPr>
        <xdr:cNvPr id="92" name="右中かっこ 114"/>
        <xdr:cNvSpPr>
          <a:spLocks/>
        </xdr:cNvSpPr>
      </xdr:nvSpPr>
      <xdr:spPr>
        <a:xfrm>
          <a:off x="12515850" y="5962650"/>
          <a:ext cx="200025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tabSelected="1" view="pageBreakPreview" zoomScaleNormal="85" zoomScaleSheetLayoutView="100" zoomScalePageLayoutView="0" workbookViewId="0" topLeftCell="B1">
      <selection activeCell="B1" sqref="B1"/>
    </sheetView>
  </sheetViews>
  <sheetFormatPr defaultColWidth="9.00390625" defaultRowHeight="12.75"/>
  <cols>
    <col min="1" max="1" width="4.625" style="32" hidden="1" customWidth="1"/>
    <col min="2" max="2" width="4.75390625" style="32" customWidth="1"/>
    <col min="3" max="3" width="2.375" style="32" customWidth="1"/>
    <col min="4" max="4" width="1.75390625" style="32" customWidth="1"/>
    <col min="5" max="5" width="6.875" style="32" customWidth="1"/>
    <col min="6" max="6" width="1.875" style="32" customWidth="1"/>
    <col min="7" max="18" width="11.875" style="32" customWidth="1"/>
    <col min="19" max="19" width="1.25" style="32" customWidth="1"/>
    <col min="20" max="20" width="7.625" style="32" customWidth="1"/>
    <col min="21" max="21" width="0.875" style="32" customWidth="1"/>
    <col min="22" max="22" width="2.75390625" style="55" customWidth="1"/>
    <col min="23" max="23" width="4.75390625" style="56" customWidth="1"/>
    <col min="24" max="24" width="1.25" style="32" customWidth="1"/>
    <col min="25" max="16384" width="9.125" style="32" customWidth="1"/>
  </cols>
  <sheetData>
    <row r="1" spans="2:24" ht="18" customHeight="1" thickBot="1">
      <c r="B1" s="33" t="s">
        <v>10</v>
      </c>
      <c r="E1" s="34"/>
      <c r="U1" s="35"/>
      <c r="V1" s="36"/>
      <c r="W1" s="37"/>
      <c r="X1" s="35"/>
    </row>
    <row r="2" spans="2:25" ht="23.25" customHeight="1">
      <c r="B2" s="38"/>
      <c r="C2" s="38"/>
      <c r="D2" s="38"/>
      <c r="E2" s="38"/>
      <c r="F2" s="39"/>
      <c r="G2" s="40" t="s">
        <v>203</v>
      </c>
      <c r="H2" s="40"/>
      <c r="I2" s="41"/>
      <c r="J2" s="40" t="s">
        <v>204</v>
      </c>
      <c r="K2" s="40"/>
      <c r="L2" s="41"/>
      <c r="M2" s="40" t="s">
        <v>205</v>
      </c>
      <c r="N2" s="40"/>
      <c r="O2" s="41"/>
      <c r="P2" s="40" t="s">
        <v>206</v>
      </c>
      <c r="Q2" s="40"/>
      <c r="R2" s="41"/>
      <c r="S2" s="38"/>
      <c r="T2" s="38"/>
      <c r="U2" s="42"/>
      <c r="V2" s="43"/>
      <c r="W2" s="44"/>
      <c r="X2" s="45"/>
      <c r="Y2" s="46"/>
    </row>
    <row r="3" spans="2:21" ht="16.5" customHeight="1">
      <c r="B3" s="47" t="s">
        <v>207</v>
      </c>
      <c r="C3" s="48"/>
      <c r="D3" s="48"/>
      <c r="E3" s="49"/>
      <c r="F3" s="50"/>
      <c r="G3" s="51" t="s">
        <v>203</v>
      </c>
      <c r="H3" s="51" t="s">
        <v>208</v>
      </c>
      <c r="I3" s="52" t="s">
        <v>209</v>
      </c>
      <c r="J3" s="51" t="s">
        <v>203</v>
      </c>
      <c r="K3" s="51" t="s">
        <v>208</v>
      </c>
      <c r="L3" s="52" t="s">
        <v>209</v>
      </c>
      <c r="M3" s="51" t="s">
        <v>203</v>
      </c>
      <c r="N3" s="51" t="s">
        <v>208</v>
      </c>
      <c r="O3" s="52" t="s">
        <v>209</v>
      </c>
      <c r="P3" s="51" t="s">
        <v>203</v>
      </c>
      <c r="Q3" s="51" t="s">
        <v>208</v>
      </c>
      <c r="R3" s="52" t="s">
        <v>209</v>
      </c>
      <c r="S3" s="53"/>
      <c r="T3" s="54" t="s">
        <v>207</v>
      </c>
      <c r="U3" s="46"/>
    </row>
    <row r="4" spans="1:24" s="62" customFormat="1" ht="13.5" customHeight="1">
      <c r="A4" s="32"/>
      <c r="B4" s="32"/>
      <c r="C4" s="32"/>
      <c r="D4" s="32"/>
      <c r="E4" s="46"/>
      <c r="F4" s="57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58"/>
      <c r="S4" s="32"/>
      <c r="T4" s="46"/>
      <c r="U4" s="59"/>
      <c r="V4" s="60"/>
      <c r="W4" s="61"/>
      <c r="X4" s="45"/>
    </row>
    <row r="5" spans="1:21" ht="13.5" customHeight="1">
      <c r="A5" s="62"/>
      <c r="B5" s="45"/>
      <c r="C5" s="59" t="s">
        <v>203</v>
      </c>
      <c r="D5" s="59"/>
      <c r="E5" s="59"/>
      <c r="F5" s="63"/>
      <c r="G5" s="67">
        <v>6676920</v>
      </c>
      <c r="H5" s="67">
        <v>3416071</v>
      </c>
      <c r="I5" s="67">
        <v>3260849</v>
      </c>
      <c r="J5" s="67">
        <v>42093</v>
      </c>
      <c r="K5" s="67">
        <v>20909</v>
      </c>
      <c r="L5" s="67">
        <v>21184</v>
      </c>
      <c r="M5" s="67">
        <v>6556527</v>
      </c>
      <c r="N5" s="67">
        <v>3362227</v>
      </c>
      <c r="O5" s="67">
        <v>3194300</v>
      </c>
      <c r="P5" s="67">
        <v>78300</v>
      </c>
      <c r="Q5" s="67">
        <v>32935</v>
      </c>
      <c r="R5" s="68">
        <v>45365</v>
      </c>
      <c r="S5" s="45"/>
      <c r="T5" s="59" t="s">
        <v>203</v>
      </c>
      <c r="U5" s="61"/>
    </row>
    <row r="6" spans="3:21" ht="13.5" customHeight="1">
      <c r="C6" s="44" t="s">
        <v>210</v>
      </c>
      <c r="D6" s="44"/>
      <c r="E6" s="64"/>
      <c r="F6" s="65"/>
      <c r="G6" s="67">
        <f aca="true" t="shared" si="0" ref="G6:G11">SUM(H6:I6)</f>
        <v>1088481</v>
      </c>
      <c r="H6" s="67">
        <v>556660</v>
      </c>
      <c r="I6" s="67">
        <v>531821</v>
      </c>
      <c r="J6" s="67">
        <f aca="true" t="shared" si="1" ref="J6:J11">SUM(K6:L6)</f>
        <v>6588</v>
      </c>
      <c r="K6" s="67">
        <v>3273</v>
      </c>
      <c r="L6" s="67">
        <v>3315</v>
      </c>
      <c r="M6" s="67">
        <f aca="true" t="shared" si="2" ref="M6:M11">SUM(N6:O6)</f>
        <v>1069053</v>
      </c>
      <c r="N6" s="67">
        <v>547846</v>
      </c>
      <c r="O6" s="67">
        <v>521207</v>
      </c>
      <c r="P6" s="67">
        <f aca="true" t="shared" si="3" ref="P6:P11">SUM(Q6:R6)</f>
        <v>12840</v>
      </c>
      <c r="Q6" s="67">
        <v>5541</v>
      </c>
      <c r="R6" s="68">
        <v>7299</v>
      </c>
      <c r="T6" s="61" t="s">
        <v>210</v>
      </c>
      <c r="U6" s="61"/>
    </row>
    <row r="7" spans="2:23" ht="13.5" customHeight="1">
      <c r="B7" s="32" t="s">
        <v>211</v>
      </c>
      <c r="C7" s="44" t="s">
        <v>212</v>
      </c>
      <c r="D7" s="44"/>
      <c r="E7" s="64"/>
      <c r="F7" s="65"/>
      <c r="G7" s="67">
        <f t="shared" si="0"/>
        <v>1060817</v>
      </c>
      <c r="H7" s="67">
        <v>542970</v>
      </c>
      <c r="I7" s="67">
        <v>517847</v>
      </c>
      <c r="J7" s="67">
        <f t="shared" si="1"/>
        <v>6550</v>
      </c>
      <c r="K7" s="67">
        <v>3235</v>
      </c>
      <c r="L7" s="67">
        <v>3315</v>
      </c>
      <c r="M7" s="67">
        <f t="shared" si="2"/>
        <v>1041566</v>
      </c>
      <c r="N7" s="67">
        <v>534281</v>
      </c>
      <c r="O7" s="67">
        <v>507285</v>
      </c>
      <c r="P7" s="67">
        <f t="shared" si="3"/>
        <v>12701</v>
      </c>
      <c r="Q7" s="67">
        <v>5454</v>
      </c>
      <c r="R7" s="68">
        <v>7247</v>
      </c>
      <c r="T7" s="61" t="s">
        <v>212</v>
      </c>
      <c r="U7" s="61"/>
      <c r="W7" s="66" t="s">
        <v>211</v>
      </c>
    </row>
    <row r="8" spans="2:23" ht="13.5" customHeight="1">
      <c r="B8" s="32" t="s">
        <v>213</v>
      </c>
      <c r="C8" s="44" t="s">
        <v>214</v>
      </c>
      <c r="D8" s="44"/>
      <c r="E8" s="64"/>
      <c r="F8" s="65"/>
      <c r="G8" s="67">
        <f t="shared" si="0"/>
        <v>1096352</v>
      </c>
      <c r="H8" s="67">
        <v>560435</v>
      </c>
      <c r="I8" s="67">
        <v>535917</v>
      </c>
      <c r="J8" s="67">
        <f t="shared" si="1"/>
        <v>7162</v>
      </c>
      <c r="K8" s="67">
        <v>3588</v>
      </c>
      <c r="L8" s="67">
        <v>3574</v>
      </c>
      <c r="M8" s="67">
        <f t="shared" si="2"/>
        <v>1076440</v>
      </c>
      <c r="N8" s="67">
        <v>551481</v>
      </c>
      <c r="O8" s="67">
        <v>524959</v>
      </c>
      <c r="P8" s="67">
        <f t="shared" si="3"/>
        <v>12750</v>
      </c>
      <c r="Q8" s="67">
        <v>5366</v>
      </c>
      <c r="R8" s="68">
        <v>7384</v>
      </c>
      <c r="T8" s="61" t="s">
        <v>214</v>
      </c>
      <c r="U8" s="61"/>
      <c r="W8" s="66" t="s">
        <v>213</v>
      </c>
    </row>
    <row r="9" spans="2:23" ht="13.5" customHeight="1">
      <c r="B9" s="32" t="s">
        <v>11</v>
      </c>
      <c r="C9" s="44" t="s">
        <v>215</v>
      </c>
      <c r="D9" s="44"/>
      <c r="E9" s="64"/>
      <c r="F9" s="65"/>
      <c r="G9" s="67">
        <f t="shared" si="0"/>
        <v>1121060</v>
      </c>
      <c r="H9" s="67">
        <v>573597</v>
      </c>
      <c r="I9" s="67">
        <v>547463</v>
      </c>
      <c r="J9" s="67">
        <f t="shared" si="1"/>
        <v>7148</v>
      </c>
      <c r="K9" s="67">
        <v>3554</v>
      </c>
      <c r="L9" s="67">
        <v>3594</v>
      </c>
      <c r="M9" s="67">
        <f t="shared" si="2"/>
        <v>1100765</v>
      </c>
      <c r="N9" s="67">
        <v>564503</v>
      </c>
      <c r="O9" s="67">
        <v>536262</v>
      </c>
      <c r="P9" s="67">
        <f t="shared" si="3"/>
        <v>13147</v>
      </c>
      <c r="Q9" s="67">
        <v>5540</v>
      </c>
      <c r="R9" s="68">
        <v>7607</v>
      </c>
      <c r="T9" s="61" t="s">
        <v>215</v>
      </c>
      <c r="U9" s="61"/>
      <c r="W9" s="66" t="s">
        <v>11</v>
      </c>
    </row>
    <row r="10" spans="3:23" ht="13.5" customHeight="1">
      <c r="C10" s="44" t="s">
        <v>216</v>
      </c>
      <c r="D10" s="44"/>
      <c r="E10" s="64"/>
      <c r="F10" s="65"/>
      <c r="G10" s="67">
        <f t="shared" si="0"/>
        <v>1141523</v>
      </c>
      <c r="H10" s="67">
        <v>584286</v>
      </c>
      <c r="I10" s="67">
        <v>557237</v>
      </c>
      <c r="J10" s="67">
        <f t="shared" si="1"/>
        <v>7219</v>
      </c>
      <c r="K10" s="67">
        <v>3582</v>
      </c>
      <c r="L10" s="67">
        <v>3637</v>
      </c>
      <c r="M10" s="67">
        <f t="shared" si="2"/>
        <v>1120913</v>
      </c>
      <c r="N10" s="67">
        <v>575172</v>
      </c>
      <c r="O10" s="67">
        <v>545741</v>
      </c>
      <c r="P10" s="67">
        <f t="shared" si="3"/>
        <v>13391</v>
      </c>
      <c r="Q10" s="67">
        <v>5532</v>
      </c>
      <c r="R10" s="68">
        <v>7859</v>
      </c>
      <c r="T10" s="61" t="s">
        <v>216</v>
      </c>
      <c r="U10" s="61"/>
      <c r="W10" s="66"/>
    </row>
    <row r="11" spans="3:23" ht="13.5" customHeight="1">
      <c r="C11" s="44" t="s">
        <v>217</v>
      </c>
      <c r="D11" s="44"/>
      <c r="E11" s="64"/>
      <c r="F11" s="65"/>
      <c r="G11" s="67">
        <f t="shared" si="0"/>
        <v>1168687</v>
      </c>
      <c r="H11" s="67">
        <v>598123</v>
      </c>
      <c r="I11" s="67">
        <v>570564</v>
      </c>
      <c r="J11" s="67">
        <f t="shared" si="1"/>
        <v>7426</v>
      </c>
      <c r="K11" s="67">
        <v>3677</v>
      </c>
      <c r="L11" s="67">
        <v>3749</v>
      </c>
      <c r="M11" s="67">
        <f t="shared" si="2"/>
        <v>1147790</v>
      </c>
      <c r="N11" s="67">
        <v>588944</v>
      </c>
      <c r="O11" s="67">
        <v>558846</v>
      </c>
      <c r="P11" s="67">
        <f t="shared" si="3"/>
        <v>13471</v>
      </c>
      <c r="Q11" s="67">
        <v>5502</v>
      </c>
      <c r="R11" s="68">
        <v>7969</v>
      </c>
      <c r="T11" s="61" t="s">
        <v>217</v>
      </c>
      <c r="U11" s="61"/>
      <c r="W11" s="66"/>
    </row>
    <row r="12" spans="1:22" s="62" customFormat="1" ht="13.5" customHeight="1">
      <c r="A12" s="32"/>
      <c r="B12" s="32"/>
      <c r="C12" s="44"/>
      <c r="D12" s="44"/>
      <c r="E12" s="64"/>
      <c r="F12" s="65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8"/>
      <c r="S12" s="32"/>
      <c r="T12" s="61"/>
      <c r="U12" s="59"/>
      <c r="V12" s="69"/>
    </row>
    <row r="13" spans="1:23" ht="13.5" customHeight="1">
      <c r="A13" s="62"/>
      <c r="B13" s="61" t="s">
        <v>218</v>
      </c>
      <c r="C13" s="59" t="s">
        <v>203</v>
      </c>
      <c r="D13" s="59"/>
      <c r="E13" s="59"/>
      <c r="F13" s="63"/>
      <c r="G13" s="67">
        <v>3536182</v>
      </c>
      <c r="H13" s="67">
        <v>1808914</v>
      </c>
      <c r="I13" s="67">
        <v>1727268</v>
      </c>
      <c r="J13" s="67">
        <v>31437</v>
      </c>
      <c r="K13" s="67">
        <v>15776</v>
      </c>
      <c r="L13" s="67">
        <v>15661</v>
      </c>
      <c r="M13" s="67">
        <v>3255326</v>
      </c>
      <c r="N13" s="67">
        <v>1675491</v>
      </c>
      <c r="O13" s="67">
        <v>1579835</v>
      </c>
      <c r="P13" s="139">
        <v>249419</v>
      </c>
      <c r="Q13" s="139">
        <v>117647</v>
      </c>
      <c r="R13" s="68">
        <v>131772</v>
      </c>
      <c r="S13" s="45"/>
      <c r="T13" s="59" t="s">
        <v>203</v>
      </c>
      <c r="W13" s="66" t="s">
        <v>218</v>
      </c>
    </row>
    <row r="14" spans="2:23" ht="13.5" customHeight="1">
      <c r="B14" s="32" t="s">
        <v>213</v>
      </c>
      <c r="C14" s="44" t="s">
        <v>210</v>
      </c>
      <c r="D14" s="44"/>
      <c r="E14" s="44"/>
      <c r="F14" s="65"/>
      <c r="G14" s="67">
        <f>SUM(H14:I14)</f>
        <v>1168214</v>
      </c>
      <c r="H14" s="67">
        <v>598243</v>
      </c>
      <c r="I14" s="67">
        <v>569971</v>
      </c>
      <c r="J14" s="67">
        <f>SUM(K14:L14)</f>
        <v>10460</v>
      </c>
      <c r="K14" s="67">
        <v>5258</v>
      </c>
      <c r="L14" s="67">
        <v>5202</v>
      </c>
      <c r="M14" s="67">
        <f>SUM(N14:O14)</f>
        <v>1075104</v>
      </c>
      <c r="N14" s="67">
        <v>553757</v>
      </c>
      <c r="O14" s="67">
        <v>521347</v>
      </c>
      <c r="P14" s="139">
        <f>SUM(Q14:R14)</f>
        <v>82650</v>
      </c>
      <c r="Q14" s="139">
        <v>39228</v>
      </c>
      <c r="R14" s="68">
        <v>43422</v>
      </c>
      <c r="T14" s="61" t="s">
        <v>210</v>
      </c>
      <c r="U14" s="64"/>
      <c r="W14" s="66" t="s">
        <v>213</v>
      </c>
    </row>
    <row r="15" spans="2:23" ht="13.5" customHeight="1">
      <c r="B15" s="32" t="s">
        <v>11</v>
      </c>
      <c r="C15" s="44" t="s">
        <v>212</v>
      </c>
      <c r="D15" s="44"/>
      <c r="E15" s="44"/>
      <c r="F15" s="65"/>
      <c r="G15" s="67">
        <f>SUM(H15:I15)</f>
        <v>1174254</v>
      </c>
      <c r="H15" s="67">
        <v>600736</v>
      </c>
      <c r="I15" s="67">
        <v>573518</v>
      </c>
      <c r="J15" s="67">
        <f>SUM(K15:L15)</f>
        <v>10463</v>
      </c>
      <c r="K15" s="67">
        <v>5254</v>
      </c>
      <c r="L15" s="67">
        <v>5209</v>
      </c>
      <c r="M15" s="67">
        <f>SUM(N15:O15)</f>
        <v>1080839</v>
      </c>
      <c r="N15" s="67">
        <v>556211</v>
      </c>
      <c r="O15" s="67">
        <v>524628</v>
      </c>
      <c r="P15" s="139">
        <f>SUM(Q15:R15)</f>
        <v>82952</v>
      </c>
      <c r="Q15" s="139">
        <v>39271</v>
      </c>
      <c r="R15" s="68">
        <v>43681</v>
      </c>
      <c r="T15" s="61" t="s">
        <v>212</v>
      </c>
      <c r="U15" s="56"/>
      <c r="W15" s="66" t="s">
        <v>11</v>
      </c>
    </row>
    <row r="16" spans="3:23" ht="13.5" customHeight="1">
      <c r="C16" s="44" t="s">
        <v>214</v>
      </c>
      <c r="D16" s="44"/>
      <c r="E16" s="44"/>
      <c r="F16" s="65"/>
      <c r="G16" s="67">
        <f>SUM(H16:I16)</f>
        <v>1193714</v>
      </c>
      <c r="H16" s="67">
        <v>609935</v>
      </c>
      <c r="I16" s="67">
        <v>583779</v>
      </c>
      <c r="J16" s="67">
        <f>SUM(K16:L16)</f>
        <v>10514</v>
      </c>
      <c r="K16" s="67">
        <v>5264</v>
      </c>
      <c r="L16" s="67">
        <v>5250</v>
      </c>
      <c r="M16" s="67">
        <f>SUM(N16:O16)</f>
        <v>1099383</v>
      </c>
      <c r="N16" s="67">
        <v>565523</v>
      </c>
      <c r="O16" s="67">
        <v>533860</v>
      </c>
      <c r="P16" s="139">
        <f>SUM(Q16:R16)</f>
        <v>83817</v>
      </c>
      <c r="Q16" s="139">
        <v>39148</v>
      </c>
      <c r="R16" s="68">
        <v>44669</v>
      </c>
      <c r="T16" s="61" t="s">
        <v>214</v>
      </c>
      <c r="U16" s="56"/>
      <c r="W16" s="66"/>
    </row>
    <row r="17" spans="1:23" s="62" customFormat="1" ht="13.5" customHeight="1">
      <c r="A17" s="32"/>
      <c r="B17" s="32"/>
      <c r="C17" s="44"/>
      <c r="D17" s="44"/>
      <c r="E17" s="44"/>
      <c r="F17" s="65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8"/>
      <c r="S17" s="32"/>
      <c r="T17" s="61"/>
      <c r="U17" s="59"/>
      <c r="V17" s="69"/>
      <c r="W17" s="66"/>
    </row>
    <row r="18" spans="1:23" ht="13.5" customHeight="1">
      <c r="A18" s="62"/>
      <c r="B18" s="45"/>
      <c r="C18" s="59" t="s">
        <v>203</v>
      </c>
      <c r="D18" s="59"/>
      <c r="E18" s="70"/>
      <c r="F18" s="63"/>
      <c r="G18" s="140">
        <v>3319640</v>
      </c>
      <c r="H18" s="140">
        <v>1672326</v>
      </c>
      <c r="I18" s="140">
        <v>1647314</v>
      </c>
      <c r="J18" s="141">
        <v>8585</v>
      </c>
      <c r="K18" s="141">
        <v>4385</v>
      </c>
      <c r="L18" s="141">
        <v>4200</v>
      </c>
      <c r="M18" s="142">
        <v>2287673</v>
      </c>
      <c r="N18" s="142">
        <v>1144410</v>
      </c>
      <c r="O18" s="142">
        <v>1143263</v>
      </c>
      <c r="P18" s="142">
        <v>1023382</v>
      </c>
      <c r="Q18" s="142">
        <v>523531</v>
      </c>
      <c r="R18" s="143">
        <v>499851</v>
      </c>
      <c r="S18" s="45"/>
      <c r="T18" s="59" t="s">
        <v>203</v>
      </c>
      <c r="U18" s="44"/>
      <c r="W18" s="66"/>
    </row>
    <row r="19" spans="5:21" ht="13.5" customHeight="1">
      <c r="E19" s="71" t="s">
        <v>203</v>
      </c>
      <c r="F19" s="65"/>
      <c r="G19" s="67">
        <v>3310820</v>
      </c>
      <c r="H19" s="144">
        <v>1670734</v>
      </c>
      <c r="I19" s="144">
        <v>1640086</v>
      </c>
      <c r="J19" s="141">
        <v>8585</v>
      </c>
      <c r="K19" s="141">
        <v>4385</v>
      </c>
      <c r="L19" s="141">
        <v>4200</v>
      </c>
      <c r="M19" s="67">
        <v>2284482</v>
      </c>
      <c r="N19" s="67">
        <v>1143470</v>
      </c>
      <c r="O19" s="67">
        <v>1141012</v>
      </c>
      <c r="P19" s="67">
        <v>1017753</v>
      </c>
      <c r="Q19" s="67">
        <v>522879</v>
      </c>
      <c r="R19" s="68">
        <v>494874</v>
      </c>
      <c r="T19" s="72" t="s">
        <v>203</v>
      </c>
      <c r="U19" s="44"/>
    </row>
    <row r="20" spans="2:23" ht="13.5" customHeight="1">
      <c r="B20" s="32" t="s">
        <v>219</v>
      </c>
      <c r="C20" s="55" t="s">
        <v>220</v>
      </c>
      <c r="D20" s="73"/>
      <c r="E20" s="71" t="s">
        <v>147</v>
      </c>
      <c r="F20" s="65"/>
      <c r="G20" s="67">
        <f aca="true" t="shared" si="4" ref="G20:G25">SUM(H20:I20)</f>
        <v>1132274</v>
      </c>
      <c r="H20" s="144">
        <v>572749</v>
      </c>
      <c r="I20" s="144">
        <v>559525</v>
      </c>
      <c r="J20" s="141">
        <f aca="true" t="shared" si="5" ref="J20:J25">SUM(K20:L20)</f>
        <v>2884</v>
      </c>
      <c r="K20" s="141">
        <v>1484</v>
      </c>
      <c r="L20" s="141">
        <v>1400</v>
      </c>
      <c r="M20" s="67">
        <f aca="true" t="shared" si="6" ref="M20:M25">SUM(N20:O20)</f>
        <v>775841</v>
      </c>
      <c r="N20" s="144">
        <v>389287</v>
      </c>
      <c r="O20" s="144">
        <v>386554</v>
      </c>
      <c r="P20" s="67">
        <f aca="true" t="shared" si="7" ref="P20:P25">SUM(Q20:R20)</f>
        <v>353549</v>
      </c>
      <c r="Q20" s="144">
        <v>181978</v>
      </c>
      <c r="R20" s="145">
        <v>171571</v>
      </c>
      <c r="T20" s="72" t="s">
        <v>147</v>
      </c>
      <c r="U20" s="44"/>
      <c r="V20" s="55" t="s">
        <v>220</v>
      </c>
      <c r="W20" s="66" t="s">
        <v>219</v>
      </c>
    </row>
    <row r="21" spans="2:23" ht="13.5" customHeight="1">
      <c r="B21" s="32" t="s">
        <v>221</v>
      </c>
      <c r="C21" s="55"/>
      <c r="D21" s="73"/>
      <c r="E21" s="71" t="s">
        <v>148</v>
      </c>
      <c r="F21" s="65"/>
      <c r="G21" s="67">
        <f t="shared" si="4"/>
        <v>1103174</v>
      </c>
      <c r="H21" s="144">
        <v>555615</v>
      </c>
      <c r="I21" s="144">
        <v>547559</v>
      </c>
      <c r="J21" s="141">
        <f t="shared" si="5"/>
        <v>2876</v>
      </c>
      <c r="K21" s="141">
        <v>1460</v>
      </c>
      <c r="L21" s="141">
        <v>1416</v>
      </c>
      <c r="M21" s="67">
        <f t="shared" si="6"/>
        <v>758714</v>
      </c>
      <c r="N21" s="144">
        <v>378821</v>
      </c>
      <c r="O21" s="144">
        <v>379893</v>
      </c>
      <c r="P21" s="67">
        <f t="shared" si="7"/>
        <v>341584</v>
      </c>
      <c r="Q21" s="144">
        <v>175334</v>
      </c>
      <c r="R21" s="145">
        <v>166250</v>
      </c>
      <c r="T21" s="72" t="s">
        <v>148</v>
      </c>
      <c r="U21" s="44"/>
      <c r="W21" s="66" t="s">
        <v>221</v>
      </c>
    </row>
    <row r="22" spans="2:23" ht="13.5" customHeight="1">
      <c r="B22" s="32" t="s">
        <v>213</v>
      </c>
      <c r="C22" s="55" t="s">
        <v>222</v>
      </c>
      <c r="D22" s="73"/>
      <c r="E22" s="71" t="s">
        <v>223</v>
      </c>
      <c r="F22" s="65"/>
      <c r="G22" s="67">
        <f t="shared" si="4"/>
        <v>1058661</v>
      </c>
      <c r="H22" s="144">
        <v>532227</v>
      </c>
      <c r="I22" s="144">
        <v>526434</v>
      </c>
      <c r="J22" s="141">
        <f t="shared" si="5"/>
        <v>2825</v>
      </c>
      <c r="K22" s="141">
        <v>1441</v>
      </c>
      <c r="L22" s="141">
        <v>1384</v>
      </c>
      <c r="M22" s="67">
        <f t="shared" si="6"/>
        <v>733408</v>
      </c>
      <c r="N22" s="67">
        <v>365299</v>
      </c>
      <c r="O22" s="67">
        <v>368109</v>
      </c>
      <c r="P22" s="67">
        <f t="shared" si="7"/>
        <v>322428</v>
      </c>
      <c r="Q22" s="144">
        <v>165487</v>
      </c>
      <c r="R22" s="145">
        <v>156941</v>
      </c>
      <c r="T22" s="72" t="s">
        <v>223</v>
      </c>
      <c r="U22" s="44"/>
      <c r="V22" s="55" t="s">
        <v>222</v>
      </c>
      <c r="W22" s="66" t="s">
        <v>213</v>
      </c>
    </row>
    <row r="23" spans="2:23" ht="13.5" customHeight="1">
      <c r="B23" s="32" t="s">
        <v>11</v>
      </c>
      <c r="E23" s="71" t="s">
        <v>149</v>
      </c>
      <c r="F23" s="65"/>
      <c r="G23" s="67">
        <f t="shared" si="4"/>
        <v>16711</v>
      </c>
      <c r="H23" s="144">
        <v>10143</v>
      </c>
      <c r="I23" s="144">
        <v>6568</v>
      </c>
      <c r="J23" s="146">
        <f t="shared" si="5"/>
        <v>0</v>
      </c>
      <c r="K23" s="67">
        <v>0</v>
      </c>
      <c r="L23" s="67">
        <v>0</v>
      </c>
      <c r="M23" s="67">
        <f t="shared" si="6"/>
        <v>16519</v>
      </c>
      <c r="N23" s="144">
        <v>10063</v>
      </c>
      <c r="O23" s="144">
        <v>6456</v>
      </c>
      <c r="P23" s="67">
        <f t="shared" si="7"/>
        <v>192</v>
      </c>
      <c r="Q23" s="144">
        <v>80</v>
      </c>
      <c r="R23" s="145">
        <v>112</v>
      </c>
      <c r="T23" s="72" t="s">
        <v>149</v>
      </c>
      <c r="U23" s="61"/>
      <c r="W23" s="66" t="s">
        <v>11</v>
      </c>
    </row>
    <row r="24" spans="3:23" ht="13.5" customHeight="1">
      <c r="C24" s="44" t="s">
        <v>224</v>
      </c>
      <c r="D24" s="44"/>
      <c r="E24" s="64"/>
      <c r="F24" s="65"/>
      <c r="G24" s="67">
        <f t="shared" si="4"/>
        <v>8668</v>
      </c>
      <c r="H24" s="144">
        <v>1532</v>
      </c>
      <c r="I24" s="147">
        <v>7136</v>
      </c>
      <c r="J24" s="67">
        <f t="shared" si="5"/>
        <v>0</v>
      </c>
      <c r="K24" s="67">
        <v>0</v>
      </c>
      <c r="L24" s="67">
        <v>0</v>
      </c>
      <c r="M24" s="67">
        <f t="shared" si="6"/>
        <v>3039</v>
      </c>
      <c r="N24" s="144">
        <v>880</v>
      </c>
      <c r="O24" s="147">
        <v>2159</v>
      </c>
      <c r="P24" s="67">
        <f t="shared" si="7"/>
        <v>5629</v>
      </c>
      <c r="Q24" s="144">
        <v>652</v>
      </c>
      <c r="R24" s="148">
        <v>4977</v>
      </c>
      <c r="T24" s="61" t="s">
        <v>224</v>
      </c>
      <c r="U24" s="44"/>
      <c r="W24" s="66"/>
    </row>
    <row r="25" spans="3:23" ht="13.5" customHeight="1">
      <c r="C25" s="44" t="s">
        <v>225</v>
      </c>
      <c r="D25" s="44"/>
      <c r="E25" s="64"/>
      <c r="F25" s="65"/>
      <c r="G25" s="67">
        <f t="shared" si="4"/>
        <v>152</v>
      </c>
      <c r="H25" s="144">
        <v>60</v>
      </c>
      <c r="I25" s="144">
        <v>92</v>
      </c>
      <c r="J25" s="67">
        <f t="shared" si="5"/>
        <v>0</v>
      </c>
      <c r="K25" s="67">
        <v>0</v>
      </c>
      <c r="L25" s="67">
        <v>0</v>
      </c>
      <c r="M25" s="67">
        <f t="shared" si="6"/>
        <v>152</v>
      </c>
      <c r="N25" s="144">
        <v>60</v>
      </c>
      <c r="O25" s="144">
        <v>92</v>
      </c>
      <c r="P25" s="67">
        <f t="shared" si="7"/>
        <v>0</v>
      </c>
      <c r="Q25" s="67">
        <v>0</v>
      </c>
      <c r="R25" s="68">
        <v>0</v>
      </c>
      <c r="T25" s="74" t="s">
        <v>225</v>
      </c>
      <c r="U25" s="44"/>
      <c r="W25" s="66"/>
    </row>
    <row r="26" spans="3:23" ht="13.5" customHeight="1">
      <c r="C26" s="44"/>
      <c r="D26" s="44"/>
      <c r="E26" s="64"/>
      <c r="F26" s="65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8"/>
      <c r="S26" s="46"/>
      <c r="T26" s="74"/>
      <c r="U26" s="44"/>
      <c r="W26" s="66"/>
    </row>
    <row r="27" spans="3:20" ht="13.5" customHeight="1">
      <c r="C27" s="44"/>
      <c r="D27" s="44"/>
      <c r="E27" s="64" t="s">
        <v>0</v>
      </c>
      <c r="F27" s="65"/>
      <c r="G27" s="142">
        <f>SUM(G33,G28)</f>
        <v>30226</v>
      </c>
      <c r="H27" s="142">
        <f aca="true" t="shared" si="8" ref="H27:R27">SUM(H33,H28)</f>
        <v>14714</v>
      </c>
      <c r="I27" s="142">
        <f t="shared" si="8"/>
        <v>15512</v>
      </c>
      <c r="J27" s="142">
        <f t="shared" si="8"/>
        <v>3014</v>
      </c>
      <c r="K27" s="142">
        <f t="shared" si="8"/>
        <v>1413</v>
      </c>
      <c r="L27" s="142">
        <f t="shared" si="8"/>
        <v>1601</v>
      </c>
      <c r="M27" s="142">
        <f t="shared" si="8"/>
        <v>19134</v>
      </c>
      <c r="N27" s="142">
        <f t="shared" si="8"/>
        <v>8590</v>
      </c>
      <c r="O27" s="142">
        <f t="shared" si="8"/>
        <v>10544</v>
      </c>
      <c r="P27" s="142">
        <f t="shared" si="8"/>
        <v>8078</v>
      </c>
      <c r="Q27" s="142">
        <f t="shared" si="8"/>
        <v>4711</v>
      </c>
      <c r="R27" s="143">
        <f t="shared" si="8"/>
        <v>3367</v>
      </c>
      <c r="S27" s="204" t="s">
        <v>0</v>
      </c>
      <c r="T27" s="205"/>
    </row>
    <row r="28" spans="2:23" ht="13.5" customHeight="1">
      <c r="B28" s="209" t="s">
        <v>1</v>
      </c>
      <c r="C28" s="212" t="s">
        <v>2</v>
      </c>
      <c r="D28" s="59"/>
      <c r="E28" s="59" t="s">
        <v>0</v>
      </c>
      <c r="F28" s="65"/>
      <c r="G28" s="142">
        <v>16273</v>
      </c>
      <c r="H28" s="142">
        <v>7964</v>
      </c>
      <c r="I28" s="142">
        <v>8309</v>
      </c>
      <c r="J28" s="67">
        <v>1633</v>
      </c>
      <c r="K28" s="67">
        <v>772</v>
      </c>
      <c r="L28" s="67">
        <v>861</v>
      </c>
      <c r="M28" s="67">
        <v>10590</v>
      </c>
      <c r="N28" s="67">
        <v>4756</v>
      </c>
      <c r="O28" s="67">
        <v>5834</v>
      </c>
      <c r="P28" s="67">
        <v>4050</v>
      </c>
      <c r="Q28" s="67">
        <v>2436</v>
      </c>
      <c r="R28" s="68">
        <v>1614</v>
      </c>
      <c r="S28" s="204" t="s">
        <v>0</v>
      </c>
      <c r="T28" s="205"/>
      <c r="V28" s="211" t="s">
        <v>2</v>
      </c>
      <c r="W28" s="202" t="s">
        <v>1</v>
      </c>
    </row>
    <row r="29" spans="2:23" ht="13.5" customHeight="1">
      <c r="B29" s="209"/>
      <c r="C29" s="213"/>
      <c r="D29" s="44"/>
      <c r="E29" s="71" t="s">
        <v>147</v>
      </c>
      <c r="F29" s="65"/>
      <c r="G29" s="67">
        <v>5451</v>
      </c>
      <c r="H29" s="67">
        <v>2694</v>
      </c>
      <c r="I29" s="67">
        <v>2757</v>
      </c>
      <c r="J29" s="149">
        <v>539</v>
      </c>
      <c r="K29" s="144">
        <v>256</v>
      </c>
      <c r="L29" s="144">
        <v>283</v>
      </c>
      <c r="M29" s="67">
        <v>3623</v>
      </c>
      <c r="N29" s="144">
        <v>1645</v>
      </c>
      <c r="O29" s="144">
        <v>1978</v>
      </c>
      <c r="P29" s="149">
        <v>1289</v>
      </c>
      <c r="Q29" s="144">
        <v>793</v>
      </c>
      <c r="R29" s="145">
        <v>496</v>
      </c>
      <c r="S29" s="72"/>
      <c r="T29" s="72" t="s">
        <v>147</v>
      </c>
      <c r="V29" s="211"/>
      <c r="W29" s="202"/>
    </row>
    <row r="30" spans="2:23" ht="13.5" customHeight="1">
      <c r="B30" s="209"/>
      <c r="C30" s="213"/>
      <c r="D30" s="44"/>
      <c r="E30" s="71" t="s">
        <v>148</v>
      </c>
      <c r="F30" s="44"/>
      <c r="G30" s="150">
        <v>5376</v>
      </c>
      <c r="H30" s="67">
        <v>2610</v>
      </c>
      <c r="I30" s="67">
        <v>2766</v>
      </c>
      <c r="J30" s="149">
        <v>544</v>
      </c>
      <c r="K30" s="144">
        <v>259</v>
      </c>
      <c r="L30" s="144">
        <v>285</v>
      </c>
      <c r="M30" s="67">
        <v>3499</v>
      </c>
      <c r="N30" s="144">
        <v>1555</v>
      </c>
      <c r="O30" s="144">
        <v>1944</v>
      </c>
      <c r="P30" s="149">
        <v>1333</v>
      </c>
      <c r="Q30" s="144">
        <v>796</v>
      </c>
      <c r="R30" s="145">
        <v>537</v>
      </c>
      <c r="S30" s="72"/>
      <c r="T30" s="72" t="s">
        <v>148</v>
      </c>
      <c r="V30" s="211"/>
      <c r="W30" s="202"/>
    </row>
    <row r="31" spans="2:23" ht="13.5" customHeight="1">
      <c r="B31" s="209"/>
      <c r="C31" s="213"/>
      <c r="D31" s="44"/>
      <c r="E31" s="71" t="s">
        <v>223</v>
      </c>
      <c r="F31" s="44"/>
      <c r="G31" s="150">
        <v>5446</v>
      </c>
      <c r="H31" s="67">
        <v>2660</v>
      </c>
      <c r="I31" s="67">
        <v>2786</v>
      </c>
      <c r="J31" s="149">
        <v>550</v>
      </c>
      <c r="K31" s="151">
        <v>257</v>
      </c>
      <c r="L31" s="144">
        <v>293</v>
      </c>
      <c r="M31" s="67">
        <v>3468</v>
      </c>
      <c r="N31" s="151">
        <v>1556</v>
      </c>
      <c r="O31" s="144">
        <v>1912</v>
      </c>
      <c r="P31" s="149">
        <v>1428</v>
      </c>
      <c r="Q31" s="151">
        <v>847</v>
      </c>
      <c r="R31" s="145">
        <v>581</v>
      </c>
      <c r="S31" s="72"/>
      <c r="T31" s="72" t="s">
        <v>223</v>
      </c>
      <c r="V31" s="211"/>
      <c r="W31" s="202"/>
    </row>
    <row r="32" spans="2:23" ht="13.5" customHeight="1">
      <c r="B32" s="210"/>
      <c r="C32" s="59"/>
      <c r="D32" s="59"/>
      <c r="E32" s="70"/>
      <c r="F32" s="65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8"/>
      <c r="V32" s="73"/>
      <c r="W32" s="202"/>
    </row>
    <row r="33" spans="2:23" ht="13.5" customHeight="1">
      <c r="B33" s="210"/>
      <c r="C33" s="215" t="s">
        <v>3</v>
      </c>
      <c r="D33" s="59"/>
      <c r="E33" s="70" t="s">
        <v>0</v>
      </c>
      <c r="F33" s="65"/>
      <c r="G33" s="142">
        <v>13953</v>
      </c>
      <c r="H33" s="142">
        <v>6750</v>
      </c>
      <c r="I33" s="142">
        <v>7203</v>
      </c>
      <c r="J33" s="142">
        <v>1381</v>
      </c>
      <c r="K33" s="142">
        <v>641</v>
      </c>
      <c r="L33" s="142">
        <v>740</v>
      </c>
      <c r="M33" s="142">
        <v>8544</v>
      </c>
      <c r="N33" s="142">
        <v>3834</v>
      </c>
      <c r="O33" s="142">
        <v>4710</v>
      </c>
      <c r="P33" s="142">
        <v>4028</v>
      </c>
      <c r="Q33" s="142">
        <v>2275</v>
      </c>
      <c r="R33" s="143">
        <v>1753</v>
      </c>
      <c r="S33" s="204" t="s">
        <v>0</v>
      </c>
      <c r="T33" s="205"/>
      <c r="V33" s="203" t="s">
        <v>3</v>
      </c>
      <c r="W33" s="202"/>
    </row>
    <row r="34" spans="2:23" ht="13.5" customHeight="1">
      <c r="B34" s="210"/>
      <c r="C34" s="216"/>
      <c r="E34" s="75" t="s">
        <v>0</v>
      </c>
      <c r="F34" s="76"/>
      <c r="G34" s="67">
        <v>13953</v>
      </c>
      <c r="H34" s="67">
        <v>6750</v>
      </c>
      <c r="I34" s="67">
        <v>7203</v>
      </c>
      <c r="J34" s="67">
        <v>1381</v>
      </c>
      <c r="K34" s="67">
        <v>641</v>
      </c>
      <c r="L34" s="67">
        <v>740</v>
      </c>
      <c r="M34" s="67">
        <v>8544</v>
      </c>
      <c r="N34" s="67">
        <v>3834</v>
      </c>
      <c r="O34" s="67">
        <v>4710</v>
      </c>
      <c r="P34" s="67">
        <v>4028</v>
      </c>
      <c r="Q34" s="67">
        <v>2275</v>
      </c>
      <c r="R34" s="68">
        <v>1753</v>
      </c>
      <c r="S34" s="77"/>
      <c r="T34" s="78" t="s">
        <v>0</v>
      </c>
      <c r="V34" s="203"/>
      <c r="W34" s="202"/>
    </row>
    <row r="35" spans="2:23" ht="13.5" customHeight="1">
      <c r="B35" s="210"/>
      <c r="C35" s="216"/>
      <c r="D35" s="73"/>
      <c r="E35" s="200" t="s">
        <v>202</v>
      </c>
      <c r="F35" s="201"/>
      <c r="G35" s="67">
        <v>5288</v>
      </c>
      <c r="H35" s="67">
        <v>2546</v>
      </c>
      <c r="I35" s="67">
        <v>2742</v>
      </c>
      <c r="J35" s="149">
        <v>514</v>
      </c>
      <c r="K35" s="144">
        <v>245</v>
      </c>
      <c r="L35" s="144">
        <v>269</v>
      </c>
      <c r="M35" s="67">
        <v>3441</v>
      </c>
      <c r="N35" s="144">
        <v>1560</v>
      </c>
      <c r="O35" s="144">
        <v>1881</v>
      </c>
      <c r="P35" s="149">
        <v>1333</v>
      </c>
      <c r="Q35" s="144">
        <v>741</v>
      </c>
      <c r="R35" s="145">
        <v>592</v>
      </c>
      <c r="S35" s="207" t="s">
        <v>4</v>
      </c>
      <c r="T35" s="208"/>
      <c r="V35" s="203"/>
      <c r="W35" s="202"/>
    </row>
    <row r="36" spans="2:23" ht="13.5" customHeight="1">
      <c r="B36" s="210"/>
      <c r="C36" s="216"/>
      <c r="D36" s="199"/>
      <c r="E36" s="200" t="s">
        <v>148</v>
      </c>
      <c r="F36" s="201"/>
      <c r="G36" s="67">
        <v>4703</v>
      </c>
      <c r="H36" s="67">
        <v>2292</v>
      </c>
      <c r="I36" s="67">
        <v>2411</v>
      </c>
      <c r="J36" s="149">
        <v>505</v>
      </c>
      <c r="K36" s="144">
        <v>230</v>
      </c>
      <c r="L36" s="144">
        <v>275</v>
      </c>
      <c r="M36" s="67">
        <v>2852</v>
      </c>
      <c r="N36" s="144">
        <v>1285</v>
      </c>
      <c r="O36" s="144">
        <v>1567</v>
      </c>
      <c r="P36" s="149">
        <v>1346</v>
      </c>
      <c r="Q36" s="144">
        <v>777</v>
      </c>
      <c r="R36" s="145">
        <v>569</v>
      </c>
      <c r="S36" s="207" t="s">
        <v>148</v>
      </c>
      <c r="T36" s="208"/>
      <c r="V36" s="203"/>
      <c r="W36" s="202"/>
    </row>
    <row r="37" spans="2:23" ht="13.5" customHeight="1">
      <c r="B37" s="210"/>
      <c r="C37" s="216"/>
      <c r="D37" s="199"/>
      <c r="E37" s="200" t="s">
        <v>5</v>
      </c>
      <c r="F37" s="201"/>
      <c r="G37" s="67">
        <v>3962</v>
      </c>
      <c r="H37" s="67">
        <v>1912</v>
      </c>
      <c r="I37" s="67">
        <v>2050</v>
      </c>
      <c r="J37" s="149">
        <v>362</v>
      </c>
      <c r="K37" s="144">
        <v>166</v>
      </c>
      <c r="L37" s="144">
        <v>196</v>
      </c>
      <c r="M37" s="67">
        <v>2251</v>
      </c>
      <c r="N37" s="144">
        <v>989</v>
      </c>
      <c r="O37" s="144">
        <v>1262</v>
      </c>
      <c r="P37" s="149">
        <v>1349</v>
      </c>
      <c r="Q37" s="144">
        <v>757</v>
      </c>
      <c r="R37" s="145">
        <v>592</v>
      </c>
      <c r="S37" s="207" t="s">
        <v>6</v>
      </c>
      <c r="T37" s="208"/>
      <c r="V37" s="203"/>
      <c r="W37" s="202"/>
    </row>
    <row r="38" spans="2:23" ht="13.5" customHeight="1">
      <c r="B38" s="210"/>
      <c r="C38" s="216"/>
      <c r="E38" s="200" t="s">
        <v>149</v>
      </c>
      <c r="F38" s="201"/>
      <c r="G38" s="67">
        <f>SUM(H38:I38)</f>
        <v>0</v>
      </c>
      <c r="H38" s="67">
        <v>0</v>
      </c>
      <c r="I38" s="67">
        <v>0</v>
      </c>
      <c r="J38" s="149">
        <f>SUM(K38:L38)</f>
        <v>0</v>
      </c>
      <c r="K38" s="149">
        <v>0</v>
      </c>
      <c r="L38" s="149">
        <v>0</v>
      </c>
      <c r="M38" s="67">
        <f>SUM(N38:O38)</f>
        <v>0</v>
      </c>
      <c r="N38" s="149">
        <v>0</v>
      </c>
      <c r="O38" s="149">
        <v>0</v>
      </c>
      <c r="P38" s="149">
        <f>SUM(Q38:R38)</f>
        <v>0</v>
      </c>
      <c r="Q38" s="149">
        <v>0</v>
      </c>
      <c r="R38" s="152">
        <v>0</v>
      </c>
      <c r="S38" s="207" t="s">
        <v>149</v>
      </c>
      <c r="T38" s="208"/>
      <c r="V38" s="203"/>
      <c r="W38" s="202"/>
    </row>
    <row r="39" spans="2:23" ht="13.5" customHeight="1">
      <c r="B39" s="210"/>
      <c r="C39" s="216"/>
      <c r="D39" s="44"/>
      <c r="E39" s="205" t="s">
        <v>7</v>
      </c>
      <c r="F39" s="217"/>
      <c r="G39" s="67">
        <f>SUM(H39:I39)</f>
        <v>0</v>
      </c>
      <c r="H39" s="67">
        <v>0</v>
      </c>
      <c r="I39" s="67">
        <v>0</v>
      </c>
      <c r="J39" s="149">
        <f>SUM(K39:L39)</f>
        <v>0</v>
      </c>
      <c r="K39" s="149">
        <v>0</v>
      </c>
      <c r="L39" s="149">
        <v>0</v>
      </c>
      <c r="M39" s="67">
        <f>SUM(N39:O39)</f>
        <v>0</v>
      </c>
      <c r="N39" s="149">
        <v>0</v>
      </c>
      <c r="O39" s="149">
        <v>0</v>
      </c>
      <c r="P39" s="149">
        <f>SUM(Q39:R39)</f>
        <v>0</v>
      </c>
      <c r="Q39" s="149">
        <v>0</v>
      </c>
      <c r="R39" s="152">
        <v>0</v>
      </c>
      <c r="S39" s="204" t="s">
        <v>7</v>
      </c>
      <c r="T39" s="205"/>
      <c r="V39" s="203"/>
      <c r="W39" s="202"/>
    </row>
    <row r="40" spans="2:23" ht="13.5" customHeight="1">
      <c r="B40" s="210"/>
      <c r="C40" s="216"/>
      <c r="D40" s="44"/>
      <c r="E40" s="205" t="s">
        <v>8</v>
      </c>
      <c r="F40" s="217"/>
      <c r="G40" s="67">
        <f>SUM(H40:I40)</f>
        <v>0</v>
      </c>
      <c r="H40" s="67">
        <v>0</v>
      </c>
      <c r="I40" s="67">
        <v>0</v>
      </c>
      <c r="J40" s="149">
        <f>SUM(K40:L40)</f>
        <v>0</v>
      </c>
      <c r="K40" s="149">
        <v>0</v>
      </c>
      <c r="L40" s="149">
        <v>0</v>
      </c>
      <c r="M40" s="67">
        <f>SUM(N40:O40)</f>
        <v>0</v>
      </c>
      <c r="N40" s="149">
        <v>0</v>
      </c>
      <c r="O40" s="149">
        <v>0</v>
      </c>
      <c r="P40" s="149">
        <f>SUM(Q40:R40)</f>
        <v>0</v>
      </c>
      <c r="Q40" s="149">
        <v>0</v>
      </c>
      <c r="R40" s="152">
        <v>0</v>
      </c>
      <c r="S40" s="204" t="s">
        <v>8</v>
      </c>
      <c r="T40" s="205"/>
      <c r="U40" s="44"/>
      <c r="V40" s="203"/>
      <c r="W40" s="202"/>
    </row>
    <row r="41" spans="1:22" s="62" customFormat="1" ht="13.5" customHeight="1">
      <c r="A41" s="32"/>
      <c r="B41" s="32"/>
      <c r="C41" s="44"/>
      <c r="D41" s="44"/>
      <c r="E41" s="64"/>
      <c r="F41" s="65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8"/>
      <c r="S41" s="32"/>
      <c r="T41" s="74"/>
      <c r="U41" s="59"/>
      <c r="V41" s="69"/>
    </row>
    <row r="42" spans="1:23" ht="13.5" customHeight="1">
      <c r="A42" s="62"/>
      <c r="B42" s="206" t="s">
        <v>9</v>
      </c>
      <c r="C42" s="59" t="s">
        <v>203</v>
      </c>
      <c r="D42" s="59"/>
      <c r="E42" s="59"/>
      <c r="F42" s="63"/>
      <c r="G42" s="142">
        <v>132570</v>
      </c>
      <c r="H42" s="142">
        <v>86264</v>
      </c>
      <c r="I42" s="142">
        <v>46306</v>
      </c>
      <c r="J42" s="142">
        <v>3033</v>
      </c>
      <c r="K42" s="142">
        <v>1988</v>
      </c>
      <c r="L42" s="142">
        <v>1045</v>
      </c>
      <c r="M42" s="142">
        <v>128738</v>
      </c>
      <c r="N42" s="142">
        <v>83806</v>
      </c>
      <c r="O42" s="142">
        <v>44932</v>
      </c>
      <c r="P42" s="142">
        <v>799</v>
      </c>
      <c r="Q42" s="142">
        <v>470</v>
      </c>
      <c r="R42" s="143">
        <v>329</v>
      </c>
      <c r="S42" s="45"/>
      <c r="T42" s="59" t="s">
        <v>203</v>
      </c>
      <c r="U42" s="71"/>
      <c r="W42" s="206" t="s">
        <v>9</v>
      </c>
    </row>
    <row r="43" spans="2:23" ht="13.5" customHeight="1">
      <c r="B43" s="206"/>
      <c r="C43" s="44" t="s">
        <v>226</v>
      </c>
      <c r="D43" s="44"/>
      <c r="E43" s="44"/>
      <c r="F43" s="65"/>
      <c r="G43" s="67">
        <v>1604</v>
      </c>
      <c r="H43" s="139">
        <v>915</v>
      </c>
      <c r="I43" s="67">
        <v>689</v>
      </c>
      <c r="J43" s="67">
        <v>82</v>
      </c>
      <c r="K43" s="144">
        <v>54</v>
      </c>
      <c r="L43" s="144">
        <v>28</v>
      </c>
      <c r="M43" s="67">
        <v>1480</v>
      </c>
      <c r="N43" s="144">
        <v>838</v>
      </c>
      <c r="O43" s="144">
        <v>642</v>
      </c>
      <c r="P43" s="67">
        <v>42</v>
      </c>
      <c r="Q43" s="144">
        <v>23</v>
      </c>
      <c r="R43" s="145">
        <v>19</v>
      </c>
      <c r="T43" s="74" t="s">
        <v>226</v>
      </c>
      <c r="U43" s="71"/>
      <c r="W43" s="206"/>
    </row>
    <row r="44" spans="2:23" ht="13.5" customHeight="1">
      <c r="B44" s="206"/>
      <c r="C44" s="44" t="s">
        <v>227</v>
      </c>
      <c r="D44" s="44"/>
      <c r="E44" s="44"/>
      <c r="F44" s="65"/>
      <c r="G44" s="67">
        <v>37619</v>
      </c>
      <c r="H44" s="139">
        <v>24724</v>
      </c>
      <c r="I44" s="67">
        <v>12895</v>
      </c>
      <c r="J44" s="67">
        <v>853</v>
      </c>
      <c r="K44" s="147">
        <v>570</v>
      </c>
      <c r="L44" s="147">
        <v>283</v>
      </c>
      <c r="M44" s="67">
        <v>36614</v>
      </c>
      <c r="N44" s="147">
        <v>24069</v>
      </c>
      <c r="O44" s="147">
        <v>12545</v>
      </c>
      <c r="P44" s="67">
        <v>152</v>
      </c>
      <c r="Q44" s="147">
        <v>85</v>
      </c>
      <c r="R44" s="148">
        <v>67</v>
      </c>
      <c r="T44" s="74" t="s">
        <v>227</v>
      </c>
      <c r="U44" s="71"/>
      <c r="W44" s="206"/>
    </row>
    <row r="45" spans="2:23" ht="13.5" customHeight="1">
      <c r="B45" s="206"/>
      <c r="C45" s="44" t="s">
        <v>228</v>
      </c>
      <c r="D45" s="44"/>
      <c r="E45" s="44"/>
      <c r="F45" s="65"/>
      <c r="G45" s="67">
        <v>29554</v>
      </c>
      <c r="H45" s="139">
        <v>19294</v>
      </c>
      <c r="I45" s="67">
        <v>10260</v>
      </c>
      <c r="J45" s="67">
        <v>819</v>
      </c>
      <c r="K45" s="147">
        <v>536</v>
      </c>
      <c r="L45" s="151">
        <v>283</v>
      </c>
      <c r="M45" s="139">
        <v>28597</v>
      </c>
      <c r="N45" s="147">
        <v>18662</v>
      </c>
      <c r="O45" s="151">
        <v>9935</v>
      </c>
      <c r="P45" s="67">
        <v>138</v>
      </c>
      <c r="Q45" s="147">
        <v>96</v>
      </c>
      <c r="R45" s="148">
        <v>42</v>
      </c>
      <c r="T45" s="74" t="s">
        <v>228</v>
      </c>
      <c r="U45" s="71"/>
      <c r="W45" s="206"/>
    </row>
    <row r="46" spans="2:23" ht="13.5" customHeight="1">
      <c r="B46" s="206"/>
      <c r="C46" s="44" t="s">
        <v>229</v>
      </c>
      <c r="D46" s="44"/>
      <c r="E46" s="44"/>
      <c r="F46" s="65"/>
      <c r="G46" s="67">
        <v>63793</v>
      </c>
      <c r="H46" s="139">
        <v>41331</v>
      </c>
      <c r="I46" s="67">
        <v>22462</v>
      </c>
      <c r="J46" s="67">
        <v>1279</v>
      </c>
      <c r="K46" s="147">
        <v>828</v>
      </c>
      <c r="L46" s="147">
        <v>451</v>
      </c>
      <c r="M46" s="67">
        <v>62047</v>
      </c>
      <c r="N46" s="147">
        <v>40237</v>
      </c>
      <c r="O46" s="147">
        <v>21810</v>
      </c>
      <c r="P46" s="67">
        <v>467</v>
      </c>
      <c r="Q46" s="147">
        <v>266</v>
      </c>
      <c r="R46" s="148">
        <v>201</v>
      </c>
      <c r="T46" s="74" t="s">
        <v>229</v>
      </c>
      <c r="U46" s="71"/>
      <c r="W46" s="206"/>
    </row>
    <row r="47" spans="1:22" s="62" customFormat="1" ht="13.5" customHeight="1">
      <c r="A47" s="32"/>
      <c r="B47" s="32"/>
      <c r="C47" s="44"/>
      <c r="D47" s="44"/>
      <c r="E47" s="44"/>
      <c r="F47" s="65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57"/>
      <c r="S47" s="46"/>
      <c r="T47" s="74"/>
      <c r="U47" s="59"/>
      <c r="V47" s="69"/>
    </row>
    <row r="48" spans="1:23" ht="13.5" customHeight="1">
      <c r="A48" s="62"/>
      <c r="B48" s="61" t="s">
        <v>230</v>
      </c>
      <c r="C48" s="59" t="s">
        <v>203</v>
      </c>
      <c r="D48" s="59"/>
      <c r="E48" s="59"/>
      <c r="F48" s="63"/>
      <c r="G48" s="142">
        <v>1583610</v>
      </c>
      <c r="H48" s="142">
        <v>803539</v>
      </c>
      <c r="I48" s="142">
        <v>780071</v>
      </c>
      <c r="J48" s="142">
        <v>5785</v>
      </c>
      <c r="K48" s="142">
        <v>2865</v>
      </c>
      <c r="L48" s="142">
        <v>2920</v>
      </c>
      <c r="M48" s="142">
        <v>274164</v>
      </c>
      <c r="N48" s="142">
        <v>139889</v>
      </c>
      <c r="O48" s="142">
        <v>134275</v>
      </c>
      <c r="P48" s="142">
        <v>1303661</v>
      </c>
      <c r="Q48" s="142">
        <v>660785</v>
      </c>
      <c r="R48" s="143">
        <v>642876</v>
      </c>
      <c r="S48" s="45"/>
      <c r="T48" s="59" t="s">
        <v>203</v>
      </c>
      <c r="W48" s="66" t="s">
        <v>230</v>
      </c>
    </row>
    <row r="49" spans="2:23" ht="13.5" customHeight="1">
      <c r="B49" s="32" t="s">
        <v>231</v>
      </c>
      <c r="C49" s="44" t="s">
        <v>232</v>
      </c>
      <c r="D49" s="44"/>
      <c r="E49" s="44"/>
      <c r="F49" s="65"/>
      <c r="G49" s="67">
        <f>SUM(H49:I49)</f>
        <v>440512</v>
      </c>
      <c r="H49" s="139">
        <v>223899</v>
      </c>
      <c r="I49" s="67">
        <v>216613</v>
      </c>
      <c r="J49" s="67">
        <f>SUM(K49:L49)</f>
        <v>1292</v>
      </c>
      <c r="K49" s="153">
        <v>646</v>
      </c>
      <c r="L49" s="153">
        <v>646</v>
      </c>
      <c r="M49" s="67">
        <f>SUM(N49:O49)</f>
        <v>42599</v>
      </c>
      <c r="N49" s="153">
        <v>21792</v>
      </c>
      <c r="O49" s="153">
        <v>20807</v>
      </c>
      <c r="P49" s="67">
        <f>SUM(Q49:R49)</f>
        <v>396621</v>
      </c>
      <c r="Q49" s="153">
        <v>201461</v>
      </c>
      <c r="R49" s="154">
        <v>195160</v>
      </c>
      <c r="T49" s="74" t="s">
        <v>232</v>
      </c>
      <c r="U49" s="64"/>
      <c r="W49" s="66" t="s">
        <v>231</v>
      </c>
    </row>
    <row r="50" spans="2:23" ht="13.5" customHeight="1">
      <c r="B50" s="32" t="s">
        <v>233</v>
      </c>
      <c r="C50" s="44" t="s">
        <v>234</v>
      </c>
      <c r="D50" s="44"/>
      <c r="E50" s="44"/>
      <c r="F50" s="65"/>
      <c r="G50" s="67">
        <f>SUM(H50:I50)</f>
        <v>554321</v>
      </c>
      <c r="H50" s="139">
        <v>280501</v>
      </c>
      <c r="I50" s="67">
        <v>273820</v>
      </c>
      <c r="J50" s="67">
        <f>SUM(K50:L50)</f>
        <v>2203</v>
      </c>
      <c r="K50" s="153">
        <v>1078</v>
      </c>
      <c r="L50" s="153">
        <v>1125</v>
      </c>
      <c r="M50" s="67">
        <f>SUM(N50:O50)</f>
        <v>103467</v>
      </c>
      <c r="N50" s="153">
        <v>52540</v>
      </c>
      <c r="O50" s="153">
        <v>50927</v>
      </c>
      <c r="P50" s="67">
        <f>SUM(Q50:R50)</f>
        <v>448651</v>
      </c>
      <c r="Q50" s="153">
        <v>226883</v>
      </c>
      <c r="R50" s="154">
        <v>221768</v>
      </c>
      <c r="T50" s="74" t="s">
        <v>234</v>
      </c>
      <c r="U50" s="56"/>
      <c r="W50" s="66" t="s">
        <v>233</v>
      </c>
    </row>
    <row r="51" spans="3:23" ht="13.5" customHeight="1">
      <c r="C51" s="44" t="s">
        <v>235</v>
      </c>
      <c r="D51" s="44"/>
      <c r="E51" s="44"/>
      <c r="F51" s="65"/>
      <c r="G51" s="67">
        <f>SUM(H51:I51)</f>
        <v>588777</v>
      </c>
      <c r="H51" s="139">
        <v>299139</v>
      </c>
      <c r="I51" s="67">
        <v>289638</v>
      </c>
      <c r="J51" s="67">
        <f>SUM(K51:L51)</f>
        <v>2290</v>
      </c>
      <c r="K51" s="153">
        <v>1141</v>
      </c>
      <c r="L51" s="153">
        <v>1149</v>
      </c>
      <c r="M51" s="67">
        <f>SUM(N51:O51)</f>
        <v>128098</v>
      </c>
      <c r="N51" s="153">
        <v>65557</v>
      </c>
      <c r="O51" s="153">
        <v>62541</v>
      </c>
      <c r="P51" s="67">
        <f>SUM(Q51:R51)</f>
        <v>458389</v>
      </c>
      <c r="Q51" s="153">
        <v>232441</v>
      </c>
      <c r="R51" s="153">
        <v>225948</v>
      </c>
      <c r="S51" s="79"/>
      <c r="T51" s="61" t="s">
        <v>235</v>
      </c>
      <c r="U51" s="56"/>
      <c r="W51" s="66"/>
    </row>
    <row r="52" spans="3:21" ht="13.5" customHeight="1">
      <c r="C52" s="44"/>
      <c r="D52" s="44"/>
      <c r="E52" s="44"/>
      <c r="F52" s="65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8"/>
      <c r="T52" s="61"/>
      <c r="U52" s="71"/>
    </row>
    <row r="53" spans="2:21" ht="12.75" customHeight="1">
      <c r="B53" s="80" t="s">
        <v>236</v>
      </c>
      <c r="E53" s="71"/>
      <c r="F53" s="65"/>
      <c r="G53" s="142">
        <v>660078</v>
      </c>
      <c r="H53" s="142">
        <v>295354</v>
      </c>
      <c r="I53" s="142">
        <v>364724</v>
      </c>
      <c r="J53" s="142">
        <v>480</v>
      </c>
      <c r="K53" s="142">
        <v>223</v>
      </c>
      <c r="L53" s="142">
        <v>257</v>
      </c>
      <c r="M53" s="142">
        <v>26483</v>
      </c>
      <c r="N53" s="142">
        <v>5722</v>
      </c>
      <c r="O53" s="142">
        <v>20761</v>
      </c>
      <c r="P53" s="142">
        <v>633115</v>
      </c>
      <c r="Q53" s="142">
        <v>289409</v>
      </c>
      <c r="R53" s="143">
        <v>343706</v>
      </c>
      <c r="T53" s="74" t="s">
        <v>236</v>
      </c>
      <c r="U53" s="71"/>
    </row>
    <row r="54" spans="2:21" ht="13.5" customHeight="1">
      <c r="B54" s="80"/>
      <c r="E54" s="71"/>
      <c r="F54" s="65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8"/>
      <c r="T54" s="74"/>
      <c r="U54" s="71"/>
    </row>
    <row r="55" spans="2:24" ht="12">
      <c r="B55" s="80" t="s">
        <v>237</v>
      </c>
      <c r="E55" s="71"/>
      <c r="F55" s="65"/>
      <c r="G55" s="142">
        <v>122890</v>
      </c>
      <c r="H55" s="142">
        <v>63497</v>
      </c>
      <c r="I55" s="142">
        <v>59393</v>
      </c>
      <c r="J55" s="67">
        <v>0</v>
      </c>
      <c r="K55" s="67">
        <v>0</v>
      </c>
      <c r="L55" s="67">
        <v>0</v>
      </c>
      <c r="M55" s="142">
        <v>796</v>
      </c>
      <c r="N55" s="142">
        <v>248</v>
      </c>
      <c r="O55" s="142">
        <v>548</v>
      </c>
      <c r="P55" s="142">
        <v>122094</v>
      </c>
      <c r="Q55" s="142">
        <v>63249</v>
      </c>
      <c r="R55" s="143">
        <v>58845</v>
      </c>
      <c r="T55" s="74" t="s">
        <v>237</v>
      </c>
      <c r="U55" s="71"/>
      <c r="V55" s="72"/>
      <c r="W55" s="61"/>
      <c r="X55" s="46"/>
    </row>
    <row r="56" spans="5:25" ht="7.5" customHeight="1" thickBot="1">
      <c r="E56" s="71"/>
      <c r="F56" s="65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8"/>
      <c r="T56" s="71"/>
      <c r="U56" s="35"/>
      <c r="V56" s="36"/>
      <c r="W56" s="37"/>
      <c r="X56" s="35"/>
      <c r="Y56" s="46"/>
    </row>
    <row r="57" spans="2:29" s="28" customFormat="1" ht="16.5" customHeight="1">
      <c r="B57" s="214" t="s">
        <v>201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W57" s="29"/>
      <c r="AC57" s="29"/>
    </row>
    <row r="58" spans="5:23" ht="12">
      <c r="E58" s="81"/>
      <c r="W58" s="61"/>
    </row>
    <row r="61" ht="12">
      <c r="Y61" s="46"/>
    </row>
  </sheetData>
  <sheetProtection/>
  <mergeCells count="25">
    <mergeCell ref="S40:T40"/>
    <mergeCell ref="S33:T33"/>
    <mergeCell ref="S37:T37"/>
    <mergeCell ref="S36:T36"/>
    <mergeCell ref="E38:F38"/>
    <mergeCell ref="B28:B40"/>
    <mergeCell ref="S35:T35"/>
    <mergeCell ref="S28:T28"/>
    <mergeCell ref="V28:V31"/>
    <mergeCell ref="C28:C31"/>
    <mergeCell ref="B57:U57"/>
    <mergeCell ref="C33:C40"/>
    <mergeCell ref="E39:F39"/>
    <mergeCell ref="E40:F40"/>
    <mergeCell ref="S39:T39"/>
    <mergeCell ref="D36:D37"/>
    <mergeCell ref="E36:F36"/>
    <mergeCell ref="W28:W40"/>
    <mergeCell ref="V33:V40"/>
    <mergeCell ref="S27:T27"/>
    <mergeCell ref="B42:B46"/>
    <mergeCell ref="E35:F35"/>
    <mergeCell ref="E37:F37"/>
    <mergeCell ref="W42:W46"/>
    <mergeCell ref="S38:T38"/>
  </mergeCells>
  <printOptions horizontalCentered="1"/>
  <pageMargins left="0.5905511811023623" right="0.5905511811023623" top="0.5905511811023623" bottom="0.5905511811023623" header="0" footer="0"/>
  <pageSetup blackAndWhite="1" horizontalDpi="600" verticalDpi="600" orientation="landscape" paperSize="9" scale="70" r:id="rId2"/>
  <ignoredErrors>
    <ignoredError sqref="G49:G51 J49:J51 M49:M51 G6:G11 J6:J11 M6:M11 G14:G16 M14:M16 G20:G23 J20:J23 J24:L25 M20:M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2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92" customWidth="1"/>
    <col min="2" max="2" width="12.375" style="92" customWidth="1"/>
    <col min="3" max="3" width="13.625" style="93" customWidth="1"/>
    <col min="4" max="5" width="13.625" style="92" customWidth="1"/>
    <col min="6" max="6" width="13.625" style="93" customWidth="1"/>
    <col min="7" max="7" width="13.625" style="92" customWidth="1"/>
    <col min="8" max="8" width="13.625" style="6" customWidth="1"/>
    <col min="9" max="9" width="13.625" style="7" customWidth="1"/>
    <col min="10" max="11" width="13.625" style="6" customWidth="1"/>
    <col min="12" max="12" width="12.125" style="6" customWidth="1"/>
    <col min="13" max="13" width="12.125" style="7" customWidth="1"/>
    <col min="14" max="15" width="12.125" style="6" customWidth="1"/>
    <col min="16" max="16" width="12.125" style="7" customWidth="1"/>
    <col min="17" max="19" width="12.125" style="6" customWidth="1"/>
    <col min="20" max="21" width="12.125" style="93" customWidth="1"/>
    <col min="22" max="16384" width="9.125" style="92" customWidth="1"/>
  </cols>
  <sheetData>
    <row r="1" spans="1:21" s="6" customFormat="1" ht="20.25" customHeight="1">
      <c r="A1" s="5"/>
      <c r="B1" s="82" t="s">
        <v>12</v>
      </c>
      <c r="C1" s="7"/>
      <c r="F1" s="7"/>
      <c r="I1" s="7"/>
      <c r="M1" s="7"/>
      <c r="P1" s="7"/>
      <c r="T1" s="7"/>
      <c r="U1" s="7"/>
    </row>
    <row r="2" spans="1:21" s="9" customFormat="1" ht="6" customHeight="1">
      <c r="A2" s="244" t="s">
        <v>13</v>
      </c>
      <c r="B2" s="245"/>
      <c r="C2" s="250" t="s">
        <v>14</v>
      </c>
      <c r="D2" s="221" t="s">
        <v>15</v>
      </c>
      <c r="E2" s="8"/>
      <c r="F2" s="218" t="s">
        <v>16</v>
      </c>
      <c r="G2" s="218" t="s">
        <v>17</v>
      </c>
      <c r="H2" s="218" t="s">
        <v>18</v>
      </c>
      <c r="I2" s="218" t="s">
        <v>19</v>
      </c>
      <c r="J2" s="218" t="s">
        <v>20</v>
      </c>
      <c r="K2" s="232" t="s">
        <v>21</v>
      </c>
      <c r="L2" s="235" t="s">
        <v>22</v>
      </c>
      <c r="M2" s="238" t="s">
        <v>23</v>
      </c>
      <c r="N2" s="239"/>
      <c r="O2" s="239"/>
      <c r="P2" s="239"/>
      <c r="Q2" s="240"/>
      <c r="R2" s="221" t="s">
        <v>24</v>
      </c>
      <c r="S2" s="8"/>
      <c r="T2" s="218" t="s">
        <v>25</v>
      </c>
      <c r="U2" s="221" t="s">
        <v>26</v>
      </c>
    </row>
    <row r="3" spans="1:21" s="9" customFormat="1" ht="22.5" customHeight="1">
      <c r="A3" s="246"/>
      <c r="B3" s="247"/>
      <c r="C3" s="251"/>
      <c r="D3" s="222"/>
      <c r="E3" s="224" t="s">
        <v>27</v>
      </c>
      <c r="F3" s="219"/>
      <c r="G3" s="230"/>
      <c r="H3" s="230"/>
      <c r="I3" s="230" t="s">
        <v>14</v>
      </c>
      <c r="J3" s="230" t="s">
        <v>28</v>
      </c>
      <c r="K3" s="233" t="s">
        <v>29</v>
      </c>
      <c r="L3" s="236" t="s">
        <v>29</v>
      </c>
      <c r="M3" s="241"/>
      <c r="N3" s="242"/>
      <c r="O3" s="242"/>
      <c r="P3" s="242"/>
      <c r="Q3" s="243"/>
      <c r="R3" s="222"/>
      <c r="S3" s="226" t="s">
        <v>30</v>
      </c>
      <c r="T3" s="219"/>
      <c r="U3" s="222"/>
    </row>
    <row r="4" spans="1:21" s="9" customFormat="1" ht="63.75" customHeight="1">
      <c r="A4" s="248"/>
      <c r="B4" s="249"/>
      <c r="C4" s="252"/>
      <c r="D4" s="223"/>
      <c r="E4" s="225"/>
      <c r="F4" s="220"/>
      <c r="G4" s="231"/>
      <c r="H4" s="231"/>
      <c r="I4" s="231"/>
      <c r="J4" s="231"/>
      <c r="K4" s="234"/>
      <c r="L4" s="237"/>
      <c r="M4" s="83" t="s">
        <v>14</v>
      </c>
      <c r="N4" s="84" t="s">
        <v>31</v>
      </c>
      <c r="O4" s="85" t="s">
        <v>32</v>
      </c>
      <c r="P4" s="85" t="s">
        <v>33</v>
      </c>
      <c r="Q4" s="86" t="s">
        <v>34</v>
      </c>
      <c r="R4" s="223"/>
      <c r="S4" s="227"/>
      <c r="T4" s="220"/>
      <c r="U4" s="223"/>
    </row>
    <row r="5" spans="1:21" s="9" customFormat="1" ht="7.5" customHeight="1">
      <c r="A5" s="15"/>
      <c r="B5" s="10"/>
      <c r="C5" s="15"/>
      <c r="D5" s="16"/>
      <c r="E5" s="16"/>
      <c r="F5" s="15"/>
      <c r="G5" s="16"/>
      <c r="I5" s="87"/>
      <c r="M5" s="87"/>
      <c r="P5" s="87"/>
      <c r="T5" s="15"/>
      <c r="U5" s="15"/>
    </row>
    <row r="6" spans="1:21" s="22" customFormat="1" ht="13.5" customHeight="1">
      <c r="A6" s="228" t="s">
        <v>35</v>
      </c>
      <c r="B6" s="229"/>
      <c r="C6" s="1">
        <v>1185054</v>
      </c>
      <c r="D6" s="2">
        <v>1165730</v>
      </c>
      <c r="E6" s="2">
        <v>1144020</v>
      </c>
      <c r="F6" s="1">
        <v>3025</v>
      </c>
      <c r="G6" s="2">
        <v>1053</v>
      </c>
      <c r="H6" s="2">
        <v>573</v>
      </c>
      <c r="I6" s="1">
        <v>4155</v>
      </c>
      <c r="J6" s="2">
        <v>10403</v>
      </c>
      <c r="K6" s="2">
        <v>115</v>
      </c>
      <c r="L6" s="2">
        <v>47622</v>
      </c>
      <c r="M6" s="1">
        <v>307</v>
      </c>
      <c r="N6" s="2">
        <v>291</v>
      </c>
      <c r="O6" s="2">
        <v>3</v>
      </c>
      <c r="P6" s="1">
        <v>6</v>
      </c>
      <c r="Q6" s="2">
        <v>7</v>
      </c>
      <c r="R6" s="3">
        <v>98.4</v>
      </c>
      <c r="S6" s="3">
        <v>96.5</v>
      </c>
      <c r="T6" s="4">
        <v>0.3</v>
      </c>
      <c r="U6" s="4">
        <v>0.4</v>
      </c>
    </row>
    <row r="7" spans="1:21" s="22" customFormat="1" ht="13.5">
      <c r="A7" s="23"/>
      <c r="B7" s="24"/>
      <c r="C7" s="17"/>
      <c r="D7" s="18"/>
      <c r="E7" s="18"/>
      <c r="F7" s="17"/>
      <c r="G7" s="18"/>
      <c r="H7" s="88"/>
      <c r="I7" s="89"/>
      <c r="J7" s="88"/>
      <c r="K7" s="88"/>
      <c r="L7" s="88"/>
      <c r="M7" s="89"/>
      <c r="N7" s="88"/>
      <c r="O7" s="88"/>
      <c r="P7" s="89"/>
      <c r="Q7" s="88"/>
      <c r="R7" s="90"/>
      <c r="S7" s="90"/>
      <c r="T7" s="20"/>
      <c r="U7" s="20"/>
    </row>
    <row r="8" spans="1:21" s="22" customFormat="1" ht="13.5">
      <c r="A8" s="23"/>
      <c r="B8" s="24" t="s">
        <v>36</v>
      </c>
      <c r="C8" s="1">
        <v>47965</v>
      </c>
      <c r="D8" s="2">
        <v>47443</v>
      </c>
      <c r="E8" s="2">
        <v>46865</v>
      </c>
      <c r="F8" s="1">
        <v>114</v>
      </c>
      <c r="G8" s="2">
        <v>38</v>
      </c>
      <c r="H8" s="2">
        <v>18</v>
      </c>
      <c r="I8" s="1">
        <v>93</v>
      </c>
      <c r="J8" s="2">
        <v>257</v>
      </c>
      <c r="K8" s="2">
        <v>2</v>
      </c>
      <c r="L8" s="2">
        <v>173</v>
      </c>
      <c r="M8" s="1">
        <v>6</v>
      </c>
      <c r="N8" s="2">
        <v>4</v>
      </c>
      <c r="O8" s="2">
        <v>0</v>
      </c>
      <c r="P8" s="1">
        <v>2</v>
      </c>
      <c r="Q8" s="2">
        <v>0</v>
      </c>
      <c r="R8" s="3">
        <v>98.9</v>
      </c>
      <c r="S8" s="3">
        <v>97.7</v>
      </c>
      <c r="T8" s="4">
        <v>0.2</v>
      </c>
      <c r="U8" s="4">
        <v>0.2</v>
      </c>
    </row>
    <row r="9" spans="1:21" s="22" customFormat="1" ht="13.5">
      <c r="A9" s="23"/>
      <c r="B9" s="24" t="s">
        <v>37</v>
      </c>
      <c r="C9" s="1">
        <v>13314</v>
      </c>
      <c r="D9" s="2">
        <v>13103</v>
      </c>
      <c r="E9" s="2">
        <v>12997</v>
      </c>
      <c r="F9" s="1">
        <v>3</v>
      </c>
      <c r="G9" s="2">
        <v>6</v>
      </c>
      <c r="H9" s="2">
        <v>9</v>
      </c>
      <c r="I9" s="1">
        <v>25</v>
      </c>
      <c r="J9" s="2">
        <v>167</v>
      </c>
      <c r="K9" s="2">
        <v>1</v>
      </c>
      <c r="L9" s="2">
        <v>220</v>
      </c>
      <c r="M9" s="1">
        <v>17</v>
      </c>
      <c r="N9" s="2">
        <v>16</v>
      </c>
      <c r="O9" s="2">
        <v>0</v>
      </c>
      <c r="P9" s="1">
        <v>1</v>
      </c>
      <c r="Q9" s="2">
        <v>0</v>
      </c>
      <c r="R9" s="3">
        <v>98.4</v>
      </c>
      <c r="S9" s="3">
        <v>97.6</v>
      </c>
      <c r="T9" s="4">
        <v>0</v>
      </c>
      <c r="U9" s="4">
        <v>0.3</v>
      </c>
    </row>
    <row r="10" spans="1:21" s="22" customFormat="1" ht="13.5">
      <c r="A10" s="23"/>
      <c r="B10" s="24" t="s">
        <v>38</v>
      </c>
      <c r="C10" s="1">
        <v>12377</v>
      </c>
      <c r="D10" s="2">
        <v>12301</v>
      </c>
      <c r="E10" s="2">
        <v>12238</v>
      </c>
      <c r="F10" s="1">
        <v>3</v>
      </c>
      <c r="G10" s="2">
        <v>0</v>
      </c>
      <c r="H10" s="2">
        <v>0</v>
      </c>
      <c r="I10" s="1">
        <v>21</v>
      </c>
      <c r="J10" s="2">
        <v>52</v>
      </c>
      <c r="K10" s="2">
        <v>0</v>
      </c>
      <c r="L10" s="2">
        <v>225</v>
      </c>
      <c r="M10" s="1">
        <v>0</v>
      </c>
      <c r="N10" s="2">
        <v>0</v>
      </c>
      <c r="O10" s="2">
        <v>0</v>
      </c>
      <c r="P10" s="1">
        <v>0</v>
      </c>
      <c r="Q10" s="2">
        <v>0</v>
      </c>
      <c r="R10" s="3">
        <v>99.4</v>
      </c>
      <c r="S10" s="3">
        <v>98.9</v>
      </c>
      <c r="T10" s="4">
        <v>0</v>
      </c>
      <c r="U10" s="4">
        <v>0.2</v>
      </c>
    </row>
    <row r="11" spans="1:21" s="22" customFormat="1" ht="13.5">
      <c r="A11" s="23"/>
      <c r="B11" s="24" t="s">
        <v>39</v>
      </c>
      <c r="C11" s="1">
        <v>21605</v>
      </c>
      <c r="D11" s="2">
        <v>21401</v>
      </c>
      <c r="E11" s="2">
        <v>21092</v>
      </c>
      <c r="F11" s="1">
        <v>12</v>
      </c>
      <c r="G11" s="2">
        <v>0</v>
      </c>
      <c r="H11" s="2">
        <v>3</v>
      </c>
      <c r="I11" s="1">
        <v>31</v>
      </c>
      <c r="J11" s="2">
        <v>157</v>
      </c>
      <c r="K11" s="2">
        <v>1</v>
      </c>
      <c r="L11" s="2">
        <v>510</v>
      </c>
      <c r="M11" s="1">
        <v>8</v>
      </c>
      <c r="N11" s="2">
        <v>8</v>
      </c>
      <c r="O11" s="2">
        <v>0</v>
      </c>
      <c r="P11" s="1">
        <v>0</v>
      </c>
      <c r="Q11" s="2">
        <v>0</v>
      </c>
      <c r="R11" s="3">
        <v>99.1</v>
      </c>
      <c r="S11" s="3">
        <v>97.6</v>
      </c>
      <c r="T11" s="4">
        <v>0.1</v>
      </c>
      <c r="U11" s="4">
        <v>0.2</v>
      </c>
    </row>
    <row r="12" spans="1:21" s="22" customFormat="1" ht="13.5" customHeight="1">
      <c r="A12" s="23"/>
      <c r="B12" s="24" t="s">
        <v>40</v>
      </c>
      <c r="C12" s="1">
        <v>9583</v>
      </c>
      <c r="D12" s="2">
        <v>9474</v>
      </c>
      <c r="E12" s="2">
        <v>9432</v>
      </c>
      <c r="F12" s="1">
        <v>37</v>
      </c>
      <c r="G12" s="2">
        <v>17</v>
      </c>
      <c r="H12" s="2">
        <v>5</v>
      </c>
      <c r="I12" s="1">
        <v>8</v>
      </c>
      <c r="J12" s="2">
        <v>41</v>
      </c>
      <c r="K12" s="2">
        <v>1</v>
      </c>
      <c r="L12" s="2">
        <v>131</v>
      </c>
      <c r="M12" s="1">
        <v>1</v>
      </c>
      <c r="N12" s="2">
        <v>0</v>
      </c>
      <c r="O12" s="2">
        <v>1</v>
      </c>
      <c r="P12" s="1">
        <v>0</v>
      </c>
      <c r="Q12" s="2">
        <v>0</v>
      </c>
      <c r="R12" s="3">
        <v>98.9</v>
      </c>
      <c r="S12" s="3">
        <v>98.4</v>
      </c>
      <c r="T12" s="4">
        <v>0.4</v>
      </c>
      <c r="U12" s="4">
        <v>0.1</v>
      </c>
    </row>
    <row r="13" spans="1:21" s="22" customFormat="1" ht="7.5" customHeight="1">
      <c r="A13" s="23"/>
      <c r="B13" s="24"/>
      <c r="C13" s="1"/>
      <c r="D13" s="2"/>
      <c r="E13" s="2"/>
      <c r="F13" s="1"/>
      <c r="G13" s="2"/>
      <c r="H13" s="2"/>
      <c r="I13" s="1"/>
      <c r="J13" s="2"/>
      <c r="K13" s="2"/>
      <c r="L13" s="2"/>
      <c r="M13" s="1"/>
      <c r="N13" s="2"/>
      <c r="O13" s="2"/>
      <c r="P13" s="1"/>
      <c r="Q13" s="2"/>
      <c r="R13" s="3"/>
      <c r="S13" s="3"/>
      <c r="T13" s="4"/>
      <c r="U13" s="4"/>
    </row>
    <row r="14" spans="1:21" s="22" customFormat="1" ht="13.5">
      <c r="A14" s="23"/>
      <c r="B14" s="24" t="s">
        <v>41</v>
      </c>
      <c r="C14" s="1">
        <v>10977</v>
      </c>
      <c r="D14" s="2">
        <v>10910</v>
      </c>
      <c r="E14" s="2">
        <v>10849</v>
      </c>
      <c r="F14" s="1">
        <v>16</v>
      </c>
      <c r="G14" s="2">
        <v>4</v>
      </c>
      <c r="H14" s="2">
        <v>0</v>
      </c>
      <c r="I14" s="1">
        <v>11</v>
      </c>
      <c r="J14" s="2">
        <v>36</v>
      </c>
      <c r="K14" s="2">
        <v>0</v>
      </c>
      <c r="L14" s="2">
        <v>115</v>
      </c>
      <c r="M14" s="1">
        <v>2</v>
      </c>
      <c r="N14" s="2">
        <v>2</v>
      </c>
      <c r="O14" s="2">
        <v>0</v>
      </c>
      <c r="P14" s="1">
        <v>0</v>
      </c>
      <c r="Q14" s="2">
        <v>0</v>
      </c>
      <c r="R14" s="3">
        <v>99.4</v>
      </c>
      <c r="S14" s="3">
        <v>98.8</v>
      </c>
      <c r="T14" s="4">
        <v>0.1</v>
      </c>
      <c r="U14" s="4">
        <v>0.1</v>
      </c>
    </row>
    <row r="15" spans="1:21" s="22" customFormat="1" ht="13.5">
      <c r="A15" s="23"/>
      <c r="B15" s="24" t="s">
        <v>42</v>
      </c>
      <c r="C15" s="1">
        <v>19427</v>
      </c>
      <c r="D15" s="2">
        <v>19072</v>
      </c>
      <c r="E15" s="2">
        <v>18722</v>
      </c>
      <c r="F15" s="1">
        <v>121</v>
      </c>
      <c r="G15" s="2">
        <v>13</v>
      </c>
      <c r="H15" s="2">
        <v>2</v>
      </c>
      <c r="I15" s="1">
        <v>59</v>
      </c>
      <c r="J15" s="2">
        <v>160</v>
      </c>
      <c r="K15" s="2">
        <v>0</v>
      </c>
      <c r="L15" s="2">
        <v>501</v>
      </c>
      <c r="M15" s="1">
        <v>6</v>
      </c>
      <c r="N15" s="2">
        <v>6</v>
      </c>
      <c r="O15" s="2">
        <v>0</v>
      </c>
      <c r="P15" s="1">
        <v>0</v>
      </c>
      <c r="Q15" s="2">
        <v>0</v>
      </c>
      <c r="R15" s="3">
        <v>98.2</v>
      </c>
      <c r="S15" s="3">
        <v>96.4</v>
      </c>
      <c r="T15" s="4">
        <v>0.6</v>
      </c>
      <c r="U15" s="4">
        <v>0.3</v>
      </c>
    </row>
    <row r="16" spans="1:21" s="22" customFormat="1" ht="13.5">
      <c r="A16" s="23"/>
      <c r="B16" s="24" t="s">
        <v>43</v>
      </c>
      <c r="C16" s="1">
        <v>28749</v>
      </c>
      <c r="D16" s="2">
        <v>28331</v>
      </c>
      <c r="E16" s="2">
        <v>27799</v>
      </c>
      <c r="F16" s="1">
        <v>41</v>
      </c>
      <c r="G16" s="2">
        <v>17</v>
      </c>
      <c r="H16" s="2">
        <v>11</v>
      </c>
      <c r="I16" s="1">
        <v>102</v>
      </c>
      <c r="J16" s="2">
        <v>247</v>
      </c>
      <c r="K16" s="2">
        <v>0</v>
      </c>
      <c r="L16" s="2">
        <v>1713</v>
      </c>
      <c r="M16" s="1">
        <v>13</v>
      </c>
      <c r="N16" s="2">
        <v>13</v>
      </c>
      <c r="O16" s="2">
        <v>0</v>
      </c>
      <c r="P16" s="1">
        <v>0</v>
      </c>
      <c r="Q16" s="2">
        <v>0</v>
      </c>
      <c r="R16" s="3">
        <v>98.5</v>
      </c>
      <c r="S16" s="3">
        <v>96.7</v>
      </c>
      <c r="T16" s="4">
        <v>0.1</v>
      </c>
      <c r="U16" s="4">
        <v>0.4</v>
      </c>
    </row>
    <row r="17" spans="1:21" s="22" customFormat="1" ht="13.5">
      <c r="A17" s="23"/>
      <c r="B17" s="24" t="s">
        <v>44</v>
      </c>
      <c r="C17" s="1">
        <v>18903</v>
      </c>
      <c r="D17" s="2">
        <v>18610</v>
      </c>
      <c r="E17" s="2">
        <v>18196</v>
      </c>
      <c r="F17" s="1">
        <v>4</v>
      </c>
      <c r="G17" s="2">
        <v>2</v>
      </c>
      <c r="H17" s="2">
        <v>43</v>
      </c>
      <c r="I17" s="1">
        <v>52</v>
      </c>
      <c r="J17" s="2">
        <v>192</v>
      </c>
      <c r="K17" s="2">
        <v>0</v>
      </c>
      <c r="L17" s="2">
        <v>986</v>
      </c>
      <c r="M17" s="1">
        <v>6</v>
      </c>
      <c r="N17" s="2">
        <v>6</v>
      </c>
      <c r="O17" s="2">
        <v>0</v>
      </c>
      <c r="P17" s="1">
        <v>0</v>
      </c>
      <c r="Q17" s="2">
        <v>0</v>
      </c>
      <c r="R17" s="3">
        <v>98.4</v>
      </c>
      <c r="S17" s="3">
        <v>96.3</v>
      </c>
      <c r="T17" s="4">
        <v>0</v>
      </c>
      <c r="U17" s="4">
        <v>0.3</v>
      </c>
    </row>
    <row r="18" spans="1:21" s="22" customFormat="1" ht="13.5">
      <c r="A18" s="23"/>
      <c r="B18" s="24" t="s">
        <v>45</v>
      </c>
      <c r="C18" s="1">
        <v>19425</v>
      </c>
      <c r="D18" s="2">
        <v>19123</v>
      </c>
      <c r="E18" s="2">
        <v>18937</v>
      </c>
      <c r="F18" s="1">
        <v>21</v>
      </c>
      <c r="G18" s="2">
        <v>13</v>
      </c>
      <c r="H18" s="2">
        <v>0</v>
      </c>
      <c r="I18" s="1">
        <v>61</v>
      </c>
      <c r="J18" s="2">
        <v>203</v>
      </c>
      <c r="K18" s="2">
        <v>4</v>
      </c>
      <c r="L18" s="2">
        <v>982</v>
      </c>
      <c r="M18" s="1">
        <v>2</v>
      </c>
      <c r="N18" s="2">
        <v>2</v>
      </c>
      <c r="O18" s="2">
        <v>0</v>
      </c>
      <c r="P18" s="1">
        <v>0</v>
      </c>
      <c r="Q18" s="2">
        <v>0</v>
      </c>
      <c r="R18" s="3">
        <v>98.4</v>
      </c>
      <c r="S18" s="3">
        <v>97.5</v>
      </c>
      <c r="T18" s="4">
        <v>0.1</v>
      </c>
      <c r="U18" s="4">
        <v>0.3</v>
      </c>
    </row>
    <row r="19" spans="1:21" s="22" customFormat="1" ht="7.5" customHeight="1">
      <c r="A19" s="23"/>
      <c r="B19" s="24"/>
      <c r="C19" s="1"/>
      <c r="D19" s="2"/>
      <c r="E19" s="2"/>
      <c r="F19" s="1"/>
      <c r="G19" s="2"/>
      <c r="H19" s="2"/>
      <c r="I19" s="1"/>
      <c r="J19" s="2"/>
      <c r="K19" s="2"/>
      <c r="L19" s="2"/>
      <c r="M19" s="1"/>
      <c r="N19" s="2"/>
      <c r="O19" s="2"/>
      <c r="P19" s="1"/>
      <c r="Q19" s="2"/>
      <c r="R19" s="3"/>
      <c r="S19" s="3"/>
      <c r="T19" s="4"/>
      <c r="U19" s="4"/>
    </row>
    <row r="20" spans="1:21" s="22" customFormat="1" ht="13.5">
      <c r="A20" s="23"/>
      <c r="B20" s="24" t="s">
        <v>46</v>
      </c>
      <c r="C20" s="1">
        <v>65936</v>
      </c>
      <c r="D20" s="2">
        <v>65016</v>
      </c>
      <c r="E20" s="2">
        <v>63683</v>
      </c>
      <c r="F20" s="1">
        <v>105</v>
      </c>
      <c r="G20" s="2">
        <v>42</v>
      </c>
      <c r="H20" s="2">
        <v>15</v>
      </c>
      <c r="I20" s="1">
        <v>218</v>
      </c>
      <c r="J20" s="2">
        <v>539</v>
      </c>
      <c r="K20" s="2">
        <v>1</v>
      </c>
      <c r="L20" s="2">
        <v>5997</v>
      </c>
      <c r="M20" s="1">
        <v>9</v>
      </c>
      <c r="N20" s="2">
        <v>9</v>
      </c>
      <c r="O20" s="2">
        <v>0</v>
      </c>
      <c r="P20" s="1">
        <v>0</v>
      </c>
      <c r="Q20" s="2">
        <v>0</v>
      </c>
      <c r="R20" s="3">
        <v>98.6</v>
      </c>
      <c r="S20" s="3">
        <v>96.6</v>
      </c>
      <c r="T20" s="4">
        <v>0.2</v>
      </c>
      <c r="U20" s="4">
        <v>0.3</v>
      </c>
    </row>
    <row r="21" spans="1:21" s="22" customFormat="1" ht="13.5">
      <c r="A21" s="23"/>
      <c r="B21" s="24" t="s">
        <v>47</v>
      </c>
      <c r="C21" s="1">
        <v>54860</v>
      </c>
      <c r="D21" s="2">
        <v>54029</v>
      </c>
      <c r="E21" s="2">
        <v>53478</v>
      </c>
      <c r="F21" s="1">
        <v>131</v>
      </c>
      <c r="G21" s="2">
        <v>70</v>
      </c>
      <c r="H21" s="2">
        <v>28</v>
      </c>
      <c r="I21" s="1">
        <v>141</v>
      </c>
      <c r="J21" s="2">
        <v>460</v>
      </c>
      <c r="K21" s="2">
        <v>1</v>
      </c>
      <c r="L21" s="2">
        <v>3162</v>
      </c>
      <c r="M21" s="1">
        <v>4</v>
      </c>
      <c r="N21" s="2">
        <v>4</v>
      </c>
      <c r="O21" s="2">
        <v>0</v>
      </c>
      <c r="P21" s="1">
        <v>0</v>
      </c>
      <c r="Q21" s="2">
        <v>0</v>
      </c>
      <c r="R21" s="3">
        <v>98.5</v>
      </c>
      <c r="S21" s="3">
        <v>97.5</v>
      </c>
      <c r="T21" s="4">
        <v>0.2</v>
      </c>
      <c r="U21" s="4">
        <v>0.3</v>
      </c>
    </row>
    <row r="22" spans="1:21" s="22" customFormat="1" ht="13.5">
      <c r="A22" s="23"/>
      <c r="B22" s="24" t="s">
        <v>48</v>
      </c>
      <c r="C22" s="1">
        <v>103446</v>
      </c>
      <c r="D22" s="2">
        <v>101677</v>
      </c>
      <c r="E22" s="2">
        <v>100389</v>
      </c>
      <c r="F22" s="1">
        <v>405</v>
      </c>
      <c r="G22" s="2">
        <v>203</v>
      </c>
      <c r="H22" s="2">
        <v>40</v>
      </c>
      <c r="I22" s="1">
        <v>338</v>
      </c>
      <c r="J22" s="2">
        <v>778</v>
      </c>
      <c r="K22" s="2">
        <v>5</v>
      </c>
      <c r="L22" s="2">
        <v>4010</v>
      </c>
      <c r="M22" s="1">
        <v>47</v>
      </c>
      <c r="N22" s="2">
        <v>44</v>
      </c>
      <c r="O22" s="2">
        <v>0</v>
      </c>
      <c r="P22" s="1">
        <v>1</v>
      </c>
      <c r="Q22" s="2">
        <v>2</v>
      </c>
      <c r="R22" s="3">
        <v>98.3</v>
      </c>
      <c r="S22" s="3">
        <v>97</v>
      </c>
      <c r="T22" s="4">
        <v>0.4</v>
      </c>
      <c r="U22" s="4">
        <v>0.4</v>
      </c>
    </row>
    <row r="23" spans="1:21" s="22" customFormat="1" ht="13.5">
      <c r="A23" s="23"/>
      <c r="B23" s="24" t="s">
        <v>49</v>
      </c>
      <c r="C23" s="1">
        <v>78468</v>
      </c>
      <c r="D23" s="2">
        <v>77043</v>
      </c>
      <c r="E23" s="2">
        <v>74159</v>
      </c>
      <c r="F23" s="1">
        <v>411</v>
      </c>
      <c r="G23" s="2">
        <v>106</v>
      </c>
      <c r="H23" s="2">
        <v>5</v>
      </c>
      <c r="I23" s="1">
        <v>243</v>
      </c>
      <c r="J23" s="2">
        <v>650</v>
      </c>
      <c r="K23" s="2">
        <v>10</v>
      </c>
      <c r="L23" s="2">
        <v>7240</v>
      </c>
      <c r="M23" s="1">
        <v>4</v>
      </c>
      <c r="N23" s="2">
        <v>4</v>
      </c>
      <c r="O23" s="2">
        <v>0</v>
      </c>
      <c r="P23" s="1">
        <v>0</v>
      </c>
      <c r="Q23" s="2">
        <v>0</v>
      </c>
      <c r="R23" s="3">
        <v>98.2</v>
      </c>
      <c r="S23" s="3">
        <v>94.5</v>
      </c>
      <c r="T23" s="4">
        <v>0.5</v>
      </c>
      <c r="U23" s="4">
        <v>0.3</v>
      </c>
    </row>
    <row r="24" spans="1:21" s="22" customFormat="1" ht="13.5">
      <c r="A24" s="23"/>
      <c r="B24" s="24" t="s">
        <v>50</v>
      </c>
      <c r="C24" s="1">
        <v>21703</v>
      </c>
      <c r="D24" s="2">
        <v>21567</v>
      </c>
      <c r="E24" s="2">
        <v>21259</v>
      </c>
      <c r="F24" s="1">
        <v>5</v>
      </c>
      <c r="G24" s="2">
        <v>3</v>
      </c>
      <c r="H24" s="2">
        <v>6</v>
      </c>
      <c r="I24" s="1">
        <v>33</v>
      </c>
      <c r="J24" s="2">
        <v>88</v>
      </c>
      <c r="K24" s="2">
        <v>1</v>
      </c>
      <c r="L24" s="2">
        <v>230</v>
      </c>
      <c r="M24" s="1">
        <v>2</v>
      </c>
      <c r="N24" s="2">
        <v>1</v>
      </c>
      <c r="O24" s="2">
        <v>1</v>
      </c>
      <c r="P24" s="1">
        <v>0</v>
      </c>
      <c r="Q24" s="2">
        <v>0</v>
      </c>
      <c r="R24" s="3">
        <v>99.4</v>
      </c>
      <c r="S24" s="3">
        <v>98</v>
      </c>
      <c r="T24" s="4">
        <v>0</v>
      </c>
      <c r="U24" s="4">
        <v>0.2</v>
      </c>
    </row>
    <row r="25" spans="1:21" s="22" customFormat="1" ht="7.5" customHeight="1">
      <c r="A25" s="23"/>
      <c r="B25" s="24"/>
      <c r="C25" s="1"/>
      <c r="D25" s="2"/>
      <c r="E25" s="2"/>
      <c r="F25" s="1"/>
      <c r="G25" s="2"/>
      <c r="H25" s="2"/>
      <c r="I25" s="1"/>
      <c r="J25" s="2"/>
      <c r="K25" s="2"/>
      <c r="L25" s="2"/>
      <c r="M25" s="1"/>
      <c r="N25" s="2"/>
      <c r="O25" s="2"/>
      <c r="P25" s="1"/>
      <c r="Q25" s="2"/>
      <c r="R25" s="3"/>
      <c r="S25" s="3"/>
      <c r="T25" s="4"/>
      <c r="U25" s="4"/>
    </row>
    <row r="26" spans="1:21" s="22" customFormat="1" ht="13.5">
      <c r="A26" s="23"/>
      <c r="B26" s="24" t="s">
        <v>51</v>
      </c>
      <c r="C26" s="1">
        <v>10098</v>
      </c>
      <c r="D26" s="2">
        <v>9982</v>
      </c>
      <c r="E26" s="2">
        <v>9939</v>
      </c>
      <c r="F26" s="1">
        <v>1</v>
      </c>
      <c r="G26" s="2">
        <v>1</v>
      </c>
      <c r="H26" s="2">
        <v>0</v>
      </c>
      <c r="I26" s="1">
        <v>26</v>
      </c>
      <c r="J26" s="2">
        <v>87</v>
      </c>
      <c r="K26" s="2">
        <v>1</v>
      </c>
      <c r="L26" s="2">
        <v>130</v>
      </c>
      <c r="M26" s="1">
        <v>2</v>
      </c>
      <c r="N26" s="2">
        <v>2</v>
      </c>
      <c r="O26" s="2">
        <v>0</v>
      </c>
      <c r="P26" s="1">
        <v>0</v>
      </c>
      <c r="Q26" s="2">
        <v>0</v>
      </c>
      <c r="R26" s="3">
        <v>98.9</v>
      </c>
      <c r="S26" s="3">
        <v>98.4</v>
      </c>
      <c r="T26" s="4">
        <v>0</v>
      </c>
      <c r="U26" s="4">
        <v>0.3</v>
      </c>
    </row>
    <row r="27" spans="1:21" s="22" customFormat="1" ht="13.5">
      <c r="A27" s="23"/>
      <c r="B27" s="24" t="s">
        <v>52</v>
      </c>
      <c r="C27" s="1">
        <v>11055</v>
      </c>
      <c r="D27" s="2">
        <v>10967</v>
      </c>
      <c r="E27" s="2">
        <v>10940</v>
      </c>
      <c r="F27" s="1">
        <v>2</v>
      </c>
      <c r="G27" s="2">
        <v>4</v>
      </c>
      <c r="H27" s="2">
        <v>4</v>
      </c>
      <c r="I27" s="1">
        <v>22</v>
      </c>
      <c r="J27" s="2">
        <v>53</v>
      </c>
      <c r="K27" s="2">
        <v>3</v>
      </c>
      <c r="L27" s="2">
        <v>130</v>
      </c>
      <c r="M27" s="1">
        <v>0</v>
      </c>
      <c r="N27" s="2">
        <v>0</v>
      </c>
      <c r="O27" s="2">
        <v>0</v>
      </c>
      <c r="P27" s="1">
        <v>0</v>
      </c>
      <c r="Q27" s="2">
        <v>0</v>
      </c>
      <c r="R27" s="3">
        <v>99.2</v>
      </c>
      <c r="S27" s="3">
        <v>99</v>
      </c>
      <c r="T27" s="4">
        <v>0</v>
      </c>
      <c r="U27" s="4">
        <v>0.2</v>
      </c>
    </row>
    <row r="28" spans="1:21" s="22" customFormat="1" ht="13.5">
      <c r="A28" s="23"/>
      <c r="B28" s="24" t="s">
        <v>53</v>
      </c>
      <c r="C28" s="1">
        <v>7983</v>
      </c>
      <c r="D28" s="2">
        <v>7873</v>
      </c>
      <c r="E28" s="2">
        <v>7821</v>
      </c>
      <c r="F28" s="1">
        <v>19</v>
      </c>
      <c r="G28" s="2">
        <v>1</v>
      </c>
      <c r="H28" s="2">
        <v>11</v>
      </c>
      <c r="I28" s="1">
        <v>25</v>
      </c>
      <c r="J28" s="2">
        <v>54</v>
      </c>
      <c r="K28" s="2">
        <v>0</v>
      </c>
      <c r="L28" s="2">
        <v>125</v>
      </c>
      <c r="M28" s="1">
        <v>1</v>
      </c>
      <c r="N28" s="2">
        <v>1</v>
      </c>
      <c r="O28" s="2">
        <v>0</v>
      </c>
      <c r="P28" s="1">
        <v>0</v>
      </c>
      <c r="Q28" s="2">
        <v>0</v>
      </c>
      <c r="R28" s="3">
        <v>98.6</v>
      </c>
      <c r="S28" s="3">
        <v>98</v>
      </c>
      <c r="T28" s="4">
        <v>0.2</v>
      </c>
      <c r="U28" s="4">
        <v>0.3</v>
      </c>
    </row>
    <row r="29" spans="1:21" s="22" customFormat="1" ht="13.5">
      <c r="A29" s="23"/>
      <c r="B29" s="24" t="s">
        <v>54</v>
      </c>
      <c r="C29" s="1">
        <v>8748</v>
      </c>
      <c r="D29" s="2">
        <v>8615</v>
      </c>
      <c r="E29" s="2">
        <v>8501</v>
      </c>
      <c r="F29" s="1">
        <v>4</v>
      </c>
      <c r="G29" s="2">
        <v>1</v>
      </c>
      <c r="H29" s="2">
        <v>0</v>
      </c>
      <c r="I29" s="1">
        <v>47</v>
      </c>
      <c r="J29" s="2">
        <v>78</v>
      </c>
      <c r="K29" s="2">
        <v>3</v>
      </c>
      <c r="L29" s="2">
        <v>170</v>
      </c>
      <c r="M29" s="1">
        <v>1</v>
      </c>
      <c r="N29" s="2">
        <v>1</v>
      </c>
      <c r="O29" s="2">
        <v>0</v>
      </c>
      <c r="P29" s="1">
        <v>0</v>
      </c>
      <c r="Q29" s="2">
        <v>0</v>
      </c>
      <c r="R29" s="3">
        <v>98.5</v>
      </c>
      <c r="S29" s="3">
        <v>97.2</v>
      </c>
      <c r="T29" s="4">
        <v>0</v>
      </c>
      <c r="U29" s="4">
        <v>0.5</v>
      </c>
    </row>
    <row r="30" spans="1:21" s="22" customFormat="1" ht="13.5">
      <c r="A30" s="23"/>
      <c r="B30" s="24" t="s">
        <v>55</v>
      </c>
      <c r="C30" s="1">
        <v>21154</v>
      </c>
      <c r="D30" s="2">
        <v>20900</v>
      </c>
      <c r="E30" s="2">
        <v>20621</v>
      </c>
      <c r="F30" s="1">
        <v>33</v>
      </c>
      <c r="G30" s="2">
        <v>9</v>
      </c>
      <c r="H30" s="2">
        <v>1</v>
      </c>
      <c r="I30" s="1">
        <v>39</v>
      </c>
      <c r="J30" s="2">
        <v>171</v>
      </c>
      <c r="K30" s="2">
        <v>1</v>
      </c>
      <c r="L30" s="2">
        <v>397</v>
      </c>
      <c r="M30" s="1">
        <v>1</v>
      </c>
      <c r="N30" s="2">
        <v>1</v>
      </c>
      <c r="O30" s="2">
        <v>0</v>
      </c>
      <c r="P30" s="1">
        <v>0</v>
      </c>
      <c r="Q30" s="2">
        <v>0</v>
      </c>
      <c r="R30" s="3">
        <v>98.8</v>
      </c>
      <c r="S30" s="3">
        <v>97.5</v>
      </c>
      <c r="T30" s="4">
        <v>0.2</v>
      </c>
      <c r="U30" s="4">
        <v>0.2</v>
      </c>
    </row>
    <row r="31" spans="1:21" s="22" customFormat="1" ht="7.5" customHeight="1">
      <c r="A31" s="23"/>
      <c r="B31" s="24"/>
      <c r="C31" s="1"/>
      <c r="D31" s="2"/>
      <c r="E31" s="2"/>
      <c r="F31" s="1"/>
      <c r="G31" s="2"/>
      <c r="H31" s="2"/>
      <c r="I31" s="1"/>
      <c r="J31" s="2"/>
      <c r="K31" s="2"/>
      <c r="L31" s="2"/>
      <c r="M31" s="1"/>
      <c r="N31" s="2"/>
      <c r="O31" s="2"/>
      <c r="P31" s="1"/>
      <c r="Q31" s="2"/>
      <c r="R31" s="3"/>
      <c r="S31" s="3"/>
      <c r="T31" s="4"/>
      <c r="U31" s="4"/>
    </row>
    <row r="32" spans="1:21" s="22" customFormat="1" ht="13.5">
      <c r="A32" s="23"/>
      <c r="B32" s="24" t="s">
        <v>56</v>
      </c>
      <c r="C32" s="1">
        <v>20560</v>
      </c>
      <c r="D32" s="2">
        <v>20233</v>
      </c>
      <c r="E32" s="2">
        <v>19564</v>
      </c>
      <c r="F32" s="1">
        <v>40</v>
      </c>
      <c r="G32" s="2">
        <v>6</v>
      </c>
      <c r="H32" s="2">
        <v>10</v>
      </c>
      <c r="I32" s="1">
        <v>84</v>
      </c>
      <c r="J32" s="2">
        <v>185</v>
      </c>
      <c r="K32" s="2">
        <v>2</v>
      </c>
      <c r="L32" s="2">
        <v>877</v>
      </c>
      <c r="M32" s="1">
        <v>4</v>
      </c>
      <c r="N32" s="2">
        <v>4</v>
      </c>
      <c r="O32" s="2">
        <v>0</v>
      </c>
      <c r="P32" s="1">
        <v>0</v>
      </c>
      <c r="Q32" s="2">
        <v>0</v>
      </c>
      <c r="R32" s="3">
        <v>98.4</v>
      </c>
      <c r="S32" s="3">
        <v>95.2</v>
      </c>
      <c r="T32" s="4">
        <v>0.2</v>
      </c>
      <c r="U32" s="4">
        <v>0.4</v>
      </c>
    </row>
    <row r="33" spans="1:21" s="22" customFormat="1" ht="13.5">
      <c r="A33" s="23"/>
      <c r="B33" s="24" t="s">
        <v>57</v>
      </c>
      <c r="C33" s="1">
        <v>35404</v>
      </c>
      <c r="D33" s="2">
        <v>34709</v>
      </c>
      <c r="E33" s="2">
        <v>33922</v>
      </c>
      <c r="F33" s="1">
        <v>112</v>
      </c>
      <c r="G33" s="2">
        <v>5</v>
      </c>
      <c r="H33" s="2">
        <v>17</v>
      </c>
      <c r="I33" s="1">
        <v>160</v>
      </c>
      <c r="J33" s="2">
        <v>394</v>
      </c>
      <c r="K33" s="2">
        <v>7</v>
      </c>
      <c r="L33" s="2">
        <v>986</v>
      </c>
      <c r="M33" s="1">
        <v>30</v>
      </c>
      <c r="N33" s="2">
        <v>30</v>
      </c>
      <c r="O33" s="2">
        <v>0</v>
      </c>
      <c r="P33" s="1">
        <v>0</v>
      </c>
      <c r="Q33" s="2">
        <v>0</v>
      </c>
      <c r="R33" s="3">
        <v>98</v>
      </c>
      <c r="S33" s="3">
        <v>95.8</v>
      </c>
      <c r="T33" s="4">
        <v>0.3</v>
      </c>
      <c r="U33" s="4">
        <v>0.5</v>
      </c>
    </row>
    <row r="34" spans="1:21" s="22" customFormat="1" ht="13.5">
      <c r="A34" s="23"/>
      <c r="B34" s="24" t="s">
        <v>58</v>
      </c>
      <c r="C34" s="1">
        <v>72932</v>
      </c>
      <c r="D34" s="2">
        <v>71397</v>
      </c>
      <c r="E34" s="2">
        <v>67909</v>
      </c>
      <c r="F34" s="1">
        <v>86</v>
      </c>
      <c r="G34" s="2">
        <v>33</v>
      </c>
      <c r="H34" s="2">
        <v>51</v>
      </c>
      <c r="I34" s="1">
        <v>460</v>
      </c>
      <c r="J34" s="2">
        <v>899</v>
      </c>
      <c r="K34" s="2">
        <v>6</v>
      </c>
      <c r="L34" s="2">
        <v>2577</v>
      </c>
      <c r="M34" s="1">
        <v>22</v>
      </c>
      <c r="N34" s="2">
        <v>21</v>
      </c>
      <c r="O34" s="2">
        <v>0</v>
      </c>
      <c r="P34" s="1">
        <v>0</v>
      </c>
      <c r="Q34" s="2">
        <v>1</v>
      </c>
      <c r="R34" s="3">
        <v>97.9</v>
      </c>
      <c r="S34" s="3">
        <v>93.1</v>
      </c>
      <c r="T34" s="4">
        <v>0.1</v>
      </c>
      <c r="U34" s="4">
        <v>0.7</v>
      </c>
    </row>
    <row r="35" spans="1:21" s="22" customFormat="1" ht="13.5">
      <c r="A35" s="23"/>
      <c r="B35" s="24" t="s">
        <v>59</v>
      </c>
      <c r="C35" s="1">
        <v>18120</v>
      </c>
      <c r="D35" s="2">
        <v>17837</v>
      </c>
      <c r="E35" s="2">
        <v>17398</v>
      </c>
      <c r="F35" s="1">
        <v>15</v>
      </c>
      <c r="G35" s="2">
        <v>10</v>
      </c>
      <c r="H35" s="2">
        <v>8</v>
      </c>
      <c r="I35" s="1">
        <v>94</v>
      </c>
      <c r="J35" s="2">
        <v>149</v>
      </c>
      <c r="K35" s="2">
        <v>7</v>
      </c>
      <c r="L35" s="2">
        <v>521</v>
      </c>
      <c r="M35" s="1">
        <v>2</v>
      </c>
      <c r="N35" s="2">
        <v>2</v>
      </c>
      <c r="O35" s="2">
        <v>0</v>
      </c>
      <c r="P35" s="1">
        <v>0</v>
      </c>
      <c r="Q35" s="2">
        <v>0</v>
      </c>
      <c r="R35" s="3">
        <v>98.4</v>
      </c>
      <c r="S35" s="3">
        <v>96</v>
      </c>
      <c r="T35" s="4">
        <v>0.1</v>
      </c>
      <c r="U35" s="4">
        <v>0.5</v>
      </c>
    </row>
    <row r="36" spans="1:21" s="22" customFormat="1" ht="13.5">
      <c r="A36" s="23"/>
      <c r="B36" s="24" t="s">
        <v>60</v>
      </c>
      <c r="C36" s="1">
        <v>14281</v>
      </c>
      <c r="D36" s="2">
        <v>14121</v>
      </c>
      <c r="E36" s="2">
        <v>13924</v>
      </c>
      <c r="F36" s="1">
        <v>4</v>
      </c>
      <c r="G36" s="2">
        <v>5</v>
      </c>
      <c r="H36" s="2">
        <v>12</v>
      </c>
      <c r="I36" s="1">
        <v>29</v>
      </c>
      <c r="J36" s="2">
        <v>109</v>
      </c>
      <c r="K36" s="2">
        <v>1</v>
      </c>
      <c r="L36" s="2">
        <v>868</v>
      </c>
      <c r="M36" s="1">
        <v>7</v>
      </c>
      <c r="N36" s="2">
        <v>6</v>
      </c>
      <c r="O36" s="2">
        <v>0</v>
      </c>
      <c r="P36" s="1">
        <v>1</v>
      </c>
      <c r="Q36" s="2">
        <v>0</v>
      </c>
      <c r="R36" s="3">
        <v>98.9</v>
      </c>
      <c r="S36" s="3">
        <v>97.5</v>
      </c>
      <c r="T36" s="4">
        <v>0</v>
      </c>
      <c r="U36" s="4">
        <v>0.3</v>
      </c>
    </row>
    <row r="37" spans="1:21" s="22" customFormat="1" ht="7.5" customHeight="1">
      <c r="A37" s="23"/>
      <c r="B37" s="24"/>
      <c r="C37" s="1"/>
      <c r="D37" s="2"/>
      <c r="E37" s="2"/>
      <c r="F37" s="1"/>
      <c r="G37" s="2"/>
      <c r="H37" s="2"/>
      <c r="I37" s="1"/>
      <c r="J37" s="2"/>
      <c r="K37" s="2"/>
      <c r="L37" s="2"/>
      <c r="M37" s="1"/>
      <c r="N37" s="2"/>
      <c r="O37" s="2"/>
      <c r="P37" s="1"/>
      <c r="Q37" s="2"/>
      <c r="R37" s="3"/>
      <c r="S37" s="3"/>
      <c r="T37" s="4"/>
      <c r="U37" s="4"/>
    </row>
    <row r="38" spans="1:21" s="22" customFormat="1" ht="13.5">
      <c r="A38" s="23"/>
      <c r="B38" s="24" t="s">
        <v>61</v>
      </c>
      <c r="C38" s="1">
        <v>23751</v>
      </c>
      <c r="D38" s="2">
        <v>23519</v>
      </c>
      <c r="E38" s="2">
        <v>23045</v>
      </c>
      <c r="F38" s="1">
        <v>14</v>
      </c>
      <c r="G38" s="2">
        <v>7</v>
      </c>
      <c r="H38" s="2">
        <v>0</v>
      </c>
      <c r="I38" s="1">
        <v>54</v>
      </c>
      <c r="J38" s="2">
        <v>157</v>
      </c>
      <c r="K38" s="2">
        <v>0</v>
      </c>
      <c r="L38" s="2">
        <v>930</v>
      </c>
      <c r="M38" s="1">
        <v>1</v>
      </c>
      <c r="N38" s="2">
        <v>1</v>
      </c>
      <c r="O38" s="2">
        <v>0</v>
      </c>
      <c r="P38" s="1">
        <v>0</v>
      </c>
      <c r="Q38" s="2">
        <v>0</v>
      </c>
      <c r="R38" s="3">
        <v>99</v>
      </c>
      <c r="S38" s="3">
        <v>97</v>
      </c>
      <c r="T38" s="4">
        <v>0.1</v>
      </c>
      <c r="U38" s="4">
        <v>0.2</v>
      </c>
    </row>
    <row r="39" spans="1:21" s="22" customFormat="1" ht="13.5">
      <c r="A39" s="23"/>
      <c r="B39" s="24" t="s">
        <v>62</v>
      </c>
      <c r="C39" s="1">
        <v>83617</v>
      </c>
      <c r="D39" s="2">
        <v>82050</v>
      </c>
      <c r="E39" s="2">
        <v>80083</v>
      </c>
      <c r="F39" s="1">
        <v>398</v>
      </c>
      <c r="G39" s="2">
        <v>151</v>
      </c>
      <c r="H39" s="2">
        <v>12</v>
      </c>
      <c r="I39" s="1">
        <v>339</v>
      </c>
      <c r="J39" s="2">
        <v>664</v>
      </c>
      <c r="K39" s="2">
        <v>3</v>
      </c>
      <c r="L39" s="2">
        <v>2622</v>
      </c>
      <c r="M39" s="1">
        <v>21</v>
      </c>
      <c r="N39" s="2">
        <v>21</v>
      </c>
      <c r="O39" s="2">
        <v>0</v>
      </c>
      <c r="P39" s="1">
        <v>0</v>
      </c>
      <c r="Q39" s="2">
        <v>0</v>
      </c>
      <c r="R39" s="3">
        <v>98.1</v>
      </c>
      <c r="S39" s="3">
        <v>95.8</v>
      </c>
      <c r="T39" s="4">
        <v>0.5</v>
      </c>
      <c r="U39" s="4">
        <v>0.4</v>
      </c>
    </row>
    <row r="40" spans="1:21" s="22" customFormat="1" ht="13.5">
      <c r="A40" s="23"/>
      <c r="B40" s="24" t="s">
        <v>63</v>
      </c>
      <c r="C40" s="1">
        <v>53852</v>
      </c>
      <c r="D40" s="2">
        <v>52938</v>
      </c>
      <c r="E40" s="2">
        <v>51764</v>
      </c>
      <c r="F40" s="1">
        <v>139</v>
      </c>
      <c r="G40" s="2">
        <v>59</v>
      </c>
      <c r="H40" s="2">
        <v>36</v>
      </c>
      <c r="I40" s="1">
        <v>190</v>
      </c>
      <c r="J40" s="2">
        <v>480</v>
      </c>
      <c r="K40" s="2">
        <v>10</v>
      </c>
      <c r="L40" s="2">
        <v>3395</v>
      </c>
      <c r="M40" s="1">
        <v>10</v>
      </c>
      <c r="N40" s="2">
        <v>10</v>
      </c>
      <c r="O40" s="2">
        <v>0</v>
      </c>
      <c r="P40" s="1">
        <v>0</v>
      </c>
      <c r="Q40" s="2">
        <v>0</v>
      </c>
      <c r="R40" s="3">
        <v>98.3</v>
      </c>
      <c r="S40" s="3">
        <v>96.1</v>
      </c>
      <c r="T40" s="4">
        <v>0.3</v>
      </c>
      <c r="U40" s="4">
        <v>0.4</v>
      </c>
    </row>
    <row r="41" spans="1:21" s="22" customFormat="1" ht="13.5">
      <c r="A41" s="23"/>
      <c r="B41" s="24" t="s">
        <v>64</v>
      </c>
      <c r="C41" s="1">
        <v>13903</v>
      </c>
      <c r="D41" s="2">
        <v>13680</v>
      </c>
      <c r="E41" s="2">
        <v>13600</v>
      </c>
      <c r="F41" s="1">
        <v>91</v>
      </c>
      <c r="G41" s="2">
        <v>16</v>
      </c>
      <c r="H41" s="2">
        <v>5</v>
      </c>
      <c r="I41" s="1">
        <v>21</v>
      </c>
      <c r="J41" s="2">
        <v>80</v>
      </c>
      <c r="K41" s="2">
        <v>10</v>
      </c>
      <c r="L41" s="2">
        <v>1533</v>
      </c>
      <c r="M41" s="1">
        <v>1</v>
      </c>
      <c r="N41" s="2">
        <v>1</v>
      </c>
      <c r="O41" s="2">
        <v>0</v>
      </c>
      <c r="P41" s="1">
        <v>0</v>
      </c>
      <c r="Q41" s="2">
        <v>0</v>
      </c>
      <c r="R41" s="3">
        <v>98.4</v>
      </c>
      <c r="S41" s="3">
        <v>97.8</v>
      </c>
      <c r="T41" s="4">
        <v>0.7</v>
      </c>
      <c r="U41" s="4">
        <v>0.2</v>
      </c>
    </row>
    <row r="42" spans="1:24" s="22" customFormat="1" ht="13.5">
      <c r="A42" s="23"/>
      <c r="B42" s="24" t="s">
        <v>65</v>
      </c>
      <c r="C42" s="31">
        <v>9930</v>
      </c>
      <c r="D42" s="2">
        <v>9801</v>
      </c>
      <c r="E42" s="2">
        <v>9735</v>
      </c>
      <c r="F42" s="1">
        <v>26</v>
      </c>
      <c r="G42" s="2">
        <v>7</v>
      </c>
      <c r="H42" s="2">
        <v>0</v>
      </c>
      <c r="I42" s="1">
        <v>28</v>
      </c>
      <c r="J42" s="2">
        <v>66</v>
      </c>
      <c r="K42" s="2">
        <v>2</v>
      </c>
      <c r="L42" s="2">
        <v>349</v>
      </c>
      <c r="M42" s="1">
        <v>0</v>
      </c>
      <c r="N42" s="2">
        <v>0</v>
      </c>
      <c r="O42" s="2">
        <v>0</v>
      </c>
      <c r="P42" s="1">
        <v>0</v>
      </c>
      <c r="Q42" s="2">
        <v>0</v>
      </c>
      <c r="R42" s="3">
        <v>98.7</v>
      </c>
      <c r="S42" s="3">
        <v>98</v>
      </c>
      <c r="T42" s="4">
        <v>0.3</v>
      </c>
      <c r="U42" s="4">
        <v>0.3</v>
      </c>
      <c r="X42" s="30"/>
    </row>
    <row r="43" spans="1:24" s="22" customFormat="1" ht="7.5" customHeight="1">
      <c r="A43" s="23"/>
      <c r="B43" s="24"/>
      <c r="C43" s="31"/>
      <c r="D43" s="2"/>
      <c r="E43" s="2"/>
      <c r="F43" s="1"/>
      <c r="G43" s="2"/>
      <c r="H43" s="2"/>
      <c r="I43" s="1"/>
      <c r="J43" s="2"/>
      <c r="K43" s="2"/>
      <c r="L43" s="2"/>
      <c r="M43" s="1"/>
      <c r="N43" s="2"/>
      <c r="O43" s="2"/>
      <c r="P43" s="1"/>
      <c r="Q43" s="2"/>
      <c r="R43" s="3"/>
      <c r="S43" s="3"/>
      <c r="T43" s="4"/>
      <c r="U43" s="4"/>
      <c r="X43" s="30"/>
    </row>
    <row r="44" spans="1:24" s="22" customFormat="1" ht="13.5">
      <c r="A44" s="23"/>
      <c r="B44" s="24" t="s">
        <v>66</v>
      </c>
      <c r="C44" s="31">
        <v>5467</v>
      </c>
      <c r="D44" s="2">
        <v>5388</v>
      </c>
      <c r="E44" s="2">
        <v>5331</v>
      </c>
      <c r="F44" s="1">
        <v>7</v>
      </c>
      <c r="G44" s="2">
        <v>9</v>
      </c>
      <c r="H44" s="2">
        <v>0</v>
      </c>
      <c r="I44" s="1">
        <v>16</v>
      </c>
      <c r="J44" s="2">
        <v>46</v>
      </c>
      <c r="K44" s="2">
        <v>1</v>
      </c>
      <c r="L44" s="2">
        <v>86</v>
      </c>
      <c r="M44" s="1">
        <v>2</v>
      </c>
      <c r="N44" s="2">
        <v>2</v>
      </c>
      <c r="O44" s="2">
        <v>0</v>
      </c>
      <c r="P44" s="1">
        <v>0</v>
      </c>
      <c r="Q44" s="2">
        <v>0</v>
      </c>
      <c r="R44" s="3">
        <v>98.6</v>
      </c>
      <c r="S44" s="3">
        <v>97.5</v>
      </c>
      <c r="T44" s="4">
        <v>0.1</v>
      </c>
      <c r="U44" s="4">
        <v>0.3</v>
      </c>
      <c r="X44" s="30"/>
    </row>
    <row r="45" spans="1:24" s="22" customFormat="1" ht="13.5">
      <c r="A45" s="23"/>
      <c r="B45" s="24" t="s">
        <v>67</v>
      </c>
      <c r="C45" s="31">
        <v>6594</v>
      </c>
      <c r="D45" s="2">
        <v>6516</v>
      </c>
      <c r="E45" s="2">
        <v>6460</v>
      </c>
      <c r="F45" s="1">
        <v>4</v>
      </c>
      <c r="G45" s="2">
        <v>6</v>
      </c>
      <c r="H45" s="2">
        <v>3</v>
      </c>
      <c r="I45" s="1">
        <v>15</v>
      </c>
      <c r="J45" s="2">
        <v>48</v>
      </c>
      <c r="K45" s="2">
        <v>2</v>
      </c>
      <c r="L45" s="2">
        <v>147</v>
      </c>
      <c r="M45" s="1">
        <v>2</v>
      </c>
      <c r="N45" s="2">
        <v>1</v>
      </c>
      <c r="O45" s="2">
        <v>0</v>
      </c>
      <c r="P45" s="1">
        <v>0</v>
      </c>
      <c r="Q45" s="2">
        <v>1</v>
      </c>
      <c r="R45" s="3">
        <v>98.8</v>
      </c>
      <c r="S45" s="3">
        <v>98</v>
      </c>
      <c r="T45" s="4">
        <v>0.1</v>
      </c>
      <c r="U45" s="4">
        <v>0.3</v>
      </c>
      <c r="X45" s="30"/>
    </row>
    <row r="46" spans="1:24" s="22" customFormat="1" ht="13.5">
      <c r="A46" s="23"/>
      <c r="B46" s="24" t="s">
        <v>68</v>
      </c>
      <c r="C46" s="31">
        <v>18921</v>
      </c>
      <c r="D46" s="2">
        <v>18555</v>
      </c>
      <c r="E46" s="2">
        <v>18290</v>
      </c>
      <c r="F46" s="1">
        <v>21</v>
      </c>
      <c r="G46" s="2">
        <v>5</v>
      </c>
      <c r="H46" s="2">
        <v>22</v>
      </c>
      <c r="I46" s="1">
        <v>53</v>
      </c>
      <c r="J46" s="2">
        <v>265</v>
      </c>
      <c r="K46" s="2">
        <v>0</v>
      </c>
      <c r="L46" s="2">
        <v>462</v>
      </c>
      <c r="M46" s="1">
        <v>1</v>
      </c>
      <c r="N46" s="2">
        <v>1</v>
      </c>
      <c r="O46" s="2">
        <v>0</v>
      </c>
      <c r="P46" s="1">
        <v>0</v>
      </c>
      <c r="Q46" s="2">
        <v>0</v>
      </c>
      <c r="R46" s="3">
        <v>98.1</v>
      </c>
      <c r="S46" s="3">
        <v>96.7</v>
      </c>
      <c r="T46" s="4">
        <v>0.1</v>
      </c>
      <c r="U46" s="4">
        <v>0.3</v>
      </c>
      <c r="X46" s="30"/>
    </row>
    <row r="47" spans="1:21" s="22" customFormat="1" ht="13.5">
      <c r="A47" s="23"/>
      <c r="B47" s="24" t="s">
        <v>69</v>
      </c>
      <c r="C47" s="1">
        <v>27204</v>
      </c>
      <c r="D47" s="2">
        <v>26658</v>
      </c>
      <c r="E47" s="2">
        <v>26092</v>
      </c>
      <c r="F47" s="1">
        <v>124</v>
      </c>
      <c r="G47" s="2">
        <v>43</v>
      </c>
      <c r="H47" s="2">
        <v>11</v>
      </c>
      <c r="I47" s="1">
        <v>128</v>
      </c>
      <c r="J47" s="2">
        <v>238</v>
      </c>
      <c r="K47" s="2">
        <v>2</v>
      </c>
      <c r="L47" s="2">
        <v>851</v>
      </c>
      <c r="M47" s="1">
        <v>9</v>
      </c>
      <c r="N47" s="2">
        <v>9</v>
      </c>
      <c r="O47" s="2">
        <v>0</v>
      </c>
      <c r="P47" s="1">
        <v>0</v>
      </c>
      <c r="Q47" s="2">
        <v>0</v>
      </c>
      <c r="R47" s="3">
        <v>98</v>
      </c>
      <c r="S47" s="3">
        <v>95.9</v>
      </c>
      <c r="T47" s="4">
        <v>0.5</v>
      </c>
      <c r="U47" s="4">
        <v>0.5</v>
      </c>
    </row>
    <row r="48" spans="1:21" s="22" customFormat="1" ht="13.5">
      <c r="A48" s="23"/>
      <c r="B48" s="24" t="s">
        <v>70</v>
      </c>
      <c r="C48" s="1">
        <v>13030</v>
      </c>
      <c r="D48" s="2">
        <v>12729</v>
      </c>
      <c r="E48" s="2">
        <v>12617</v>
      </c>
      <c r="F48" s="1">
        <v>40</v>
      </c>
      <c r="G48" s="2">
        <v>16</v>
      </c>
      <c r="H48" s="2">
        <v>9</v>
      </c>
      <c r="I48" s="1">
        <v>91</v>
      </c>
      <c r="J48" s="2">
        <v>142</v>
      </c>
      <c r="K48" s="2">
        <v>3</v>
      </c>
      <c r="L48" s="2">
        <v>333</v>
      </c>
      <c r="M48" s="1">
        <v>5</v>
      </c>
      <c r="N48" s="2">
        <v>5</v>
      </c>
      <c r="O48" s="2">
        <v>0</v>
      </c>
      <c r="P48" s="1">
        <v>0</v>
      </c>
      <c r="Q48" s="2">
        <v>0</v>
      </c>
      <c r="R48" s="3">
        <v>97.7</v>
      </c>
      <c r="S48" s="3">
        <v>96.8</v>
      </c>
      <c r="T48" s="4">
        <v>0.3</v>
      </c>
      <c r="U48" s="4">
        <v>0.7</v>
      </c>
    </row>
    <row r="49" spans="1:21" s="22" customFormat="1" ht="7.5" customHeight="1">
      <c r="A49" s="23"/>
      <c r="B49" s="24"/>
      <c r="C49" s="1"/>
      <c r="D49" s="2"/>
      <c r="E49" s="2"/>
      <c r="F49" s="1"/>
      <c r="G49" s="2"/>
      <c r="H49" s="2"/>
      <c r="I49" s="1"/>
      <c r="J49" s="2"/>
      <c r="K49" s="2"/>
      <c r="L49" s="2"/>
      <c r="M49" s="1"/>
      <c r="N49" s="2"/>
      <c r="O49" s="2"/>
      <c r="P49" s="1"/>
      <c r="Q49" s="2"/>
      <c r="R49" s="3"/>
      <c r="S49" s="3"/>
      <c r="T49" s="4"/>
      <c r="U49" s="4"/>
    </row>
    <row r="50" spans="1:22" s="22" customFormat="1" ht="13.5">
      <c r="A50" s="23"/>
      <c r="B50" s="24" t="s">
        <v>71</v>
      </c>
      <c r="C50" s="1">
        <v>7021</v>
      </c>
      <c r="D50" s="2">
        <v>6962</v>
      </c>
      <c r="E50" s="2">
        <v>6912</v>
      </c>
      <c r="F50" s="1">
        <v>8</v>
      </c>
      <c r="G50" s="2">
        <v>3</v>
      </c>
      <c r="H50" s="2">
        <v>9</v>
      </c>
      <c r="I50" s="1">
        <v>12</v>
      </c>
      <c r="J50" s="2">
        <v>27</v>
      </c>
      <c r="K50" s="2">
        <v>0</v>
      </c>
      <c r="L50" s="2">
        <v>119</v>
      </c>
      <c r="M50" s="1">
        <v>0</v>
      </c>
      <c r="N50" s="2">
        <v>0</v>
      </c>
      <c r="O50" s="2">
        <v>0</v>
      </c>
      <c r="P50" s="1">
        <v>0</v>
      </c>
      <c r="Q50" s="2">
        <v>0</v>
      </c>
      <c r="R50" s="3">
        <v>99.2</v>
      </c>
      <c r="S50" s="3">
        <v>98.4</v>
      </c>
      <c r="T50" s="4">
        <v>0.1</v>
      </c>
      <c r="U50" s="4">
        <v>0.2</v>
      </c>
      <c r="V50" s="21"/>
    </row>
    <row r="51" spans="1:22" s="22" customFormat="1" ht="13.5">
      <c r="A51" s="23"/>
      <c r="B51" s="24" t="s">
        <v>72</v>
      </c>
      <c r="C51" s="1">
        <v>9440</v>
      </c>
      <c r="D51" s="2">
        <v>9214</v>
      </c>
      <c r="E51" s="2">
        <v>9093</v>
      </c>
      <c r="F51" s="1">
        <v>6</v>
      </c>
      <c r="G51" s="2">
        <v>1</v>
      </c>
      <c r="H51" s="2">
        <v>3</v>
      </c>
      <c r="I51" s="1">
        <v>95</v>
      </c>
      <c r="J51" s="2">
        <v>121</v>
      </c>
      <c r="K51" s="2">
        <v>0</v>
      </c>
      <c r="L51" s="2">
        <v>165</v>
      </c>
      <c r="M51" s="1">
        <v>6</v>
      </c>
      <c r="N51" s="2">
        <v>6</v>
      </c>
      <c r="O51" s="2">
        <v>0</v>
      </c>
      <c r="P51" s="1">
        <v>0</v>
      </c>
      <c r="Q51" s="2">
        <v>0</v>
      </c>
      <c r="R51" s="3">
        <v>97.6</v>
      </c>
      <c r="S51" s="3">
        <v>96.3</v>
      </c>
      <c r="T51" s="4">
        <v>0.1</v>
      </c>
      <c r="U51" s="4">
        <v>1.1</v>
      </c>
      <c r="V51" s="21"/>
    </row>
    <row r="52" spans="1:22" s="22" customFormat="1" ht="13.5">
      <c r="A52" s="23"/>
      <c r="B52" s="24" t="s">
        <v>73</v>
      </c>
      <c r="C52" s="1">
        <v>13173</v>
      </c>
      <c r="D52" s="2">
        <v>12925</v>
      </c>
      <c r="E52" s="2">
        <v>12773</v>
      </c>
      <c r="F52" s="1">
        <v>11</v>
      </c>
      <c r="G52" s="2">
        <v>5</v>
      </c>
      <c r="H52" s="2">
        <v>2</v>
      </c>
      <c r="I52" s="1">
        <v>71</v>
      </c>
      <c r="J52" s="2">
        <v>153</v>
      </c>
      <c r="K52" s="2">
        <v>6</v>
      </c>
      <c r="L52" s="2">
        <v>150</v>
      </c>
      <c r="M52" s="1">
        <v>1</v>
      </c>
      <c r="N52" s="2">
        <v>1</v>
      </c>
      <c r="O52" s="2">
        <v>0</v>
      </c>
      <c r="P52" s="1">
        <v>0</v>
      </c>
      <c r="Q52" s="2">
        <v>0</v>
      </c>
      <c r="R52" s="3">
        <v>98.1</v>
      </c>
      <c r="S52" s="3">
        <v>97</v>
      </c>
      <c r="T52" s="4">
        <v>0.1</v>
      </c>
      <c r="U52" s="4">
        <v>0.5</v>
      </c>
      <c r="V52" s="21"/>
    </row>
    <row r="53" spans="1:22" s="22" customFormat="1" ht="13.5">
      <c r="A53" s="23"/>
      <c r="B53" s="24" t="s">
        <v>74</v>
      </c>
      <c r="C53" s="1">
        <v>6781</v>
      </c>
      <c r="D53" s="2">
        <v>6686</v>
      </c>
      <c r="E53" s="2">
        <v>6614</v>
      </c>
      <c r="F53" s="1">
        <v>13</v>
      </c>
      <c r="G53" s="2">
        <v>8</v>
      </c>
      <c r="H53" s="2">
        <v>6</v>
      </c>
      <c r="I53" s="1">
        <v>19</v>
      </c>
      <c r="J53" s="2">
        <v>49</v>
      </c>
      <c r="K53" s="2">
        <v>0</v>
      </c>
      <c r="L53" s="2">
        <v>88</v>
      </c>
      <c r="M53" s="1">
        <v>2</v>
      </c>
      <c r="N53" s="2">
        <v>2</v>
      </c>
      <c r="O53" s="2">
        <v>0</v>
      </c>
      <c r="P53" s="1">
        <v>0</v>
      </c>
      <c r="Q53" s="2">
        <v>0</v>
      </c>
      <c r="R53" s="3">
        <v>98.6</v>
      </c>
      <c r="S53" s="3">
        <v>97.5</v>
      </c>
      <c r="T53" s="4">
        <v>0.2</v>
      </c>
      <c r="U53" s="4">
        <v>0.3</v>
      </c>
      <c r="V53" s="21"/>
    </row>
    <row r="54" spans="1:22" s="22" customFormat="1" ht="13.5">
      <c r="A54" s="23"/>
      <c r="B54" s="24" t="s">
        <v>75</v>
      </c>
      <c r="C54" s="1">
        <v>48005</v>
      </c>
      <c r="D54" s="2">
        <v>46828</v>
      </c>
      <c r="E54" s="2">
        <v>46298</v>
      </c>
      <c r="F54" s="1">
        <v>217</v>
      </c>
      <c r="G54" s="2">
        <v>52</v>
      </c>
      <c r="H54" s="2">
        <v>69</v>
      </c>
      <c r="I54" s="1">
        <v>235</v>
      </c>
      <c r="J54" s="2">
        <v>600</v>
      </c>
      <c r="K54" s="2">
        <v>4</v>
      </c>
      <c r="L54" s="2">
        <v>1135</v>
      </c>
      <c r="M54" s="1">
        <v>8</v>
      </c>
      <c r="N54" s="2">
        <v>7</v>
      </c>
      <c r="O54" s="2">
        <v>0</v>
      </c>
      <c r="P54" s="1">
        <v>0</v>
      </c>
      <c r="Q54" s="2">
        <v>1</v>
      </c>
      <c r="R54" s="3">
        <v>97.5</v>
      </c>
      <c r="S54" s="3">
        <v>96.4</v>
      </c>
      <c r="T54" s="4">
        <v>0.5</v>
      </c>
      <c r="U54" s="4">
        <v>0.5</v>
      </c>
      <c r="V54" s="21"/>
    </row>
    <row r="55" spans="1:22" s="22" customFormat="1" ht="7.5" customHeight="1">
      <c r="A55" s="23"/>
      <c r="B55" s="24"/>
      <c r="C55" s="1"/>
      <c r="D55" s="2"/>
      <c r="E55" s="2"/>
      <c r="F55" s="1"/>
      <c r="G55" s="2"/>
      <c r="H55" s="2"/>
      <c r="I55" s="1"/>
      <c r="J55" s="2"/>
      <c r="K55" s="2"/>
      <c r="L55" s="2"/>
      <c r="M55" s="1"/>
      <c r="N55" s="2"/>
      <c r="O55" s="2"/>
      <c r="P55" s="1"/>
      <c r="Q55" s="2"/>
      <c r="R55" s="3"/>
      <c r="S55" s="3"/>
      <c r="T55" s="4"/>
      <c r="U55" s="4"/>
      <c r="V55" s="21"/>
    </row>
    <row r="56" spans="1:22" s="22" customFormat="1" ht="13.5">
      <c r="A56" s="23"/>
      <c r="B56" s="24" t="s">
        <v>76</v>
      </c>
      <c r="C56" s="1">
        <v>9173</v>
      </c>
      <c r="D56" s="2">
        <v>8978</v>
      </c>
      <c r="E56" s="2">
        <v>8924</v>
      </c>
      <c r="F56" s="1">
        <v>35</v>
      </c>
      <c r="G56" s="2">
        <v>1</v>
      </c>
      <c r="H56" s="2">
        <v>8</v>
      </c>
      <c r="I56" s="1">
        <v>25</v>
      </c>
      <c r="J56" s="2">
        <v>126</v>
      </c>
      <c r="K56" s="2">
        <v>0</v>
      </c>
      <c r="L56" s="2">
        <v>474</v>
      </c>
      <c r="M56" s="1">
        <v>12</v>
      </c>
      <c r="N56" s="2">
        <v>11</v>
      </c>
      <c r="O56" s="2">
        <v>0</v>
      </c>
      <c r="P56" s="1">
        <v>0</v>
      </c>
      <c r="Q56" s="2">
        <v>1</v>
      </c>
      <c r="R56" s="3">
        <v>97.9</v>
      </c>
      <c r="S56" s="3">
        <v>97.3</v>
      </c>
      <c r="T56" s="4">
        <v>0.4</v>
      </c>
      <c r="U56" s="4">
        <v>0.4</v>
      </c>
      <c r="V56" s="21"/>
    </row>
    <row r="57" spans="1:22" s="22" customFormat="1" ht="13.5">
      <c r="A57" s="23"/>
      <c r="B57" s="24" t="s">
        <v>77</v>
      </c>
      <c r="C57" s="1">
        <v>14241</v>
      </c>
      <c r="D57" s="2">
        <v>14113</v>
      </c>
      <c r="E57" s="2">
        <v>13993</v>
      </c>
      <c r="F57" s="1">
        <v>6</v>
      </c>
      <c r="G57" s="2">
        <v>8</v>
      </c>
      <c r="H57" s="2">
        <v>12</v>
      </c>
      <c r="I57" s="1">
        <v>31</v>
      </c>
      <c r="J57" s="2">
        <v>67</v>
      </c>
      <c r="K57" s="2">
        <v>4</v>
      </c>
      <c r="L57" s="2">
        <v>282</v>
      </c>
      <c r="M57" s="1">
        <v>4</v>
      </c>
      <c r="N57" s="2">
        <v>4</v>
      </c>
      <c r="O57" s="2">
        <v>0</v>
      </c>
      <c r="P57" s="1">
        <v>0</v>
      </c>
      <c r="Q57" s="2">
        <v>0</v>
      </c>
      <c r="R57" s="3">
        <v>99.1</v>
      </c>
      <c r="S57" s="3">
        <v>98.3</v>
      </c>
      <c r="T57" s="4">
        <v>0</v>
      </c>
      <c r="U57" s="4">
        <v>0.2</v>
      </c>
      <c r="V57" s="21"/>
    </row>
    <row r="58" spans="1:22" s="22" customFormat="1" ht="13.5">
      <c r="A58" s="23"/>
      <c r="B58" s="24" t="s">
        <v>78</v>
      </c>
      <c r="C58" s="1">
        <v>17773</v>
      </c>
      <c r="D58" s="2">
        <v>17582</v>
      </c>
      <c r="E58" s="2">
        <v>17390</v>
      </c>
      <c r="F58" s="1">
        <v>36</v>
      </c>
      <c r="G58" s="2">
        <v>9</v>
      </c>
      <c r="H58" s="2">
        <v>18</v>
      </c>
      <c r="I58" s="1">
        <v>39</v>
      </c>
      <c r="J58" s="2">
        <v>83</v>
      </c>
      <c r="K58" s="2">
        <v>6</v>
      </c>
      <c r="L58" s="2">
        <v>610</v>
      </c>
      <c r="M58" s="1">
        <v>14</v>
      </c>
      <c r="N58" s="2">
        <v>14</v>
      </c>
      <c r="O58" s="2">
        <v>0</v>
      </c>
      <c r="P58" s="1">
        <v>0</v>
      </c>
      <c r="Q58" s="2">
        <v>0</v>
      </c>
      <c r="R58" s="3">
        <v>98.9</v>
      </c>
      <c r="S58" s="3">
        <v>97.8</v>
      </c>
      <c r="T58" s="4">
        <v>0.2</v>
      </c>
      <c r="U58" s="4">
        <v>0.3</v>
      </c>
      <c r="V58" s="21"/>
    </row>
    <row r="59" spans="1:22" s="22" customFormat="1" ht="13.5">
      <c r="A59" s="23"/>
      <c r="B59" s="24" t="s">
        <v>79</v>
      </c>
      <c r="C59" s="1">
        <v>11174</v>
      </c>
      <c r="D59" s="2">
        <v>11042</v>
      </c>
      <c r="E59" s="2">
        <v>10978</v>
      </c>
      <c r="F59" s="1">
        <v>3</v>
      </c>
      <c r="G59" s="2">
        <v>4</v>
      </c>
      <c r="H59" s="2">
        <v>3</v>
      </c>
      <c r="I59" s="1">
        <v>39</v>
      </c>
      <c r="J59" s="2">
        <v>83</v>
      </c>
      <c r="K59" s="2">
        <v>0</v>
      </c>
      <c r="L59" s="2">
        <v>180</v>
      </c>
      <c r="M59" s="1">
        <v>0</v>
      </c>
      <c r="N59" s="2">
        <v>0</v>
      </c>
      <c r="O59" s="2">
        <v>0</v>
      </c>
      <c r="P59" s="1">
        <v>0</v>
      </c>
      <c r="Q59" s="2">
        <v>0</v>
      </c>
      <c r="R59" s="3">
        <v>98.8</v>
      </c>
      <c r="S59" s="3">
        <v>98.2</v>
      </c>
      <c r="T59" s="4">
        <v>0</v>
      </c>
      <c r="U59" s="4">
        <v>0.3</v>
      </c>
      <c r="V59" s="21"/>
    </row>
    <row r="60" spans="1:22" s="22" customFormat="1" ht="13.5">
      <c r="A60" s="23"/>
      <c r="B60" s="24" t="s">
        <v>80</v>
      </c>
      <c r="C60" s="1">
        <v>11572</v>
      </c>
      <c r="D60" s="2">
        <v>11360</v>
      </c>
      <c r="E60" s="2">
        <v>11251</v>
      </c>
      <c r="F60" s="1">
        <v>22</v>
      </c>
      <c r="G60" s="2">
        <v>18</v>
      </c>
      <c r="H60" s="2">
        <v>17</v>
      </c>
      <c r="I60" s="1">
        <v>56</v>
      </c>
      <c r="J60" s="2">
        <v>95</v>
      </c>
      <c r="K60" s="2">
        <v>4</v>
      </c>
      <c r="L60" s="2">
        <v>180</v>
      </c>
      <c r="M60" s="1">
        <v>5</v>
      </c>
      <c r="N60" s="2">
        <v>4</v>
      </c>
      <c r="O60" s="2">
        <v>1</v>
      </c>
      <c r="P60" s="1">
        <v>0</v>
      </c>
      <c r="Q60" s="2">
        <v>0</v>
      </c>
      <c r="R60" s="3">
        <v>98.2</v>
      </c>
      <c r="S60" s="3">
        <v>97.2</v>
      </c>
      <c r="T60" s="4">
        <v>0.2</v>
      </c>
      <c r="U60" s="4">
        <v>0.5</v>
      </c>
      <c r="V60" s="21"/>
    </row>
    <row r="61" spans="1:22" s="22" customFormat="1" ht="7.5" customHeight="1">
      <c r="A61" s="23"/>
      <c r="B61" s="24"/>
      <c r="C61" s="1"/>
      <c r="D61" s="2"/>
      <c r="E61" s="2"/>
      <c r="F61" s="1"/>
      <c r="G61" s="2"/>
      <c r="H61" s="2"/>
      <c r="I61" s="1"/>
      <c r="J61" s="2"/>
      <c r="K61" s="2"/>
      <c r="L61" s="2"/>
      <c r="M61" s="1"/>
      <c r="N61" s="2"/>
      <c r="O61" s="2"/>
      <c r="P61" s="1"/>
      <c r="Q61" s="2"/>
      <c r="R61" s="3"/>
      <c r="S61" s="3"/>
      <c r="T61" s="4"/>
      <c r="U61" s="4"/>
      <c r="V61" s="21"/>
    </row>
    <row r="62" spans="1:21" s="22" customFormat="1" ht="13.5">
      <c r="A62" s="23"/>
      <c r="B62" s="24" t="s">
        <v>81</v>
      </c>
      <c r="C62" s="1">
        <v>16724</v>
      </c>
      <c r="D62" s="2">
        <v>16505</v>
      </c>
      <c r="E62" s="2">
        <v>16322</v>
      </c>
      <c r="F62" s="1">
        <v>4</v>
      </c>
      <c r="G62" s="2">
        <v>8</v>
      </c>
      <c r="H62" s="2">
        <v>10</v>
      </c>
      <c r="I62" s="1">
        <v>68</v>
      </c>
      <c r="J62" s="2">
        <v>129</v>
      </c>
      <c r="K62" s="2">
        <v>0</v>
      </c>
      <c r="L62" s="2">
        <v>369</v>
      </c>
      <c r="M62" s="1">
        <v>6</v>
      </c>
      <c r="N62" s="2">
        <v>4</v>
      </c>
      <c r="O62" s="2">
        <v>0</v>
      </c>
      <c r="P62" s="1">
        <v>1</v>
      </c>
      <c r="Q62" s="2">
        <v>1</v>
      </c>
      <c r="R62" s="3">
        <v>98.7</v>
      </c>
      <c r="S62" s="3">
        <v>97.6</v>
      </c>
      <c r="T62" s="4">
        <v>0</v>
      </c>
      <c r="U62" s="4">
        <v>0.4</v>
      </c>
    </row>
    <row r="63" spans="1:21" s="21" customFormat="1" ht="13.5">
      <c r="A63" s="23"/>
      <c r="B63" s="24" t="s">
        <v>82</v>
      </c>
      <c r="C63" s="1">
        <v>16635</v>
      </c>
      <c r="D63" s="1">
        <v>15967</v>
      </c>
      <c r="E63" s="1">
        <v>15821</v>
      </c>
      <c r="F63" s="1">
        <v>55</v>
      </c>
      <c r="G63" s="1">
        <v>8</v>
      </c>
      <c r="H63" s="1">
        <v>19</v>
      </c>
      <c r="I63" s="1">
        <v>108</v>
      </c>
      <c r="J63" s="1">
        <v>478</v>
      </c>
      <c r="K63" s="1">
        <v>0</v>
      </c>
      <c r="L63" s="1">
        <v>186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4">
        <v>96</v>
      </c>
      <c r="S63" s="4">
        <v>95.1</v>
      </c>
      <c r="T63" s="4">
        <v>0.3</v>
      </c>
      <c r="U63" s="4">
        <v>0.6</v>
      </c>
    </row>
    <row r="64" spans="1:21" s="22" customFormat="1" ht="7.5" customHeight="1">
      <c r="A64" s="25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3:21" s="22" customFormat="1" ht="12">
      <c r="C65" s="21"/>
      <c r="F65" s="21"/>
      <c r="I65" s="21"/>
      <c r="M65" s="21"/>
      <c r="P65" s="21"/>
      <c r="T65" s="21"/>
      <c r="U65" s="21"/>
    </row>
    <row r="66" spans="3:21" s="22" customFormat="1" ht="12">
      <c r="C66" s="21"/>
      <c r="F66" s="21"/>
      <c r="I66" s="21"/>
      <c r="M66" s="21"/>
      <c r="P66" s="21"/>
      <c r="T66" s="21"/>
      <c r="U66" s="21"/>
    </row>
    <row r="67" spans="3:21" s="22" customFormat="1" ht="12">
      <c r="C67" s="21"/>
      <c r="F67" s="21"/>
      <c r="I67" s="21"/>
      <c r="M67" s="21"/>
      <c r="P67" s="21"/>
      <c r="T67" s="21"/>
      <c r="U67" s="21"/>
    </row>
    <row r="68" spans="3:21" s="22" customFormat="1" ht="12">
      <c r="C68" s="21"/>
      <c r="F68" s="21"/>
      <c r="I68" s="21"/>
      <c r="M68" s="21"/>
      <c r="P68" s="21"/>
      <c r="T68" s="21"/>
      <c r="U68" s="21"/>
    </row>
    <row r="69" spans="3:21" s="22" customFormat="1" ht="12">
      <c r="C69" s="21"/>
      <c r="F69" s="21"/>
      <c r="I69" s="21"/>
      <c r="M69" s="21"/>
      <c r="P69" s="21"/>
      <c r="T69" s="21"/>
      <c r="U69" s="21"/>
    </row>
    <row r="70" spans="3:21" s="22" customFormat="1" ht="12">
      <c r="C70" s="21"/>
      <c r="F70" s="21"/>
      <c r="I70" s="21"/>
      <c r="M70" s="21"/>
      <c r="P70" s="21"/>
      <c r="T70" s="21"/>
      <c r="U70" s="21"/>
    </row>
    <row r="71" spans="3:21" s="22" customFormat="1" ht="12">
      <c r="C71" s="21"/>
      <c r="F71" s="21"/>
      <c r="I71" s="21"/>
      <c r="M71" s="21"/>
      <c r="P71" s="21"/>
      <c r="T71" s="21"/>
      <c r="U71" s="21"/>
    </row>
    <row r="72" spans="3:21" s="22" customFormat="1" ht="12">
      <c r="C72" s="21"/>
      <c r="F72" s="21"/>
      <c r="I72" s="21"/>
      <c r="M72" s="21"/>
      <c r="P72" s="21"/>
      <c r="T72" s="21"/>
      <c r="U72" s="21"/>
    </row>
    <row r="73" spans="3:21" s="22" customFormat="1" ht="12">
      <c r="C73" s="21"/>
      <c r="F73" s="21"/>
      <c r="I73" s="21"/>
      <c r="M73" s="21"/>
      <c r="P73" s="21"/>
      <c r="T73" s="21"/>
      <c r="U73" s="21"/>
    </row>
    <row r="74" spans="3:21" s="22" customFormat="1" ht="12">
      <c r="C74" s="21"/>
      <c r="F74" s="21"/>
      <c r="I74" s="21"/>
      <c r="M74" s="21"/>
      <c r="P74" s="21"/>
      <c r="T74" s="21"/>
      <c r="U74" s="21"/>
    </row>
    <row r="75" spans="3:21" s="22" customFormat="1" ht="12">
      <c r="C75" s="21"/>
      <c r="F75" s="21"/>
      <c r="I75" s="21"/>
      <c r="M75" s="21"/>
      <c r="P75" s="21"/>
      <c r="T75" s="21"/>
      <c r="U75" s="21"/>
    </row>
    <row r="76" spans="3:21" s="22" customFormat="1" ht="12">
      <c r="C76" s="21"/>
      <c r="F76" s="21"/>
      <c r="I76" s="21"/>
      <c r="M76" s="21"/>
      <c r="P76" s="21"/>
      <c r="T76" s="21"/>
      <c r="U76" s="21"/>
    </row>
    <row r="77" spans="3:21" s="22" customFormat="1" ht="12">
      <c r="C77" s="21"/>
      <c r="F77" s="21"/>
      <c r="I77" s="21"/>
      <c r="M77" s="21"/>
      <c r="P77" s="21"/>
      <c r="T77" s="21"/>
      <c r="U77" s="21"/>
    </row>
    <row r="78" spans="1:21" s="22" customFormat="1" ht="13.5">
      <c r="A78" s="91"/>
      <c r="B78" s="91"/>
      <c r="C78" s="21"/>
      <c r="F78" s="21"/>
      <c r="I78" s="21"/>
      <c r="M78" s="21"/>
      <c r="P78" s="21"/>
      <c r="T78" s="21"/>
      <c r="U78" s="21"/>
    </row>
    <row r="79" spans="1:21" s="22" customFormat="1" ht="13.5">
      <c r="A79" s="91"/>
      <c r="B79" s="91"/>
      <c r="C79" s="21"/>
      <c r="F79" s="21"/>
      <c r="I79" s="21"/>
      <c r="M79" s="21"/>
      <c r="P79" s="21"/>
      <c r="T79" s="21"/>
      <c r="U79" s="21"/>
    </row>
    <row r="80" spans="1:21" s="22" customFormat="1" ht="13.5">
      <c r="A80" s="91"/>
      <c r="B80" s="91"/>
      <c r="C80" s="21"/>
      <c r="F80" s="21"/>
      <c r="I80" s="21"/>
      <c r="M80" s="21"/>
      <c r="P80" s="21"/>
      <c r="T80" s="21"/>
      <c r="U80" s="21"/>
    </row>
    <row r="81" spans="1:21" s="22" customFormat="1" ht="13.5">
      <c r="A81" s="91"/>
      <c r="B81" s="91"/>
      <c r="C81" s="21"/>
      <c r="F81" s="21"/>
      <c r="I81" s="21"/>
      <c r="M81" s="21"/>
      <c r="P81" s="21"/>
      <c r="T81" s="21"/>
      <c r="U81" s="21"/>
    </row>
    <row r="82" spans="1:21" s="22" customFormat="1" ht="13.5">
      <c r="A82" s="91"/>
      <c r="B82" s="91"/>
      <c r="C82" s="21"/>
      <c r="F82" s="21"/>
      <c r="I82" s="21"/>
      <c r="M82" s="21"/>
      <c r="P82" s="21"/>
      <c r="T82" s="21"/>
      <c r="U82" s="21"/>
    </row>
    <row r="83" spans="1:21" s="22" customFormat="1" ht="13.5">
      <c r="A83" s="91"/>
      <c r="B83" s="91"/>
      <c r="C83" s="21"/>
      <c r="F83" s="21"/>
      <c r="I83" s="21"/>
      <c r="M83" s="21"/>
      <c r="P83" s="21"/>
      <c r="T83" s="21"/>
      <c r="U83" s="21"/>
    </row>
    <row r="84" spans="1:21" s="22" customFormat="1" ht="13.5">
      <c r="A84" s="91"/>
      <c r="B84" s="91"/>
      <c r="C84" s="21"/>
      <c r="F84" s="21"/>
      <c r="I84" s="21"/>
      <c r="M84" s="21"/>
      <c r="P84" s="21"/>
      <c r="T84" s="21"/>
      <c r="U84" s="21"/>
    </row>
    <row r="85" spans="1:21" s="22" customFormat="1" ht="13.5">
      <c r="A85" s="91"/>
      <c r="B85" s="91"/>
      <c r="C85" s="21"/>
      <c r="F85" s="21"/>
      <c r="I85" s="21"/>
      <c r="M85" s="21"/>
      <c r="P85" s="21"/>
      <c r="T85" s="21"/>
      <c r="U85" s="21"/>
    </row>
    <row r="86" spans="1:21" s="22" customFormat="1" ht="13.5">
      <c r="A86" s="91"/>
      <c r="B86" s="91"/>
      <c r="C86" s="21"/>
      <c r="F86" s="21"/>
      <c r="I86" s="21"/>
      <c r="M86" s="21"/>
      <c r="P86" s="21"/>
      <c r="T86" s="21"/>
      <c r="U86" s="21"/>
    </row>
    <row r="87" spans="1:21" s="22" customFormat="1" ht="13.5">
      <c r="A87" s="91"/>
      <c r="B87" s="91"/>
      <c r="C87" s="21"/>
      <c r="F87" s="21"/>
      <c r="I87" s="21"/>
      <c r="M87" s="21"/>
      <c r="P87" s="21"/>
      <c r="T87" s="21"/>
      <c r="U87" s="21"/>
    </row>
    <row r="88" spans="1:21" s="22" customFormat="1" ht="13.5">
      <c r="A88" s="91"/>
      <c r="B88" s="91"/>
      <c r="C88" s="21"/>
      <c r="F88" s="21"/>
      <c r="I88" s="21"/>
      <c r="M88" s="21"/>
      <c r="P88" s="21"/>
      <c r="T88" s="21"/>
      <c r="U88" s="21"/>
    </row>
    <row r="89" spans="1:21" s="22" customFormat="1" ht="13.5">
      <c r="A89" s="91"/>
      <c r="B89" s="91"/>
      <c r="C89" s="21"/>
      <c r="F89" s="21"/>
      <c r="I89" s="21"/>
      <c r="M89" s="21"/>
      <c r="P89" s="21"/>
      <c r="T89" s="21"/>
      <c r="U89" s="21"/>
    </row>
    <row r="90" spans="1:21" s="22" customFormat="1" ht="13.5">
      <c r="A90" s="91"/>
      <c r="B90" s="91"/>
      <c r="C90" s="21"/>
      <c r="F90" s="21"/>
      <c r="I90" s="21"/>
      <c r="M90" s="21"/>
      <c r="P90" s="21"/>
      <c r="T90" s="21"/>
      <c r="U90" s="21"/>
    </row>
    <row r="91" spans="1:21" s="22" customFormat="1" ht="13.5">
      <c r="A91" s="91"/>
      <c r="B91" s="91"/>
      <c r="C91" s="21"/>
      <c r="F91" s="21"/>
      <c r="I91" s="21"/>
      <c r="M91" s="21"/>
      <c r="P91" s="21"/>
      <c r="T91" s="21"/>
      <c r="U91" s="21"/>
    </row>
    <row r="92" spans="3:21" s="91" customFormat="1" ht="13.5">
      <c r="C92" s="23"/>
      <c r="F92" s="23"/>
      <c r="H92" s="22"/>
      <c r="I92" s="21"/>
      <c r="J92" s="22"/>
      <c r="K92" s="22"/>
      <c r="L92" s="22"/>
      <c r="M92" s="21"/>
      <c r="N92" s="22"/>
      <c r="O92" s="22"/>
      <c r="P92" s="21"/>
      <c r="Q92" s="22"/>
      <c r="R92" s="22"/>
      <c r="S92" s="22"/>
      <c r="T92" s="23"/>
      <c r="U92" s="23"/>
    </row>
    <row r="93" spans="3:21" s="91" customFormat="1" ht="13.5">
      <c r="C93" s="23"/>
      <c r="F93" s="23"/>
      <c r="H93" s="22"/>
      <c r="I93" s="21"/>
      <c r="J93" s="22"/>
      <c r="K93" s="22"/>
      <c r="L93" s="22"/>
      <c r="M93" s="21"/>
      <c r="N93" s="22"/>
      <c r="O93" s="22"/>
      <c r="P93" s="21"/>
      <c r="Q93" s="22"/>
      <c r="R93" s="22"/>
      <c r="S93" s="22"/>
      <c r="T93" s="23"/>
      <c r="U93" s="23"/>
    </row>
    <row r="94" spans="3:21" s="91" customFormat="1" ht="13.5">
      <c r="C94" s="23"/>
      <c r="F94" s="23"/>
      <c r="H94" s="22"/>
      <c r="I94" s="21"/>
      <c r="J94" s="22"/>
      <c r="K94" s="22"/>
      <c r="L94" s="22"/>
      <c r="M94" s="21"/>
      <c r="N94" s="22"/>
      <c r="O94" s="22"/>
      <c r="P94" s="21"/>
      <c r="Q94" s="22"/>
      <c r="R94" s="22"/>
      <c r="S94" s="22"/>
      <c r="T94" s="23"/>
      <c r="U94" s="23"/>
    </row>
    <row r="95" spans="3:21" s="91" customFormat="1" ht="13.5">
      <c r="C95" s="23"/>
      <c r="F95" s="23"/>
      <c r="H95" s="22"/>
      <c r="I95" s="21"/>
      <c r="J95" s="22"/>
      <c r="K95" s="22"/>
      <c r="L95" s="22"/>
      <c r="M95" s="21"/>
      <c r="N95" s="22"/>
      <c r="O95" s="22"/>
      <c r="P95" s="21"/>
      <c r="Q95" s="22"/>
      <c r="R95" s="22"/>
      <c r="S95" s="22"/>
      <c r="T95" s="23"/>
      <c r="U95" s="23"/>
    </row>
    <row r="96" spans="3:21" s="91" customFormat="1" ht="13.5">
      <c r="C96" s="23"/>
      <c r="F96" s="23"/>
      <c r="H96" s="22"/>
      <c r="I96" s="21"/>
      <c r="J96" s="22"/>
      <c r="K96" s="22"/>
      <c r="L96" s="22"/>
      <c r="M96" s="21"/>
      <c r="N96" s="22"/>
      <c r="O96" s="22"/>
      <c r="P96" s="21"/>
      <c r="Q96" s="22"/>
      <c r="R96" s="22"/>
      <c r="S96" s="22"/>
      <c r="T96" s="23"/>
      <c r="U96" s="23"/>
    </row>
    <row r="97" spans="3:21" s="91" customFormat="1" ht="13.5">
      <c r="C97" s="23"/>
      <c r="F97" s="23"/>
      <c r="H97" s="22"/>
      <c r="I97" s="21"/>
      <c r="J97" s="22"/>
      <c r="K97" s="22"/>
      <c r="L97" s="22"/>
      <c r="M97" s="21"/>
      <c r="N97" s="22"/>
      <c r="O97" s="22"/>
      <c r="P97" s="21"/>
      <c r="Q97" s="22"/>
      <c r="R97" s="22"/>
      <c r="S97" s="22"/>
      <c r="T97" s="23"/>
      <c r="U97" s="23"/>
    </row>
    <row r="98" spans="3:21" s="91" customFormat="1" ht="13.5">
      <c r="C98" s="23"/>
      <c r="F98" s="23"/>
      <c r="H98" s="22"/>
      <c r="I98" s="21"/>
      <c r="J98" s="22"/>
      <c r="K98" s="22"/>
      <c r="L98" s="22"/>
      <c r="M98" s="21"/>
      <c r="N98" s="22"/>
      <c r="O98" s="22"/>
      <c r="P98" s="21"/>
      <c r="Q98" s="22"/>
      <c r="R98" s="22"/>
      <c r="S98" s="22"/>
      <c r="T98" s="23"/>
      <c r="U98" s="23"/>
    </row>
    <row r="99" spans="3:21" s="91" customFormat="1" ht="13.5">
      <c r="C99" s="23"/>
      <c r="F99" s="23"/>
      <c r="H99" s="22"/>
      <c r="I99" s="21"/>
      <c r="J99" s="22"/>
      <c r="K99" s="22"/>
      <c r="L99" s="22"/>
      <c r="M99" s="21"/>
      <c r="N99" s="22"/>
      <c r="O99" s="22"/>
      <c r="P99" s="21"/>
      <c r="Q99" s="22"/>
      <c r="R99" s="22"/>
      <c r="S99" s="22"/>
      <c r="T99" s="23"/>
      <c r="U99" s="23"/>
    </row>
    <row r="100" spans="3:21" s="91" customFormat="1" ht="13.5">
      <c r="C100" s="23"/>
      <c r="F100" s="23"/>
      <c r="H100" s="22"/>
      <c r="I100" s="21"/>
      <c r="J100" s="22"/>
      <c r="K100" s="22"/>
      <c r="L100" s="22"/>
      <c r="M100" s="21"/>
      <c r="N100" s="22"/>
      <c r="O100" s="22"/>
      <c r="P100" s="21"/>
      <c r="Q100" s="22"/>
      <c r="R100" s="22"/>
      <c r="S100" s="22"/>
      <c r="T100" s="23"/>
      <c r="U100" s="23"/>
    </row>
    <row r="101" spans="3:21" s="91" customFormat="1" ht="13.5">
      <c r="C101" s="23"/>
      <c r="F101" s="23"/>
      <c r="H101" s="22"/>
      <c r="I101" s="21"/>
      <c r="J101" s="22"/>
      <c r="K101" s="22"/>
      <c r="L101" s="22"/>
      <c r="M101" s="21"/>
      <c r="N101" s="22"/>
      <c r="O101" s="22"/>
      <c r="P101" s="21"/>
      <c r="Q101" s="22"/>
      <c r="R101" s="22"/>
      <c r="S101" s="22"/>
      <c r="T101" s="23"/>
      <c r="U101" s="23"/>
    </row>
    <row r="102" spans="3:21" s="91" customFormat="1" ht="13.5">
      <c r="C102" s="23"/>
      <c r="F102" s="23"/>
      <c r="H102" s="22"/>
      <c r="I102" s="21"/>
      <c r="J102" s="22"/>
      <c r="K102" s="22"/>
      <c r="L102" s="22"/>
      <c r="M102" s="21"/>
      <c r="N102" s="22"/>
      <c r="O102" s="22"/>
      <c r="P102" s="21"/>
      <c r="Q102" s="22"/>
      <c r="R102" s="22"/>
      <c r="S102" s="22"/>
      <c r="T102" s="23"/>
      <c r="U102" s="23"/>
    </row>
    <row r="103" spans="3:21" s="91" customFormat="1" ht="13.5">
      <c r="C103" s="23"/>
      <c r="F103" s="23"/>
      <c r="H103" s="22"/>
      <c r="I103" s="21"/>
      <c r="J103" s="22"/>
      <c r="K103" s="22"/>
      <c r="L103" s="22"/>
      <c r="M103" s="21"/>
      <c r="N103" s="22"/>
      <c r="O103" s="22"/>
      <c r="P103" s="21"/>
      <c r="Q103" s="22"/>
      <c r="R103" s="22"/>
      <c r="S103" s="22"/>
      <c r="T103" s="23"/>
      <c r="U103" s="23"/>
    </row>
    <row r="104" spans="3:21" s="91" customFormat="1" ht="13.5">
      <c r="C104" s="23"/>
      <c r="F104" s="23"/>
      <c r="H104" s="22"/>
      <c r="I104" s="21"/>
      <c r="J104" s="22"/>
      <c r="K104" s="22"/>
      <c r="L104" s="22"/>
      <c r="M104" s="21"/>
      <c r="N104" s="22"/>
      <c r="O104" s="22"/>
      <c r="P104" s="21"/>
      <c r="Q104" s="22"/>
      <c r="R104" s="22"/>
      <c r="S104" s="22"/>
      <c r="T104" s="23"/>
      <c r="U104" s="23"/>
    </row>
    <row r="105" spans="3:21" s="91" customFormat="1" ht="13.5">
      <c r="C105" s="23"/>
      <c r="F105" s="23"/>
      <c r="H105" s="22"/>
      <c r="I105" s="21"/>
      <c r="J105" s="22"/>
      <c r="K105" s="22"/>
      <c r="L105" s="22"/>
      <c r="M105" s="21"/>
      <c r="N105" s="22"/>
      <c r="O105" s="22"/>
      <c r="P105" s="21"/>
      <c r="Q105" s="22"/>
      <c r="R105" s="22"/>
      <c r="S105" s="22"/>
      <c r="T105" s="23"/>
      <c r="U105" s="23"/>
    </row>
    <row r="106" spans="3:21" s="91" customFormat="1" ht="13.5">
      <c r="C106" s="23"/>
      <c r="F106" s="23"/>
      <c r="H106" s="22"/>
      <c r="I106" s="21"/>
      <c r="J106" s="22"/>
      <c r="K106" s="22"/>
      <c r="L106" s="22"/>
      <c r="M106" s="21"/>
      <c r="N106" s="22"/>
      <c r="O106" s="22"/>
      <c r="P106" s="21"/>
      <c r="Q106" s="22"/>
      <c r="R106" s="22"/>
      <c r="S106" s="22"/>
      <c r="T106" s="23"/>
      <c r="U106" s="23"/>
    </row>
    <row r="107" spans="3:21" s="91" customFormat="1" ht="13.5">
      <c r="C107" s="23"/>
      <c r="F107" s="23"/>
      <c r="H107" s="22"/>
      <c r="I107" s="21"/>
      <c r="J107" s="22"/>
      <c r="K107" s="22"/>
      <c r="L107" s="22"/>
      <c r="M107" s="21"/>
      <c r="N107" s="22"/>
      <c r="O107" s="22"/>
      <c r="P107" s="21"/>
      <c r="Q107" s="22"/>
      <c r="R107" s="22"/>
      <c r="S107" s="22"/>
      <c r="T107" s="23"/>
      <c r="U107" s="23"/>
    </row>
    <row r="108" spans="3:21" s="91" customFormat="1" ht="13.5">
      <c r="C108" s="23"/>
      <c r="F108" s="23"/>
      <c r="H108" s="22"/>
      <c r="I108" s="21"/>
      <c r="J108" s="22"/>
      <c r="K108" s="22"/>
      <c r="L108" s="22"/>
      <c r="M108" s="21"/>
      <c r="N108" s="22"/>
      <c r="O108" s="22"/>
      <c r="P108" s="21"/>
      <c r="Q108" s="22"/>
      <c r="R108" s="22"/>
      <c r="S108" s="22"/>
      <c r="T108" s="23"/>
      <c r="U108" s="23"/>
    </row>
    <row r="109" spans="3:21" s="91" customFormat="1" ht="13.5">
      <c r="C109" s="23"/>
      <c r="F109" s="23"/>
      <c r="H109" s="22"/>
      <c r="I109" s="21"/>
      <c r="J109" s="22"/>
      <c r="K109" s="22"/>
      <c r="L109" s="22"/>
      <c r="M109" s="21"/>
      <c r="N109" s="22"/>
      <c r="O109" s="22"/>
      <c r="P109" s="21"/>
      <c r="Q109" s="22"/>
      <c r="R109" s="22"/>
      <c r="S109" s="22"/>
      <c r="T109" s="23"/>
      <c r="U109" s="23"/>
    </row>
    <row r="110" spans="3:21" s="91" customFormat="1" ht="13.5">
      <c r="C110" s="23"/>
      <c r="F110" s="23"/>
      <c r="H110" s="22"/>
      <c r="I110" s="21"/>
      <c r="J110" s="22"/>
      <c r="K110" s="22"/>
      <c r="L110" s="22"/>
      <c r="M110" s="21"/>
      <c r="N110" s="22"/>
      <c r="O110" s="22"/>
      <c r="P110" s="21"/>
      <c r="Q110" s="22"/>
      <c r="R110" s="22"/>
      <c r="S110" s="22"/>
      <c r="T110" s="23"/>
      <c r="U110" s="23"/>
    </row>
    <row r="111" spans="3:21" s="91" customFormat="1" ht="13.5">
      <c r="C111" s="23"/>
      <c r="F111" s="23"/>
      <c r="H111" s="22"/>
      <c r="I111" s="21"/>
      <c r="J111" s="22"/>
      <c r="K111" s="22"/>
      <c r="L111" s="22"/>
      <c r="M111" s="21"/>
      <c r="N111" s="22"/>
      <c r="O111" s="22"/>
      <c r="P111" s="21"/>
      <c r="Q111" s="22"/>
      <c r="R111" s="22"/>
      <c r="S111" s="22"/>
      <c r="T111" s="23"/>
      <c r="U111" s="23"/>
    </row>
    <row r="112" spans="3:21" s="91" customFormat="1" ht="13.5">
      <c r="C112" s="23"/>
      <c r="F112" s="23"/>
      <c r="H112" s="22"/>
      <c r="I112" s="21"/>
      <c r="J112" s="22"/>
      <c r="K112" s="22"/>
      <c r="L112" s="22"/>
      <c r="M112" s="21"/>
      <c r="N112" s="22"/>
      <c r="O112" s="22"/>
      <c r="P112" s="21"/>
      <c r="Q112" s="22"/>
      <c r="R112" s="22"/>
      <c r="S112" s="22"/>
      <c r="T112" s="23"/>
      <c r="U112" s="23"/>
    </row>
    <row r="113" spans="3:21" s="91" customFormat="1" ht="13.5">
      <c r="C113" s="23"/>
      <c r="F113" s="23"/>
      <c r="H113" s="22"/>
      <c r="I113" s="21"/>
      <c r="J113" s="22"/>
      <c r="K113" s="22"/>
      <c r="L113" s="22"/>
      <c r="M113" s="21"/>
      <c r="N113" s="22"/>
      <c r="O113" s="22"/>
      <c r="P113" s="21"/>
      <c r="Q113" s="22"/>
      <c r="R113" s="22"/>
      <c r="S113" s="22"/>
      <c r="T113" s="23"/>
      <c r="U113" s="23"/>
    </row>
    <row r="114" spans="3:21" s="91" customFormat="1" ht="13.5">
      <c r="C114" s="23"/>
      <c r="F114" s="23"/>
      <c r="H114" s="22"/>
      <c r="I114" s="21"/>
      <c r="J114" s="22"/>
      <c r="K114" s="22"/>
      <c r="L114" s="22"/>
      <c r="M114" s="21"/>
      <c r="N114" s="22"/>
      <c r="O114" s="22"/>
      <c r="P114" s="21"/>
      <c r="Q114" s="22"/>
      <c r="R114" s="22"/>
      <c r="S114" s="22"/>
      <c r="T114" s="23"/>
      <c r="U114" s="23"/>
    </row>
    <row r="115" spans="3:21" s="91" customFormat="1" ht="13.5">
      <c r="C115" s="23"/>
      <c r="F115" s="23"/>
      <c r="H115" s="22"/>
      <c r="I115" s="21"/>
      <c r="J115" s="22"/>
      <c r="K115" s="22"/>
      <c r="L115" s="22"/>
      <c r="M115" s="21"/>
      <c r="N115" s="22"/>
      <c r="O115" s="22"/>
      <c r="P115" s="21"/>
      <c r="Q115" s="22"/>
      <c r="R115" s="22"/>
      <c r="S115" s="22"/>
      <c r="T115" s="23"/>
      <c r="U115" s="23"/>
    </row>
    <row r="116" spans="3:21" s="91" customFormat="1" ht="13.5">
      <c r="C116" s="23"/>
      <c r="F116" s="23"/>
      <c r="H116" s="22"/>
      <c r="I116" s="21"/>
      <c r="J116" s="22"/>
      <c r="K116" s="22"/>
      <c r="L116" s="22"/>
      <c r="M116" s="21"/>
      <c r="N116" s="22"/>
      <c r="O116" s="22"/>
      <c r="P116" s="21"/>
      <c r="Q116" s="22"/>
      <c r="R116" s="22"/>
      <c r="S116" s="22"/>
      <c r="T116" s="23"/>
      <c r="U116" s="23"/>
    </row>
    <row r="117" spans="3:21" s="91" customFormat="1" ht="13.5">
      <c r="C117" s="23"/>
      <c r="F117" s="23"/>
      <c r="H117" s="22"/>
      <c r="I117" s="21"/>
      <c r="J117" s="22"/>
      <c r="K117" s="22"/>
      <c r="L117" s="22"/>
      <c r="M117" s="21"/>
      <c r="N117" s="22"/>
      <c r="O117" s="22"/>
      <c r="P117" s="21"/>
      <c r="Q117" s="22"/>
      <c r="R117" s="22"/>
      <c r="S117" s="22"/>
      <c r="T117" s="23"/>
      <c r="U117" s="23"/>
    </row>
    <row r="118" spans="3:21" s="91" customFormat="1" ht="13.5">
      <c r="C118" s="23"/>
      <c r="F118" s="23"/>
      <c r="H118" s="22"/>
      <c r="I118" s="21"/>
      <c r="J118" s="22"/>
      <c r="K118" s="22"/>
      <c r="L118" s="22"/>
      <c r="M118" s="21"/>
      <c r="N118" s="22"/>
      <c r="O118" s="22"/>
      <c r="P118" s="21"/>
      <c r="Q118" s="22"/>
      <c r="R118" s="22"/>
      <c r="S118" s="22"/>
      <c r="T118" s="23"/>
      <c r="U118" s="23"/>
    </row>
    <row r="119" spans="3:21" s="91" customFormat="1" ht="13.5">
      <c r="C119" s="23"/>
      <c r="F119" s="23"/>
      <c r="H119" s="22"/>
      <c r="I119" s="21"/>
      <c r="J119" s="22"/>
      <c r="K119" s="22"/>
      <c r="L119" s="22"/>
      <c r="M119" s="21"/>
      <c r="N119" s="22"/>
      <c r="O119" s="22"/>
      <c r="P119" s="21"/>
      <c r="Q119" s="22"/>
      <c r="R119" s="22"/>
      <c r="S119" s="22"/>
      <c r="T119" s="23"/>
      <c r="U119" s="23"/>
    </row>
    <row r="120" spans="3:21" s="91" customFormat="1" ht="13.5">
      <c r="C120" s="23"/>
      <c r="F120" s="23"/>
      <c r="H120" s="22"/>
      <c r="I120" s="21"/>
      <c r="J120" s="22"/>
      <c r="K120" s="22"/>
      <c r="L120" s="22"/>
      <c r="M120" s="21"/>
      <c r="N120" s="22"/>
      <c r="O120" s="22"/>
      <c r="P120" s="21"/>
      <c r="Q120" s="22"/>
      <c r="R120" s="22"/>
      <c r="S120" s="22"/>
      <c r="T120" s="23"/>
      <c r="U120" s="23"/>
    </row>
    <row r="121" spans="3:21" s="91" customFormat="1" ht="13.5">
      <c r="C121" s="23"/>
      <c r="F121" s="23"/>
      <c r="H121" s="22"/>
      <c r="I121" s="21"/>
      <c r="J121" s="22"/>
      <c r="K121" s="22"/>
      <c r="L121" s="22"/>
      <c r="M121" s="21"/>
      <c r="N121" s="22"/>
      <c r="O121" s="22"/>
      <c r="P121" s="21"/>
      <c r="Q121" s="22"/>
      <c r="R121" s="22"/>
      <c r="S121" s="22"/>
      <c r="T121" s="23"/>
      <c r="U121" s="23"/>
    </row>
    <row r="122" spans="3:21" s="91" customFormat="1" ht="13.5">
      <c r="C122" s="23"/>
      <c r="F122" s="23"/>
      <c r="H122" s="22"/>
      <c r="I122" s="21"/>
      <c r="J122" s="22"/>
      <c r="K122" s="22"/>
      <c r="L122" s="22"/>
      <c r="M122" s="21"/>
      <c r="N122" s="22"/>
      <c r="O122" s="22"/>
      <c r="P122" s="21"/>
      <c r="Q122" s="22"/>
      <c r="R122" s="22"/>
      <c r="S122" s="22"/>
      <c r="T122" s="23"/>
      <c r="U122" s="23"/>
    </row>
    <row r="123" spans="3:21" s="91" customFormat="1" ht="13.5">
      <c r="C123" s="23"/>
      <c r="F123" s="23"/>
      <c r="H123" s="22"/>
      <c r="I123" s="21"/>
      <c r="J123" s="22"/>
      <c r="K123" s="22"/>
      <c r="L123" s="22"/>
      <c r="M123" s="21"/>
      <c r="N123" s="22"/>
      <c r="O123" s="22"/>
      <c r="P123" s="21"/>
      <c r="Q123" s="22"/>
      <c r="R123" s="22"/>
      <c r="S123" s="22"/>
      <c r="T123" s="23"/>
      <c r="U123" s="23"/>
    </row>
    <row r="124" spans="3:21" s="91" customFormat="1" ht="13.5">
      <c r="C124" s="23"/>
      <c r="F124" s="23"/>
      <c r="H124" s="22"/>
      <c r="I124" s="21"/>
      <c r="J124" s="22"/>
      <c r="K124" s="22"/>
      <c r="L124" s="22"/>
      <c r="M124" s="21"/>
      <c r="N124" s="22"/>
      <c r="O124" s="22"/>
      <c r="P124" s="21"/>
      <c r="Q124" s="22"/>
      <c r="R124" s="22"/>
      <c r="S124" s="22"/>
      <c r="T124" s="23"/>
      <c r="U124" s="23"/>
    </row>
    <row r="125" spans="3:21" s="91" customFormat="1" ht="13.5">
      <c r="C125" s="23"/>
      <c r="F125" s="23"/>
      <c r="H125" s="22"/>
      <c r="I125" s="21"/>
      <c r="J125" s="22"/>
      <c r="K125" s="22"/>
      <c r="L125" s="22"/>
      <c r="M125" s="21"/>
      <c r="N125" s="22"/>
      <c r="O125" s="22"/>
      <c r="P125" s="21"/>
      <c r="Q125" s="22"/>
      <c r="R125" s="22"/>
      <c r="S125" s="22"/>
      <c r="T125" s="23"/>
      <c r="U125" s="23"/>
    </row>
    <row r="126" spans="3:21" s="91" customFormat="1" ht="13.5">
      <c r="C126" s="23"/>
      <c r="F126" s="23"/>
      <c r="H126" s="22"/>
      <c r="I126" s="21"/>
      <c r="J126" s="22"/>
      <c r="K126" s="22"/>
      <c r="L126" s="22"/>
      <c r="M126" s="21"/>
      <c r="N126" s="22"/>
      <c r="O126" s="22"/>
      <c r="P126" s="21"/>
      <c r="Q126" s="22"/>
      <c r="R126" s="22"/>
      <c r="S126" s="22"/>
      <c r="T126" s="23"/>
      <c r="U126" s="23"/>
    </row>
    <row r="127" spans="3:21" s="91" customFormat="1" ht="13.5">
      <c r="C127" s="23"/>
      <c r="F127" s="23"/>
      <c r="H127" s="22"/>
      <c r="I127" s="21"/>
      <c r="J127" s="22"/>
      <c r="K127" s="22"/>
      <c r="L127" s="22"/>
      <c r="M127" s="21"/>
      <c r="N127" s="22"/>
      <c r="O127" s="22"/>
      <c r="P127" s="21"/>
      <c r="Q127" s="22"/>
      <c r="R127" s="22"/>
      <c r="S127" s="22"/>
      <c r="T127" s="23"/>
      <c r="U127" s="23"/>
    </row>
    <row r="128" spans="3:21" s="91" customFormat="1" ht="13.5">
      <c r="C128" s="23"/>
      <c r="F128" s="23"/>
      <c r="H128" s="22"/>
      <c r="I128" s="21"/>
      <c r="J128" s="22"/>
      <c r="K128" s="22"/>
      <c r="L128" s="22"/>
      <c r="M128" s="21"/>
      <c r="N128" s="22"/>
      <c r="O128" s="22"/>
      <c r="P128" s="21"/>
      <c r="Q128" s="22"/>
      <c r="R128" s="22"/>
      <c r="S128" s="22"/>
      <c r="T128" s="23"/>
      <c r="U128" s="23"/>
    </row>
    <row r="129" spans="3:21" s="91" customFormat="1" ht="13.5">
      <c r="C129" s="23"/>
      <c r="F129" s="23"/>
      <c r="H129" s="22"/>
      <c r="I129" s="21"/>
      <c r="J129" s="22"/>
      <c r="K129" s="22"/>
      <c r="L129" s="22"/>
      <c r="M129" s="21"/>
      <c r="N129" s="22"/>
      <c r="O129" s="22"/>
      <c r="P129" s="21"/>
      <c r="Q129" s="22"/>
      <c r="R129" s="22"/>
      <c r="S129" s="22"/>
      <c r="T129" s="23"/>
      <c r="U129" s="23"/>
    </row>
    <row r="130" spans="3:21" s="91" customFormat="1" ht="13.5">
      <c r="C130" s="23"/>
      <c r="F130" s="23"/>
      <c r="H130" s="22"/>
      <c r="I130" s="21"/>
      <c r="J130" s="22"/>
      <c r="K130" s="22"/>
      <c r="L130" s="22"/>
      <c r="M130" s="21"/>
      <c r="N130" s="22"/>
      <c r="O130" s="22"/>
      <c r="P130" s="21"/>
      <c r="Q130" s="22"/>
      <c r="R130" s="22"/>
      <c r="S130" s="22"/>
      <c r="T130" s="23"/>
      <c r="U130" s="23"/>
    </row>
    <row r="131" spans="3:21" s="91" customFormat="1" ht="13.5">
      <c r="C131" s="23"/>
      <c r="F131" s="23"/>
      <c r="H131" s="22"/>
      <c r="I131" s="21"/>
      <c r="J131" s="22"/>
      <c r="K131" s="22"/>
      <c r="L131" s="22"/>
      <c r="M131" s="21"/>
      <c r="N131" s="22"/>
      <c r="O131" s="22"/>
      <c r="P131" s="21"/>
      <c r="Q131" s="22"/>
      <c r="R131" s="22"/>
      <c r="S131" s="22"/>
      <c r="T131" s="23"/>
      <c r="U131" s="23"/>
    </row>
    <row r="132" spans="3:21" s="91" customFormat="1" ht="13.5">
      <c r="C132" s="23"/>
      <c r="F132" s="23"/>
      <c r="H132" s="22"/>
      <c r="I132" s="21"/>
      <c r="J132" s="22"/>
      <c r="K132" s="22"/>
      <c r="L132" s="22"/>
      <c r="M132" s="21"/>
      <c r="N132" s="22"/>
      <c r="O132" s="22"/>
      <c r="P132" s="21"/>
      <c r="Q132" s="22"/>
      <c r="R132" s="22"/>
      <c r="S132" s="22"/>
      <c r="T132" s="23"/>
      <c r="U132" s="23"/>
    </row>
    <row r="133" spans="3:21" s="91" customFormat="1" ht="13.5">
      <c r="C133" s="23"/>
      <c r="F133" s="23"/>
      <c r="H133" s="22"/>
      <c r="I133" s="21"/>
      <c r="J133" s="22"/>
      <c r="K133" s="22"/>
      <c r="L133" s="22"/>
      <c r="M133" s="21"/>
      <c r="N133" s="22"/>
      <c r="O133" s="22"/>
      <c r="P133" s="21"/>
      <c r="Q133" s="22"/>
      <c r="R133" s="22"/>
      <c r="S133" s="22"/>
      <c r="T133" s="23"/>
      <c r="U133" s="23"/>
    </row>
    <row r="134" spans="3:21" s="91" customFormat="1" ht="13.5">
      <c r="C134" s="23"/>
      <c r="F134" s="23"/>
      <c r="H134" s="22"/>
      <c r="I134" s="21"/>
      <c r="J134" s="22"/>
      <c r="K134" s="22"/>
      <c r="L134" s="22"/>
      <c r="M134" s="21"/>
      <c r="N134" s="22"/>
      <c r="O134" s="22"/>
      <c r="P134" s="21"/>
      <c r="Q134" s="22"/>
      <c r="R134" s="22"/>
      <c r="S134" s="22"/>
      <c r="T134" s="23"/>
      <c r="U134" s="23"/>
    </row>
    <row r="135" spans="3:21" s="91" customFormat="1" ht="13.5">
      <c r="C135" s="23"/>
      <c r="F135" s="23"/>
      <c r="H135" s="22"/>
      <c r="I135" s="21"/>
      <c r="J135" s="22"/>
      <c r="K135" s="22"/>
      <c r="L135" s="22"/>
      <c r="M135" s="21"/>
      <c r="N135" s="22"/>
      <c r="O135" s="22"/>
      <c r="P135" s="21"/>
      <c r="Q135" s="22"/>
      <c r="R135" s="22"/>
      <c r="S135" s="22"/>
      <c r="T135" s="23"/>
      <c r="U135" s="23"/>
    </row>
    <row r="136" spans="3:21" s="91" customFormat="1" ht="13.5">
      <c r="C136" s="23"/>
      <c r="F136" s="23"/>
      <c r="H136" s="22"/>
      <c r="I136" s="21"/>
      <c r="J136" s="22"/>
      <c r="K136" s="22"/>
      <c r="L136" s="22"/>
      <c r="M136" s="21"/>
      <c r="N136" s="22"/>
      <c r="O136" s="22"/>
      <c r="P136" s="21"/>
      <c r="Q136" s="22"/>
      <c r="R136" s="22"/>
      <c r="S136" s="22"/>
      <c r="T136" s="23"/>
      <c r="U136" s="23"/>
    </row>
    <row r="137" spans="3:21" s="91" customFormat="1" ht="13.5">
      <c r="C137" s="23"/>
      <c r="F137" s="23"/>
      <c r="H137" s="22"/>
      <c r="I137" s="21"/>
      <c r="J137" s="22"/>
      <c r="K137" s="22"/>
      <c r="L137" s="22"/>
      <c r="M137" s="21"/>
      <c r="N137" s="22"/>
      <c r="O137" s="22"/>
      <c r="P137" s="21"/>
      <c r="Q137" s="22"/>
      <c r="R137" s="22"/>
      <c r="S137" s="22"/>
      <c r="T137" s="23"/>
      <c r="U137" s="23"/>
    </row>
    <row r="138" spans="3:21" s="91" customFormat="1" ht="13.5">
      <c r="C138" s="23"/>
      <c r="F138" s="23"/>
      <c r="H138" s="22"/>
      <c r="I138" s="21"/>
      <c r="J138" s="22"/>
      <c r="K138" s="22"/>
      <c r="L138" s="22"/>
      <c r="M138" s="21"/>
      <c r="N138" s="22"/>
      <c r="O138" s="22"/>
      <c r="P138" s="21"/>
      <c r="Q138" s="22"/>
      <c r="R138" s="22"/>
      <c r="S138" s="22"/>
      <c r="T138" s="23"/>
      <c r="U138" s="23"/>
    </row>
    <row r="139" spans="3:21" s="91" customFormat="1" ht="13.5">
      <c r="C139" s="23"/>
      <c r="F139" s="23"/>
      <c r="H139" s="22"/>
      <c r="I139" s="21"/>
      <c r="J139" s="22"/>
      <c r="K139" s="22"/>
      <c r="L139" s="22"/>
      <c r="M139" s="21"/>
      <c r="N139" s="22"/>
      <c r="O139" s="22"/>
      <c r="P139" s="21"/>
      <c r="Q139" s="22"/>
      <c r="R139" s="22"/>
      <c r="S139" s="22"/>
      <c r="T139" s="23"/>
      <c r="U139" s="23"/>
    </row>
    <row r="140" spans="3:21" s="91" customFormat="1" ht="13.5">
      <c r="C140" s="23"/>
      <c r="F140" s="23"/>
      <c r="H140" s="22"/>
      <c r="I140" s="21"/>
      <c r="J140" s="22"/>
      <c r="K140" s="22"/>
      <c r="L140" s="22"/>
      <c r="M140" s="21"/>
      <c r="N140" s="22"/>
      <c r="O140" s="22"/>
      <c r="P140" s="21"/>
      <c r="Q140" s="22"/>
      <c r="R140" s="22"/>
      <c r="S140" s="22"/>
      <c r="T140" s="23"/>
      <c r="U140" s="23"/>
    </row>
    <row r="141" spans="3:21" s="91" customFormat="1" ht="13.5">
      <c r="C141" s="23"/>
      <c r="F141" s="23"/>
      <c r="H141" s="22"/>
      <c r="I141" s="21"/>
      <c r="J141" s="22"/>
      <c r="K141" s="22"/>
      <c r="L141" s="22"/>
      <c r="M141" s="21"/>
      <c r="N141" s="22"/>
      <c r="O141" s="22"/>
      <c r="P141" s="21"/>
      <c r="Q141" s="22"/>
      <c r="R141" s="22"/>
      <c r="S141" s="22"/>
      <c r="T141" s="23"/>
      <c r="U141" s="23"/>
    </row>
    <row r="142" spans="3:21" s="91" customFormat="1" ht="13.5">
      <c r="C142" s="23"/>
      <c r="F142" s="23"/>
      <c r="H142" s="22"/>
      <c r="I142" s="21"/>
      <c r="J142" s="22"/>
      <c r="K142" s="22"/>
      <c r="L142" s="22"/>
      <c r="M142" s="21"/>
      <c r="N142" s="22"/>
      <c r="O142" s="22"/>
      <c r="P142" s="21"/>
      <c r="Q142" s="22"/>
      <c r="R142" s="22"/>
      <c r="S142" s="22"/>
      <c r="T142" s="23"/>
      <c r="U142" s="23"/>
    </row>
    <row r="143" spans="3:21" s="91" customFormat="1" ht="13.5">
      <c r="C143" s="23"/>
      <c r="F143" s="23"/>
      <c r="H143" s="22"/>
      <c r="I143" s="21"/>
      <c r="J143" s="22"/>
      <c r="K143" s="22"/>
      <c r="L143" s="22"/>
      <c r="M143" s="21"/>
      <c r="N143" s="22"/>
      <c r="O143" s="22"/>
      <c r="P143" s="21"/>
      <c r="Q143" s="22"/>
      <c r="R143" s="22"/>
      <c r="S143" s="22"/>
      <c r="T143" s="23"/>
      <c r="U143" s="23"/>
    </row>
    <row r="144" spans="3:21" s="91" customFormat="1" ht="13.5">
      <c r="C144" s="23"/>
      <c r="F144" s="23"/>
      <c r="H144" s="22"/>
      <c r="I144" s="21"/>
      <c r="J144" s="22"/>
      <c r="K144" s="22"/>
      <c r="L144" s="22"/>
      <c r="M144" s="21"/>
      <c r="N144" s="22"/>
      <c r="O144" s="22"/>
      <c r="P144" s="21"/>
      <c r="Q144" s="22"/>
      <c r="R144" s="22"/>
      <c r="S144" s="22"/>
      <c r="T144" s="23"/>
      <c r="U144" s="23"/>
    </row>
    <row r="145" spans="3:21" s="91" customFormat="1" ht="13.5">
      <c r="C145" s="23"/>
      <c r="F145" s="23"/>
      <c r="H145" s="22"/>
      <c r="I145" s="21"/>
      <c r="J145" s="22"/>
      <c r="K145" s="22"/>
      <c r="L145" s="22"/>
      <c r="M145" s="21"/>
      <c r="N145" s="22"/>
      <c r="O145" s="22"/>
      <c r="P145" s="21"/>
      <c r="Q145" s="22"/>
      <c r="R145" s="22"/>
      <c r="S145" s="22"/>
      <c r="T145" s="23"/>
      <c r="U145" s="23"/>
    </row>
    <row r="146" spans="3:21" s="91" customFormat="1" ht="13.5">
      <c r="C146" s="23"/>
      <c r="F146" s="23"/>
      <c r="H146" s="22"/>
      <c r="I146" s="21"/>
      <c r="J146" s="22"/>
      <c r="K146" s="22"/>
      <c r="L146" s="22"/>
      <c r="M146" s="21"/>
      <c r="N146" s="22"/>
      <c r="O146" s="22"/>
      <c r="P146" s="21"/>
      <c r="Q146" s="22"/>
      <c r="R146" s="22"/>
      <c r="S146" s="22"/>
      <c r="T146" s="23"/>
      <c r="U146" s="23"/>
    </row>
    <row r="147" spans="3:21" s="91" customFormat="1" ht="13.5">
      <c r="C147" s="23"/>
      <c r="F147" s="23"/>
      <c r="H147" s="22"/>
      <c r="I147" s="21"/>
      <c r="J147" s="22"/>
      <c r="K147" s="22"/>
      <c r="L147" s="22"/>
      <c r="M147" s="21"/>
      <c r="N147" s="22"/>
      <c r="O147" s="22"/>
      <c r="P147" s="21"/>
      <c r="Q147" s="22"/>
      <c r="R147" s="22"/>
      <c r="S147" s="22"/>
      <c r="T147" s="23"/>
      <c r="U147" s="23"/>
    </row>
    <row r="148" spans="3:21" s="91" customFormat="1" ht="13.5">
      <c r="C148" s="23"/>
      <c r="F148" s="23"/>
      <c r="H148" s="22"/>
      <c r="I148" s="21"/>
      <c r="J148" s="22"/>
      <c r="K148" s="22"/>
      <c r="L148" s="22"/>
      <c r="M148" s="21"/>
      <c r="N148" s="22"/>
      <c r="O148" s="22"/>
      <c r="P148" s="21"/>
      <c r="Q148" s="22"/>
      <c r="R148" s="22"/>
      <c r="S148" s="22"/>
      <c r="T148" s="23"/>
      <c r="U148" s="23"/>
    </row>
    <row r="149" spans="3:21" s="91" customFormat="1" ht="13.5">
      <c r="C149" s="23"/>
      <c r="F149" s="23"/>
      <c r="H149" s="22"/>
      <c r="I149" s="21"/>
      <c r="J149" s="22"/>
      <c r="K149" s="22"/>
      <c r="L149" s="22"/>
      <c r="M149" s="21"/>
      <c r="N149" s="22"/>
      <c r="O149" s="22"/>
      <c r="P149" s="21"/>
      <c r="Q149" s="22"/>
      <c r="R149" s="22"/>
      <c r="S149" s="22"/>
      <c r="T149" s="23"/>
      <c r="U149" s="23"/>
    </row>
    <row r="150" spans="3:21" s="91" customFormat="1" ht="13.5">
      <c r="C150" s="23"/>
      <c r="F150" s="23"/>
      <c r="H150" s="22"/>
      <c r="I150" s="21"/>
      <c r="J150" s="22"/>
      <c r="K150" s="22"/>
      <c r="L150" s="22"/>
      <c r="M150" s="21"/>
      <c r="N150" s="22"/>
      <c r="O150" s="22"/>
      <c r="P150" s="21"/>
      <c r="Q150" s="22"/>
      <c r="R150" s="22"/>
      <c r="S150" s="22"/>
      <c r="T150" s="23"/>
      <c r="U150" s="23"/>
    </row>
    <row r="151" spans="3:21" s="91" customFormat="1" ht="13.5">
      <c r="C151" s="23"/>
      <c r="F151" s="23"/>
      <c r="H151" s="22"/>
      <c r="I151" s="21"/>
      <c r="J151" s="22"/>
      <c r="K151" s="22"/>
      <c r="L151" s="22"/>
      <c r="M151" s="21"/>
      <c r="N151" s="22"/>
      <c r="O151" s="22"/>
      <c r="P151" s="21"/>
      <c r="Q151" s="22"/>
      <c r="R151" s="22"/>
      <c r="S151" s="22"/>
      <c r="T151" s="23"/>
      <c r="U151" s="23"/>
    </row>
    <row r="152" spans="3:21" s="91" customFormat="1" ht="13.5">
      <c r="C152" s="23"/>
      <c r="F152" s="23"/>
      <c r="H152" s="22"/>
      <c r="I152" s="21"/>
      <c r="J152" s="22"/>
      <c r="K152" s="22"/>
      <c r="L152" s="22"/>
      <c r="M152" s="21"/>
      <c r="N152" s="22"/>
      <c r="O152" s="22"/>
      <c r="P152" s="21"/>
      <c r="Q152" s="22"/>
      <c r="R152" s="22"/>
      <c r="S152" s="22"/>
      <c r="T152" s="23"/>
      <c r="U152" s="23"/>
    </row>
    <row r="153" spans="3:21" s="91" customFormat="1" ht="13.5">
      <c r="C153" s="23"/>
      <c r="F153" s="23"/>
      <c r="H153" s="22"/>
      <c r="I153" s="21"/>
      <c r="J153" s="22"/>
      <c r="K153" s="22"/>
      <c r="L153" s="22"/>
      <c r="M153" s="21"/>
      <c r="N153" s="22"/>
      <c r="O153" s="22"/>
      <c r="P153" s="21"/>
      <c r="Q153" s="22"/>
      <c r="R153" s="22"/>
      <c r="S153" s="22"/>
      <c r="T153" s="23"/>
      <c r="U153" s="23"/>
    </row>
    <row r="154" spans="3:21" s="91" customFormat="1" ht="13.5">
      <c r="C154" s="23"/>
      <c r="F154" s="23"/>
      <c r="H154" s="22"/>
      <c r="I154" s="21"/>
      <c r="J154" s="22"/>
      <c r="K154" s="22"/>
      <c r="L154" s="22"/>
      <c r="M154" s="21"/>
      <c r="N154" s="22"/>
      <c r="O154" s="22"/>
      <c r="P154" s="21"/>
      <c r="Q154" s="22"/>
      <c r="R154" s="22"/>
      <c r="S154" s="22"/>
      <c r="T154" s="23"/>
      <c r="U154" s="23"/>
    </row>
    <row r="155" spans="3:21" s="91" customFormat="1" ht="13.5">
      <c r="C155" s="23"/>
      <c r="F155" s="23"/>
      <c r="H155" s="22"/>
      <c r="I155" s="21"/>
      <c r="J155" s="22"/>
      <c r="K155" s="22"/>
      <c r="L155" s="22"/>
      <c r="M155" s="21"/>
      <c r="N155" s="22"/>
      <c r="O155" s="22"/>
      <c r="P155" s="21"/>
      <c r="Q155" s="22"/>
      <c r="R155" s="22"/>
      <c r="S155" s="22"/>
      <c r="T155" s="23"/>
      <c r="U155" s="23"/>
    </row>
    <row r="156" spans="3:21" s="91" customFormat="1" ht="13.5">
      <c r="C156" s="23"/>
      <c r="F156" s="23"/>
      <c r="H156" s="22"/>
      <c r="I156" s="21"/>
      <c r="J156" s="22"/>
      <c r="K156" s="22"/>
      <c r="L156" s="22"/>
      <c r="M156" s="21"/>
      <c r="N156" s="22"/>
      <c r="O156" s="22"/>
      <c r="P156" s="21"/>
      <c r="Q156" s="22"/>
      <c r="R156" s="22"/>
      <c r="S156" s="22"/>
      <c r="T156" s="23"/>
      <c r="U156" s="23"/>
    </row>
    <row r="157" spans="3:21" s="91" customFormat="1" ht="13.5">
      <c r="C157" s="23"/>
      <c r="F157" s="23"/>
      <c r="H157" s="22"/>
      <c r="I157" s="21"/>
      <c r="J157" s="22"/>
      <c r="K157" s="22"/>
      <c r="L157" s="22"/>
      <c r="M157" s="21"/>
      <c r="N157" s="22"/>
      <c r="O157" s="22"/>
      <c r="P157" s="21"/>
      <c r="Q157" s="22"/>
      <c r="R157" s="22"/>
      <c r="S157" s="22"/>
      <c r="T157" s="23"/>
      <c r="U157" s="23"/>
    </row>
    <row r="158" spans="3:21" s="91" customFormat="1" ht="13.5">
      <c r="C158" s="23"/>
      <c r="F158" s="23"/>
      <c r="H158" s="22"/>
      <c r="I158" s="21"/>
      <c r="J158" s="22"/>
      <c r="K158" s="22"/>
      <c r="L158" s="22"/>
      <c r="M158" s="21"/>
      <c r="N158" s="22"/>
      <c r="O158" s="22"/>
      <c r="P158" s="21"/>
      <c r="Q158" s="22"/>
      <c r="R158" s="22"/>
      <c r="S158" s="22"/>
      <c r="T158" s="23"/>
      <c r="U158" s="23"/>
    </row>
    <row r="159" spans="3:21" s="91" customFormat="1" ht="13.5">
      <c r="C159" s="23"/>
      <c r="F159" s="23"/>
      <c r="H159" s="22"/>
      <c r="I159" s="21"/>
      <c r="J159" s="22"/>
      <c r="K159" s="22"/>
      <c r="L159" s="22"/>
      <c r="M159" s="21"/>
      <c r="N159" s="22"/>
      <c r="O159" s="22"/>
      <c r="P159" s="21"/>
      <c r="Q159" s="22"/>
      <c r="R159" s="22"/>
      <c r="S159" s="22"/>
      <c r="T159" s="23"/>
      <c r="U159" s="23"/>
    </row>
    <row r="160" spans="3:21" s="91" customFormat="1" ht="13.5">
      <c r="C160" s="23"/>
      <c r="F160" s="23"/>
      <c r="H160" s="22"/>
      <c r="I160" s="21"/>
      <c r="J160" s="22"/>
      <c r="K160" s="22"/>
      <c r="L160" s="22"/>
      <c r="M160" s="21"/>
      <c r="N160" s="22"/>
      <c r="O160" s="22"/>
      <c r="P160" s="21"/>
      <c r="Q160" s="22"/>
      <c r="R160" s="22"/>
      <c r="S160" s="22"/>
      <c r="T160" s="23"/>
      <c r="U160" s="23"/>
    </row>
    <row r="161" spans="3:21" s="91" customFormat="1" ht="13.5">
      <c r="C161" s="23"/>
      <c r="F161" s="23"/>
      <c r="H161" s="22"/>
      <c r="I161" s="21"/>
      <c r="J161" s="22"/>
      <c r="K161" s="22"/>
      <c r="L161" s="22"/>
      <c r="M161" s="21"/>
      <c r="N161" s="22"/>
      <c r="O161" s="22"/>
      <c r="P161" s="21"/>
      <c r="Q161" s="22"/>
      <c r="R161" s="22"/>
      <c r="S161" s="22"/>
      <c r="T161" s="23"/>
      <c r="U161" s="23"/>
    </row>
    <row r="162" spans="3:21" s="91" customFormat="1" ht="13.5">
      <c r="C162" s="23"/>
      <c r="F162" s="23"/>
      <c r="H162" s="22"/>
      <c r="I162" s="21"/>
      <c r="J162" s="22"/>
      <c r="K162" s="22"/>
      <c r="L162" s="22"/>
      <c r="M162" s="21"/>
      <c r="N162" s="22"/>
      <c r="O162" s="22"/>
      <c r="P162" s="21"/>
      <c r="Q162" s="22"/>
      <c r="R162" s="22"/>
      <c r="S162" s="22"/>
      <c r="T162" s="23"/>
      <c r="U162" s="23"/>
    </row>
    <row r="163" spans="3:21" s="91" customFormat="1" ht="13.5">
      <c r="C163" s="23"/>
      <c r="F163" s="23"/>
      <c r="H163" s="22"/>
      <c r="I163" s="21"/>
      <c r="J163" s="22"/>
      <c r="K163" s="22"/>
      <c r="L163" s="22"/>
      <c r="M163" s="21"/>
      <c r="N163" s="22"/>
      <c r="O163" s="22"/>
      <c r="P163" s="21"/>
      <c r="Q163" s="22"/>
      <c r="R163" s="22"/>
      <c r="S163" s="22"/>
      <c r="T163" s="23"/>
      <c r="U163" s="23"/>
    </row>
    <row r="164" spans="3:21" s="91" customFormat="1" ht="13.5">
      <c r="C164" s="23"/>
      <c r="F164" s="23"/>
      <c r="H164" s="22"/>
      <c r="I164" s="21"/>
      <c r="J164" s="22"/>
      <c r="K164" s="22"/>
      <c r="L164" s="22"/>
      <c r="M164" s="21"/>
      <c r="N164" s="22"/>
      <c r="O164" s="22"/>
      <c r="P164" s="21"/>
      <c r="Q164" s="22"/>
      <c r="R164" s="22"/>
      <c r="S164" s="22"/>
      <c r="T164" s="23"/>
      <c r="U164" s="23"/>
    </row>
    <row r="165" spans="3:21" s="91" customFormat="1" ht="13.5">
      <c r="C165" s="23"/>
      <c r="F165" s="23"/>
      <c r="H165" s="22"/>
      <c r="I165" s="21"/>
      <c r="J165" s="22"/>
      <c r="K165" s="22"/>
      <c r="L165" s="22"/>
      <c r="M165" s="21"/>
      <c r="N165" s="22"/>
      <c r="O165" s="22"/>
      <c r="P165" s="21"/>
      <c r="Q165" s="22"/>
      <c r="R165" s="22"/>
      <c r="S165" s="22"/>
      <c r="T165" s="23"/>
      <c r="U165" s="23"/>
    </row>
    <row r="166" spans="3:21" s="91" customFormat="1" ht="13.5">
      <c r="C166" s="23"/>
      <c r="F166" s="23"/>
      <c r="H166" s="22"/>
      <c r="I166" s="21"/>
      <c r="J166" s="22"/>
      <c r="K166" s="22"/>
      <c r="L166" s="22"/>
      <c r="M166" s="21"/>
      <c r="N166" s="22"/>
      <c r="O166" s="22"/>
      <c r="P166" s="21"/>
      <c r="Q166" s="22"/>
      <c r="R166" s="22"/>
      <c r="S166" s="22"/>
      <c r="T166" s="23"/>
      <c r="U166" s="23"/>
    </row>
    <row r="167" spans="3:21" s="91" customFormat="1" ht="13.5">
      <c r="C167" s="23"/>
      <c r="F167" s="23"/>
      <c r="H167" s="22"/>
      <c r="I167" s="21"/>
      <c r="J167" s="22"/>
      <c r="K167" s="22"/>
      <c r="L167" s="22"/>
      <c r="M167" s="21"/>
      <c r="N167" s="22"/>
      <c r="O167" s="22"/>
      <c r="P167" s="21"/>
      <c r="Q167" s="22"/>
      <c r="R167" s="22"/>
      <c r="S167" s="22"/>
      <c r="T167" s="23"/>
      <c r="U167" s="23"/>
    </row>
    <row r="168" spans="3:21" s="91" customFormat="1" ht="13.5">
      <c r="C168" s="23"/>
      <c r="F168" s="23"/>
      <c r="H168" s="22"/>
      <c r="I168" s="21"/>
      <c r="J168" s="22"/>
      <c r="K168" s="22"/>
      <c r="L168" s="22"/>
      <c r="M168" s="21"/>
      <c r="N168" s="22"/>
      <c r="O168" s="22"/>
      <c r="P168" s="21"/>
      <c r="Q168" s="22"/>
      <c r="R168" s="22"/>
      <c r="S168" s="22"/>
      <c r="T168" s="23"/>
      <c r="U168" s="23"/>
    </row>
    <row r="169" spans="3:21" s="91" customFormat="1" ht="13.5">
      <c r="C169" s="23"/>
      <c r="F169" s="23"/>
      <c r="H169" s="22"/>
      <c r="I169" s="21"/>
      <c r="J169" s="22"/>
      <c r="K169" s="22"/>
      <c r="L169" s="22"/>
      <c r="M169" s="21"/>
      <c r="N169" s="22"/>
      <c r="O169" s="22"/>
      <c r="P169" s="21"/>
      <c r="Q169" s="22"/>
      <c r="R169" s="22"/>
      <c r="S169" s="22"/>
      <c r="T169" s="23"/>
      <c r="U169" s="23"/>
    </row>
    <row r="170" spans="3:21" s="91" customFormat="1" ht="13.5">
      <c r="C170" s="23"/>
      <c r="F170" s="23"/>
      <c r="H170" s="22"/>
      <c r="I170" s="21"/>
      <c r="J170" s="22"/>
      <c r="K170" s="22"/>
      <c r="L170" s="22"/>
      <c r="M170" s="21"/>
      <c r="N170" s="22"/>
      <c r="O170" s="22"/>
      <c r="P170" s="21"/>
      <c r="Q170" s="22"/>
      <c r="R170" s="22"/>
      <c r="S170" s="22"/>
      <c r="T170" s="23"/>
      <c r="U170" s="23"/>
    </row>
    <row r="171" spans="3:21" s="91" customFormat="1" ht="13.5">
      <c r="C171" s="23"/>
      <c r="F171" s="23"/>
      <c r="H171" s="22"/>
      <c r="I171" s="21"/>
      <c r="J171" s="22"/>
      <c r="K171" s="22"/>
      <c r="L171" s="22"/>
      <c r="M171" s="21"/>
      <c r="N171" s="22"/>
      <c r="O171" s="22"/>
      <c r="P171" s="21"/>
      <c r="Q171" s="22"/>
      <c r="R171" s="22"/>
      <c r="S171" s="22"/>
      <c r="T171" s="23"/>
      <c r="U171" s="23"/>
    </row>
    <row r="172" spans="3:21" s="91" customFormat="1" ht="13.5">
      <c r="C172" s="23"/>
      <c r="F172" s="23"/>
      <c r="H172" s="22"/>
      <c r="I172" s="21"/>
      <c r="J172" s="22"/>
      <c r="K172" s="22"/>
      <c r="L172" s="22"/>
      <c r="M172" s="21"/>
      <c r="N172" s="22"/>
      <c r="O172" s="22"/>
      <c r="P172" s="21"/>
      <c r="Q172" s="22"/>
      <c r="R172" s="22"/>
      <c r="S172" s="22"/>
      <c r="T172" s="23"/>
      <c r="U172" s="23"/>
    </row>
    <row r="173" spans="3:21" s="91" customFormat="1" ht="13.5">
      <c r="C173" s="23"/>
      <c r="F173" s="23"/>
      <c r="H173" s="22"/>
      <c r="I173" s="21"/>
      <c r="J173" s="22"/>
      <c r="K173" s="22"/>
      <c r="L173" s="22"/>
      <c r="M173" s="21"/>
      <c r="N173" s="22"/>
      <c r="O173" s="22"/>
      <c r="P173" s="21"/>
      <c r="Q173" s="22"/>
      <c r="R173" s="22"/>
      <c r="S173" s="22"/>
      <c r="T173" s="23"/>
      <c r="U173" s="23"/>
    </row>
    <row r="174" spans="3:21" s="91" customFormat="1" ht="13.5">
      <c r="C174" s="23"/>
      <c r="F174" s="23"/>
      <c r="H174" s="22"/>
      <c r="I174" s="21"/>
      <c r="J174" s="22"/>
      <c r="K174" s="22"/>
      <c r="L174" s="22"/>
      <c r="M174" s="21"/>
      <c r="N174" s="22"/>
      <c r="O174" s="22"/>
      <c r="P174" s="21"/>
      <c r="Q174" s="22"/>
      <c r="R174" s="22"/>
      <c r="S174" s="22"/>
      <c r="T174" s="23"/>
      <c r="U174" s="23"/>
    </row>
    <row r="175" spans="3:21" s="91" customFormat="1" ht="13.5">
      <c r="C175" s="23"/>
      <c r="F175" s="23"/>
      <c r="H175" s="22"/>
      <c r="I175" s="21"/>
      <c r="J175" s="22"/>
      <c r="K175" s="22"/>
      <c r="L175" s="22"/>
      <c r="M175" s="21"/>
      <c r="N175" s="22"/>
      <c r="O175" s="22"/>
      <c r="P175" s="21"/>
      <c r="Q175" s="22"/>
      <c r="R175" s="22"/>
      <c r="S175" s="22"/>
      <c r="T175" s="23"/>
      <c r="U175" s="23"/>
    </row>
    <row r="176" spans="3:21" s="91" customFormat="1" ht="13.5">
      <c r="C176" s="23"/>
      <c r="F176" s="23"/>
      <c r="H176" s="22"/>
      <c r="I176" s="21"/>
      <c r="J176" s="22"/>
      <c r="K176" s="22"/>
      <c r="L176" s="22"/>
      <c r="M176" s="21"/>
      <c r="N176" s="22"/>
      <c r="O176" s="22"/>
      <c r="P176" s="21"/>
      <c r="Q176" s="22"/>
      <c r="R176" s="22"/>
      <c r="S176" s="22"/>
      <c r="T176" s="23"/>
      <c r="U176" s="23"/>
    </row>
    <row r="177" spans="3:21" s="91" customFormat="1" ht="13.5">
      <c r="C177" s="23"/>
      <c r="F177" s="23"/>
      <c r="H177" s="22"/>
      <c r="I177" s="21"/>
      <c r="J177" s="22"/>
      <c r="K177" s="22"/>
      <c r="L177" s="22"/>
      <c r="M177" s="21"/>
      <c r="N177" s="22"/>
      <c r="O177" s="22"/>
      <c r="P177" s="21"/>
      <c r="Q177" s="22"/>
      <c r="R177" s="22"/>
      <c r="S177" s="22"/>
      <c r="T177" s="23"/>
      <c r="U177" s="23"/>
    </row>
    <row r="178" spans="3:21" s="91" customFormat="1" ht="13.5">
      <c r="C178" s="23"/>
      <c r="F178" s="23"/>
      <c r="H178" s="22"/>
      <c r="I178" s="21"/>
      <c r="J178" s="22"/>
      <c r="K178" s="22"/>
      <c r="L178" s="22"/>
      <c r="M178" s="21"/>
      <c r="N178" s="22"/>
      <c r="O178" s="22"/>
      <c r="P178" s="21"/>
      <c r="Q178" s="22"/>
      <c r="R178" s="22"/>
      <c r="S178" s="22"/>
      <c r="T178" s="23"/>
      <c r="U178" s="23"/>
    </row>
    <row r="179" spans="3:21" s="91" customFormat="1" ht="13.5">
      <c r="C179" s="23"/>
      <c r="F179" s="23"/>
      <c r="H179" s="22"/>
      <c r="I179" s="21"/>
      <c r="J179" s="22"/>
      <c r="K179" s="22"/>
      <c r="L179" s="22"/>
      <c r="M179" s="21"/>
      <c r="N179" s="22"/>
      <c r="O179" s="22"/>
      <c r="P179" s="21"/>
      <c r="Q179" s="22"/>
      <c r="R179" s="22"/>
      <c r="S179" s="22"/>
      <c r="T179" s="23"/>
      <c r="U179" s="23"/>
    </row>
    <row r="180" spans="3:21" s="91" customFormat="1" ht="13.5">
      <c r="C180" s="23"/>
      <c r="F180" s="23"/>
      <c r="H180" s="22"/>
      <c r="I180" s="21"/>
      <c r="J180" s="22"/>
      <c r="K180" s="22"/>
      <c r="L180" s="22"/>
      <c r="M180" s="21"/>
      <c r="N180" s="22"/>
      <c r="O180" s="22"/>
      <c r="P180" s="21"/>
      <c r="Q180" s="22"/>
      <c r="R180" s="22"/>
      <c r="S180" s="22"/>
      <c r="T180" s="23"/>
      <c r="U180" s="23"/>
    </row>
    <row r="181" spans="3:21" s="91" customFormat="1" ht="13.5">
      <c r="C181" s="23"/>
      <c r="F181" s="23"/>
      <c r="H181" s="22"/>
      <c r="I181" s="21"/>
      <c r="J181" s="22"/>
      <c r="K181" s="22"/>
      <c r="L181" s="22"/>
      <c r="M181" s="21"/>
      <c r="N181" s="22"/>
      <c r="O181" s="22"/>
      <c r="P181" s="21"/>
      <c r="Q181" s="22"/>
      <c r="R181" s="22"/>
      <c r="S181" s="22"/>
      <c r="T181" s="23"/>
      <c r="U181" s="23"/>
    </row>
    <row r="182" spans="3:21" s="91" customFormat="1" ht="13.5">
      <c r="C182" s="23"/>
      <c r="F182" s="23"/>
      <c r="H182" s="22"/>
      <c r="I182" s="21"/>
      <c r="J182" s="22"/>
      <c r="K182" s="22"/>
      <c r="L182" s="22"/>
      <c r="M182" s="21"/>
      <c r="N182" s="22"/>
      <c r="O182" s="22"/>
      <c r="P182" s="21"/>
      <c r="Q182" s="22"/>
      <c r="R182" s="22"/>
      <c r="S182" s="22"/>
      <c r="T182" s="23"/>
      <c r="U182" s="23"/>
    </row>
    <row r="183" spans="3:21" s="91" customFormat="1" ht="13.5">
      <c r="C183" s="23"/>
      <c r="F183" s="23"/>
      <c r="H183" s="22"/>
      <c r="I183" s="21"/>
      <c r="J183" s="22"/>
      <c r="K183" s="22"/>
      <c r="L183" s="22"/>
      <c r="M183" s="21"/>
      <c r="N183" s="22"/>
      <c r="O183" s="22"/>
      <c r="P183" s="21"/>
      <c r="Q183" s="22"/>
      <c r="R183" s="22"/>
      <c r="S183" s="22"/>
      <c r="T183" s="23"/>
      <c r="U183" s="23"/>
    </row>
    <row r="184" spans="3:21" s="91" customFormat="1" ht="13.5">
      <c r="C184" s="23"/>
      <c r="F184" s="23"/>
      <c r="H184" s="22"/>
      <c r="I184" s="21"/>
      <c r="J184" s="22"/>
      <c r="K184" s="22"/>
      <c r="L184" s="22"/>
      <c r="M184" s="21"/>
      <c r="N184" s="22"/>
      <c r="O184" s="22"/>
      <c r="P184" s="21"/>
      <c r="Q184" s="22"/>
      <c r="R184" s="22"/>
      <c r="S184" s="22"/>
      <c r="T184" s="23"/>
      <c r="U184" s="23"/>
    </row>
    <row r="185" spans="3:21" s="91" customFormat="1" ht="13.5">
      <c r="C185" s="23"/>
      <c r="F185" s="23"/>
      <c r="H185" s="22"/>
      <c r="I185" s="21"/>
      <c r="J185" s="22"/>
      <c r="K185" s="22"/>
      <c r="L185" s="22"/>
      <c r="M185" s="21"/>
      <c r="N185" s="22"/>
      <c r="O185" s="22"/>
      <c r="P185" s="21"/>
      <c r="Q185" s="22"/>
      <c r="R185" s="22"/>
      <c r="S185" s="22"/>
      <c r="T185" s="23"/>
      <c r="U185" s="23"/>
    </row>
    <row r="186" spans="3:21" s="91" customFormat="1" ht="13.5">
      <c r="C186" s="23"/>
      <c r="F186" s="23"/>
      <c r="H186" s="22"/>
      <c r="I186" s="21"/>
      <c r="J186" s="22"/>
      <c r="K186" s="22"/>
      <c r="L186" s="22"/>
      <c r="M186" s="21"/>
      <c r="N186" s="22"/>
      <c r="O186" s="22"/>
      <c r="P186" s="21"/>
      <c r="Q186" s="22"/>
      <c r="R186" s="22"/>
      <c r="S186" s="22"/>
      <c r="T186" s="23"/>
      <c r="U186" s="23"/>
    </row>
    <row r="187" spans="3:21" s="91" customFormat="1" ht="13.5">
      <c r="C187" s="23"/>
      <c r="F187" s="23"/>
      <c r="H187" s="22"/>
      <c r="I187" s="21"/>
      <c r="J187" s="22"/>
      <c r="K187" s="22"/>
      <c r="L187" s="22"/>
      <c r="M187" s="21"/>
      <c r="N187" s="22"/>
      <c r="O187" s="22"/>
      <c r="P187" s="21"/>
      <c r="Q187" s="22"/>
      <c r="R187" s="22"/>
      <c r="S187" s="22"/>
      <c r="T187" s="23"/>
      <c r="U187" s="23"/>
    </row>
    <row r="188" spans="3:21" s="91" customFormat="1" ht="13.5">
      <c r="C188" s="23"/>
      <c r="F188" s="23"/>
      <c r="H188" s="22"/>
      <c r="I188" s="21"/>
      <c r="J188" s="22"/>
      <c r="K188" s="22"/>
      <c r="L188" s="22"/>
      <c r="M188" s="21"/>
      <c r="N188" s="22"/>
      <c r="O188" s="22"/>
      <c r="P188" s="21"/>
      <c r="Q188" s="22"/>
      <c r="R188" s="22"/>
      <c r="S188" s="22"/>
      <c r="T188" s="23"/>
      <c r="U188" s="23"/>
    </row>
    <row r="189" spans="3:21" s="91" customFormat="1" ht="13.5">
      <c r="C189" s="23"/>
      <c r="F189" s="23"/>
      <c r="H189" s="22"/>
      <c r="I189" s="21"/>
      <c r="J189" s="22"/>
      <c r="K189" s="22"/>
      <c r="L189" s="22"/>
      <c r="M189" s="21"/>
      <c r="N189" s="22"/>
      <c r="O189" s="22"/>
      <c r="P189" s="21"/>
      <c r="Q189" s="22"/>
      <c r="R189" s="22"/>
      <c r="S189" s="22"/>
      <c r="T189" s="23"/>
      <c r="U189" s="23"/>
    </row>
    <row r="190" spans="3:21" s="91" customFormat="1" ht="13.5">
      <c r="C190" s="23"/>
      <c r="F190" s="23"/>
      <c r="H190" s="22"/>
      <c r="I190" s="21"/>
      <c r="J190" s="22"/>
      <c r="K190" s="22"/>
      <c r="L190" s="22"/>
      <c r="M190" s="21"/>
      <c r="N190" s="22"/>
      <c r="O190" s="22"/>
      <c r="P190" s="21"/>
      <c r="Q190" s="22"/>
      <c r="R190" s="22"/>
      <c r="S190" s="22"/>
      <c r="T190" s="23"/>
      <c r="U190" s="23"/>
    </row>
    <row r="191" spans="3:21" s="91" customFormat="1" ht="13.5">
      <c r="C191" s="23"/>
      <c r="F191" s="23"/>
      <c r="H191" s="22"/>
      <c r="I191" s="21"/>
      <c r="J191" s="22"/>
      <c r="K191" s="22"/>
      <c r="L191" s="22"/>
      <c r="M191" s="21"/>
      <c r="N191" s="22"/>
      <c r="O191" s="22"/>
      <c r="P191" s="21"/>
      <c r="Q191" s="22"/>
      <c r="R191" s="22"/>
      <c r="S191" s="22"/>
      <c r="T191" s="23"/>
      <c r="U191" s="23"/>
    </row>
    <row r="192" spans="3:21" s="91" customFormat="1" ht="13.5">
      <c r="C192" s="23"/>
      <c r="F192" s="23"/>
      <c r="H192" s="22"/>
      <c r="I192" s="21"/>
      <c r="J192" s="22"/>
      <c r="K192" s="22"/>
      <c r="L192" s="22"/>
      <c r="M192" s="21"/>
      <c r="N192" s="22"/>
      <c r="O192" s="22"/>
      <c r="P192" s="21"/>
      <c r="Q192" s="22"/>
      <c r="R192" s="22"/>
      <c r="S192" s="22"/>
      <c r="T192" s="23"/>
      <c r="U192" s="23"/>
    </row>
    <row r="193" spans="3:21" s="91" customFormat="1" ht="13.5">
      <c r="C193" s="23"/>
      <c r="F193" s="23"/>
      <c r="H193" s="22"/>
      <c r="I193" s="21"/>
      <c r="J193" s="22"/>
      <c r="K193" s="22"/>
      <c r="L193" s="22"/>
      <c r="M193" s="21"/>
      <c r="N193" s="22"/>
      <c r="O193" s="22"/>
      <c r="P193" s="21"/>
      <c r="Q193" s="22"/>
      <c r="R193" s="22"/>
      <c r="S193" s="22"/>
      <c r="T193" s="23"/>
      <c r="U193" s="23"/>
    </row>
    <row r="194" spans="3:21" s="91" customFormat="1" ht="13.5">
      <c r="C194" s="23"/>
      <c r="F194" s="23"/>
      <c r="H194" s="22"/>
      <c r="I194" s="21"/>
      <c r="J194" s="22"/>
      <c r="K194" s="22"/>
      <c r="L194" s="22"/>
      <c r="M194" s="21"/>
      <c r="N194" s="22"/>
      <c r="O194" s="22"/>
      <c r="P194" s="21"/>
      <c r="Q194" s="22"/>
      <c r="R194" s="22"/>
      <c r="S194" s="22"/>
      <c r="T194" s="23"/>
      <c r="U194" s="23"/>
    </row>
    <row r="195" spans="3:21" s="91" customFormat="1" ht="13.5">
      <c r="C195" s="23"/>
      <c r="F195" s="23"/>
      <c r="H195" s="22"/>
      <c r="I195" s="21"/>
      <c r="J195" s="22"/>
      <c r="K195" s="22"/>
      <c r="L195" s="22"/>
      <c r="M195" s="21"/>
      <c r="N195" s="22"/>
      <c r="O195" s="22"/>
      <c r="P195" s="21"/>
      <c r="Q195" s="22"/>
      <c r="R195" s="22"/>
      <c r="S195" s="22"/>
      <c r="T195" s="23"/>
      <c r="U195" s="23"/>
    </row>
    <row r="196" spans="3:21" s="91" customFormat="1" ht="13.5">
      <c r="C196" s="23"/>
      <c r="F196" s="23"/>
      <c r="H196" s="22"/>
      <c r="I196" s="21"/>
      <c r="J196" s="22"/>
      <c r="K196" s="22"/>
      <c r="L196" s="22"/>
      <c r="M196" s="21"/>
      <c r="N196" s="22"/>
      <c r="O196" s="22"/>
      <c r="P196" s="21"/>
      <c r="Q196" s="22"/>
      <c r="R196" s="22"/>
      <c r="S196" s="22"/>
      <c r="T196" s="23"/>
      <c r="U196" s="23"/>
    </row>
    <row r="197" spans="3:21" s="91" customFormat="1" ht="13.5">
      <c r="C197" s="23"/>
      <c r="F197" s="23"/>
      <c r="H197" s="22"/>
      <c r="I197" s="21"/>
      <c r="J197" s="22"/>
      <c r="K197" s="22"/>
      <c r="L197" s="22"/>
      <c r="M197" s="21"/>
      <c r="N197" s="22"/>
      <c r="O197" s="22"/>
      <c r="P197" s="21"/>
      <c r="Q197" s="22"/>
      <c r="R197" s="22"/>
      <c r="S197" s="22"/>
      <c r="T197" s="23"/>
      <c r="U197" s="23"/>
    </row>
    <row r="198" spans="3:21" s="91" customFormat="1" ht="13.5">
      <c r="C198" s="23"/>
      <c r="F198" s="23"/>
      <c r="H198" s="22"/>
      <c r="I198" s="21"/>
      <c r="J198" s="22"/>
      <c r="K198" s="22"/>
      <c r="L198" s="22"/>
      <c r="M198" s="21"/>
      <c r="N198" s="22"/>
      <c r="O198" s="22"/>
      <c r="P198" s="21"/>
      <c r="Q198" s="22"/>
      <c r="R198" s="22"/>
      <c r="S198" s="22"/>
      <c r="T198" s="23"/>
      <c r="U198" s="23"/>
    </row>
    <row r="199" spans="3:21" s="91" customFormat="1" ht="13.5">
      <c r="C199" s="23"/>
      <c r="F199" s="23"/>
      <c r="H199" s="22"/>
      <c r="I199" s="21"/>
      <c r="J199" s="22"/>
      <c r="K199" s="22"/>
      <c r="L199" s="22"/>
      <c r="M199" s="21"/>
      <c r="N199" s="22"/>
      <c r="O199" s="22"/>
      <c r="P199" s="21"/>
      <c r="Q199" s="22"/>
      <c r="R199" s="22"/>
      <c r="S199" s="22"/>
      <c r="T199" s="23"/>
      <c r="U199" s="23"/>
    </row>
    <row r="200" spans="3:21" s="91" customFormat="1" ht="13.5">
      <c r="C200" s="23"/>
      <c r="F200" s="23"/>
      <c r="H200" s="22"/>
      <c r="I200" s="21"/>
      <c r="J200" s="22"/>
      <c r="K200" s="22"/>
      <c r="L200" s="22"/>
      <c r="M200" s="21"/>
      <c r="N200" s="22"/>
      <c r="O200" s="22"/>
      <c r="P200" s="21"/>
      <c r="Q200" s="22"/>
      <c r="R200" s="22"/>
      <c r="S200" s="22"/>
      <c r="T200" s="23"/>
      <c r="U200" s="23"/>
    </row>
    <row r="201" spans="3:21" s="91" customFormat="1" ht="13.5">
      <c r="C201" s="23"/>
      <c r="F201" s="23"/>
      <c r="H201" s="22"/>
      <c r="I201" s="21"/>
      <c r="J201" s="22"/>
      <c r="K201" s="22"/>
      <c r="L201" s="22"/>
      <c r="M201" s="21"/>
      <c r="N201" s="22"/>
      <c r="O201" s="22"/>
      <c r="P201" s="21"/>
      <c r="Q201" s="22"/>
      <c r="R201" s="22"/>
      <c r="S201" s="22"/>
      <c r="T201" s="23"/>
      <c r="U201" s="23"/>
    </row>
    <row r="202" spans="3:21" s="91" customFormat="1" ht="13.5">
      <c r="C202" s="23"/>
      <c r="F202" s="23"/>
      <c r="H202" s="22"/>
      <c r="I202" s="21"/>
      <c r="J202" s="22"/>
      <c r="K202" s="22"/>
      <c r="L202" s="22"/>
      <c r="M202" s="21"/>
      <c r="N202" s="22"/>
      <c r="O202" s="22"/>
      <c r="P202" s="21"/>
      <c r="Q202" s="22"/>
      <c r="R202" s="22"/>
      <c r="S202" s="22"/>
      <c r="T202" s="23"/>
      <c r="U202" s="23"/>
    </row>
    <row r="203" spans="3:21" s="91" customFormat="1" ht="13.5">
      <c r="C203" s="23"/>
      <c r="F203" s="23"/>
      <c r="H203" s="22"/>
      <c r="I203" s="21"/>
      <c r="J203" s="22"/>
      <c r="K203" s="22"/>
      <c r="L203" s="22"/>
      <c r="M203" s="21"/>
      <c r="N203" s="22"/>
      <c r="O203" s="22"/>
      <c r="P203" s="21"/>
      <c r="Q203" s="22"/>
      <c r="R203" s="22"/>
      <c r="S203" s="22"/>
      <c r="T203" s="23"/>
      <c r="U203" s="23"/>
    </row>
    <row r="204" spans="3:21" s="91" customFormat="1" ht="13.5">
      <c r="C204" s="23"/>
      <c r="F204" s="23"/>
      <c r="H204" s="22"/>
      <c r="I204" s="21"/>
      <c r="J204" s="22"/>
      <c r="K204" s="22"/>
      <c r="L204" s="22"/>
      <c r="M204" s="21"/>
      <c r="N204" s="22"/>
      <c r="O204" s="22"/>
      <c r="P204" s="21"/>
      <c r="Q204" s="22"/>
      <c r="R204" s="22"/>
      <c r="S204" s="22"/>
      <c r="T204" s="23"/>
      <c r="U204" s="23"/>
    </row>
    <row r="205" spans="3:21" s="91" customFormat="1" ht="13.5">
      <c r="C205" s="23"/>
      <c r="F205" s="23"/>
      <c r="H205" s="22"/>
      <c r="I205" s="21"/>
      <c r="J205" s="22"/>
      <c r="K205" s="22"/>
      <c r="L205" s="22"/>
      <c r="M205" s="21"/>
      <c r="N205" s="22"/>
      <c r="O205" s="22"/>
      <c r="P205" s="21"/>
      <c r="Q205" s="22"/>
      <c r="R205" s="22"/>
      <c r="S205" s="22"/>
      <c r="T205" s="23"/>
      <c r="U205" s="23"/>
    </row>
    <row r="206" spans="3:21" s="91" customFormat="1" ht="13.5">
      <c r="C206" s="23"/>
      <c r="F206" s="23"/>
      <c r="H206" s="22"/>
      <c r="I206" s="21"/>
      <c r="J206" s="22"/>
      <c r="K206" s="22"/>
      <c r="L206" s="22"/>
      <c r="M206" s="21"/>
      <c r="N206" s="22"/>
      <c r="O206" s="22"/>
      <c r="P206" s="21"/>
      <c r="Q206" s="22"/>
      <c r="R206" s="22"/>
      <c r="S206" s="22"/>
      <c r="T206" s="23"/>
      <c r="U206" s="23"/>
    </row>
    <row r="207" spans="3:21" s="91" customFormat="1" ht="13.5">
      <c r="C207" s="23"/>
      <c r="F207" s="23"/>
      <c r="H207" s="22"/>
      <c r="I207" s="21"/>
      <c r="J207" s="22"/>
      <c r="K207" s="22"/>
      <c r="L207" s="22"/>
      <c r="M207" s="21"/>
      <c r="N207" s="22"/>
      <c r="O207" s="22"/>
      <c r="P207" s="21"/>
      <c r="Q207" s="22"/>
      <c r="R207" s="22"/>
      <c r="S207" s="22"/>
      <c r="T207" s="23"/>
      <c r="U207" s="23"/>
    </row>
    <row r="208" spans="3:21" s="91" customFormat="1" ht="13.5">
      <c r="C208" s="23"/>
      <c r="F208" s="23"/>
      <c r="H208" s="22"/>
      <c r="I208" s="21"/>
      <c r="J208" s="22"/>
      <c r="K208" s="22"/>
      <c r="L208" s="22"/>
      <c r="M208" s="21"/>
      <c r="N208" s="22"/>
      <c r="O208" s="22"/>
      <c r="P208" s="21"/>
      <c r="Q208" s="22"/>
      <c r="R208" s="22"/>
      <c r="S208" s="22"/>
      <c r="T208" s="23"/>
      <c r="U208" s="23"/>
    </row>
    <row r="209" spans="3:21" s="91" customFormat="1" ht="13.5">
      <c r="C209" s="23"/>
      <c r="F209" s="23"/>
      <c r="H209" s="22"/>
      <c r="I209" s="21"/>
      <c r="J209" s="22"/>
      <c r="K209" s="22"/>
      <c r="L209" s="22"/>
      <c r="M209" s="21"/>
      <c r="N209" s="22"/>
      <c r="O209" s="22"/>
      <c r="P209" s="21"/>
      <c r="Q209" s="22"/>
      <c r="R209" s="22"/>
      <c r="S209" s="22"/>
      <c r="T209" s="23"/>
      <c r="U209" s="23"/>
    </row>
    <row r="210" spans="3:21" s="91" customFormat="1" ht="13.5">
      <c r="C210" s="23"/>
      <c r="F210" s="23"/>
      <c r="H210" s="22"/>
      <c r="I210" s="21"/>
      <c r="J210" s="22"/>
      <c r="K210" s="22"/>
      <c r="L210" s="22"/>
      <c r="M210" s="21"/>
      <c r="N210" s="22"/>
      <c r="O210" s="22"/>
      <c r="P210" s="21"/>
      <c r="Q210" s="22"/>
      <c r="R210" s="22"/>
      <c r="S210" s="22"/>
      <c r="T210" s="23"/>
      <c r="U210" s="23"/>
    </row>
    <row r="211" spans="3:21" s="91" customFormat="1" ht="13.5">
      <c r="C211" s="23"/>
      <c r="F211" s="23"/>
      <c r="H211" s="22"/>
      <c r="I211" s="21"/>
      <c r="J211" s="22"/>
      <c r="K211" s="22"/>
      <c r="L211" s="22"/>
      <c r="M211" s="21"/>
      <c r="N211" s="22"/>
      <c r="O211" s="22"/>
      <c r="P211" s="21"/>
      <c r="Q211" s="22"/>
      <c r="R211" s="22"/>
      <c r="S211" s="22"/>
      <c r="T211" s="23"/>
      <c r="U211" s="23"/>
    </row>
    <row r="212" spans="3:21" s="91" customFormat="1" ht="13.5">
      <c r="C212" s="23"/>
      <c r="F212" s="23"/>
      <c r="H212" s="22"/>
      <c r="I212" s="21"/>
      <c r="J212" s="22"/>
      <c r="K212" s="22"/>
      <c r="L212" s="22"/>
      <c r="M212" s="21"/>
      <c r="N212" s="22"/>
      <c r="O212" s="22"/>
      <c r="P212" s="21"/>
      <c r="Q212" s="22"/>
      <c r="R212" s="22"/>
      <c r="S212" s="22"/>
      <c r="T212" s="23"/>
      <c r="U212" s="23"/>
    </row>
    <row r="213" spans="3:21" s="91" customFormat="1" ht="13.5">
      <c r="C213" s="23"/>
      <c r="F213" s="23"/>
      <c r="H213" s="22"/>
      <c r="I213" s="21"/>
      <c r="J213" s="22"/>
      <c r="K213" s="22"/>
      <c r="L213" s="22"/>
      <c r="M213" s="21"/>
      <c r="N213" s="22"/>
      <c r="O213" s="22"/>
      <c r="P213" s="21"/>
      <c r="Q213" s="22"/>
      <c r="R213" s="22"/>
      <c r="S213" s="22"/>
      <c r="T213" s="23"/>
      <c r="U213" s="23"/>
    </row>
    <row r="214" spans="3:21" s="91" customFormat="1" ht="13.5">
      <c r="C214" s="23"/>
      <c r="F214" s="23"/>
      <c r="H214" s="22"/>
      <c r="I214" s="21"/>
      <c r="J214" s="22"/>
      <c r="K214" s="22"/>
      <c r="L214" s="22"/>
      <c r="M214" s="21"/>
      <c r="N214" s="22"/>
      <c r="O214" s="22"/>
      <c r="P214" s="21"/>
      <c r="Q214" s="22"/>
      <c r="R214" s="22"/>
      <c r="S214" s="22"/>
      <c r="T214" s="23"/>
      <c r="U214" s="23"/>
    </row>
    <row r="215" spans="3:21" s="91" customFormat="1" ht="13.5">
      <c r="C215" s="23"/>
      <c r="F215" s="23"/>
      <c r="H215" s="22"/>
      <c r="I215" s="21"/>
      <c r="J215" s="22"/>
      <c r="K215" s="22"/>
      <c r="L215" s="22"/>
      <c r="M215" s="21"/>
      <c r="N215" s="22"/>
      <c r="O215" s="22"/>
      <c r="P215" s="21"/>
      <c r="Q215" s="22"/>
      <c r="R215" s="22"/>
      <c r="S215" s="22"/>
      <c r="T215" s="23"/>
      <c r="U215" s="23"/>
    </row>
    <row r="216" spans="3:21" s="91" customFormat="1" ht="13.5">
      <c r="C216" s="23"/>
      <c r="F216" s="23"/>
      <c r="H216" s="22"/>
      <c r="I216" s="21"/>
      <c r="J216" s="22"/>
      <c r="K216" s="22"/>
      <c r="L216" s="22"/>
      <c r="M216" s="21"/>
      <c r="N216" s="22"/>
      <c r="O216" s="22"/>
      <c r="P216" s="21"/>
      <c r="Q216" s="22"/>
      <c r="R216" s="22"/>
      <c r="S216" s="22"/>
      <c r="T216" s="23"/>
      <c r="U216" s="23"/>
    </row>
    <row r="217" spans="3:21" s="91" customFormat="1" ht="13.5">
      <c r="C217" s="23"/>
      <c r="F217" s="23"/>
      <c r="H217" s="22"/>
      <c r="I217" s="21"/>
      <c r="J217" s="22"/>
      <c r="K217" s="22"/>
      <c r="L217" s="22"/>
      <c r="M217" s="21"/>
      <c r="N217" s="22"/>
      <c r="O217" s="22"/>
      <c r="P217" s="21"/>
      <c r="Q217" s="22"/>
      <c r="R217" s="22"/>
      <c r="S217" s="22"/>
      <c r="T217" s="23"/>
      <c r="U217" s="23"/>
    </row>
    <row r="218" spans="3:21" s="91" customFormat="1" ht="13.5">
      <c r="C218" s="23"/>
      <c r="F218" s="23"/>
      <c r="H218" s="22"/>
      <c r="I218" s="21"/>
      <c r="J218" s="22"/>
      <c r="K218" s="22"/>
      <c r="L218" s="22"/>
      <c r="M218" s="21"/>
      <c r="N218" s="22"/>
      <c r="O218" s="22"/>
      <c r="P218" s="21"/>
      <c r="Q218" s="22"/>
      <c r="R218" s="22"/>
      <c r="S218" s="22"/>
      <c r="T218" s="23"/>
      <c r="U218" s="23"/>
    </row>
    <row r="219" spans="3:21" s="91" customFormat="1" ht="13.5">
      <c r="C219" s="23"/>
      <c r="F219" s="23"/>
      <c r="H219" s="22"/>
      <c r="I219" s="21"/>
      <c r="J219" s="22"/>
      <c r="K219" s="22"/>
      <c r="L219" s="22"/>
      <c r="M219" s="21"/>
      <c r="N219" s="22"/>
      <c r="O219" s="22"/>
      <c r="P219" s="21"/>
      <c r="Q219" s="22"/>
      <c r="R219" s="22"/>
      <c r="S219" s="22"/>
      <c r="T219" s="23"/>
      <c r="U219" s="23"/>
    </row>
    <row r="220" spans="3:21" s="91" customFormat="1" ht="13.5">
      <c r="C220" s="23"/>
      <c r="F220" s="23"/>
      <c r="H220" s="22"/>
      <c r="I220" s="21"/>
      <c r="J220" s="22"/>
      <c r="K220" s="22"/>
      <c r="L220" s="22"/>
      <c r="M220" s="21"/>
      <c r="N220" s="22"/>
      <c r="O220" s="22"/>
      <c r="P220" s="21"/>
      <c r="Q220" s="22"/>
      <c r="R220" s="22"/>
      <c r="S220" s="22"/>
      <c r="T220" s="23"/>
      <c r="U220" s="23"/>
    </row>
    <row r="221" spans="3:21" s="91" customFormat="1" ht="13.5">
      <c r="C221" s="23"/>
      <c r="F221" s="23"/>
      <c r="H221" s="22"/>
      <c r="I221" s="21"/>
      <c r="J221" s="22"/>
      <c r="K221" s="22"/>
      <c r="L221" s="22"/>
      <c r="M221" s="21"/>
      <c r="N221" s="22"/>
      <c r="O221" s="22"/>
      <c r="P221" s="21"/>
      <c r="Q221" s="22"/>
      <c r="R221" s="22"/>
      <c r="S221" s="22"/>
      <c r="T221" s="23"/>
      <c r="U221" s="23"/>
    </row>
    <row r="222" spans="3:21" s="91" customFormat="1" ht="13.5">
      <c r="C222" s="23"/>
      <c r="F222" s="23"/>
      <c r="H222" s="22"/>
      <c r="I222" s="21"/>
      <c r="J222" s="22"/>
      <c r="K222" s="22"/>
      <c r="L222" s="22"/>
      <c r="M222" s="21"/>
      <c r="N222" s="22"/>
      <c r="O222" s="22"/>
      <c r="P222" s="21"/>
      <c r="Q222" s="22"/>
      <c r="R222" s="22"/>
      <c r="S222" s="22"/>
      <c r="T222" s="23"/>
      <c r="U222" s="23"/>
    </row>
    <row r="223" spans="3:21" s="91" customFormat="1" ht="13.5">
      <c r="C223" s="23"/>
      <c r="F223" s="23"/>
      <c r="H223" s="22"/>
      <c r="I223" s="21"/>
      <c r="J223" s="22"/>
      <c r="K223" s="22"/>
      <c r="L223" s="22"/>
      <c r="M223" s="21"/>
      <c r="N223" s="22"/>
      <c r="O223" s="22"/>
      <c r="P223" s="21"/>
      <c r="Q223" s="22"/>
      <c r="R223" s="22"/>
      <c r="S223" s="22"/>
      <c r="T223" s="23"/>
      <c r="U223" s="23"/>
    </row>
    <row r="224" spans="3:21" s="91" customFormat="1" ht="13.5">
      <c r="C224" s="23"/>
      <c r="F224" s="23"/>
      <c r="H224" s="22"/>
      <c r="I224" s="21"/>
      <c r="J224" s="22"/>
      <c r="K224" s="22"/>
      <c r="L224" s="22"/>
      <c r="M224" s="21"/>
      <c r="N224" s="22"/>
      <c r="O224" s="22"/>
      <c r="P224" s="21"/>
      <c r="Q224" s="22"/>
      <c r="R224" s="22"/>
      <c r="S224" s="22"/>
      <c r="T224" s="23"/>
      <c r="U224" s="23"/>
    </row>
    <row r="225" spans="3:21" s="91" customFormat="1" ht="13.5">
      <c r="C225" s="23"/>
      <c r="F225" s="23"/>
      <c r="H225" s="22"/>
      <c r="I225" s="21"/>
      <c r="J225" s="22"/>
      <c r="K225" s="22"/>
      <c r="L225" s="22"/>
      <c r="M225" s="21"/>
      <c r="N225" s="22"/>
      <c r="O225" s="22"/>
      <c r="P225" s="21"/>
      <c r="Q225" s="22"/>
      <c r="R225" s="22"/>
      <c r="S225" s="22"/>
      <c r="T225" s="23"/>
      <c r="U225" s="23"/>
    </row>
    <row r="226" spans="3:21" s="91" customFormat="1" ht="13.5">
      <c r="C226" s="23"/>
      <c r="F226" s="23"/>
      <c r="H226" s="22"/>
      <c r="I226" s="21"/>
      <c r="J226" s="22"/>
      <c r="K226" s="22"/>
      <c r="L226" s="22"/>
      <c r="M226" s="21"/>
      <c r="N226" s="22"/>
      <c r="O226" s="22"/>
      <c r="P226" s="21"/>
      <c r="Q226" s="22"/>
      <c r="R226" s="22"/>
      <c r="S226" s="22"/>
      <c r="T226" s="23"/>
      <c r="U226" s="23"/>
    </row>
    <row r="227" spans="3:21" s="91" customFormat="1" ht="13.5">
      <c r="C227" s="23"/>
      <c r="F227" s="23"/>
      <c r="H227" s="22"/>
      <c r="I227" s="21"/>
      <c r="J227" s="22"/>
      <c r="K227" s="22"/>
      <c r="L227" s="22"/>
      <c r="M227" s="21"/>
      <c r="N227" s="22"/>
      <c r="O227" s="22"/>
      <c r="P227" s="21"/>
      <c r="Q227" s="22"/>
      <c r="R227" s="22"/>
      <c r="S227" s="22"/>
      <c r="T227" s="23"/>
      <c r="U227" s="23"/>
    </row>
    <row r="228" spans="3:21" s="91" customFormat="1" ht="13.5">
      <c r="C228" s="23"/>
      <c r="F228" s="23"/>
      <c r="H228" s="22"/>
      <c r="I228" s="21"/>
      <c r="J228" s="22"/>
      <c r="K228" s="22"/>
      <c r="L228" s="22"/>
      <c r="M228" s="21"/>
      <c r="N228" s="22"/>
      <c r="O228" s="22"/>
      <c r="P228" s="21"/>
      <c r="Q228" s="22"/>
      <c r="R228" s="22"/>
      <c r="S228" s="22"/>
      <c r="T228" s="23"/>
      <c r="U228" s="23"/>
    </row>
    <row r="229" spans="3:21" s="91" customFormat="1" ht="13.5">
      <c r="C229" s="23"/>
      <c r="F229" s="23"/>
      <c r="H229" s="22"/>
      <c r="I229" s="21"/>
      <c r="J229" s="22"/>
      <c r="K229" s="22"/>
      <c r="L229" s="22"/>
      <c r="M229" s="21"/>
      <c r="N229" s="22"/>
      <c r="O229" s="22"/>
      <c r="P229" s="21"/>
      <c r="Q229" s="22"/>
      <c r="R229" s="22"/>
      <c r="S229" s="22"/>
      <c r="T229" s="23"/>
      <c r="U229" s="23"/>
    </row>
    <row r="230" spans="3:21" s="91" customFormat="1" ht="13.5">
      <c r="C230" s="23"/>
      <c r="F230" s="23"/>
      <c r="H230" s="22"/>
      <c r="I230" s="21"/>
      <c r="J230" s="22"/>
      <c r="K230" s="22"/>
      <c r="L230" s="22"/>
      <c r="M230" s="21"/>
      <c r="N230" s="22"/>
      <c r="O230" s="22"/>
      <c r="P230" s="21"/>
      <c r="Q230" s="22"/>
      <c r="R230" s="22"/>
      <c r="S230" s="22"/>
      <c r="T230" s="23"/>
      <c r="U230" s="23"/>
    </row>
    <row r="231" spans="3:21" s="91" customFormat="1" ht="13.5">
      <c r="C231" s="23"/>
      <c r="F231" s="23"/>
      <c r="H231" s="22"/>
      <c r="I231" s="21"/>
      <c r="J231" s="22"/>
      <c r="K231" s="22"/>
      <c r="L231" s="22"/>
      <c r="M231" s="21"/>
      <c r="N231" s="22"/>
      <c r="O231" s="22"/>
      <c r="P231" s="21"/>
      <c r="Q231" s="22"/>
      <c r="R231" s="22"/>
      <c r="S231" s="22"/>
      <c r="T231" s="23"/>
      <c r="U231" s="23"/>
    </row>
    <row r="232" spans="3:21" s="91" customFormat="1" ht="13.5">
      <c r="C232" s="23"/>
      <c r="F232" s="23"/>
      <c r="H232" s="22"/>
      <c r="I232" s="21"/>
      <c r="J232" s="22"/>
      <c r="K232" s="22"/>
      <c r="L232" s="22"/>
      <c r="M232" s="21"/>
      <c r="N232" s="22"/>
      <c r="O232" s="22"/>
      <c r="P232" s="21"/>
      <c r="Q232" s="22"/>
      <c r="R232" s="22"/>
      <c r="S232" s="22"/>
      <c r="T232" s="23"/>
      <c r="U232" s="23"/>
    </row>
    <row r="233" spans="3:21" s="91" customFormat="1" ht="13.5">
      <c r="C233" s="23"/>
      <c r="F233" s="23"/>
      <c r="H233" s="22"/>
      <c r="I233" s="21"/>
      <c r="J233" s="22"/>
      <c r="K233" s="22"/>
      <c r="L233" s="22"/>
      <c r="M233" s="21"/>
      <c r="N233" s="22"/>
      <c r="O233" s="22"/>
      <c r="P233" s="21"/>
      <c r="Q233" s="22"/>
      <c r="R233" s="22"/>
      <c r="S233" s="22"/>
      <c r="T233" s="23"/>
      <c r="U233" s="23"/>
    </row>
    <row r="234" spans="3:21" s="91" customFormat="1" ht="13.5">
      <c r="C234" s="23"/>
      <c r="F234" s="23"/>
      <c r="H234" s="22"/>
      <c r="I234" s="21"/>
      <c r="J234" s="22"/>
      <c r="K234" s="22"/>
      <c r="L234" s="22"/>
      <c r="M234" s="21"/>
      <c r="N234" s="22"/>
      <c r="O234" s="22"/>
      <c r="P234" s="21"/>
      <c r="Q234" s="22"/>
      <c r="R234" s="22"/>
      <c r="S234" s="22"/>
      <c r="T234" s="23"/>
      <c r="U234" s="23"/>
    </row>
    <row r="235" spans="3:21" s="91" customFormat="1" ht="13.5">
      <c r="C235" s="23"/>
      <c r="F235" s="23"/>
      <c r="H235" s="22"/>
      <c r="I235" s="21"/>
      <c r="J235" s="22"/>
      <c r="K235" s="22"/>
      <c r="L235" s="22"/>
      <c r="M235" s="21"/>
      <c r="N235" s="22"/>
      <c r="O235" s="22"/>
      <c r="P235" s="21"/>
      <c r="Q235" s="22"/>
      <c r="R235" s="22"/>
      <c r="S235" s="22"/>
      <c r="T235" s="23"/>
      <c r="U235" s="23"/>
    </row>
    <row r="236" spans="3:21" s="91" customFormat="1" ht="13.5">
      <c r="C236" s="23"/>
      <c r="F236" s="23"/>
      <c r="H236" s="22"/>
      <c r="I236" s="21"/>
      <c r="J236" s="22"/>
      <c r="K236" s="22"/>
      <c r="L236" s="22"/>
      <c r="M236" s="21"/>
      <c r="N236" s="22"/>
      <c r="O236" s="22"/>
      <c r="P236" s="21"/>
      <c r="Q236" s="22"/>
      <c r="R236" s="22"/>
      <c r="S236" s="22"/>
      <c r="T236" s="23"/>
      <c r="U236" s="23"/>
    </row>
    <row r="237" spans="3:21" s="91" customFormat="1" ht="13.5">
      <c r="C237" s="23"/>
      <c r="F237" s="23"/>
      <c r="H237" s="22"/>
      <c r="I237" s="21"/>
      <c r="J237" s="22"/>
      <c r="K237" s="22"/>
      <c r="L237" s="22"/>
      <c r="M237" s="21"/>
      <c r="N237" s="22"/>
      <c r="O237" s="22"/>
      <c r="P237" s="21"/>
      <c r="Q237" s="22"/>
      <c r="R237" s="22"/>
      <c r="S237" s="22"/>
      <c r="T237" s="23"/>
      <c r="U237" s="23"/>
    </row>
    <row r="238" spans="3:21" s="91" customFormat="1" ht="13.5">
      <c r="C238" s="23"/>
      <c r="F238" s="23"/>
      <c r="H238" s="22"/>
      <c r="I238" s="21"/>
      <c r="J238" s="22"/>
      <c r="K238" s="22"/>
      <c r="L238" s="22"/>
      <c r="M238" s="21"/>
      <c r="N238" s="22"/>
      <c r="O238" s="22"/>
      <c r="P238" s="21"/>
      <c r="Q238" s="22"/>
      <c r="R238" s="22"/>
      <c r="S238" s="22"/>
      <c r="T238" s="23"/>
      <c r="U238" s="23"/>
    </row>
    <row r="239" spans="3:21" s="91" customFormat="1" ht="13.5">
      <c r="C239" s="23"/>
      <c r="F239" s="23"/>
      <c r="H239" s="22"/>
      <c r="I239" s="21"/>
      <c r="J239" s="22"/>
      <c r="K239" s="22"/>
      <c r="L239" s="22"/>
      <c r="M239" s="21"/>
      <c r="N239" s="22"/>
      <c r="O239" s="22"/>
      <c r="P239" s="21"/>
      <c r="Q239" s="22"/>
      <c r="R239" s="22"/>
      <c r="S239" s="22"/>
      <c r="T239" s="23"/>
      <c r="U239" s="23"/>
    </row>
    <row r="240" spans="3:21" s="91" customFormat="1" ht="13.5">
      <c r="C240" s="23"/>
      <c r="F240" s="23"/>
      <c r="H240" s="22"/>
      <c r="I240" s="21"/>
      <c r="J240" s="22"/>
      <c r="K240" s="22"/>
      <c r="L240" s="22"/>
      <c r="M240" s="21"/>
      <c r="N240" s="22"/>
      <c r="O240" s="22"/>
      <c r="P240" s="21"/>
      <c r="Q240" s="22"/>
      <c r="R240" s="22"/>
      <c r="S240" s="22"/>
      <c r="T240" s="23"/>
      <c r="U240" s="23"/>
    </row>
    <row r="241" spans="3:21" s="91" customFormat="1" ht="13.5">
      <c r="C241" s="23"/>
      <c r="F241" s="23"/>
      <c r="H241" s="22"/>
      <c r="I241" s="21"/>
      <c r="J241" s="22"/>
      <c r="K241" s="22"/>
      <c r="L241" s="22"/>
      <c r="M241" s="21"/>
      <c r="N241" s="22"/>
      <c r="O241" s="22"/>
      <c r="P241" s="21"/>
      <c r="Q241" s="22"/>
      <c r="R241" s="22"/>
      <c r="S241" s="22"/>
      <c r="T241" s="23"/>
      <c r="U241" s="23"/>
    </row>
    <row r="242" spans="3:21" s="91" customFormat="1" ht="13.5">
      <c r="C242" s="23"/>
      <c r="F242" s="23"/>
      <c r="H242" s="22"/>
      <c r="I242" s="21"/>
      <c r="J242" s="22"/>
      <c r="K242" s="22"/>
      <c r="L242" s="22"/>
      <c r="M242" s="21"/>
      <c r="N242" s="22"/>
      <c r="O242" s="22"/>
      <c r="P242" s="21"/>
      <c r="Q242" s="22"/>
      <c r="R242" s="22"/>
      <c r="S242" s="22"/>
      <c r="T242" s="23"/>
      <c r="U242" s="23"/>
    </row>
    <row r="243" spans="3:21" s="91" customFormat="1" ht="13.5">
      <c r="C243" s="23"/>
      <c r="F243" s="23"/>
      <c r="H243" s="22"/>
      <c r="I243" s="21"/>
      <c r="J243" s="22"/>
      <c r="K243" s="22"/>
      <c r="L243" s="22"/>
      <c r="M243" s="21"/>
      <c r="N243" s="22"/>
      <c r="O243" s="22"/>
      <c r="P243" s="21"/>
      <c r="Q243" s="22"/>
      <c r="R243" s="22"/>
      <c r="S243" s="22"/>
      <c r="T243" s="23"/>
      <c r="U243" s="23"/>
    </row>
    <row r="244" spans="3:21" s="91" customFormat="1" ht="13.5">
      <c r="C244" s="23"/>
      <c r="F244" s="23"/>
      <c r="H244" s="22"/>
      <c r="I244" s="21"/>
      <c r="J244" s="22"/>
      <c r="K244" s="22"/>
      <c r="L244" s="22"/>
      <c r="M244" s="21"/>
      <c r="N244" s="22"/>
      <c r="O244" s="22"/>
      <c r="P244" s="21"/>
      <c r="Q244" s="22"/>
      <c r="R244" s="22"/>
      <c r="S244" s="22"/>
      <c r="T244" s="23"/>
      <c r="U244" s="23"/>
    </row>
    <row r="245" spans="3:21" s="91" customFormat="1" ht="13.5">
      <c r="C245" s="23"/>
      <c r="F245" s="23"/>
      <c r="H245" s="22"/>
      <c r="I245" s="21"/>
      <c r="J245" s="22"/>
      <c r="K245" s="22"/>
      <c r="L245" s="22"/>
      <c r="M245" s="21"/>
      <c r="N245" s="22"/>
      <c r="O245" s="22"/>
      <c r="P245" s="21"/>
      <c r="Q245" s="22"/>
      <c r="R245" s="22"/>
      <c r="S245" s="22"/>
      <c r="T245" s="23"/>
      <c r="U245" s="23"/>
    </row>
    <row r="246" spans="3:21" s="91" customFormat="1" ht="13.5">
      <c r="C246" s="23"/>
      <c r="F246" s="23"/>
      <c r="H246" s="22"/>
      <c r="I246" s="21"/>
      <c r="J246" s="22"/>
      <c r="K246" s="22"/>
      <c r="L246" s="22"/>
      <c r="M246" s="21"/>
      <c r="N246" s="22"/>
      <c r="O246" s="22"/>
      <c r="P246" s="21"/>
      <c r="Q246" s="22"/>
      <c r="R246" s="22"/>
      <c r="S246" s="22"/>
      <c r="T246" s="23"/>
      <c r="U246" s="23"/>
    </row>
    <row r="247" spans="3:21" s="91" customFormat="1" ht="13.5">
      <c r="C247" s="23"/>
      <c r="F247" s="23"/>
      <c r="H247" s="22"/>
      <c r="I247" s="21"/>
      <c r="J247" s="22"/>
      <c r="K247" s="22"/>
      <c r="L247" s="22"/>
      <c r="M247" s="21"/>
      <c r="N247" s="22"/>
      <c r="O247" s="22"/>
      <c r="P247" s="21"/>
      <c r="Q247" s="22"/>
      <c r="R247" s="22"/>
      <c r="S247" s="22"/>
      <c r="T247" s="23"/>
      <c r="U247" s="23"/>
    </row>
    <row r="248" spans="3:21" s="91" customFormat="1" ht="13.5">
      <c r="C248" s="23"/>
      <c r="F248" s="23"/>
      <c r="H248" s="22"/>
      <c r="I248" s="21"/>
      <c r="J248" s="22"/>
      <c r="K248" s="22"/>
      <c r="L248" s="22"/>
      <c r="M248" s="21"/>
      <c r="N248" s="22"/>
      <c r="O248" s="22"/>
      <c r="P248" s="21"/>
      <c r="Q248" s="22"/>
      <c r="R248" s="22"/>
      <c r="S248" s="22"/>
      <c r="T248" s="23"/>
      <c r="U248" s="23"/>
    </row>
    <row r="249" spans="3:21" s="91" customFormat="1" ht="13.5">
      <c r="C249" s="23"/>
      <c r="F249" s="23"/>
      <c r="H249" s="22"/>
      <c r="I249" s="21"/>
      <c r="J249" s="22"/>
      <c r="K249" s="22"/>
      <c r="L249" s="22"/>
      <c r="M249" s="21"/>
      <c r="N249" s="22"/>
      <c r="O249" s="22"/>
      <c r="P249" s="21"/>
      <c r="Q249" s="22"/>
      <c r="R249" s="22"/>
      <c r="S249" s="22"/>
      <c r="T249" s="23"/>
      <c r="U249" s="23"/>
    </row>
    <row r="250" spans="3:21" s="91" customFormat="1" ht="13.5">
      <c r="C250" s="23"/>
      <c r="F250" s="23"/>
      <c r="H250" s="22"/>
      <c r="I250" s="21"/>
      <c r="J250" s="22"/>
      <c r="K250" s="22"/>
      <c r="L250" s="22"/>
      <c r="M250" s="21"/>
      <c r="N250" s="22"/>
      <c r="O250" s="22"/>
      <c r="P250" s="21"/>
      <c r="Q250" s="22"/>
      <c r="R250" s="22"/>
      <c r="S250" s="22"/>
      <c r="T250" s="23"/>
      <c r="U250" s="23"/>
    </row>
    <row r="251" spans="3:21" s="91" customFormat="1" ht="13.5">
      <c r="C251" s="23"/>
      <c r="F251" s="23"/>
      <c r="H251" s="22"/>
      <c r="I251" s="21"/>
      <c r="J251" s="22"/>
      <c r="K251" s="22"/>
      <c r="L251" s="22"/>
      <c r="M251" s="21"/>
      <c r="N251" s="22"/>
      <c r="O251" s="22"/>
      <c r="P251" s="21"/>
      <c r="Q251" s="22"/>
      <c r="R251" s="22"/>
      <c r="S251" s="22"/>
      <c r="T251" s="23"/>
      <c r="U251" s="23"/>
    </row>
    <row r="252" spans="3:21" s="91" customFormat="1" ht="13.5">
      <c r="C252" s="23"/>
      <c r="F252" s="23"/>
      <c r="H252" s="22"/>
      <c r="I252" s="21"/>
      <c r="J252" s="22"/>
      <c r="K252" s="22"/>
      <c r="L252" s="22"/>
      <c r="M252" s="21"/>
      <c r="N252" s="22"/>
      <c r="O252" s="22"/>
      <c r="P252" s="21"/>
      <c r="Q252" s="22"/>
      <c r="R252" s="22"/>
      <c r="S252" s="22"/>
      <c r="T252" s="23"/>
      <c r="U252" s="23"/>
    </row>
    <row r="253" spans="3:21" s="91" customFormat="1" ht="13.5">
      <c r="C253" s="23"/>
      <c r="F253" s="23"/>
      <c r="H253" s="22"/>
      <c r="I253" s="21"/>
      <c r="J253" s="22"/>
      <c r="K253" s="22"/>
      <c r="L253" s="22"/>
      <c r="M253" s="21"/>
      <c r="N253" s="22"/>
      <c r="O253" s="22"/>
      <c r="P253" s="21"/>
      <c r="Q253" s="22"/>
      <c r="R253" s="22"/>
      <c r="S253" s="22"/>
      <c r="T253" s="23"/>
      <c r="U253" s="23"/>
    </row>
    <row r="254" spans="3:21" s="91" customFormat="1" ht="13.5">
      <c r="C254" s="23"/>
      <c r="F254" s="23"/>
      <c r="H254" s="22"/>
      <c r="I254" s="21"/>
      <c r="J254" s="22"/>
      <c r="K254" s="22"/>
      <c r="L254" s="22"/>
      <c r="M254" s="21"/>
      <c r="N254" s="22"/>
      <c r="O254" s="22"/>
      <c r="P254" s="21"/>
      <c r="Q254" s="22"/>
      <c r="R254" s="22"/>
      <c r="S254" s="22"/>
      <c r="T254" s="23"/>
      <c r="U254" s="23"/>
    </row>
    <row r="255" spans="3:21" s="91" customFormat="1" ht="13.5">
      <c r="C255" s="23"/>
      <c r="F255" s="23"/>
      <c r="H255" s="22"/>
      <c r="I255" s="21"/>
      <c r="J255" s="22"/>
      <c r="K255" s="22"/>
      <c r="L255" s="22"/>
      <c r="M255" s="21"/>
      <c r="N255" s="22"/>
      <c r="O255" s="22"/>
      <c r="P255" s="21"/>
      <c r="Q255" s="22"/>
      <c r="R255" s="22"/>
      <c r="S255" s="22"/>
      <c r="T255" s="23"/>
      <c r="U255" s="23"/>
    </row>
    <row r="256" spans="3:21" s="91" customFormat="1" ht="13.5">
      <c r="C256" s="23"/>
      <c r="F256" s="23"/>
      <c r="H256" s="22"/>
      <c r="I256" s="21"/>
      <c r="J256" s="22"/>
      <c r="K256" s="22"/>
      <c r="L256" s="22"/>
      <c r="M256" s="21"/>
      <c r="N256" s="22"/>
      <c r="O256" s="22"/>
      <c r="P256" s="21"/>
      <c r="Q256" s="22"/>
      <c r="R256" s="22"/>
      <c r="S256" s="22"/>
      <c r="T256" s="23"/>
      <c r="U256" s="23"/>
    </row>
    <row r="257" spans="3:21" s="91" customFormat="1" ht="13.5">
      <c r="C257" s="23"/>
      <c r="F257" s="23"/>
      <c r="H257" s="22"/>
      <c r="I257" s="21"/>
      <c r="J257" s="22"/>
      <c r="K257" s="22"/>
      <c r="L257" s="22"/>
      <c r="M257" s="21"/>
      <c r="N257" s="22"/>
      <c r="O257" s="22"/>
      <c r="P257" s="21"/>
      <c r="Q257" s="22"/>
      <c r="R257" s="22"/>
      <c r="S257" s="22"/>
      <c r="T257" s="23"/>
      <c r="U257" s="23"/>
    </row>
    <row r="258" spans="3:21" s="91" customFormat="1" ht="13.5">
      <c r="C258" s="23"/>
      <c r="F258" s="23"/>
      <c r="H258" s="22"/>
      <c r="I258" s="21"/>
      <c r="J258" s="22"/>
      <c r="K258" s="22"/>
      <c r="L258" s="22"/>
      <c r="M258" s="21"/>
      <c r="N258" s="22"/>
      <c r="O258" s="22"/>
      <c r="P258" s="21"/>
      <c r="Q258" s="22"/>
      <c r="R258" s="22"/>
      <c r="S258" s="22"/>
      <c r="T258" s="23"/>
      <c r="U258" s="23"/>
    </row>
    <row r="259" spans="3:21" s="91" customFormat="1" ht="13.5">
      <c r="C259" s="23"/>
      <c r="F259" s="23"/>
      <c r="H259" s="22"/>
      <c r="I259" s="21"/>
      <c r="J259" s="22"/>
      <c r="K259" s="22"/>
      <c r="L259" s="22"/>
      <c r="M259" s="21"/>
      <c r="N259" s="22"/>
      <c r="O259" s="22"/>
      <c r="P259" s="21"/>
      <c r="Q259" s="22"/>
      <c r="R259" s="22"/>
      <c r="S259" s="22"/>
      <c r="T259" s="23"/>
      <c r="U259" s="23"/>
    </row>
    <row r="260" spans="3:21" s="91" customFormat="1" ht="13.5">
      <c r="C260" s="23"/>
      <c r="F260" s="23"/>
      <c r="H260" s="22"/>
      <c r="I260" s="21"/>
      <c r="J260" s="22"/>
      <c r="K260" s="22"/>
      <c r="L260" s="22"/>
      <c r="M260" s="21"/>
      <c r="N260" s="22"/>
      <c r="O260" s="22"/>
      <c r="P260" s="21"/>
      <c r="Q260" s="22"/>
      <c r="R260" s="22"/>
      <c r="S260" s="22"/>
      <c r="T260" s="23"/>
      <c r="U260" s="23"/>
    </row>
    <row r="261" spans="3:21" s="91" customFormat="1" ht="13.5">
      <c r="C261" s="23"/>
      <c r="F261" s="23"/>
      <c r="H261" s="22"/>
      <c r="I261" s="21"/>
      <c r="J261" s="22"/>
      <c r="K261" s="22"/>
      <c r="L261" s="22"/>
      <c r="M261" s="21"/>
      <c r="N261" s="22"/>
      <c r="O261" s="22"/>
      <c r="P261" s="21"/>
      <c r="Q261" s="22"/>
      <c r="R261" s="22"/>
      <c r="S261" s="22"/>
      <c r="T261" s="23"/>
      <c r="U261" s="23"/>
    </row>
    <row r="262" spans="3:21" s="91" customFormat="1" ht="13.5">
      <c r="C262" s="23"/>
      <c r="F262" s="23"/>
      <c r="H262" s="22"/>
      <c r="I262" s="21"/>
      <c r="J262" s="22"/>
      <c r="K262" s="22"/>
      <c r="L262" s="22"/>
      <c r="M262" s="21"/>
      <c r="N262" s="22"/>
      <c r="O262" s="22"/>
      <c r="P262" s="21"/>
      <c r="Q262" s="22"/>
      <c r="R262" s="22"/>
      <c r="S262" s="22"/>
      <c r="T262" s="23"/>
      <c r="U262" s="23"/>
    </row>
    <row r="263" spans="3:21" s="91" customFormat="1" ht="13.5">
      <c r="C263" s="23"/>
      <c r="F263" s="23"/>
      <c r="H263" s="22"/>
      <c r="I263" s="21"/>
      <c r="J263" s="22"/>
      <c r="K263" s="22"/>
      <c r="L263" s="22"/>
      <c r="M263" s="21"/>
      <c r="N263" s="22"/>
      <c r="O263" s="22"/>
      <c r="P263" s="21"/>
      <c r="Q263" s="22"/>
      <c r="R263" s="22"/>
      <c r="S263" s="22"/>
      <c r="T263" s="23"/>
      <c r="U263" s="23"/>
    </row>
    <row r="264" spans="3:21" s="91" customFormat="1" ht="13.5">
      <c r="C264" s="23"/>
      <c r="F264" s="23"/>
      <c r="H264" s="22"/>
      <c r="I264" s="21"/>
      <c r="J264" s="22"/>
      <c r="K264" s="22"/>
      <c r="L264" s="22"/>
      <c r="M264" s="21"/>
      <c r="N264" s="22"/>
      <c r="O264" s="22"/>
      <c r="P264" s="21"/>
      <c r="Q264" s="22"/>
      <c r="R264" s="22"/>
      <c r="S264" s="22"/>
      <c r="T264" s="23"/>
      <c r="U264" s="23"/>
    </row>
    <row r="265" spans="3:21" s="91" customFormat="1" ht="13.5">
      <c r="C265" s="23"/>
      <c r="F265" s="23"/>
      <c r="H265" s="22"/>
      <c r="I265" s="21"/>
      <c r="J265" s="22"/>
      <c r="K265" s="22"/>
      <c r="L265" s="22"/>
      <c r="M265" s="21"/>
      <c r="N265" s="22"/>
      <c r="O265" s="22"/>
      <c r="P265" s="21"/>
      <c r="Q265" s="22"/>
      <c r="R265" s="22"/>
      <c r="S265" s="22"/>
      <c r="T265" s="23"/>
      <c r="U265" s="23"/>
    </row>
    <row r="266" spans="3:21" s="91" customFormat="1" ht="13.5">
      <c r="C266" s="23"/>
      <c r="F266" s="23"/>
      <c r="H266" s="22"/>
      <c r="I266" s="21"/>
      <c r="J266" s="22"/>
      <c r="K266" s="22"/>
      <c r="L266" s="22"/>
      <c r="M266" s="21"/>
      <c r="N266" s="22"/>
      <c r="O266" s="22"/>
      <c r="P266" s="21"/>
      <c r="Q266" s="22"/>
      <c r="R266" s="22"/>
      <c r="S266" s="22"/>
      <c r="T266" s="23"/>
      <c r="U266" s="23"/>
    </row>
    <row r="267" spans="3:21" s="91" customFormat="1" ht="13.5">
      <c r="C267" s="23"/>
      <c r="F267" s="23"/>
      <c r="H267" s="22"/>
      <c r="I267" s="21"/>
      <c r="J267" s="22"/>
      <c r="K267" s="22"/>
      <c r="L267" s="22"/>
      <c r="M267" s="21"/>
      <c r="N267" s="22"/>
      <c r="O267" s="22"/>
      <c r="P267" s="21"/>
      <c r="Q267" s="22"/>
      <c r="R267" s="22"/>
      <c r="S267" s="22"/>
      <c r="T267" s="23"/>
      <c r="U267" s="23"/>
    </row>
    <row r="268" spans="3:21" s="91" customFormat="1" ht="13.5">
      <c r="C268" s="23"/>
      <c r="F268" s="23"/>
      <c r="H268" s="22"/>
      <c r="I268" s="21"/>
      <c r="J268" s="22"/>
      <c r="K268" s="22"/>
      <c r="L268" s="22"/>
      <c r="M268" s="21"/>
      <c r="N268" s="22"/>
      <c r="O268" s="22"/>
      <c r="P268" s="21"/>
      <c r="Q268" s="22"/>
      <c r="R268" s="22"/>
      <c r="S268" s="22"/>
      <c r="T268" s="23"/>
      <c r="U268" s="23"/>
    </row>
    <row r="269" spans="3:21" s="91" customFormat="1" ht="13.5">
      <c r="C269" s="23"/>
      <c r="F269" s="23"/>
      <c r="H269" s="22"/>
      <c r="I269" s="21"/>
      <c r="J269" s="22"/>
      <c r="K269" s="22"/>
      <c r="L269" s="22"/>
      <c r="M269" s="21"/>
      <c r="N269" s="22"/>
      <c r="O269" s="22"/>
      <c r="P269" s="21"/>
      <c r="Q269" s="22"/>
      <c r="R269" s="22"/>
      <c r="S269" s="22"/>
      <c r="T269" s="23"/>
      <c r="U269" s="23"/>
    </row>
    <row r="270" spans="3:21" s="91" customFormat="1" ht="13.5">
      <c r="C270" s="23"/>
      <c r="F270" s="23"/>
      <c r="H270" s="22"/>
      <c r="I270" s="21"/>
      <c r="J270" s="22"/>
      <c r="K270" s="22"/>
      <c r="L270" s="22"/>
      <c r="M270" s="21"/>
      <c r="N270" s="22"/>
      <c r="O270" s="22"/>
      <c r="P270" s="21"/>
      <c r="Q270" s="22"/>
      <c r="R270" s="22"/>
      <c r="S270" s="22"/>
      <c r="T270" s="23"/>
      <c r="U270" s="23"/>
    </row>
    <row r="271" spans="3:21" s="91" customFormat="1" ht="13.5">
      <c r="C271" s="23"/>
      <c r="F271" s="23"/>
      <c r="H271" s="22"/>
      <c r="I271" s="21"/>
      <c r="J271" s="22"/>
      <c r="K271" s="22"/>
      <c r="L271" s="22"/>
      <c r="M271" s="21"/>
      <c r="N271" s="22"/>
      <c r="O271" s="22"/>
      <c r="P271" s="21"/>
      <c r="Q271" s="22"/>
      <c r="R271" s="22"/>
      <c r="S271" s="22"/>
      <c r="T271" s="23"/>
      <c r="U271" s="23"/>
    </row>
    <row r="272" spans="3:21" s="91" customFormat="1" ht="13.5">
      <c r="C272" s="23"/>
      <c r="F272" s="23"/>
      <c r="H272" s="22"/>
      <c r="I272" s="21"/>
      <c r="J272" s="22"/>
      <c r="K272" s="22"/>
      <c r="L272" s="22"/>
      <c r="M272" s="21"/>
      <c r="N272" s="22"/>
      <c r="O272" s="22"/>
      <c r="P272" s="21"/>
      <c r="Q272" s="22"/>
      <c r="R272" s="22"/>
      <c r="S272" s="22"/>
      <c r="T272" s="23"/>
      <c r="U272" s="23"/>
    </row>
    <row r="273" spans="3:21" s="91" customFormat="1" ht="13.5">
      <c r="C273" s="23"/>
      <c r="F273" s="23"/>
      <c r="H273" s="22"/>
      <c r="I273" s="21"/>
      <c r="J273" s="22"/>
      <c r="K273" s="22"/>
      <c r="L273" s="22"/>
      <c r="M273" s="21"/>
      <c r="N273" s="22"/>
      <c r="O273" s="22"/>
      <c r="P273" s="21"/>
      <c r="Q273" s="22"/>
      <c r="R273" s="22"/>
      <c r="S273" s="22"/>
      <c r="T273" s="23"/>
      <c r="U273" s="23"/>
    </row>
    <row r="274" spans="3:21" s="91" customFormat="1" ht="13.5">
      <c r="C274" s="23"/>
      <c r="F274" s="23"/>
      <c r="H274" s="22"/>
      <c r="I274" s="21"/>
      <c r="J274" s="22"/>
      <c r="K274" s="22"/>
      <c r="L274" s="22"/>
      <c r="M274" s="21"/>
      <c r="N274" s="22"/>
      <c r="O274" s="22"/>
      <c r="P274" s="21"/>
      <c r="Q274" s="22"/>
      <c r="R274" s="22"/>
      <c r="S274" s="22"/>
      <c r="T274" s="23"/>
      <c r="U274" s="23"/>
    </row>
    <row r="275" spans="3:21" s="91" customFormat="1" ht="13.5">
      <c r="C275" s="23"/>
      <c r="F275" s="23"/>
      <c r="H275" s="22"/>
      <c r="I275" s="21"/>
      <c r="J275" s="22"/>
      <c r="K275" s="22"/>
      <c r="L275" s="22"/>
      <c r="M275" s="21"/>
      <c r="N275" s="22"/>
      <c r="O275" s="22"/>
      <c r="P275" s="21"/>
      <c r="Q275" s="22"/>
      <c r="R275" s="22"/>
      <c r="S275" s="22"/>
      <c r="T275" s="23"/>
      <c r="U275" s="23"/>
    </row>
    <row r="276" spans="3:21" s="91" customFormat="1" ht="13.5">
      <c r="C276" s="23"/>
      <c r="F276" s="23"/>
      <c r="H276" s="22"/>
      <c r="I276" s="21"/>
      <c r="J276" s="22"/>
      <c r="K276" s="22"/>
      <c r="L276" s="22"/>
      <c r="M276" s="21"/>
      <c r="N276" s="22"/>
      <c r="O276" s="22"/>
      <c r="P276" s="21"/>
      <c r="Q276" s="22"/>
      <c r="R276" s="22"/>
      <c r="S276" s="22"/>
      <c r="T276" s="23"/>
      <c r="U276" s="23"/>
    </row>
    <row r="277" spans="3:21" s="91" customFormat="1" ht="13.5">
      <c r="C277" s="23"/>
      <c r="F277" s="23"/>
      <c r="H277" s="22"/>
      <c r="I277" s="21"/>
      <c r="J277" s="22"/>
      <c r="K277" s="22"/>
      <c r="L277" s="22"/>
      <c r="M277" s="21"/>
      <c r="N277" s="22"/>
      <c r="O277" s="22"/>
      <c r="P277" s="21"/>
      <c r="Q277" s="22"/>
      <c r="R277" s="22"/>
      <c r="S277" s="22"/>
      <c r="T277" s="23"/>
      <c r="U277" s="23"/>
    </row>
    <row r="278" spans="3:21" s="91" customFormat="1" ht="13.5">
      <c r="C278" s="23"/>
      <c r="F278" s="23"/>
      <c r="H278" s="22"/>
      <c r="I278" s="21"/>
      <c r="J278" s="22"/>
      <c r="K278" s="22"/>
      <c r="L278" s="22"/>
      <c r="M278" s="21"/>
      <c r="N278" s="22"/>
      <c r="O278" s="22"/>
      <c r="P278" s="21"/>
      <c r="Q278" s="22"/>
      <c r="R278" s="22"/>
      <c r="S278" s="22"/>
      <c r="T278" s="23"/>
      <c r="U278" s="23"/>
    </row>
    <row r="279" spans="3:21" s="91" customFormat="1" ht="13.5">
      <c r="C279" s="23"/>
      <c r="F279" s="23"/>
      <c r="H279" s="22"/>
      <c r="I279" s="21"/>
      <c r="J279" s="22"/>
      <c r="K279" s="22"/>
      <c r="L279" s="22"/>
      <c r="M279" s="21"/>
      <c r="N279" s="22"/>
      <c r="O279" s="22"/>
      <c r="P279" s="21"/>
      <c r="Q279" s="22"/>
      <c r="R279" s="22"/>
      <c r="S279" s="22"/>
      <c r="T279" s="23"/>
      <c r="U279" s="23"/>
    </row>
    <row r="280" spans="3:21" s="91" customFormat="1" ht="13.5">
      <c r="C280" s="23"/>
      <c r="F280" s="23"/>
      <c r="H280" s="22"/>
      <c r="I280" s="21"/>
      <c r="J280" s="22"/>
      <c r="K280" s="22"/>
      <c r="L280" s="22"/>
      <c r="M280" s="21"/>
      <c r="N280" s="22"/>
      <c r="O280" s="22"/>
      <c r="P280" s="21"/>
      <c r="Q280" s="22"/>
      <c r="R280" s="22"/>
      <c r="S280" s="22"/>
      <c r="T280" s="23"/>
      <c r="U280" s="23"/>
    </row>
    <row r="281" spans="3:21" s="91" customFormat="1" ht="13.5">
      <c r="C281" s="23"/>
      <c r="F281" s="23"/>
      <c r="H281" s="22"/>
      <c r="I281" s="21"/>
      <c r="J281" s="22"/>
      <c r="K281" s="22"/>
      <c r="L281" s="22"/>
      <c r="M281" s="21"/>
      <c r="N281" s="22"/>
      <c r="O281" s="22"/>
      <c r="P281" s="21"/>
      <c r="Q281" s="22"/>
      <c r="R281" s="22"/>
      <c r="S281" s="22"/>
      <c r="T281" s="23"/>
      <c r="U281" s="23"/>
    </row>
    <row r="282" spans="3:21" s="91" customFormat="1" ht="13.5">
      <c r="C282" s="23"/>
      <c r="F282" s="23"/>
      <c r="H282" s="22"/>
      <c r="I282" s="21"/>
      <c r="J282" s="22"/>
      <c r="K282" s="22"/>
      <c r="L282" s="22"/>
      <c r="M282" s="21"/>
      <c r="N282" s="22"/>
      <c r="O282" s="22"/>
      <c r="P282" s="21"/>
      <c r="Q282" s="22"/>
      <c r="R282" s="22"/>
      <c r="S282" s="22"/>
      <c r="T282" s="23"/>
      <c r="U282" s="23"/>
    </row>
  </sheetData>
  <sheetProtection/>
  <mergeCells count="17">
    <mergeCell ref="R2:R4"/>
    <mergeCell ref="A2:B4"/>
    <mergeCell ref="C2:C4"/>
    <mergeCell ref="D2:D4"/>
    <mergeCell ref="F2:F4"/>
    <mergeCell ref="G2:G4"/>
    <mergeCell ref="H2:H4"/>
    <mergeCell ref="T2:T4"/>
    <mergeCell ref="U2:U4"/>
    <mergeCell ref="E3:E4"/>
    <mergeCell ref="S3:S4"/>
    <mergeCell ref="A6:B6"/>
    <mergeCell ref="I2:I4"/>
    <mergeCell ref="J2:J4"/>
    <mergeCell ref="K2:K4"/>
    <mergeCell ref="L2:L4"/>
    <mergeCell ref="M2:Q3"/>
  </mergeCells>
  <printOptions horizontalCentered="1"/>
  <pageMargins left="0.7874015748031497" right="0.5905511811023623" top="0.7874015748031497" bottom="0.31496062992125984" header="0" footer="0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92" customWidth="1"/>
    <col min="2" max="2" width="10.75390625" style="92" customWidth="1"/>
    <col min="3" max="3" width="12.375" style="93" customWidth="1"/>
    <col min="4" max="5" width="12.375" style="92" customWidth="1"/>
    <col min="6" max="6" width="12.375" style="93" customWidth="1"/>
    <col min="7" max="8" width="12.375" style="92" customWidth="1"/>
    <col min="9" max="9" width="12.375" style="93" customWidth="1"/>
    <col min="10" max="12" width="12.375" style="92" customWidth="1"/>
    <col min="13" max="13" width="13.75390625" style="93" customWidth="1"/>
    <col min="14" max="15" width="13.75390625" style="92" customWidth="1"/>
    <col min="16" max="16" width="13.75390625" style="93" customWidth="1"/>
    <col min="17" max="19" width="13.75390625" style="92" customWidth="1"/>
    <col min="20" max="20" width="13.75390625" style="93" customWidth="1"/>
    <col min="21" max="21" width="13.75390625" style="92" customWidth="1"/>
    <col min="22" max="16384" width="9.125" style="92" customWidth="1"/>
  </cols>
  <sheetData>
    <row r="1" spans="1:20" s="6" customFormat="1" ht="20.25" customHeight="1">
      <c r="A1" s="5"/>
      <c r="B1" s="94" t="s">
        <v>200</v>
      </c>
      <c r="F1" s="7"/>
      <c r="I1" s="7"/>
      <c r="M1" s="7"/>
      <c r="P1" s="7"/>
      <c r="T1" s="7"/>
    </row>
    <row r="2" spans="1:21" s="9" customFormat="1" ht="6" customHeight="1">
      <c r="A2" s="244" t="s">
        <v>13</v>
      </c>
      <c r="B2" s="245"/>
      <c r="C2" s="250" t="s">
        <v>14</v>
      </c>
      <c r="D2" s="221" t="s">
        <v>83</v>
      </c>
      <c r="E2" s="8"/>
      <c r="F2" s="218" t="s">
        <v>84</v>
      </c>
      <c r="G2" s="218" t="s">
        <v>85</v>
      </c>
      <c r="H2" s="256" t="s">
        <v>86</v>
      </c>
      <c r="I2" s="218" t="s">
        <v>19</v>
      </c>
      <c r="J2" s="224" t="s">
        <v>87</v>
      </c>
      <c r="K2" s="218" t="s">
        <v>20</v>
      </c>
      <c r="L2" s="232" t="s">
        <v>21</v>
      </c>
      <c r="M2" s="244" t="s">
        <v>23</v>
      </c>
      <c r="N2" s="244"/>
      <c r="O2" s="244"/>
      <c r="P2" s="244"/>
      <c r="Q2" s="260"/>
      <c r="R2" s="263" t="s">
        <v>88</v>
      </c>
      <c r="S2" s="8"/>
      <c r="T2" s="218" t="s">
        <v>89</v>
      </c>
      <c r="U2" s="221" t="s">
        <v>26</v>
      </c>
    </row>
    <row r="3" spans="1:21" s="9" customFormat="1" ht="22.5" customHeight="1">
      <c r="A3" s="246"/>
      <c r="B3" s="247"/>
      <c r="C3" s="251"/>
      <c r="D3" s="222"/>
      <c r="E3" s="254" t="s">
        <v>90</v>
      </c>
      <c r="F3" s="219"/>
      <c r="G3" s="230"/>
      <c r="H3" s="266"/>
      <c r="I3" s="230" t="s">
        <v>14</v>
      </c>
      <c r="J3" s="258"/>
      <c r="K3" s="230" t="s">
        <v>28</v>
      </c>
      <c r="L3" s="233"/>
      <c r="M3" s="261"/>
      <c r="N3" s="261"/>
      <c r="O3" s="261"/>
      <c r="P3" s="261"/>
      <c r="Q3" s="262"/>
      <c r="R3" s="264"/>
      <c r="S3" s="256" t="s">
        <v>91</v>
      </c>
      <c r="T3" s="219"/>
      <c r="U3" s="222"/>
    </row>
    <row r="4" spans="1:21" s="9" customFormat="1" ht="45" customHeight="1">
      <c r="A4" s="248"/>
      <c r="B4" s="249"/>
      <c r="C4" s="252"/>
      <c r="D4" s="223"/>
      <c r="E4" s="255"/>
      <c r="F4" s="220"/>
      <c r="G4" s="231"/>
      <c r="H4" s="267"/>
      <c r="I4" s="231"/>
      <c r="J4" s="259"/>
      <c r="K4" s="231"/>
      <c r="L4" s="234"/>
      <c r="M4" s="11" t="s">
        <v>14</v>
      </c>
      <c r="N4" s="12" t="s">
        <v>92</v>
      </c>
      <c r="O4" s="13" t="s">
        <v>93</v>
      </c>
      <c r="P4" s="13" t="s">
        <v>33</v>
      </c>
      <c r="Q4" s="14" t="s">
        <v>34</v>
      </c>
      <c r="R4" s="265"/>
      <c r="S4" s="257"/>
      <c r="T4" s="220"/>
      <c r="U4" s="223"/>
    </row>
    <row r="5" spans="1:21" s="9" customFormat="1" ht="7.5" customHeight="1">
      <c r="A5" s="15"/>
      <c r="B5" s="10"/>
      <c r="C5" s="15"/>
      <c r="D5" s="16"/>
      <c r="E5" s="16"/>
      <c r="F5" s="15"/>
      <c r="G5" s="16"/>
      <c r="H5" s="16"/>
      <c r="I5" s="15"/>
      <c r="J5" s="16"/>
      <c r="K5" s="16"/>
      <c r="L5" s="16"/>
      <c r="M5" s="15"/>
      <c r="N5" s="16"/>
      <c r="O5" s="16"/>
      <c r="P5" s="15"/>
      <c r="Q5" s="16"/>
      <c r="R5" s="16"/>
      <c r="S5" s="16"/>
      <c r="T5" s="15"/>
      <c r="U5" s="15"/>
    </row>
    <row r="6" spans="1:22" s="22" customFormat="1" ht="13.5" customHeight="1">
      <c r="A6" s="228" t="s">
        <v>14</v>
      </c>
      <c r="B6" s="229"/>
      <c r="C6" s="17">
        <v>1088124</v>
      </c>
      <c r="D6" s="18">
        <v>578554</v>
      </c>
      <c r="E6" s="18">
        <v>578153</v>
      </c>
      <c r="F6" s="17">
        <v>185378</v>
      </c>
      <c r="G6" s="18">
        <v>66000</v>
      </c>
      <c r="H6" s="18">
        <v>6851</v>
      </c>
      <c r="I6" s="17">
        <v>183619</v>
      </c>
      <c r="J6" s="18">
        <v>13621</v>
      </c>
      <c r="K6" s="18">
        <v>53812</v>
      </c>
      <c r="L6" s="18">
        <v>289</v>
      </c>
      <c r="M6" s="17">
        <v>984</v>
      </c>
      <c r="N6" s="18">
        <v>73</v>
      </c>
      <c r="O6" s="18">
        <v>509</v>
      </c>
      <c r="P6" s="17">
        <v>363</v>
      </c>
      <c r="Q6" s="18">
        <v>39</v>
      </c>
      <c r="R6" s="19">
        <v>53.2</v>
      </c>
      <c r="S6" s="19">
        <v>53.1</v>
      </c>
      <c r="T6" s="20">
        <v>17</v>
      </c>
      <c r="U6" s="20">
        <v>17</v>
      </c>
      <c r="V6" s="21"/>
    </row>
    <row r="7" spans="1:22" s="22" customFormat="1" ht="13.5">
      <c r="A7" s="23"/>
      <c r="B7" s="24"/>
      <c r="C7" s="17"/>
      <c r="D7" s="18"/>
      <c r="E7" s="18"/>
      <c r="F7" s="17"/>
      <c r="G7" s="18"/>
      <c r="H7" s="18"/>
      <c r="I7" s="17"/>
      <c r="J7" s="18"/>
      <c r="K7" s="18"/>
      <c r="L7" s="18"/>
      <c r="M7" s="17"/>
      <c r="N7" s="18"/>
      <c r="O7" s="18"/>
      <c r="P7" s="17"/>
      <c r="Q7" s="18"/>
      <c r="R7" s="19"/>
      <c r="S7" s="19"/>
      <c r="T7" s="20"/>
      <c r="U7" s="20"/>
      <c r="V7" s="21"/>
    </row>
    <row r="8" spans="1:22" s="22" customFormat="1" ht="13.5">
      <c r="A8" s="23"/>
      <c r="B8" s="24" t="s">
        <v>36</v>
      </c>
      <c r="C8" s="17">
        <v>45817</v>
      </c>
      <c r="D8" s="18">
        <v>18276</v>
      </c>
      <c r="E8" s="18">
        <v>18265</v>
      </c>
      <c r="F8" s="17">
        <v>10408</v>
      </c>
      <c r="G8" s="18">
        <v>3038</v>
      </c>
      <c r="H8" s="18">
        <v>331</v>
      </c>
      <c r="I8" s="17">
        <v>10008</v>
      </c>
      <c r="J8" s="18">
        <v>524</v>
      </c>
      <c r="K8" s="18">
        <v>3232</v>
      </c>
      <c r="L8" s="18">
        <v>0</v>
      </c>
      <c r="M8" s="17">
        <v>20</v>
      </c>
      <c r="N8" s="18">
        <v>3</v>
      </c>
      <c r="O8" s="18">
        <v>11</v>
      </c>
      <c r="P8" s="17">
        <v>5</v>
      </c>
      <c r="Q8" s="18">
        <v>1</v>
      </c>
      <c r="R8" s="19">
        <v>39.9</v>
      </c>
      <c r="S8" s="19">
        <v>39.9</v>
      </c>
      <c r="T8" s="20">
        <v>22.7</v>
      </c>
      <c r="U8" s="20">
        <v>21.9</v>
      </c>
      <c r="V8" s="21"/>
    </row>
    <row r="9" spans="1:22" s="22" customFormat="1" ht="13.5">
      <c r="A9" s="23"/>
      <c r="B9" s="24" t="s">
        <v>37</v>
      </c>
      <c r="C9" s="17">
        <v>13330</v>
      </c>
      <c r="D9" s="18">
        <v>5520</v>
      </c>
      <c r="E9" s="18">
        <v>5518</v>
      </c>
      <c r="F9" s="17">
        <v>2054</v>
      </c>
      <c r="G9" s="18">
        <v>529</v>
      </c>
      <c r="H9" s="18">
        <v>294</v>
      </c>
      <c r="I9" s="17">
        <v>4204</v>
      </c>
      <c r="J9" s="18">
        <v>79</v>
      </c>
      <c r="K9" s="18">
        <v>604</v>
      </c>
      <c r="L9" s="18">
        <v>46</v>
      </c>
      <c r="M9" s="17">
        <v>46</v>
      </c>
      <c r="N9" s="18">
        <v>1</v>
      </c>
      <c r="O9" s="18">
        <v>35</v>
      </c>
      <c r="P9" s="17">
        <v>10</v>
      </c>
      <c r="Q9" s="18">
        <v>0</v>
      </c>
      <c r="R9" s="19">
        <v>41.4</v>
      </c>
      <c r="S9" s="19">
        <v>41.4</v>
      </c>
      <c r="T9" s="20">
        <v>15.4</v>
      </c>
      <c r="U9" s="20">
        <v>31.9</v>
      </c>
      <c r="V9" s="21"/>
    </row>
    <row r="10" spans="1:22" s="22" customFormat="1" ht="13.5">
      <c r="A10" s="23"/>
      <c r="B10" s="24" t="s">
        <v>38</v>
      </c>
      <c r="C10" s="17">
        <v>12581</v>
      </c>
      <c r="D10" s="18">
        <v>5089</v>
      </c>
      <c r="E10" s="18">
        <v>5088</v>
      </c>
      <c r="F10" s="17">
        <v>2686</v>
      </c>
      <c r="G10" s="18">
        <v>478</v>
      </c>
      <c r="H10" s="18">
        <v>220</v>
      </c>
      <c r="I10" s="17">
        <v>3748</v>
      </c>
      <c r="J10" s="18">
        <v>42</v>
      </c>
      <c r="K10" s="18">
        <v>310</v>
      </c>
      <c r="L10" s="18">
        <v>8</v>
      </c>
      <c r="M10" s="17">
        <v>15</v>
      </c>
      <c r="N10" s="18">
        <v>4</v>
      </c>
      <c r="O10" s="18">
        <v>8</v>
      </c>
      <c r="P10" s="17">
        <v>2</v>
      </c>
      <c r="Q10" s="18">
        <v>1</v>
      </c>
      <c r="R10" s="19">
        <v>40.4</v>
      </c>
      <c r="S10" s="19">
        <v>40.4</v>
      </c>
      <c r="T10" s="20">
        <v>21.3</v>
      </c>
      <c r="U10" s="20">
        <v>29.9</v>
      </c>
      <c r="V10" s="21"/>
    </row>
    <row r="11" spans="1:22" s="22" customFormat="1" ht="13.5">
      <c r="A11" s="23"/>
      <c r="B11" s="24" t="s">
        <v>39</v>
      </c>
      <c r="C11" s="17">
        <v>20254</v>
      </c>
      <c r="D11" s="18">
        <v>9718</v>
      </c>
      <c r="E11" s="18">
        <v>9709</v>
      </c>
      <c r="F11" s="17">
        <v>3599</v>
      </c>
      <c r="G11" s="18">
        <v>1173</v>
      </c>
      <c r="H11" s="18">
        <v>255</v>
      </c>
      <c r="I11" s="17">
        <v>4682</v>
      </c>
      <c r="J11" s="18">
        <v>254</v>
      </c>
      <c r="K11" s="18">
        <v>523</v>
      </c>
      <c r="L11" s="18">
        <v>50</v>
      </c>
      <c r="M11" s="17">
        <v>34</v>
      </c>
      <c r="N11" s="18">
        <v>3</v>
      </c>
      <c r="O11" s="18">
        <v>6</v>
      </c>
      <c r="P11" s="17">
        <v>24</v>
      </c>
      <c r="Q11" s="18">
        <v>1</v>
      </c>
      <c r="R11" s="19">
        <v>48</v>
      </c>
      <c r="S11" s="19">
        <v>47.9</v>
      </c>
      <c r="T11" s="20">
        <v>17.8</v>
      </c>
      <c r="U11" s="20">
        <v>23.3</v>
      </c>
      <c r="V11" s="21"/>
    </row>
    <row r="12" spans="1:22" s="22" customFormat="1" ht="13.5">
      <c r="A12" s="23"/>
      <c r="B12" s="24" t="s">
        <v>40</v>
      </c>
      <c r="C12" s="17">
        <v>9776</v>
      </c>
      <c r="D12" s="18">
        <v>4200</v>
      </c>
      <c r="E12" s="18">
        <v>4200</v>
      </c>
      <c r="F12" s="17">
        <v>1800</v>
      </c>
      <c r="G12" s="18">
        <v>302</v>
      </c>
      <c r="H12" s="18">
        <v>63</v>
      </c>
      <c r="I12" s="17">
        <v>2888</v>
      </c>
      <c r="J12" s="18">
        <v>14</v>
      </c>
      <c r="K12" s="18">
        <v>507</v>
      </c>
      <c r="L12" s="18">
        <v>2</v>
      </c>
      <c r="M12" s="17">
        <v>0</v>
      </c>
      <c r="N12" s="18">
        <v>0</v>
      </c>
      <c r="O12" s="18">
        <v>0</v>
      </c>
      <c r="P12" s="17">
        <v>0</v>
      </c>
      <c r="Q12" s="18">
        <v>0</v>
      </c>
      <c r="R12" s="19">
        <v>43</v>
      </c>
      <c r="S12" s="19">
        <v>43</v>
      </c>
      <c r="T12" s="20">
        <v>18.4</v>
      </c>
      <c r="U12" s="20">
        <v>29.5</v>
      </c>
      <c r="V12" s="21"/>
    </row>
    <row r="13" spans="1:22" s="22" customFormat="1" ht="7.5" customHeight="1">
      <c r="A13" s="23"/>
      <c r="B13" s="24"/>
      <c r="C13" s="17"/>
      <c r="D13" s="18"/>
      <c r="E13" s="18"/>
      <c r="F13" s="17"/>
      <c r="G13" s="18"/>
      <c r="H13" s="18"/>
      <c r="I13" s="17"/>
      <c r="J13" s="18"/>
      <c r="K13" s="18"/>
      <c r="L13" s="18"/>
      <c r="M13" s="17"/>
      <c r="N13" s="18"/>
      <c r="O13" s="18"/>
      <c r="P13" s="17"/>
      <c r="Q13" s="18"/>
      <c r="R13" s="19"/>
      <c r="S13" s="19"/>
      <c r="T13" s="20"/>
      <c r="U13" s="20"/>
      <c r="V13" s="21"/>
    </row>
    <row r="14" spans="1:22" s="22" customFormat="1" ht="13.5">
      <c r="A14" s="23"/>
      <c r="B14" s="24" t="s">
        <v>41</v>
      </c>
      <c r="C14" s="17">
        <v>11176</v>
      </c>
      <c r="D14" s="18">
        <v>4957</v>
      </c>
      <c r="E14" s="18">
        <v>4954</v>
      </c>
      <c r="F14" s="17">
        <v>2144</v>
      </c>
      <c r="G14" s="18">
        <v>384</v>
      </c>
      <c r="H14" s="18">
        <v>224</v>
      </c>
      <c r="I14" s="17">
        <v>3146</v>
      </c>
      <c r="J14" s="18">
        <v>44</v>
      </c>
      <c r="K14" s="18">
        <v>276</v>
      </c>
      <c r="L14" s="18">
        <v>1</v>
      </c>
      <c r="M14" s="17">
        <v>9</v>
      </c>
      <c r="N14" s="18">
        <v>2</v>
      </c>
      <c r="O14" s="18">
        <v>2</v>
      </c>
      <c r="P14" s="17">
        <v>5</v>
      </c>
      <c r="Q14" s="18">
        <v>0</v>
      </c>
      <c r="R14" s="19">
        <v>44.4</v>
      </c>
      <c r="S14" s="19">
        <v>44.3</v>
      </c>
      <c r="T14" s="20">
        <v>19.2</v>
      </c>
      <c r="U14" s="20">
        <v>28.2</v>
      </c>
      <c r="V14" s="21"/>
    </row>
    <row r="15" spans="1:22" s="22" customFormat="1" ht="13.5">
      <c r="A15" s="23"/>
      <c r="B15" s="24" t="s">
        <v>42</v>
      </c>
      <c r="C15" s="17">
        <v>19067</v>
      </c>
      <c r="D15" s="18">
        <v>8262</v>
      </c>
      <c r="E15" s="18">
        <v>8255</v>
      </c>
      <c r="F15" s="17">
        <v>3880</v>
      </c>
      <c r="G15" s="18">
        <v>708</v>
      </c>
      <c r="H15" s="18">
        <v>130</v>
      </c>
      <c r="I15" s="17">
        <v>5409</v>
      </c>
      <c r="J15" s="18">
        <v>99</v>
      </c>
      <c r="K15" s="18">
        <v>579</v>
      </c>
      <c r="L15" s="18">
        <v>0</v>
      </c>
      <c r="M15" s="17">
        <v>30</v>
      </c>
      <c r="N15" s="18">
        <v>16</v>
      </c>
      <c r="O15" s="18">
        <v>12</v>
      </c>
      <c r="P15" s="17">
        <v>2</v>
      </c>
      <c r="Q15" s="18">
        <v>0</v>
      </c>
      <c r="R15" s="19">
        <v>43.3</v>
      </c>
      <c r="S15" s="19">
        <v>43.3</v>
      </c>
      <c r="T15" s="20">
        <v>20.3</v>
      </c>
      <c r="U15" s="20">
        <v>28.5</v>
      </c>
      <c r="V15" s="21"/>
    </row>
    <row r="16" spans="1:22" s="22" customFormat="1" ht="13.5">
      <c r="A16" s="23"/>
      <c r="B16" s="24" t="s">
        <v>43</v>
      </c>
      <c r="C16" s="17">
        <v>26175</v>
      </c>
      <c r="D16" s="18">
        <v>12905</v>
      </c>
      <c r="E16" s="18">
        <v>12894</v>
      </c>
      <c r="F16" s="17">
        <v>4805</v>
      </c>
      <c r="G16" s="18">
        <v>1573</v>
      </c>
      <c r="H16" s="18">
        <v>216</v>
      </c>
      <c r="I16" s="17">
        <v>5208</v>
      </c>
      <c r="J16" s="18">
        <v>448</v>
      </c>
      <c r="K16" s="18">
        <v>1020</v>
      </c>
      <c r="L16" s="18">
        <v>0</v>
      </c>
      <c r="M16" s="17">
        <v>28</v>
      </c>
      <c r="N16" s="18">
        <v>1</v>
      </c>
      <c r="O16" s="18">
        <v>12</v>
      </c>
      <c r="P16" s="17">
        <v>15</v>
      </c>
      <c r="Q16" s="18">
        <v>0</v>
      </c>
      <c r="R16" s="19">
        <v>49.3</v>
      </c>
      <c r="S16" s="19">
        <v>49.3</v>
      </c>
      <c r="T16" s="20">
        <v>18.4</v>
      </c>
      <c r="U16" s="20">
        <v>20</v>
      </c>
      <c r="V16" s="21"/>
    </row>
    <row r="17" spans="1:22" s="22" customFormat="1" ht="13.5">
      <c r="A17" s="23"/>
      <c r="B17" s="24" t="s">
        <v>44</v>
      </c>
      <c r="C17" s="17">
        <v>18269</v>
      </c>
      <c r="D17" s="18">
        <v>9557</v>
      </c>
      <c r="E17" s="18">
        <v>9548</v>
      </c>
      <c r="F17" s="17">
        <v>3216</v>
      </c>
      <c r="G17" s="18">
        <v>494</v>
      </c>
      <c r="H17" s="18">
        <v>176</v>
      </c>
      <c r="I17" s="17">
        <v>3610</v>
      </c>
      <c r="J17" s="18">
        <v>206</v>
      </c>
      <c r="K17" s="18">
        <v>1010</v>
      </c>
      <c r="L17" s="18">
        <v>0</v>
      </c>
      <c r="M17" s="17">
        <v>9</v>
      </c>
      <c r="N17" s="18">
        <v>1</v>
      </c>
      <c r="O17" s="18">
        <v>1</v>
      </c>
      <c r="P17" s="17">
        <v>7</v>
      </c>
      <c r="Q17" s="18">
        <v>0</v>
      </c>
      <c r="R17" s="19">
        <v>52.3</v>
      </c>
      <c r="S17" s="19">
        <v>52.3</v>
      </c>
      <c r="T17" s="20">
        <v>17.6</v>
      </c>
      <c r="U17" s="20">
        <v>19.8</v>
      </c>
      <c r="V17" s="21"/>
    </row>
    <row r="18" spans="1:22" s="22" customFormat="1" ht="13.5">
      <c r="A18" s="23"/>
      <c r="B18" s="24" t="s">
        <v>45</v>
      </c>
      <c r="C18" s="17">
        <v>17653</v>
      </c>
      <c r="D18" s="18">
        <v>9032</v>
      </c>
      <c r="E18" s="18">
        <v>9029</v>
      </c>
      <c r="F18" s="17">
        <v>3559</v>
      </c>
      <c r="G18" s="18">
        <v>967</v>
      </c>
      <c r="H18" s="18">
        <v>122</v>
      </c>
      <c r="I18" s="17">
        <v>3117</v>
      </c>
      <c r="J18" s="18">
        <v>137</v>
      </c>
      <c r="K18" s="18">
        <v>718</v>
      </c>
      <c r="L18" s="18">
        <v>1</v>
      </c>
      <c r="M18" s="17">
        <v>41</v>
      </c>
      <c r="N18" s="18">
        <v>0</v>
      </c>
      <c r="O18" s="18">
        <v>12</v>
      </c>
      <c r="P18" s="17">
        <v>29</v>
      </c>
      <c r="Q18" s="18">
        <v>0</v>
      </c>
      <c r="R18" s="19">
        <v>51.2</v>
      </c>
      <c r="S18" s="19">
        <v>51.1</v>
      </c>
      <c r="T18" s="20">
        <v>20.2</v>
      </c>
      <c r="U18" s="20">
        <v>17.9</v>
      </c>
      <c r="V18" s="21"/>
    </row>
    <row r="19" spans="1:22" s="22" customFormat="1" ht="7.5" customHeight="1">
      <c r="A19" s="23"/>
      <c r="B19" s="24"/>
      <c r="C19" s="17"/>
      <c r="D19" s="18"/>
      <c r="E19" s="18"/>
      <c r="F19" s="17"/>
      <c r="G19" s="18"/>
      <c r="H19" s="18"/>
      <c r="I19" s="17"/>
      <c r="J19" s="18"/>
      <c r="K19" s="18"/>
      <c r="L19" s="18"/>
      <c r="M19" s="17"/>
      <c r="N19" s="18"/>
      <c r="O19" s="18"/>
      <c r="P19" s="17"/>
      <c r="Q19" s="18"/>
      <c r="R19" s="19"/>
      <c r="S19" s="19"/>
      <c r="T19" s="20"/>
      <c r="U19" s="20"/>
      <c r="V19" s="21"/>
    </row>
    <row r="20" spans="1:22" s="22" customFormat="1" ht="13.5">
      <c r="A20" s="23"/>
      <c r="B20" s="24" t="s">
        <v>46</v>
      </c>
      <c r="C20" s="17">
        <v>57520</v>
      </c>
      <c r="D20" s="18">
        <v>32484</v>
      </c>
      <c r="E20" s="18">
        <v>32464</v>
      </c>
      <c r="F20" s="17">
        <v>10154</v>
      </c>
      <c r="G20" s="18">
        <v>3718</v>
      </c>
      <c r="H20" s="18">
        <v>231</v>
      </c>
      <c r="I20" s="17">
        <v>7550</v>
      </c>
      <c r="J20" s="18">
        <v>890</v>
      </c>
      <c r="K20" s="18">
        <v>2491</v>
      </c>
      <c r="L20" s="18">
        <v>2</v>
      </c>
      <c r="M20" s="17">
        <v>55</v>
      </c>
      <c r="N20" s="18">
        <v>1</v>
      </c>
      <c r="O20" s="18">
        <v>11</v>
      </c>
      <c r="P20" s="17">
        <v>29</v>
      </c>
      <c r="Q20" s="18">
        <v>14</v>
      </c>
      <c r="R20" s="19">
        <v>56.5</v>
      </c>
      <c r="S20" s="19">
        <v>56.4</v>
      </c>
      <c r="T20" s="20">
        <v>17.7</v>
      </c>
      <c r="U20" s="20">
        <v>13.2</v>
      </c>
      <c r="V20" s="21"/>
    </row>
    <row r="21" spans="1:22" s="22" customFormat="1" ht="13.5">
      <c r="A21" s="23"/>
      <c r="B21" s="24" t="s">
        <v>47</v>
      </c>
      <c r="C21" s="17">
        <v>49111</v>
      </c>
      <c r="D21" s="18">
        <v>26403</v>
      </c>
      <c r="E21" s="18">
        <v>26389</v>
      </c>
      <c r="F21" s="17">
        <v>9082</v>
      </c>
      <c r="G21" s="18">
        <v>3492</v>
      </c>
      <c r="H21" s="18">
        <v>150</v>
      </c>
      <c r="I21" s="17">
        <v>6131</v>
      </c>
      <c r="J21" s="18">
        <v>837</v>
      </c>
      <c r="K21" s="18">
        <v>3015</v>
      </c>
      <c r="L21" s="18">
        <v>1</v>
      </c>
      <c r="M21" s="17">
        <v>11</v>
      </c>
      <c r="N21" s="18">
        <v>3</v>
      </c>
      <c r="O21" s="18">
        <v>7</v>
      </c>
      <c r="P21" s="17">
        <v>1</v>
      </c>
      <c r="Q21" s="18">
        <v>0</v>
      </c>
      <c r="R21" s="19">
        <v>53.8</v>
      </c>
      <c r="S21" s="19">
        <v>53.7</v>
      </c>
      <c r="T21" s="20">
        <v>18.5</v>
      </c>
      <c r="U21" s="20">
        <v>12.5</v>
      </c>
      <c r="V21" s="21"/>
    </row>
    <row r="22" spans="1:22" s="22" customFormat="1" ht="13.5">
      <c r="A22" s="23"/>
      <c r="B22" s="24" t="s">
        <v>48</v>
      </c>
      <c r="C22" s="17">
        <v>101970</v>
      </c>
      <c r="D22" s="18">
        <v>66451</v>
      </c>
      <c r="E22" s="18">
        <v>66405</v>
      </c>
      <c r="F22" s="17">
        <v>13248</v>
      </c>
      <c r="G22" s="18">
        <v>6838</v>
      </c>
      <c r="H22" s="18">
        <v>334</v>
      </c>
      <c r="I22" s="17">
        <v>5989</v>
      </c>
      <c r="J22" s="18">
        <v>1070</v>
      </c>
      <c r="K22" s="18">
        <v>8019</v>
      </c>
      <c r="L22" s="18">
        <v>21</v>
      </c>
      <c r="M22" s="17">
        <v>20</v>
      </c>
      <c r="N22" s="18">
        <v>9</v>
      </c>
      <c r="O22" s="18">
        <v>11</v>
      </c>
      <c r="P22" s="17">
        <v>0</v>
      </c>
      <c r="Q22" s="18">
        <v>0</v>
      </c>
      <c r="R22" s="19">
        <v>65.2</v>
      </c>
      <c r="S22" s="19">
        <v>65.1</v>
      </c>
      <c r="T22" s="20">
        <v>13</v>
      </c>
      <c r="U22" s="20">
        <v>5.9</v>
      </c>
      <c r="V22" s="21"/>
    </row>
    <row r="23" spans="1:22" s="22" customFormat="1" ht="13.5">
      <c r="A23" s="23"/>
      <c r="B23" s="24" t="s">
        <v>49</v>
      </c>
      <c r="C23" s="17">
        <v>64534</v>
      </c>
      <c r="D23" s="18">
        <v>38874</v>
      </c>
      <c r="E23" s="18">
        <v>38850</v>
      </c>
      <c r="F23" s="17">
        <v>10415</v>
      </c>
      <c r="G23" s="18">
        <v>3138</v>
      </c>
      <c r="H23" s="18">
        <v>407</v>
      </c>
      <c r="I23" s="17">
        <v>4944</v>
      </c>
      <c r="J23" s="18">
        <v>1170</v>
      </c>
      <c r="K23" s="18">
        <v>5583</v>
      </c>
      <c r="L23" s="18">
        <v>3</v>
      </c>
      <c r="M23" s="17">
        <v>1</v>
      </c>
      <c r="N23" s="18">
        <v>0</v>
      </c>
      <c r="O23" s="18">
        <v>1</v>
      </c>
      <c r="P23" s="17">
        <v>0</v>
      </c>
      <c r="Q23" s="18">
        <v>0</v>
      </c>
      <c r="R23" s="19">
        <v>60.2</v>
      </c>
      <c r="S23" s="19">
        <v>60.2</v>
      </c>
      <c r="T23" s="20">
        <v>16.1</v>
      </c>
      <c r="U23" s="20">
        <v>7.7</v>
      </c>
      <c r="V23" s="21"/>
    </row>
    <row r="24" spans="1:22" s="22" customFormat="1" ht="13.5">
      <c r="A24" s="23"/>
      <c r="B24" s="24" t="s">
        <v>50</v>
      </c>
      <c r="C24" s="17">
        <v>21246</v>
      </c>
      <c r="D24" s="18">
        <v>9559</v>
      </c>
      <c r="E24" s="18">
        <v>9444</v>
      </c>
      <c r="F24" s="17">
        <v>6029</v>
      </c>
      <c r="G24" s="18">
        <v>899</v>
      </c>
      <c r="H24" s="18">
        <v>249</v>
      </c>
      <c r="I24" s="17">
        <v>3683</v>
      </c>
      <c r="J24" s="18">
        <v>179</v>
      </c>
      <c r="K24" s="18">
        <v>638</v>
      </c>
      <c r="L24" s="18">
        <v>10</v>
      </c>
      <c r="M24" s="17">
        <v>2</v>
      </c>
      <c r="N24" s="18">
        <v>0</v>
      </c>
      <c r="O24" s="18">
        <v>1</v>
      </c>
      <c r="P24" s="17">
        <v>1</v>
      </c>
      <c r="Q24" s="18">
        <v>0</v>
      </c>
      <c r="R24" s="19">
        <v>45</v>
      </c>
      <c r="S24" s="19">
        <v>44.5</v>
      </c>
      <c r="T24" s="20">
        <v>28.4</v>
      </c>
      <c r="U24" s="20">
        <v>17.3</v>
      </c>
      <c r="V24" s="21"/>
    </row>
    <row r="25" spans="1:22" s="22" customFormat="1" ht="7.5" customHeight="1">
      <c r="A25" s="23"/>
      <c r="B25" s="24"/>
      <c r="C25" s="17"/>
      <c r="D25" s="18"/>
      <c r="E25" s="18"/>
      <c r="F25" s="17"/>
      <c r="G25" s="18"/>
      <c r="H25" s="18"/>
      <c r="I25" s="17"/>
      <c r="J25" s="18"/>
      <c r="K25" s="18"/>
      <c r="L25" s="18"/>
      <c r="M25" s="17"/>
      <c r="N25" s="18"/>
      <c r="O25" s="18"/>
      <c r="P25" s="17"/>
      <c r="Q25" s="18"/>
      <c r="R25" s="19"/>
      <c r="S25" s="19"/>
      <c r="T25" s="20"/>
      <c r="U25" s="20"/>
      <c r="V25" s="21"/>
    </row>
    <row r="26" spans="1:22" s="22" customFormat="1" ht="13.5">
      <c r="A26" s="23"/>
      <c r="B26" s="24" t="s">
        <v>51</v>
      </c>
      <c r="C26" s="17">
        <v>9556</v>
      </c>
      <c r="D26" s="18">
        <v>5003</v>
      </c>
      <c r="E26" s="18">
        <v>5002</v>
      </c>
      <c r="F26" s="17">
        <v>1724</v>
      </c>
      <c r="G26" s="18">
        <v>539</v>
      </c>
      <c r="H26" s="18">
        <v>125</v>
      </c>
      <c r="I26" s="17">
        <v>1957</v>
      </c>
      <c r="J26" s="18">
        <v>66</v>
      </c>
      <c r="K26" s="18">
        <v>142</v>
      </c>
      <c r="L26" s="18">
        <v>0</v>
      </c>
      <c r="M26" s="17">
        <v>12</v>
      </c>
      <c r="N26" s="18">
        <v>4</v>
      </c>
      <c r="O26" s="18">
        <v>7</v>
      </c>
      <c r="P26" s="17">
        <v>1</v>
      </c>
      <c r="Q26" s="18">
        <v>0</v>
      </c>
      <c r="R26" s="19">
        <v>52.4</v>
      </c>
      <c r="S26" s="19">
        <v>52.3</v>
      </c>
      <c r="T26" s="20">
        <v>18</v>
      </c>
      <c r="U26" s="20">
        <v>20.6</v>
      </c>
      <c r="V26" s="21"/>
    </row>
    <row r="27" spans="1:22" s="22" customFormat="1" ht="13.5">
      <c r="A27" s="23"/>
      <c r="B27" s="24" t="s">
        <v>52</v>
      </c>
      <c r="C27" s="17">
        <v>10529</v>
      </c>
      <c r="D27" s="18">
        <v>5670</v>
      </c>
      <c r="E27" s="18">
        <v>5670</v>
      </c>
      <c r="F27" s="17">
        <v>1549</v>
      </c>
      <c r="G27" s="18">
        <v>696</v>
      </c>
      <c r="H27" s="18">
        <v>105</v>
      </c>
      <c r="I27" s="17">
        <v>2194</v>
      </c>
      <c r="J27" s="18">
        <v>65</v>
      </c>
      <c r="K27" s="18">
        <v>248</v>
      </c>
      <c r="L27" s="18">
        <v>2</v>
      </c>
      <c r="M27" s="17">
        <v>4</v>
      </c>
      <c r="N27" s="18">
        <v>0</v>
      </c>
      <c r="O27" s="18">
        <v>0</v>
      </c>
      <c r="P27" s="17">
        <v>3</v>
      </c>
      <c r="Q27" s="18">
        <v>1</v>
      </c>
      <c r="R27" s="19">
        <v>53.9</v>
      </c>
      <c r="S27" s="19">
        <v>53.9</v>
      </c>
      <c r="T27" s="20">
        <v>14.7</v>
      </c>
      <c r="U27" s="20">
        <v>20.9</v>
      </c>
      <c r="V27" s="21"/>
    </row>
    <row r="28" spans="1:22" s="22" customFormat="1" ht="13.5">
      <c r="A28" s="23"/>
      <c r="B28" s="24" t="s">
        <v>53</v>
      </c>
      <c r="C28" s="17">
        <v>7776</v>
      </c>
      <c r="D28" s="18">
        <v>4107</v>
      </c>
      <c r="E28" s="18">
        <v>4107</v>
      </c>
      <c r="F28" s="17">
        <v>1189</v>
      </c>
      <c r="G28" s="18">
        <v>235</v>
      </c>
      <c r="H28" s="18">
        <v>36</v>
      </c>
      <c r="I28" s="17">
        <v>1822</v>
      </c>
      <c r="J28" s="18">
        <v>46</v>
      </c>
      <c r="K28" s="18">
        <v>340</v>
      </c>
      <c r="L28" s="18">
        <v>1</v>
      </c>
      <c r="M28" s="17">
        <v>9</v>
      </c>
      <c r="N28" s="18">
        <v>0</v>
      </c>
      <c r="O28" s="18">
        <v>8</v>
      </c>
      <c r="P28" s="17">
        <v>0</v>
      </c>
      <c r="Q28" s="18">
        <v>1</v>
      </c>
      <c r="R28" s="19">
        <v>52.8</v>
      </c>
      <c r="S28" s="19">
        <v>52.8</v>
      </c>
      <c r="T28" s="20">
        <v>15.3</v>
      </c>
      <c r="U28" s="20">
        <v>23.5</v>
      </c>
      <c r="V28" s="21"/>
    </row>
    <row r="29" spans="1:22" s="22" customFormat="1" ht="13.5">
      <c r="A29" s="23"/>
      <c r="B29" s="24" t="s">
        <v>54</v>
      </c>
      <c r="C29" s="17">
        <v>9026</v>
      </c>
      <c r="D29" s="18">
        <v>5185</v>
      </c>
      <c r="E29" s="18">
        <v>5185</v>
      </c>
      <c r="F29" s="17">
        <v>1525</v>
      </c>
      <c r="G29" s="18">
        <v>494</v>
      </c>
      <c r="H29" s="18">
        <v>131</v>
      </c>
      <c r="I29" s="17">
        <v>1361</v>
      </c>
      <c r="J29" s="18">
        <v>80</v>
      </c>
      <c r="K29" s="18">
        <v>249</v>
      </c>
      <c r="L29" s="18">
        <v>1</v>
      </c>
      <c r="M29" s="17">
        <v>2</v>
      </c>
      <c r="N29" s="18">
        <v>0</v>
      </c>
      <c r="O29" s="18">
        <v>2</v>
      </c>
      <c r="P29" s="17">
        <v>0</v>
      </c>
      <c r="Q29" s="18">
        <v>0</v>
      </c>
      <c r="R29" s="19">
        <v>57.4</v>
      </c>
      <c r="S29" s="19">
        <v>57.4</v>
      </c>
      <c r="T29" s="20">
        <v>16.9</v>
      </c>
      <c r="U29" s="20">
        <v>15.1</v>
      </c>
      <c r="V29" s="21"/>
    </row>
    <row r="30" spans="1:22" s="22" customFormat="1" ht="13.5">
      <c r="A30" s="23"/>
      <c r="B30" s="24" t="s">
        <v>55</v>
      </c>
      <c r="C30" s="17">
        <v>19867</v>
      </c>
      <c r="D30" s="18">
        <v>9484</v>
      </c>
      <c r="E30" s="18">
        <v>9476</v>
      </c>
      <c r="F30" s="17">
        <v>4552</v>
      </c>
      <c r="G30" s="18">
        <v>1636</v>
      </c>
      <c r="H30" s="18">
        <v>101</v>
      </c>
      <c r="I30" s="17">
        <v>3242</v>
      </c>
      <c r="J30" s="18">
        <v>84</v>
      </c>
      <c r="K30" s="18">
        <v>763</v>
      </c>
      <c r="L30" s="18">
        <v>5</v>
      </c>
      <c r="M30" s="17">
        <v>12</v>
      </c>
      <c r="N30" s="18">
        <v>0</v>
      </c>
      <c r="O30" s="18">
        <v>11</v>
      </c>
      <c r="P30" s="17">
        <v>1</v>
      </c>
      <c r="Q30" s="18">
        <v>0</v>
      </c>
      <c r="R30" s="19">
        <v>47.7</v>
      </c>
      <c r="S30" s="19">
        <v>47.7</v>
      </c>
      <c r="T30" s="20">
        <v>22.9</v>
      </c>
      <c r="U30" s="20">
        <v>16.4</v>
      </c>
      <c r="V30" s="21"/>
    </row>
    <row r="31" spans="1:22" s="22" customFormat="1" ht="7.5" customHeight="1">
      <c r="A31" s="23"/>
      <c r="B31" s="24"/>
      <c r="C31" s="17"/>
      <c r="D31" s="18"/>
      <c r="E31" s="18"/>
      <c r="F31" s="17"/>
      <c r="G31" s="18"/>
      <c r="H31" s="18"/>
      <c r="I31" s="17"/>
      <c r="J31" s="18"/>
      <c r="K31" s="18"/>
      <c r="L31" s="18"/>
      <c r="M31" s="17"/>
      <c r="N31" s="18"/>
      <c r="O31" s="18"/>
      <c r="P31" s="17"/>
      <c r="Q31" s="18"/>
      <c r="R31" s="19"/>
      <c r="S31" s="19"/>
      <c r="T31" s="20"/>
      <c r="U31" s="20"/>
      <c r="V31" s="21"/>
    </row>
    <row r="32" spans="1:22" s="22" customFormat="1" ht="13.5">
      <c r="A32" s="23"/>
      <c r="B32" s="24" t="s">
        <v>56</v>
      </c>
      <c r="C32" s="17">
        <v>18475</v>
      </c>
      <c r="D32" s="18">
        <v>10206</v>
      </c>
      <c r="E32" s="18">
        <v>10204</v>
      </c>
      <c r="F32" s="17">
        <v>2645</v>
      </c>
      <c r="G32" s="18">
        <v>775</v>
      </c>
      <c r="H32" s="18">
        <v>74</v>
      </c>
      <c r="I32" s="17">
        <v>4166</v>
      </c>
      <c r="J32" s="18">
        <v>134</v>
      </c>
      <c r="K32" s="18">
        <v>474</v>
      </c>
      <c r="L32" s="18">
        <v>1</v>
      </c>
      <c r="M32" s="17">
        <v>16</v>
      </c>
      <c r="N32" s="18">
        <v>0</v>
      </c>
      <c r="O32" s="18">
        <v>8</v>
      </c>
      <c r="P32" s="17">
        <v>8</v>
      </c>
      <c r="Q32" s="18">
        <v>0</v>
      </c>
      <c r="R32" s="19">
        <v>55.2</v>
      </c>
      <c r="S32" s="19">
        <v>55.2</v>
      </c>
      <c r="T32" s="20">
        <v>14.3</v>
      </c>
      <c r="U32" s="20">
        <v>22.6</v>
      </c>
      <c r="V32" s="21"/>
    </row>
    <row r="33" spans="1:22" s="22" customFormat="1" ht="13.5">
      <c r="A33" s="23"/>
      <c r="B33" s="24" t="s">
        <v>57</v>
      </c>
      <c r="C33" s="17">
        <v>33516</v>
      </c>
      <c r="D33" s="18">
        <v>17786</v>
      </c>
      <c r="E33" s="18">
        <v>17776</v>
      </c>
      <c r="F33" s="17">
        <v>5543</v>
      </c>
      <c r="G33" s="18">
        <v>1413</v>
      </c>
      <c r="H33" s="18">
        <v>120</v>
      </c>
      <c r="I33" s="17">
        <v>7127</v>
      </c>
      <c r="J33" s="18">
        <v>293</v>
      </c>
      <c r="K33" s="18">
        <v>1213</v>
      </c>
      <c r="L33" s="18">
        <v>21</v>
      </c>
      <c r="M33" s="17">
        <v>7</v>
      </c>
      <c r="N33" s="18">
        <v>2</v>
      </c>
      <c r="O33" s="18">
        <v>4</v>
      </c>
      <c r="P33" s="17">
        <v>1</v>
      </c>
      <c r="Q33" s="18">
        <v>0</v>
      </c>
      <c r="R33" s="19">
        <v>53.1</v>
      </c>
      <c r="S33" s="19">
        <v>53</v>
      </c>
      <c r="T33" s="20">
        <v>16.5</v>
      </c>
      <c r="U33" s="20">
        <v>21.3</v>
      </c>
      <c r="V33" s="21"/>
    </row>
    <row r="34" spans="1:22" s="22" customFormat="1" ht="13.5">
      <c r="A34" s="23"/>
      <c r="B34" s="24" t="s">
        <v>58</v>
      </c>
      <c r="C34" s="17">
        <v>62695</v>
      </c>
      <c r="D34" s="18">
        <v>36553</v>
      </c>
      <c r="E34" s="18">
        <v>36542</v>
      </c>
      <c r="F34" s="17">
        <v>8119</v>
      </c>
      <c r="G34" s="18">
        <v>4006</v>
      </c>
      <c r="H34" s="18">
        <v>81</v>
      </c>
      <c r="I34" s="17">
        <v>11110</v>
      </c>
      <c r="J34" s="18">
        <v>737</v>
      </c>
      <c r="K34" s="18">
        <v>2083</v>
      </c>
      <c r="L34" s="18">
        <v>6</v>
      </c>
      <c r="M34" s="17">
        <v>17</v>
      </c>
      <c r="N34" s="18">
        <v>0</v>
      </c>
      <c r="O34" s="18">
        <v>10</v>
      </c>
      <c r="P34" s="17">
        <v>1</v>
      </c>
      <c r="Q34" s="18">
        <v>6</v>
      </c>
      <c r="R34" s="19">
        <v>58.3</v>
      </c>
      <c r="S34" s="19">
        <v>58.3</v>
      </c>
      <c r="T34" s="20">
        <v>12.9</v>
      </c>
      <c r="U34" s="20">
        <v>17.7</v>
      </c>
      <c r="V34" s="21"/>
    </row>
    <row r="35" spans="1:22" s="22" customFormat="1" ht="13.5">
      <c r="A35" s="23"/>
      <c r="B35" s="24" t="s">
        <v>59</v>
      </c>
      <c r="C35" s="17">
        <v>16424</v>
      </c>
      <c r="D35" s="18">
        <v>8352</v>
      </c>
      <c r="E35" s="18">
        <v>8349</v>
      </c>
      <c r="F35" s="17">
        <v>2393</v>
      </c>
      <c r="G35" s="18">
        <v>655</v>
      </c>
      <c r="H35" s="18">
        <v>117</v>
      </c>
      <c r="I35" s="17">
        <v>4139</v>
      </c>
      <c r="J35" s="18">
        <v>187</v>
      </c>
      <c r="K35" s="18">
        <v>581</v>
      </c>
      <c r="L35" s="18">
        <v>0</v>
      </c>
      <c r="M35" s="17">
        <v>6</v>
      </c>
      <c r="N35" s="18">
        <v>0</v>
      </c>
      <c r="O35" s="18">
        <v>3</v>
      </c>
      <c r="P35" s="17">
        <v>1</v>
      </c>
      <c r="Q35" s="18">
        <v>2</v>
      </c>
      <c r="R35" s="19">
        <v>50.9</v>
      </c>
      <c r="S35" s="19">
        <v>50.8</v>
      </c>
      <c r="T35" s="20">
        <v>14.6</v>
      </c>
      <c r="U35" s="20">
        <v>25.2</v>
      </c>
      <c r="V35" s="21"/>
    </row>
    <row r="36" spans="1:22" s="22" customFormat="1" ht="13.5">
      <c r="A36" s="23"/>
      <c r="B36" s="24" t="s">
        <v>60</v>
      </c>
      <c r="C36" s="17">
        <v>12690</v>
      </c>
      <c r="D36" s="18">
        <v>7137</v>
      </c>
      <c r="E36" s="18">
        <v>7137</v>
      </c>
      <c r="F36" s="17">
        <v>2082</v>
      </c>
      <c r="G36" s="18">
        <v>519</v>
      </c>
      <c r="H36" s="18">
        <v>71</v>
      </c>
      <c r="I36" s="17">
        <v>2101</v>
      </c>
      <c r="J36" s="18">
        <v>262</v>
      </c>
      <c r="K36" s="18">
        <v>518</v>
      </c>
      <c r="L36" s="18">
        <v>0</v>
      </c>
      <c r="M36" s="17">
        <v>0</v>
      </c>
      <c r="N36" s="18">
        <v>0</v>
      </c>
      <c r="O36" s="18">
        <v>0</v>
      </c>
      <c r="P36" s="17">
        <v>0</v>
      </c>
      <c r="Q36" s="18">
        <v>0</v>
      </c>
      <c r="R36" s="19">
        <v>56.2</v>
      </c>
      <c r="S36" s="19">
        <v>56.2</v>
      </c>
      <c r="T36" s="20">
        <v>16.4</v>
      </c>
      <c r="U36" s="20">
        <v>16.6</v>
      </c>
      <c r="V36" s="21"/>
    </row>
    <row r="37" spans="1:22" s="22" customFormat="1" ht="7.5" customHeight="1">
      <c r="A37" s="23"/>
      <c r="B37" s="24"/>
      <c r="C37" s="17"/>
      <c r="D37" s="18"/>
      <c r="E37" s="18"/>
      <c r="F37" s="17"/>
      <c r="G37" s="18"/>
      <c r="H37" s="18"/>
      <c r="I37" s="17"/>
      <c r="J37" s="18"/>
      <c r="K37" s="18"/>
      <c r="L37" s="18"/>
      <c r="M37" s="17"/>
      <c r="N37" s="18"/>
      <c r="O37" s="18"/>
      <c r="P37" s="17"/>
      <c r="Q37" s="18"/>
      <c r="R37" s="19"/>
      <c r="S37" s="19"/>
      <c r="T37" s="20"/>
      <c r="U37" s="20"/>
      <c r="V37" s="21"/>
    </row>
    <row r="38" spans="1:22" s="22" customFormat="1" ht="13.5">
      <c r="A38" s="23"/>
      <c r="B38" s="24" t="s">
        <v>61</v>
      </c>
      <c r="C38" s="17">
        <v>23240</v>
      </c>
      <c r="D38" s="18">
        <v>15069</v>
      </c>
      <c r="E38" s="18">
        <v>15060</v>
      </c>
      <c r="F38" s="17">
        <v>3350</v>
      </c>
      <c r="G38" s="18">
        <v>1161</v>
      </c>
      <c r="H38" s="18">
        <v>100</v>
      </c>
      <c r="I38" s="17">
        <v>1953</v>
      </c>
      <c r="J38" s="18">
        <v>327</v>
      </c>
      <c r="K38" s="18">
        <v>1278</v>
      </c>
      <c r="L38" s="18">
        <v>2</v>
      </c>
      <c r="M38" s="17">
        <v>3</v>
      </c>
      <c r="N38" s="18">
        <v>1</v>
      </c>
      <c r="O38" s="18">
        <v>2</v>
      </c>
      <c r="P38" s="17">
        <v>0</v>
      </c>
      <c r="Q38" s="18">
        <v>0</v>
      </c>
      <c r="R38" s="19">
        <v>64.8</v>
      </c>
      <c r="S38" s="19">
        <v>64.8</v>
      </c>
      <c r="T38" s="20">
        <v>14.4</v>
      </c>
      <c r="U38" s="20">
        <v>8.4</v>
      </c>
      <c r="V38" s="21"/>
    </row>
    <row r="39" spans="1:22" s="22" customFormat="1" ht="13.5">
      <c r="A39" s="23"/>
      <c r="B39" s="24" t="s">
        <v>62</v>
      </c>
      <c r="C39" s="17">
        <v>72506</v>
      </c>
      <c r="D39" s="18">
        <v>41805</v>
      </c>
      <c r="E39" s="18">
        <v>41785</v>
      </c>
      <c r="F39" s="17">
        <v>10852</v>
      </c>
      <c r="G39" s="18">
        <v>4726</v>
      </c>
      <c r="H39" s="18">
        <v>185</v>
      </c>
      <c r="I39" s="17">
        <v>8105</v>
      </c>
      <c r="J39" s="18">
        <v>1802</v>
      </c>
      <c r="K39" s="18">
        <v>4999</v>
      </c>
      <c r="L39" s="18">
        <v>32</v>
      </c>
      <c r="M39" s="17">
        <v>7</v>
      </c>
      <c r="N39" s="18">
        <v>1</v>
      </c>
      <c r="O39" s="18">
        <v>2</v>
      </c>
      <c r="P39" s="17">
        <v>0</v>
      </c>
      <c r="Q39" s="18">
        <v>4</v>
      </c>
      <c r="R39" s="19">
        <v>57.7</v>
      </c>
      <c r="S39" s="19">
        <v>57.6</v>
      </c>
      <c r="T39" s="20">
        <v>15</v>
      </c>
      <c r="U39" s="20">
        <v>11.2</v>
      </c>
      <c r="V39" s="21"/>
    </row>
    <row r="40" spans="1:22" s="22" customFormat="1" ht="13.5">
      <c r="A40" s="23"/>
      <c r="B40" s="24" t="s">
        <v>63</v>
      </c>
      <c r="C40" s="17">
        <v>46249</v>
      </c>
      <c r="D40" s="18">
        <v>27567</v>
      </c>
      <c r="E40" s="18">
        <v>27556</v>
      </c>
      <c r="F40" s="17">
        <v>6549</v>
      </c>
      <c r="G40" s="18">
        <v>3407</v>
      </c>
      <c r="H40" s="18">
        <v>108</v>
      </c>
      <c r="I40" s="17">
        <v>6099</v>
      </c>
      <c r="J40" s="18">
        <v>999</v>
      </c>
      <c r="K40" s="18">
        <v>1499</v>
      </c>
      <c r="L40" s="18">
        <v>21</v>
      </c>
      <c r="M40" s="17">
        <v>3</v>
      </c>
      <c r="N40" s="18">
        <v>0</v>
      </c>
      <c r="O40" s="18">
        <v>3</v>
      </c>
      <c r="P40" s="17">
        <v>0</v>
      </c>
      <c r="Q40" s="18">
        <v>0</v>
      </c>
      <c r="R40" s="19">
        <v>59.6</v>
      </c>
      <c r="S40" s="19">
        <v>59.6</v>
      </c>
      <c r="T40" s="20">
        <v>14.2</v>
      </c>
      <c r="U40" s="20">
        <v>13.2</v>
      </c>
      <c r="V40" s="21"/>
    </row>
    <row r="41" spans="1:22" s="22" customFormat="1" ht="13.5">
      <c r="A41" s="23"/>
      <c r="B41" s="24" t="s">
        <v>64</v>
      </c>
      <c r="C41" s="17">
        <v>12395</v>
      </c>
      <c r="D41" s="18">
        <v>7164</v>
      </c>
      <c r="E41" s="18">
        <v>7161</v>
      </c>
      <c r="F41" s="17">
        <v>1740</v>
      </c>
      <c r="G41" s="18">
        <v>864</v>
      </c>
      <c r="H41" s="18">
        <v>20</v>
      </c>
      <c r="I41" s="17">
        <v>1348</v>
      </c>
      <c r="J41" s="18">
        <v>157</v>
      </c>
      <c r="K41" s="18">
        <v>1101</v>
      </c>
      <c r="L41" s="18">
        <v>1</v>
      </c>
      <c r="M41" s="17">
        <v>1</v>
      </c>
      <c r="N41" s="18">
        <v>0</v>
      </c>
      <c r="O41" s="18">
        <v>0</v>
      </c>
      <c r="P41" s="17">
        <v>0</v>
      </c>
      <c r="Q41" s="18">
        <v>1</v>
      </c>
      <c r="R41" s="19">
        <v>57.8</v>
      </c>
      <c r="S41" s="19">
        <v>57.8</v>
      </c>
      <c r="T41" s="20">
        <v>14</v>
      </c>
      <c r="U41" s="20">
        <v>10.9</v>
      </c>
      <c r="V41" s="21"/>
    </row>
    <row r="42" spans="1:24" s="22" customFormat="1" ht="13.5">
      <c r="A42" s="23"/>
      <c r="B42" s="24" t="s">
        <v>65</v>
      </c>
      <c r="C42" s="17">
        <v>9333</v>
      </c>
      <c r="D42" s="18">
        <v>4457</v>
      </c>
      <c r="E42" s="18">
        <v>4457</v>
      </c>
      <c r="F42" s="17">
        <v>1637</v>
      </c>
      <c r="G42" s="18">
        <v>632</v>
      </c>
      <c r="H42" s="18">
        <v>59</v>
      </c>
      <c r="I42" s="17">
        <v>1916</v>
      </c>
      <c r="J42" s="18">
        <v>112</v>
      </c>
      <c r="K42" s="18">
        <v>509</v>
      </c>
      <c r="L42" s="18">
        <v>11</v>
      </c>
      <c r="M42" s="17">
        <v>1</v>
      </c>
      <c r="N42" s="18">
        <v>0</v>
      </c>
      <c r="O42" s="18">
        <v>1</v>
      </c>
      <c r="P42" s="17">
        <v>0</v>
      </c>
      <c r="Q42" s="18">
        <v>0</v>
      </c>
      <c r="R42" s="19">
        <v>47.8</v>
      </c>
      <c r="S42" s="19">
        <v>47.8</v>
      </c>
      <c r="T42" s="20">
        <v>17.5</v>
      </c>
      <c r="U42" s="20">
        <v>20.5</v>
      </c>
      <c r="V42" s="21"/>
      <c r="X42" s="30"/>
    </row>
    <row r="43" spans="1:24" s="22" customFormat="1" ht="7.5" customHeight="1">
      <c r="A43" s="23"/>
      <c r="B43" s="24"/>
      <c r="C43" s="17"/>
      <c r="D43" s="18"/>
      <c r="E43" s="18"/>
      <c r="F43" s="17"/>
      <c r="G43" s="18"/>
      <c r="H43" s="18"/>
      <c r="I43" s="17"/>
      <c r="J43" s="18"/>
      <c r="K43" s="18"/>
      <c r="L43" s="18"/>
      <c r="M43" s="17"/>
      <c r="N43" s="18"/>
      <c r="O43" s="18"/>
      <c r="P43" s="17"/>
      <c r="Q43" s="18"/>
      <c r="R43" s="19"/>
      <c r="S43" s="19"/>
      <c r="T43" s="20"/>
      <c r="U43" s="20"/>
      <c r="V43" s="21"/>
      <c r="X43" s="30"/>
    </row>
    <row r="44" spans="1:24" s="22" customFormat="1" ht="13.5">
      <c r="A44" s="23"/>
      <c r="B44" s="24" t="s">
        <v>66</v>
      </c>
      <c r="C44" s="17">
        <v>5477</v>
      </c>
      <c r="D44" s="18">
        <v>2317</v>
      </c>
      <c r="E44" s="18">
        <v>2317</v>
      </c>
      <c r="F44" s="17">
        <v>962</v>
      </c>
      <c r="G44" s="18">
        <v>653</v>
      </c>
      <c r="H44" s="18">
        <v>63</v>
      </c>
      <c r="I44" s="17">
        <v>1298</v>
      </c>
      <c r="J44" s="18">
        <v>57</v>
      </c>
      <c r="K44" s="18">
        <v>126</v>
      </c>
      <c r="L44" s="18">
        <v>1</v>
      </c>
      <c r="M44" s="17">
        <v>6</v>
      </c>
      <c r="N44" s="18">
        <v>0</v>
      </c>
      <c r="O44" s="18">
        <v>2</v>
      </c>
      <c r="P44" s="17">
        <v>4</v>
      </c>
      <c r="Q44" s="18">
        <v>0</v>
      </c>
      <c r="R44" s="19">
        <v>42.3</v>
      </c>
      <c r="S44" s="19">
        <v>42.3</v>
      </c>
      <c r="T44" s="20">
        <v>17.6</v>
      </c>
      <c r="U44" s="20">
        <v>23.8</v>
      </c>
      <c r="V44" s="21"/>
      <c r="X44" s="30"/>
    </row>
    <row r="45" spans="1:24" s="22" customFormat="1" ht="13.5">
      <c r="A45" s="23"/>
      <c r="B45" s="24" t="s">
        <v>67</v>
      </c>
      <c r="C45" s="17">
        <v>6384</v>
      </c>
      <c r="D45" s="18">
        <v>2939</v>
      </c>
      <c r="E45" s="18">
        <v>2939</v>
      </c>
      <c r="F45" s="17">
        <v>1479</v>
      </c>
      <c r="G45" s="18">
        <v>204</v>
      </c>
      <c r="H45" s="18">
        <v>55</v>
      </c>
      <c r="I45" s="17">
        <v>1402</v>
      </c>
      <c r="J45" s="18">
        <v>36</v>
      </c>
      <c r="K45" s="18">
        <v>269</v>
      </c>
      <c r="L45" s="18">
        <v>0</v>
      </c>
      <c r="M45" s="17">
        <v>1</v>
      </c>
      <c r="N45" s="18">
        <v>0</v>
      </c>
      <c r="O45" s="18">
        <v>1</v>
      </c>
      <c r="P45" s="17">
        <v>0</v>
      </c>
      <c r="Q45" s="18">
        <v>0</v>
      </c>
      <c r="R45" s="19">
        <v>46</v>
      </c>
      <c r="S45" s="19">
        <v>46</v>
      </c>
      <c r="T45" s="20">
        <v>23.2</v>
      </c>
      <c r="U45" s="20">
        <v>22</v>
      </c>
      <c r="V45" s="21"/>
      <c r="X45" s="30"/>
    </row>
    <row r="46" spans="1:24" s="22" customFormat="1" ht="13.5">
      <c r="A46" s="23"/>
      <c r="B46" s="24" t="s">
        <v>68</v>
      </c>
      <c r="C46" s="17">
        <v>17686</v>
      </c>
      <c r="D46" s="18">
        <v>9028</v>
      </c>
      <c r="E46" s="18">
        <v>9026</v>
      </c>
      <c r="F46" s="17">
        <v>2929</v>
      </c>
      <c r="G46" s="18">
        <v>742</v>
      </c>
      <c r="H46" s="18">
        <v>138</v>
      </c>
      <c r="I46" s="17">
        <v>3737</v>
      </c>
      <c r="J46" s="18">
        <v>274</v>
      </c>
      <c r="K46" s="18">
        <v>837</v>
      </c>
      <c r="L46" s="18">
        <v>1</v>
      </c>
      <c r="M46" s="17">
        <v>11</v>
      </c>
      <c r="N46" s="18">
        <v>10</v>
      </c>
      <c r="O46" s="18">
        <v>0</v>
      </c>
      <c r="P46" s="17">
        <v>0</v>
      </c>
      <c r="Q46" s="18">
        <v>1</v>
      </c>
      <c r="R46" s="19">
        <v>51</v>
      </c>
      <c r="S46" s="19">
        <v>51</v>
      </c>
      <c r="T46" s="20">
        <v>16.6</v>
      </c>
      <c r="U46" s="20">
        <v>21.2</v>
      </c>
      <c r="V46" s="21"/>
      <c r="X46" s="30"/>
    </row>
    <row r="47" spans="1:22" s="22" customFormat="1" ht="13.5">
      <c r="A47" s="23"/>
      <c r="B47" s="24" t="s">
        <v>69</v>
      </c>
      <c r="C47" s="17">
        <v>24101</v>
      </c>
      <c r="D47" s="18">
        <v>14553</v>
      </c>
      <c r="E47" s="18">
        <v>14553</v>
      </c>
      <c r="F47" s="17">
        <v>3305</v>
      </c>
      <c r="G47" s="18">
        <v>1997</v>
      </c>
      <c r="H47" s="18">
        <v>186</v>
      </c>
      <c r="I47" s="17">
        <v>3254</v>
      </c>
      <c r="J47" s="18">
        <v>237</v>
      </c>
      <c r="K47" s="18">
        <v>550</v>
      </c>
      <c r="L47" s="18">
        <v>19</v>
      </c>
      <c r="M47" s="17">
        <v>63</v>
      </c>
      <c r="N47" s="18">
        <v>1</v>
      </c>
      <c r="O47" s="18">
        <v>29</v>
      </c>
      <c r="P47" s="17">
        <v>33</v>
      </c>
      <c r="Q47" s="18">
        <v>0</v>
      </c>
      <c r="R47" s="19">
        <v>60.4</v>
      </c>
      <c r="S47" s="19">
        <v>60.4</v>
      </c>
      <c r="T47" s="20">
        <v>13.7</v>
      </c>
      <c r="U47" s="20">
        <v>13.8</v>
      </c>
      <c r="V47" s="21"/>
    </row>
    <row r="48" spans="1:22" s="22" customFormat="1" ht="13.5">
      <c r="A48" s="23"/>
      <c r="B48" s="24" t="s">
        <v>70</v>
      </c>
      <c r="C48" s="17">
        <v>11813</v>
      </c>
      <c r="D48" s="18">
        <v>4893</v>
      </c>
      <c r="E48" s="18">
        <v>4893</v>
      </c>
      <c r="F48" s="17">
        <v>2093</v>
      </c>
      <c r="G48" s="18">
        <v>1013</v>
      </c>
      <c r="H48" s="18">
        <v>95</v>
      </c>
      <c r="I48" s="17">
        <v>3261</v>
      </c>
      <c r="J48" s="18">
        <v>70</v>
      </c>
      <c r="K48" s="18">
        <v>388</v>
      </c>
      <c r="L48" s="18">
        <v>0</v>
      </c>
      <c r="M48" s="17">
        <v>25</v>
      </c>
      <c r="N48" s="18">
        <v>0</v>
      </c>
      <c r="O48" s="18">
        <v>19</v>
      </c>
      <c r="P48" s="17">
        <v>4</v>
      </c>
      <c r="Q48" s="18">
        <v>2</v>
      </c>
      <c r="R48" s="19">
        <v>41.4</v>
      </c>
      <c r="S48" s="19">
        <v>41.4</v>
      </c>
      <c r="T48" s="20">
        <v>17.7</v>
      </c>
      <c r="U48" s="20">
        <v>27.8</v>
      </c>
      <c r="V48" s="21"/>
    </row>
    <row r="49" spans="1:22" s="22" customFormat="1" ht="7.5" customHeight="1">
      <c r="A49" s="23"/>
      <c r="B49" s="24"/>
      <c r="C49" s="17"/>
      <c r="D49" s="18"/>
      <c r="E49" s="18"/>
      <c r="F49" s="17"/>
      <c r="G49" s="18"/>
      <c r="H49" s="18"/>
      <c r="I49" s="17"/>
      <c r="J49" s="18"/>
      <c r="K49" s="18"/>
      <c r="L49" s="18"/>
      <c r="M49" s="17"/>
      <c r="N49" s="18"/>
      <c r="O49" s="18"/>
      <c r="P49" s="17"/>
      <c r="Q49" s="18"/>
      <c r="R49" s="19"/>
      <c r="S49" s="19"/>
      <c r="T49" s="20"/>
      <c r="U49" s="20"/>
      <c r="V49" s="21"/>
    </row>
    <row r="50" spans="1:22" s="22" customFormat="1" ht="13.5">
      <c r="A50" s="23"/>
      <c r="B50" s="24" t="s">
        <v>71</v>
      </c>
      <c r="C50" s="17">
        <v>6672</v>
      </c>
      <c r="D50" s="18">
        <v>3362</v>
      </c>
      <c r="E50" s="18">
        <v>3359</v>
      </c>
      <c r="F50" s="17">
        <v>1152</v>
      </c>
      <c r="G50" s="18">
        <v>313</v>
      </c>
      <c r="H50" s="18">
        <v>93</v>
      </c>
      <c r="I50" s="17">
        <v>1444</v>
      </c>
      <c r="J50" s="18">
        <v>69</v>
      </c>
      <c r="K50" s="18">
        <v>239</v>
      </c>
      <c r="L50" s="18">
        <v>0</v>
      </c>
      <c r="M50" s="17">
        <v>2</v>
      </c>
      <c r="N50" s="18">
        <v>0</v>
      </c>
      <c r="O50" s="18">
        <v>1</v>
      </c>
      <c r="P50" s="17">
        <v>1</v>
      </c>
      <c r="Q50" s="18">
        <v>0</v>
      </c>
      <c r="R50" s="19">
        <v>50.4</v>
      </c>
      <c r="S50" s="19">
        <v>50.3</v>
      </c>
      <c r="T50" s="20">
        <v>17.3</v>
      </c>
      <c r="U50" s="20">
        <v>21.7</v>
      </c>
      <c r="V50" s="21"/>
    </row>
    <row r="51" spans="1:22" s="22" customFormat="1" ht="13.5">
      <c r="A51" s="23"/>
      <c r="B51" s="24" t="s">
        <v>72</v>
      </c>
      <c r="C51" s="17">
        <v>8596</v>
      </c>
      <c r="D51" s="18">
        <v>4241</v>
      </c>
      <c r="E51" s="18">
        <v>4239</v>
      </c>
      <c r="F51" s="17">
        <v>1552</v>
      </c>
      <c r="G51" s="18">
        <v>679</v>
      </c>
      <c r="H51" s="18">
        <v>63</v>
      </c>
      <c r="I51" s="17">
        <v>1614</v>
      </c>
      <c r="J51" s="18">
        <v>107</v>
      </c>
      <c r="K51" s="18">
        <v>340</v>
      </c>
      <c r="L51" s="18">
        <v>0</v>
      </c>
      <c r="M51" s="17">
        <v>1</v>
      </c>
      <c r="N51" s="18">
        <v>0</v>
      </c>
      <c r="O51" s="18">
        <v>1</v>
      </c>
      <c r="P51" s="17">
        <v>0</v>
      </c>
      <c r="Q51" s="18">
        <v>0</v>
      </c>
      <c r="R51" s="19">
        <v>49.3</v>
      </c>
      <c r="S51" s="19">
        <v>49.3</v>
      </c>
      <c r="T51" s="20">
        <v>18.1</v>
      </c>
      <c r="U51" s="20">
        <v>18.8</v>
      </c>
      <c r="V51" s="21"/>
    </row>
    <row r="52" spans="1:22" s="22" customFormat="1" ht="13.5">
      <c r="A52" s="23"/>
      <c r="B52" s="24" t="s">
        <v>73</v>
      </c>
      <c r="C52" s="17">
        <v>12140</v>
      </c>
      <c r="D52" s="18">
        <v>6119</v>
      </c>
      <c r="E52" s="18">
        <v>6117</v>
      </c>
      <c r="F52" s="17">
        <v>2250</v>
      </c>
      <c r="G52" s="18">
        <v>716</v>
      </c>
      <c r="H52" s="18">
        <v>41</v>
      </c>
      <c r="I52" s="17">
        <v>2605</v>
      </c>
      <c r="J52" s="18">
        <v>107</v>
      </c>
      <c r="K52" s="18">
        <v>302</v>
      </c>
      <c r="L52" s="18">
        <v>0</v>
      </c>
      <c r="M52" s="17">
        <v>22</v>
      </c>
      <c r="N52" s="18">
        <v>0</v>
      </c>
      <c r="O52" s="18">
        <v>16</v>
      </c>
      <c r="P52" s="17">
        <v>6</v>
      </c>
      <c r="Q52" s="18">
        <v>0</v>
      </c>
      <c r="R52" s="19">
        <v>50.4</v>
      </c>
      <c r="S52" s="19">
        <v>50.4</v>
      </c>
      <c r="T52" s="20">
        <v>18.5</v>
      </c>
      <c r="U52" s="20">
        <v>21.6</v>
      </c>
      <c r="V52" s="21"/>
    </row>
    <row r="53" spans="1:22" s="22" customFormat="1" ht="13.5">
      <c r="A53" s="23"/>
      <c r="B53" s="24" t="s">
        <v>74</v>
      </c>
      <c r="C53" s="17">
        <v>6715</v>
      </c>
      <c r="D53" s="18">
        <v>2979</v>
      </c>
      <c r="E53" s="18">
        <v>2978</v>
      </c>
      <c r="F53" s="17">
        <v>1471</v>
      </c>
      <c r="G53" s="18">
        <v>552</v>
      </c>
      <c r="H53" s="18">
        <v>102</v>
      </c>
      <c r="I53" s="17">
        <v>1191</v>
      </c>
      <c r="J53" s="18">
        <v>52</v>
      </c>
      <c r="K53" s="18">
        <v>362</v>
      </c>
      <c r="L53" s="18">
        <v>6</v>
      </c>
      <c r="M53" s="17">
        <v>2</v>
      </c>
      <c r="N53" s="18">
        <v>2</v>
      </c>
      <c r="O53" s="18">
        <v>0</v>
      </c>
      <c r="P53" s="17">
        <v>0</v>
      </c>
      <c r="Q53" s="18">
        <v>0</v>
      </c>
      <c r="R53" s="19">
        <v>44.4</v>
      </c>
      <c r="S53" s="19">
        <v>44.3</v>
      </c>
      <c r="T53" s="20">
        <v>21.9</v>
      </c>
      <c r="U53" s="20">
        <v>17.8</v>
      </c>
      <c r="V53" s="21"/>
    </row>
    <row r="54" spans="1:22" s="22" customFormat="1" ht="13.5">
      <c r="A54" s="23"/>
      <c r="B54" s="24" t="s">
        <v>75</v>
      </c>
      <c r="C54" s="17">
        <v>42806</v>
      </c>
      <c r="D54" s="18">
        <v>22244</v>
      </c>
      <c r="E54" s="18">
        <v>22228</v>
      </c>
      <c r="F54" s="17">
        <v>6768</v>
      </c>
      <c r="G54" s="18">
        <v>4076</v>
      </c>
      <c r="H54" s="18">
        <v>214</v>
      </c>
      <c r="I54" s="17">
        <v>7369</v>
      </c>
      <c r="J54" s="18">
        <v>537</v>
      </c>
      <c r="K54" s="18">
        <v>1592</v>
      </c>
      <c r="L54" s="18">
        <v>6</v>
      </c>
      <c r="M54" s="17">
        <v>14</v>
      </c>
      <c r="N54" s="18">
        <v>0</v>
      </c>
      <c r="O54" s="18">
        <v>7</v>
      </c>
      <c r="P54" s="17">
        <v>6</v>
      </c>
      <c r="Q54" s="18">
        <v>1</v>
      </c>
      <c r="R54" s="19">
        <v>52</v>
      </c>
      <c r="S54" s="19">
        <v>51.9</v>
      </c>
      <c r="T54" s="20">
        <v>15.8</v>
      </c>
      <c r="U54" s="20">
        <v>17.2</v>
      </c>
      <c r="V54" s="21"/>
    </row>
    <row r="55" spans="1:22" s="22" customFormat="1" ht="7.5" customHeight="1">
      <c r="A55" s="23"/>
      <c r="B55" s="24"/>
      <c r="C55" s="17"/>
      <c r="D55" s="18"/>
      <c r="E55" s="18"/>
      <c r="F55" s="17"/>
      <c r="G55" s="18"/>
      <c r="H55" s="18"/>
      <c r="I55" s="17"/>
      <c r="J55" s="18"/>
      <c r="K55" s="18"/>
      <c r="L55" s="18"/>
      <c r="M55" s="17"/>
      <c r="N55" s="18"/>
      <c r="O55" s="18"/>
      <c r="P55" s="17"/>
      <c r="Q55" s="18"/>
      <c r="R55" s="19"/>
      <c r="S55" s="19"/>
      <c r="T55" s="20"/>
      <c r="U55" s="20"/>
      <c r="V55" s="21"/>
    </row>
    <row r="56" spans="1:22" s="22" customFormat="1" ht="13.5">
      <c r="A56" s="23"/>
      <c r="B56" s="24" t="s">
        <v>76</v>
      </c>
      <c r="C56" s="17">
        <v>8519</v>
      </c>
      <c r="D56" s="18">
        <v>3558</v>
      </c>
      <c r="E56" s="18">
        <v>3558</v>
      </c>
      <c r="F56" s="17">
        <v>1515</v>
      </c>
      <c r="G56" s="18">
        <v>649</v>
      </c>
      <c r="H56" s="18">
        <v>70</v>
      </c>
      <c r="I56" s="17">
        <v>2538</v>
      </c>
      <c r="J56" s="18">
        <v>34</v>
      </c>
      <c r="K56" s="18">
        <v>155</v>
      </c>
      <c r="L56" s="18">
        <v>0</v>
      </c>
      <c r="M56" s="17">
        <v>101</v>
      </c>
      <c r="N56" s="18">
        <v>0</v>
      </c>
      <c r="O56" s="18">
        <v>18</v>
      </c>
      <c r="P56" s="17">
        <v>83</v>
      </c>
      <c r="Q56" s="18">
        <v>0</v>
      </c>
      <c r="R56" s="19">
        <v>41.8</v>
      </c>
      <c r="S56" s="19">
        <v>41.8</v>
      </c>
      <c r="T56" s="20">
        <v>17.8</v>
      </c>
      <c r="U56" s="20">
        <v>31</v>
      </c>
      <c r="V56" s="21"/>
    </row>
    <row r="57" spans="1:22" s="22" customFormat="1" ht="13.5">
      <c r="A57" s="23"/>
      <c r="B57" s="24" t="s">
        <v>77</v>
      </c>
      <c r="C57" s="17">
        <v>14081</v>
      </c>
      <c r="D57" s="18">
        <v>5901</v>
      </c>
      <c r="E57" s="18">
        <v>5898</v>
      </c>
      <c r="F57" s="17">
        <v>2526</v>
      </c>
      <c r="G57" s="18">
        <v>892</v>
      </c>
      <c r="H57" s="18">
        <v>207</v>
      </c>
      <c r="I57" s="17">
        <v>4072</v>
      </c>
      <c r="J57" s="18">
        <v>93</v>
      </c>
      <c r="K57" s="18">
        <v>388</v>
      </c>
      <c r="L57" s="18">
        <v>2</v>
      </c>
      <c r="M57" s="17">
        <v>94</v>
      </c>
      <c r="N57" s="18">
        <v>2</v>
      </c>
      <c r="O57" s="18">
        <v>78</v>
      </c>
      <c r="P57" s="17">
        <v>13</v>
      </c>
      <c r="Q57" s="18">
        <v>1</v>
      </c>
      <c r="R57" s="19">
        <v>41.9</v>
      </c>
      <c r="S57" s="19">
        <v>41.9</v>
      </c>
      <c r="T57" s="20">
        <v>17.9</v>
      </c>
      <c r="U57" s="20">
        <v>29.6</v>
      </c>
      <c r="V57" s="21"/>
    </row>
    <row r="58" spans="1:22" s="22" customFormat="1" ht="13.5">
      <c r="A58" s="23"/>
      <c r="B58" s="24" t="s">
        <v>78</v>
      </c>
      <c r="C58" s="17">
        <v>16640</v>
      </c>
      <c r="D58" s="18">
        <v>7248</v>
      </c>
      <c r="E58" s="18">
        <v>7247</v>
      </c>
      <c r="F58" s="17">
        <v>3181</v>
      </c>
      <c r="G58" s="18">
        <v>1283</v>
      </c>
      <c r="H58" s="18">
        <v>106</v>
      </c>
      <c r="I58" s="17">
        <v>4157</v>
      </c>
      <c r="J58" s="18">
        <v>126</v>
      </c>
      <c r="K58" s="18">
        <v>538</v>
      </c>
      <c r="L58" s="18">
        <v>1</v>
      </c>
      <c r="M58" s="17">
        <v>55</v>
      </c>
      <c r="N58" s="18">
        <v>3</v>
      </c>
      <c r="O58" s="18">
        <v>27</v>
      </c>
      <c r="P58" s="17">
        <v>24</v>
      </c>
      <c r="Q58" s="18">
        <v>1</v>
      </c>
      <c r="R58" s="19">
        <v>43.6</v>
      </c>
      <c r="S58" s="19">
        <v>43.6</v>
      </c>
      <c r="T58" s="20">
        <v>19.1</v>
      </c>
      <c r="U58" s="20">
        <v>25.3</v>
      </c>
      <c r="V58" s="21"/>
    </row>
    <row r="59" spans="1:22" s="22" customFormat="1" ht="13.5">
      <c r="A59" s="23"/>
      <c r="B59" s="24" t="s">
        <v>79</v>
      </c>
      <c r="C59" s="17">
        <v>11001</v>
      </c>
      <c r="D59" s="18">
        <v>5007</v>
      </c>
      <c r="E59" s="18">
        <v>5004</v>
      </c>
      <c r="F59" s="17">
        <v>2308</v>
      </c>
      <c r="G59" s="18">
        <v>430</v>
      </c>
      <c r="H59" s="18">
        <v>73</v>
      </c>
      <c r="I59" s="17">
        <v>2841</v>
      </c>
      <c r="J59" s="18">
        <v>67</v>
      </c>
      <c r="K59" s="18">
        <v>275</v>
      </c>
      <c r="L59" s="18">
        <v>0</v>
      </c>
      <c r="M59" s="17">
        <v>44</v>
      </c>
      <c r="N59" s="18">
        <v>0</v>
      </c>
      <c r="O59" s="18">
        <v>28</v>
      </c>
      <c r="P59" s="17">
        <v>15</v>
      </c>
      <c r="Q59" s="18">
        <v>1</v>
      </c>
      <c r="R59" s="19">
        <v>45.5</v>
      </c>
      <c r="S59" s="19">
        <v>45.5</v>
      </c>
      <c r="T59" s="20">
        <v>21</v>
      </c>
      <c r="U59" s="20">
        <v>26.2</v>
      </c>
      <c r="V59" s="21"/>
    </row>
    <row r="60" spans="1:22" s="22" customFormat="1" ht="13.5">
      <c r="A60" s="23"/>
      <c r="B60" s="24" t="s">
        <v>80</v>
      </c>
      <c r="C60" s="17">
        <v>11320</v>
      </c>
      <c r="D60" s="18">
        <v>4795</v>
      </c>
      <c r="E60" s="18">
        <v>4792</v>
      </c>
      <c r="F60" s="17">
        <v>1981</v>
      </c>
      <c r="G60" s="18">
        <v>840</v>
      </c>
      <c r="H60" s="18">
        <v>54</v>
      </c>
      <c r="I60" s="17">
        <v>3315</v>
      </c>
      <c r="J60" s="18">
        <v>79</v>
      </c>
      <c r="K60" s="18">
        <v>252</v>
      </c>
      <c r="L60" s="18">
        <v>4</v>
      </c>
      <c r="M60" s="17">
        <v>41</v>
      </c>
      <c r="N60" s="18">
        <v>0</v>
      </c>
      <c r="O60" s="18">
        <v>26</v>
      </c>
      <c r="P60" s="17">
        <v>15</v>
      </c>
      <c r="Q60" s="18">
        <v>0</v>
      </c>
      <c r="R60" s="19">
        <v>42.4</v>
      </c>
      <c r="S60" s="19">
        <v>42.3</v>
      </c>
      <c r="T60" s="20">
        <v>17.5</v>
      </c>
      <c r="U60" s="20">
        <v>29.6</v>
      </c>
      <c r="V60" s="21"/>
    </row>
    <row r="61" spans="1:22" s="22" customFormat="1" ht="7.5" customHeight="1">
      <c r="A61" s="23"/>
      <c r="B61" s="24"/>
      <c r="C61" s="17"/>
      <c r="D61" s="18"/>
      <c r="E61" s="18"/>
      <c r="F61" s="17"/>
      <c r="G61" s="18"/>
      <c r="H61" s="18"/>
      <c r="I61" s="17"/>
      <c r="J61" s="18"/>
      <c r="K61" s="18"/>
      <c r="L61" s="18"/>
      <c r="M61" s="17"/>
      <c r="N61" s="18"/>
      <c r="O61" s="18"/>
      <c r="P61" s="17"/>
      <c r="Q61" s="18"/>
      <c r="R61" s="19"/>
      <c r="S61" s="19"/>
      <c r="T61" s="20"/>
      <c r="U61" s="20"/>
      <c r="V61" s="21"/>
    </row>
    <row r="62" spans="1:22" s="22" customFormat="1" ht="13.5">
      <c r="A62" s="23"/>
      <c r="B62" s="24" t="s">
        <v>81</v>
      </c>
      <c r="C62" s="17">
        <v>16447</v>
      </c>
      <c r="D62" s="18">
        <v>6815</v>
      </c>
      <c r="E62" s="18">
        <v>6814</v>
      </c>
      <c r="F62" s="17">
        <v>3425</v>
      </c>
      <c r="G62" s="18">
        <v>1118</v>
      </c>
      <c r="H62" s="18">
        <v>212</v>
      </c>
      <c r="I62" s="17">
        <v>4329</v>
      </c>
      <c r="J62" s="18">
        <v>134</v>
      </c>
      <c r="K62" s="18">
        <v>414</v>
      </c>
      <c r="L62" s="18">
        <v>0</v>
      </c>
      <c r="M62" s="17">
        <v>34</v>
      </c>
      <c r="N62" s="18">
        <v>2</v>
      </c>
      <c r="O62" s="18">
        <v>20</v>
      </c>
      <c r="P62" s="17">
        <v>12</v>
      </c>
      <c r="Q62" s="18">
        <v>0</v>
      </c>
      <c r="R62" s="19">
        <v>41.4</v>
      </c>
      <c r="S62" s="19">
        <v>41.4</v>
      </c>
      <c r="T62" s="20">
        <v>20.8</v>
      </c>
      <c r="U62" s="20">
        <v>26.5</v>
      </c>
      <c r="V62" s="21"/>
    </row>
    <row r="63" spans="1:21" s="21" customFormat="1" ht="13.5">
      <c r="A63" s="23"/>
      <c r="B63" s="24" t="s">
        <v>82</v>
      </c>
      <c r="C63" s="17">
        <v>14970</v>
      </c>
      <c r="D63" s="17">
        <v>5723</v>
      </c>
      <c r="E63" s="17">
        <v>5712</v>
      </c>
      <c r="F63" s="17">
        <v>3953</v>
      </c>
      <c r="G63" s="17">
        <v>354</v>
      </c>
      <c r="H63" s="17">
        <v>244</v>
      </c>
      <c r="I63" s="17">
        <v>2235</v>
      </c>
      <c r="J63" s="17">
        <v>198</v>
      </c>
      <c r="K63" s="17">
        <v>2263</v>
      </c>
      <c r="L63" s="17">
        <v>0</v>
      </c>
      <c r="M63" s="17">
        <v>47</v>
      </c>
      <c r="N63" s="17">
        <v>1</v>
      </c>
      <c r="O63" s="17">
        <v>45</v>
      </c>
      <c r="P63" s="17">
        <v>1</v>
      </c>
      <c r="Q63" s="17">
        <v>0</v>
      </c>
      <c r="R63" s="20">
        <v>38.2</v>
      </c>
      <c r="S63" s="20">
        <v>38.2</v>
      </c>
      <c r="T63" s="20">
        <v>26.4</v>
      </c>
      <c r="U63" s="20">
        <v>15.2</v>
      </c>
    </row>
    <row r="64" spans="1:21" s="22" customFormat="1" ht="7.5" customHeight="1">
      <c r="A64" s="25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2:29" s="28" customFormat="1" ht="16.5" customHeight="1">
      <c r="B65" s="214" t="s">
        <v>94</v>
      </c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W65" s="29"/>
      <c r="AC65" s="29"/>
    </row>
    <row r="66" spans="2:29" s="28" customFormat="1" ht="13.5" customHeight="1">
      <c r="B66" s="253" t="s">
        <v>95</v>
      </c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W66" s="29"/>
      <c r="AC66" s="29"/>
    </row>
    <row r="67" spans="3:20" s="22" customFormat="1" ht="12">
      <c r="C67" s="21"/>
      <c r="F67" s="21"/>
      <c r="I67" s="21"/>
      <c r="M67" s="21"/>
      <c r="P67" s="21"/>
      <c r="T67" s="21"/>
    </row>
    <row r="68" spans="3:20" s="22" customFormat="1" ht="12">
      <c r="C68" s="21"/>
      <c r="F68" s="21"/>
      <c r="I68" s="21"/>
      <c r="M68" s="21"/>
      <c r="P68" s="21"/>
      <c r="T68" s="21"/>
    </row>
    <row r="69" spans="3:20" s="22" customFormat="1" ht="12">
      <c r="C69" s="21"/>
      <c r="F69" s="21"/>
      <c r="I69" s="21"/>
      <c r="M69" s="21"/>
      <c r="P69" s="21"/>
      <c r="T69" s="21"/>
    </row>
    <row r="70" spans="3:20" s="22" customFormat="1" ht="12">
      <c r="C70" s="21"/>
      <c r="F70" s="21"/>
      <c r="I70" s="21"/>
      <c r="M70" s="21"/>
      <c r="P70" s="21"/>
      <c r="T70" s="21"/>
    </row>
    <row r="71" spans="3:20" s="22" customFormat="1" ht="12">
      <c r="C71" s="21"/>
      <c r="F71" s="21"/>
      <c r="I71" s="21"/>
      <c r="M71" s="21"/>
      <c r="P71" s="21"/>
      <c r="T71" s="21"/>
    </row>
    <row r="72" spans="3:20" s="22" customFormat="1" ht="12">
      <c r="C72" s="21"/>
      <c r="F72" s="21"/>
      <c r="I72" s="21"/>
      <c r="M72" s="21"/>
      <c r="P72" s="21"/>
      <c r="T72" s="21"/>
    </row>
    <row r="73" spans="3:20" s="22" customFormat="1" ht="12">
      <c r="C73" s="21"/>
      <c r="F73" s="21"/>
      <c r="I73" s="21"/>
      <c r="M73" s="21"/>
      <c r="P73" s="21"/>
      <c r="T73" s="21"/>
    </row>
    <row r="74" spans="3:20" s="22" customFormat="1" ht="12">
      <c r="C74" s="21"/>
      <c r="F74" s="21"/>
      <c r="I74" s="21"/>
      <c r="M74" s="21"/>
      <c r="P74" s="21"/>
      <c r="T74" s="21"/>
    </row>
    <row r="75" spans="3:20" s="22" customFormat="1" ht="12">
      <c r="C75" s="21"/>
      <c r="F75" s="21"/>
      <c r="I75" s="21"/>
      <c r="M75" s="21"/>
      <c r="P75" s="21"/>
      <c r="T75" s="21"/>
    </row>
    <row r="76" spans="3:20" s="22" customFormat="1" ht="12">
      <c r="C76" s="21"/>
      <c r="F76" s="21"/>
      <c r="I76" s="21"/>
      <c r="M76" s="21"/>
      <c r="P76" s="21"/>
      <c r="T76" s="21"/>
    </row>
    <row r="77" spans="1:20" s="22" customFormat="1" ht="13.5">
      <c r="A77" s="91"/>
      <c r="B77" s="91"/>
      <c r="C77" s="21"/>
      <c r="F77" s="21"/>
      <c r="I77" s="21"/>
      <c r="M77" s="21"/>
      <c r="P77" s="21"/>
      <c r="T77" s="21"/>
    </row>
    <row r="78" spans="1:20" s="22" customFormat="1" ht="13.5">
      <c r="A78" s="91"/>
      <c r="B78" s="91"/>
      <c r="C78" s="21"/>
      <c r="F78" s="21"/>
      <c r="I78" s="21"/>
      <c r="M78" s="21"/>
      <c r="P78" s="21"/>
      <c r="T78" s="21"/>
    </row>
    <row r="79" spans="1:20" s="22" customFormat="1" ht="13.5">
      <c r="A79" s="91"/>
      <c r="B79" s="91"/>
      <c r="C79" s="21"/>
      <c r="F79" s="21"/>
      <c r="I79" s="21"/>
      <c r="M79" s="21"/>
      <c r="P79" s="21"/>
      <c r="T79" s="21"/>
    </row>
    <row r="80" spans="1:20" s="22" customFormat="1" ht="13.5">
      <c r="A80" s="91"/>
      <c r="B80" s="91"/>
      <c r="C80" s="21"/>
      <c r="F80" s="21"/>
      <c r="I80" s="21"/>
      <c r="M80" s="21"/>
      <c r="P80" s="21"/>
      <c r="T80" s="21"/>
    </row>
    <row r="81" spans="1:20" s="22" customFormat="1" ht="13.5">
      <c r="A81" s="91"/>
      <c r="B81" s="91"/>
      <c r="C81" s="21"/>
      <c r="F81" s="21"/>
      <c r="I81" s="21"/>
      <c r="M81" s="21"/>
      <c r="P81" s="21"/>
      <c r="T81" s="21"/>
    </row>
    <row r="82" spans="1:20" s="22" customFormat="1" ht="13.5">
      <c r="A82" s="91"/>
      <c r="B82" s="91"/>
      <c r="C82" s="21"/>
      <c r="F82" s="21"/>
      <c r="I82" s="21"/>
      <c r="M82" s="21"/>
      <c r="P82" s="21"/>
      <c r="T82" s="21"/>
    </row>
    <row r="83" spans="1:20" s="22" customFormat="1" ht="13.5">
      <c r="A83" s="91"/>
      <c r="B83" s="91"/>
      <c r="C83" s="21"/>
      <c r="F83" s="21"/>
      <c r="I83" s="21"/>
      <c r="M83" s="21"/>
      <c r="P83" s="21"/>
      <c r="T83" s="21"/>
    </row>
    <row r="84" spans="1:20" s="22" customFormat="1" ht="13.5">
      <c r="A84" s="91"/>
      <c r="B84" s="91"/>
      <c r="C84" s="21"/>
      <c r="F84" s="21"/>
      <c r="I84" s="21"/>
      <c r="M84" s="21"/>
      <c r="P84" s="21"/>
      <c r="T84" s="21"/>
    </row>
    <row r="85" spans="1:20" s="22" customFormat="1" ht="13.5">
      <c r="A85" s="91"/>
      <c r="B85" s="91"/>
      <c r="C85" s="21"/>
      <c r="F85" s="21"/>
      <c r="I85" s="21"/>
      <c r="M85" s="21"/>
      <c r="P85" s="21"/>
      <c r="T85" s="21"/>
    </row>
    <row r="86" spans="1:20" s="22" customFormat="1" ht="13.5">
      <c r="A86" s="91"/>
      <c r="B86" s="91"/>
      <c r="C86" s="21"/>
      <c r="F86" s="21"/>
      <c r="I86" s="21"/>
      <c r="M86" s="21"/>
      <c r="P86" s="21"/>
      <c r="T86" s="21"/>
    </row>
    <row r="87" spans="1:20" s="22" customFormat="1" ht="13.5">
      <c r="A87" s="91"/>
      <c r="B87" s="91"/>
      <c r="C87" s="21"/>
      <c r="F87" s="21"/>
      <c r="I87" s="21"/>
      <c r="M87" s="21"/>
      <c r="P87" s="21"/>
      <c r="T87" s="21"/>
    </row>
    <row r="88" spans="1:20" s="22" customFormat="1" ht="13.5">
      <c r="A88" s="91"/>
      <c r="B88" s="91"/>
      <c r="C88" s="21"/>
      <c r="F88" s="21"/>
      <c r="I88" s="21"/>
      <c r="M88" s="21"/>
      <c r="P88" s="21"/>
      <c r="T88" s="21"/>
    </row>
    <row r="89" spans="1:20" s="22" customFormat="1" ht="13.5">
      <c r="A89" s="91"/>
      <c r="B89" s="91"/>
      <c r="C89" s="21"/>
      <c r="F89" s="21"/>
      <c r="I89" s="21"/>
      <c r="M89" s="21"/>
      <c r="P89" s="21"/>
      <c r="T89" s="21"/>
    </row>
    <row r="90" spans="1:20" s="22" customFormat="1" ht="13.5">
      <c r="A90" s="91"/>
      <c r="B90" s="91"/>
      <c r="C90" s="21"/>
      <c r="F90" s="21"/>
      <c r="I90" s="21"/>
      <c r="M90" s="21"/>
      <c r="P90" s="21"/>
      <c r="T90" s="21"/>
    </row>
    <row r="91" spans="3:20" s="91" customFormat="1" ht="13.5">
      <c r="C91" s="23"/>
      <c r="F91" s="23"/>
      <c r="I91" s="23"/>
      <c r="M91" s="23"/>
      <c r="P91" s="23"/>
      <c r="T91" s="23"/>
    </row>
    <row r="92" spans="3:20" s="91" customFormat="1" ht="13.5">
      <c r="C92" s="23"/>
      <c r="F92" s="23"/>
      <c r="I92" s="23"/>
      <c r="M92" s="23"/>
      <c r="P92" s="23"/>
      <c r="T92" s="23"/>
    </row>
    <row r="93" spans="3:20" s="91" customFormat="1" ht="13.5">
      <c r="C93" s="23"/>
      <c r="F93" s="23"/>
      <c r="I93" s="23"/>
      <c r="M93" s="23"/>
      <c r="P93" s="23"/>
      <c r="T93" s="23"/>
    </row>
    <row r="94" spans="3:20" s="91" customFormat="1" ht="13.5">
      <c r="C94" s="23"/>
      <c r="F94" s="23"/>
      <c r="I94" s="23"/>
      <c r="M94" s="23"/>
      <c r="P94" s="23"/>
      <c r="T94" s="23"/>
    </row>
    <row r="95" spans="3:20" s="91" customFormat="1" ht="13.5">
      <c r="C95" s="23"/>
      <c r="F95" s="23"/>
      <c r="I95" s="23"/>
      <c r="M95" s="23"/>
      <c r="P95" s="23"/>
      <c r="T95" s="23"/>
    </row>
    <row r="96" spans="3:20" s="91" customFormat="1" ht="13.5">
      <c r="C96" s="23"/>
      <c r="F96" s="23"/>
      <c r="I96" s="23"/>
      <c r="M96" s="23"/>
      <c r="P96" s="23"/>
      <c r="T96" s="23"/>
    </row>
    <row r="97" spans="3:20" s="91" customFormat="1" ht="13.5">
      <c r="C97" s="23"/>
      <c r="F97" s="23"/>
      <c r="I97" s="23"/>
      <c r="M97" s="23"/>
      <c r="P97" s="23"/>
      <c r="T97" s="23"/>
    </row>
    <row r="98" spans="3:20" s="91" customFormat="1" ht="13.5">
      <c r="C98" s="23"/>
      <c r="F98" s="23"/>
      <c r="I98" s="23"/>
      <c r="M98" s="23"/>
      <c r="P98" s="23"/>
      <c r="T98" s="23"/>
    </row>
    <row r="99" spans="3:20" s="91" customFormat="1" ht="13.5">
      <c r="C99" s="23"/>
      <c r="F99" s="23"/>
      <c r="I99" s="23"/>
      <c r="M99" s="23"/>
      <c r="P99" s="23"/>
      <c r="T99" s="23"/>
    </row>
    <row r="100" spans="3:20" s="91" customFormat="1" ht="13.5">
      <c r="C100" s="23"/>
      <c r="F100" s="23"/>
      <c r="I100" s="23"/>
      <c r="M100" s="23"/>
      <c r="P100" s="23"/>
      <c r="T100" s="23"/>
    </row>
    <row r="101" spans="3:20" s="91" customFormat="1" ht="13.5">
      <c r="C101" s="23"/>
      <c r="F101" s="23"/>
      <c r="I101" s="23"/>
      <c r="M101" s="23"/>
      <c r="P101" s="23"/>
      <c r="T101" s="23"/>
    </row>
    <row r="102" spans="3:20" s="91" customFormat="1" ht="13.5">
      <c r="C102" s="23"/>
      <c r="F102" s="23"/>
      <c r="I102" s="23"/>
      <c r="M102" s="23"/>
      <c r="P102" s="23"/>
      <c r="T102" s="23"/>
    </row>
    <row r="103" spans="3:20" s="91" customFormat="1" ht="13.5">
      <c r="C103" s="23"/>
      <c r="F103" s="23"/>
      <c r="I103" s="23"/>
      <c r="M103" s="23"/>
      <c r="P103" s="23"/>
      <c r="T103" s="23"/>
    </row>
    <row r="104" spans="3:20" s="91" customFormat="1" ht="13.5">
      <c r="C104" s="23"/>
      <c r="F104" s="23"/>
      <c r="I104" s="23"/>
      <c r="M104" s="23"/>
      <c r="P104" s="23"/>
      <c r="T104" s="23"/>
    </row>
    <row r="105" spans="3:20" s="91" customFormat="1" ht="13.5">
      <c r="C105" s="23"/>
      <c r="F105" s="23"/>
      <c r="I105" s="23"/>
      <c r="M105" s="23"/>
      <c r="P105" s="23"/>
      <c r="T105" s="23"/>
    </row>
    <row r="106" spans="3:20" s="91" customFormat="1" ht="13.5">
      <c r="C106" s="23"/>
      <c r="F106" s="23"/>
      <c r="I106" s="23"/>
      <c r="M106" s="23"/>
      <c r="P106" s="23"/>
      <c r="T106" s="23"/>
    </row>
    <row r="107" spans="3:20" s="91" customFormat="1" ht="13.5">
      <c r="C107" s="23"/>
      <c r="F107" s="23"/>
      <c r="I107" s="23"/>
      <c r="M107" s="23"/>
      <c r="P107" s="23"/>
      <c r="T107" s="23"/>
    </row>
    <row r="108" spans="3:20" s="91" customFormat="1" ht="13.5">
      <c r="C108" s="23"/>
      <c r="F108" s="23"/>
      <c r="I108" s="23"/>
      <c r="M108" s="23"/>
      <c r="P108" s="23"/>
      <c r="T108" s="23"/>
    </row>
    <row r="109" spans="3:20" s="91" customFormat="1" ht="13.5">
      <c r="C109" s="23"/>
      <c r="F109" s="23"/>
      <c r="I109" s="23"/>
      <c r="M109" s="23"/>
      <c r="P109" s="23"/>
      <c r="T109" s="23"/>
    </row>
    <row r="110" spans="3:20" s="91" customFormat="1" ht="13.5">
      <c r="C110" s="23"/>
      <c r="F110" s="23"/>
      <c r="I110" s="23"/>
      <c r="M110" s="23"/>
      <c r="P110" s="23"/>
      <c r="T110" s="23"/>
    </row>
    <row r="111" spans="3:20" s="91" customFormat="1" ht="13.5">
      <c r="C111" s="23"/>
      <c r="F111" s="23"/>
      <c r="I111" s="23"/>
      <c r="M111" s="23"/>
      <c r="P111" s="23"/>
      <c r="T111" s="23"/>
    </row>
    <row r="112" spans="3:20" s="91" customFormat="1" ht="13.5">
      <c r="C112" s="23"/>
      <c r="F112" s="23"/>
      <c r="I112" s="23"/>
      <c r="M112" s="23"/>
      <c r="P112" s="23"/>
      <c r="T112" s="23"/>
    </row>
    <row r="113" spans="3:20" s="91" customFormat="1" ht="13.5">
      <c r="C113" s="23"/>
      <c r="F113" s="23"/>
      <c r="I113" s="23"/>
      <c r="M113" s="23"/>
      <c r="P113" s="23"/>
      <c r="T113" s="23"/>
    </row>
    <row r="114" spans="3:20" s="91" customFormat="1" ht="13.5">
      <c r="C114" s="23"/>
      <c r="F114" s="23"/>
      <c r="I114" s="23"/>
      <c r="M114" s="23"/>
      <c r="P114" s="23"/>
      <c r="T114" s="23"/>
    </row>
    <row r="115" spans="3:20" s="91" customFormat="1" ht="13.5">
      <c r="C115" s="23"/>
      <c r="F115" s="23"/>
      <c r="I115" s="23"/>
      <c r="M115" s="23"/>
      <c r="P115" s="23"/>
      <c r="T115" s="23"/>
    </row>
    <row r="116" spans="3:20" s="91" customFormat="1" ht="13.5">
      <c r="C116" s="23"/>
      <c r="F116" s="23"/>
      <c r="I116" s="23"/>
      <c r="M116" s="23"/>
      <c r="P116" s="23"/>
      <c r="T116" s="23"/>
    </row>
    <row r="117" spans="3:20" s="91" customFormat="1" ht="13.5">
      <c r="C117" s="23"/>
      <c r="F117" s="23"/>
      <c r="I117" s="23"/>
      <c r="M117" s="23"/>
      <c r="P117" s="23"/>
      <c r="T117" s="23"/>
    </row>
    <row r="118" spans="3:20" s="91" customFormat="1" ht="13.5">
      <c r="C118" s="23"/>
      <c r="F118" s="23"/>
      <c r="I118" s="23"/>
      <c r="M118" s="23"/>
      <c r="P118" s="23"/>
      <c r="T118" s="23"/>
    </row>
    <row r="119" spans="3:20" s="91" customFormat="1" ht="13.5">
      <c r="C119" s="23"/>
      <c r="F119" s="23"/>
      <c r="I119" s="23"/>
      <c r="M119" s="23"/>
      <c r="P119" s="23"/>
      <c r="T119" s="23"/>
    </row>
    <row r="120" spans="3:20" s="91" customFormat="1" ht="13.5">
      <c r="C120" s="23"/>
      <c r="F120" s="23"/>
      <c r="I120" s="23"/>
      <c r="M120" s="23"/>
      <c r="P120" s="23"/>
      <c r="T120" s="23"/>
    </row>
    <row r="121" spans="3:20" s="91" customFormat="1" ht="13.5">
      <c r="C121" s="23"/>
      <c r="F121" s="23"/>
      <c r="I121" s="23"/>
      <c r="M121" s="23"/>
      <c r="P121" s="23"/>
      <c r="T121" s="23"/>
    </row>
    <row r="122" spans="3:20" s="91" customFormat="1" ht="13.5">
      <c r="C122" s="23"/>
      <c r="F122" s="23"/>
      <c r="I122" s="23"/>
      <c r="M122" s="23"/>
      <c r="P122" s="23"/>
      <c r="T122" s="23"/>
    </row>
    <row r="123" spans="3:20" s="91" customFormat="1" ht="13.5">
      <c r="C123" s="23"/>
      <c r="F123" s="23"/>
      <c r="I123" s="23"/>
      <c r="M123" s="23"/>
      <c r="P123" s="23"/>
      <c r="T123" s="23"/>
    </row>
    <row r="124" spans="3:20" s="91" customFormat="1" ht="13.5">
      <c r="C124" s="23"/>
      <c r="F124" s="23"/>
      <c r="I124" s="23"/>
      <c r="M124" s="23"/>
      <c r="P124" s="23"/>
      <c r="T124" s="23"/>
    </row>
    <row r="125" spans="3:20" s="91" customFormat="1" ht="13.5">
      <c r="C125" s="23"/>
      <c r="F125" s="23"/>
      <c r="I125" s="23"/>
      <c r="M125" s="23"/>
      <c r="P125" s="23"/>
      <c r="T125" s="23"/>
    </row>
    <row r="126" spans="3:20" s="91" customFormat="1" ht="13.5">
      <c r="C126" s="23"/>
      <c r="F126" s="23"/>
      <c r="I126" s="23"/>
      <c r="M126" s="23"/>
      <c r="P126" s="23"/>
      <c r="T126" s="23"/>
    </row>
    <row r="127" spans="3:20" s="91" customFormat="1" ht="13.5">
      <c r="C127" s="23"/>
      <c r="F127" s="23"/>
      <c r="I127" s="23"/>
      <c r="M127" s="23"/>
      <c r="P127" s="23"/>
      <c r="T127" s="23"/>
    </row>
    <row r="128" spans="3:20" s="91" customFormat="1" ht="13.5">
      <c r="C128" s="23"/>
      <c r="F128" s="23"/>
      <c r="I128" s="23"/>
      <c r="M128" s="23"/>
      <c r="P128" s="23"/>
      <c r="T128" s="23"/>
    </row>
    <row r="129" spans="3:20" s="91" customFormat="1" ht="13.5">
      <c r="C129" s="23"/>
      <c r="F129" s="23"/>
      <c r="I129" s="23"/>
      <c r="M129" s="23"/>
      <c r="P129" s="23"/>
      <c r="T129" s="23"/>
    </row>
    <row r="130" spans="3:20" s="91" customFormat="1" ht="13.5">
      <c r="C130" s="23"/>
      <c r="F130" s="23"/>
      <c r="I130" s="23"/>
      <c r="M130" s="23"/>
      <c r="P130" s="23"/>
      <c r="T130" s="23"/>
    </row>
    <row r="131" spans="3:20" s="91" customFormat="1" ht="13.5">
      <c r="C131" s="23"/>
      <c r="F131" s="23"/>
      <c r="I131" s="23"/>
      <c r="M131" s="23"/>
      <c r="P131" s="23"/>
      <c r="T131" s="23"/>
    </row>
    <row r="132" spans="3:20" s="91" customFormat="1" ht="13.5">
      <c r="C132" s="23"/>
      <c r="F132" s="23"/>
      <c r="I132" s="23"/>
      <c r="M132" s="23"/>
      <c r="P132" s="23"/>
      <c r="T132" s="23"/>
    </row>
    <row r="133" spans="3:20" s="91" customFormat="1" ht="13.5">
      <c r="C133" s="23"/>
      <c r="F133" s="23"/>
      <c r="I133" s="23"/>
      <c r="M133" s="23"/>
      <c r="P133" s="23"/>
      <c r="T133" s="23"/>
    </row>
    <row r="134" spans="3:20" s="91" customFormat="1" ht="13.5">
      <c r="C134" s="23"/>
      <c r="F134" s="23"/>
      <c r="I134" s="23"/>
      <c r="M134" s="23"/>
      <c r="P134" s="23"/>
      <c r="T134" s="23"/>
    </row>
    <row r="135" spans="3:20" s="91" customFormat="1" ht="13.5">
      <c r="C135" s="23"/>
      <c r="F135" s="23"/>
      <c r="I135" s="23"/>
      <c r="M135" s="23"/>
      <c r="P135" s="23"/>
      <c r="T135" s="23"/>
    </row>
    <row r="136" spans="3:20" s="91" customFormat="1" ht="13.5">
      <c r="C136" s="23"/>
      <c r="F136" s="23"/>
      <c r="I136" s="23"/>
      <c r="M136" s="23"/>
      <c r="P136" s="23"/>
      <c r="T136" s="23"/>
    </row>
    <row r="137" spans="3:20" s="91" customFormat="1" ht="13.5">
      <c r="C137" s="23"/>
      <c r="F137" s="23"/>
      <c r="I137" s="23"/>
      <c r="M137" s="23"/>
      <c r="P137" s="23"/>
      <c r="T137" s="23"/>
    </row>
    <row r="138" spans="3:20" s="91" customFormat="1" ht="13.5">
      <c r="C138" s="23"/>
      <c r="F138" s="23"/>
      <c r="I138" s="23"/>
      <c r="M138" s="23"/>
      <c r="P138" s="23"/>
      <c r="T138" s="23"/>
    </row>
    <row r="139" spans="3:20" s="91" customFormat="1" ht="13.5">
      <c r="C139" s="23"/>
      <c r="F139" s="23"/>
      <c r="I139" s="23"/>
      <c r="M139" s="23"/>
      <c r="P139" s="23"/>
      <c r="T139" s="23"/>
    </row>
    <row r="140" spans="3:20" s="91" customFormat="1" ht="13.5">
      <c r="C140" s="23"/>
      <c r="F140" s="23"/>
      <c r="I140" s="23"/>
      <c r="M140" s="23"/>
      <c r="P140" s="23"/>
      <c r="T140" s="23"/>
    </row>
    <row r="141" spans="3:20" s="91" customFormat="1" ht="13.5">
      <c r="C141" s="23"/>
      <c r="F141" s="23"/>
      <c r="I141" s="23"/>
      <c r="M141" s="23"/>
      <c r="P141" s="23"/>
      <c r="T141" s="23"/>
    </row>
    <row r="142" spans="3:20" s="91" customFormat="1" ht="13.5">
      <c r="C142" s="23"/>
      <c r="F142" s="23"/>
      <c r="I142" s="23"/>
      <c r="M142" s="23"/>
      <c r="P142" s="23"/>
      <c r="T142" s="23"/>
    </row>
    <row r="143" spans="3:20" s="91" customFormat="1" ht="13.5">
      <c r="C143" s="23"/>
      <c r="F143" s="23"/>
      <c r="I143" s="23"/>
      <c r="M143" s="23"/>
      <c r="P143" s="23"/>
      <c r="T143" s="23"/>
    </row>
    <row r="144" spans="3:20" s="91" customFormat="1" ht="13.5">
      <c r="C144" s="23"/>
      <c r="F144" s="23"/>
      <c r="I144" s="23"/>
      <c r="M144" s="23"/>
      <c r="P144" s="23"/>
      <c r="T144" s="23"/>
    </row>
    <row r="145" spans="3:20" s="91" customFormat="1" ht="13.5">
      <c r="C145" s="23"/>
      <c r="F145" s="23"/>
      <c r="I145" s="23"/>
      <c r="M145" s="23"/>
      <c r="P145" s="23"/>
      <c r="T145" s="23"/>
    </row>
    <row r="146" spans="3:20" s="91" customFormat="1" ht="13.5">
      <c r="C146" s="23"/>
      <c r="F146" s="23"/>
      <c r="I146" s="23"/>
      <c r="M146" s="23"/>
      <c r="P146" s="23"/>
      <c r="T146" s="23"/>
    </row>
    <row r="147" spans="3:20" s="91" customFormat="1" ht="13.5">
      <c r="C147" s="23"/>
      <c r="F147" s="23"/>
      <c r="I147" s="23"/>
      <c r="M147" s="23"/>
      <c r="P147" s="23"/>
      <c r="T147" s="23"/>
    </row>
    <row r="148" spans="3:20" s="91" customFormat="1" ht="13.5">
      <c r="C148" s="23"/>
      <c r="F148" s="23"/>
      <c r="I148" s="23"/>
      <c r="M148" s="23"/>
      <c r="P148" s="23"/>
      <c r="T148" s="23"/>
    </row>
    <row r="149" spans="3:20" s="91" customFormat="1" ht="13.5">
      <c r="C149" s="23"/>
      <c r="F149" s="23"/>
      <c r="I149" s="23"/>
      <c r="M149" s="23"/>
      <c r="P149" s="23"/>
      <c r="T149" s="23"/>
    </row>
    <row r="150" spans="3:20" s="91" customFormat="1" ht="13.5">
      <c r="C150" s="23"/>
      <c r="F150" s="23"/>
      <c r="I150" s="23"/>
      <c r="M150" s="23"/>
      <c r="P150" s="23"/>
      <c r="T150" s="23"/>
    </row>
    <row r="151" spans="3:20" s="91" customFormat="1" ht="13.5">
      <c r="C151" s="23"/>
      <c r="F151" s="23"/>
      <c r="I151" s="23"/>
      <c r="M151" s="23"/>
      <c r="P151" s="23"/>
      <c r="T151" s="23"/>
    </row>
    <row r="152" spans="3:20" s="91" customFormat="1" ht="13.5">
      <c r="C152" s="23"/>
      <c r="F152" s="23"/>
      <c r="I152" s="23"/>
      <c r="M152" s="23"/>
      <c r="P152" s="23"/>
      <c r="T152" s="23"/>
    </row>
    <row r="153" spans="3:20" s="91" customFormat="1" ht="13.5">
      <c r="C153" s="23"/>
      <c r="F153" s="23"/>
      <c r="I153" s="23"/>
      <c r="M153" s="23"/>
      <c r="P153" s="23"/>
      <c r="T153" s="23"/>
    </row>
    <row r="154" spans="3:20" s="91" customFormat="1" ht="13.5">
      <c r="C154" s="23"/>
      <c r="F154" s="23"/>
      <c r="I154" s="23"/>
      <c r="M154" s="23"/>
      <c r="P154" s="23"/>
      <c r="T154" s="23"/>
    </row>
    <row r="155" spans="3:20" s="91" customFormat="1" ht="13.5">
      <c r="C155" s="23"/>
      <c r="F155" s="23"/>
      <c r="I155" s="23"/>
      <c r="M155" s="23"/>
      <c r="P155" s="23"/>
      <c r="T155" s="23"/>
    </row>
    <row r="156" spans="3:20" s="91" customFormat="1" ht="13.5">
      <c r="C156" s="23"/>
      <c r="F156" s="23"/>
      <c r="I156" s="23"/>
      <c r="M156" s="23"/>
      <c r="P156" s="23"/>
      <c r="T156" s="23"/>
    </row>
    <row r="157" spans="3:20" s="91" customFormat="1" ht="13.5">
      <c r="C157" s="23"/>
      <c r="F157" s="23"/>
      <c r="I157" s="23"/>
      <c r="M157" s="23"/>
      <c r="P157" s="23"/>
      <c r="T157" s="23"/>
    </row>
    <row r="158" spans="3:20" s="91" customFormat="1" ht="13.5">
      <c r="C158" s="23"/>
      <c r="F158" s="23"/>
      <c r="I158" s="23"/>
      <c r="M158" s="23"/>
      <c r="P158" s="23"/>
      <c r="T158" s="23"/>
    </row>
    <row r="159" spans="3:20" s="91" customFormat="1" ht="13.5">
      <c r="C159" s="23"/>
      <c r="F159" s="23"/>
      <c r="I159" s="23"/>
      <c r="M159" s="23"/>
      <c r="P159" s="23"/>
      <c r="T159" s="23"/>
    </row>
    <row r="160" spans="3:20" s="91" customFormat="1" ht="13.5">
      <c r="C160" s="23"/>
      <c r="F160" s="23"/>
      <c r="I160" s="23"/>
      <c r="M160" s="23"/>
      <c r="P160" s="23"/>
      <c r="T160" s="23"/>
    </row>
    <row r="161" spans="3:20" s="91" customFormat="1" ht="13.5">
      <c r="C161" s="23"/>
      <c r="F161" s="23"/>
      <c r="I161" s="23"/>
      <c r="M161" s="23"/>
      <c r="P161" s="23"/>
      <c r="T161" s="23"/>
    </row>
    <row r="162" spans="3:20" s="91" customFormat="1" ht="13.5">
      <c r="C162" s="23"/>
      <c r="F162" s="23"/>
      <c r="I162" s="23"/>
      <c r="M162" s="23"/>
      <c r="P162" s="23"/>
      <c r="T162" s="23"/>
    </row>
    <row r="163" spans="3:20" s="91" customFormat="1" ht="13.5">
      <c r="C163" s="23"/>
      <c r="F163" s="23"/>
      <c r="I163" s="23"/>
      <c r="M163" s="23"/>
      <c r="P163" s="23"/>
      <c r="T163" s="23"/>
    </row>
    <row r="164" spans="3:20" s="91" customFormat="1" ht="13.5">
      <c r="C164" s="23"/>
      <c r="F164" s="23"/>
      <c r="I164" s="23"/>
      <c r="M164" s="23"/>
      <c r="P164" s="23"/>
      <c r="T164" s="23"/>
    </row>
    <row r="165" spans="3:20" s="91" customFormat="1" ht="13.5">
      <c r="C165" s="23"/>
      <c r="F165" s="23"/>
      <c r="I165" s="23"/>
      <c r="M165" s="23"/>
      <c r="P165" s="23"/>
      <c r="T165" s="23"/>
    </row>
    <row r="166" spans="3:20" s="91" customFormat="1" ht="13.5">
      <c r="C166" s="23"/>
      <c r="F166" s="23"/>
      <c r="I166" s="23"/>
      <c r="M166" s="23"/>
      <c r="P166" s="23"/>
      <c r="T166" s="23"/>
    </row>
    <row r="167" spans="3:20" s="91" customFormat="1" ht="13.5">
      <c r="C167" s="23"/>
      <c r="F167" s="23"/>
      <c r="I167" s="23"/>
      <c r="M167" s="23"/>
      <c r="P167" s="23"/>
      <c r="T167" s="23"/>
    </row>
    <row r="168" spans="3:20" s="91" customFormat="1" ht="13.5">
      <c r="C168" s="23"/>
      <c r="F168" s="23"/>
      <c r="I168" s="23"/>
      <c r="M168" s="23"/>
      <c r="P168" s="23"/>
      <c r="T168" s="23"/>
    </row>
    <row r="169" spans="3:20" s="91" customFormat="1" ht="13.5">
      <c r="C169" s="23"/>
      <c r="F169" s="23"/>
      <c r="I169" s="23"/>
      <c r="M169" s="23"/>
      <c r="P169" s="23"/>
      <c r="T169" s="23"/>
    </row>
    <row r="170" spans="3:20" s="91" customFormat="1" ht="13.5">
      <c r="C170" s="23"/>
      <c r="F170" s="23"/>
      <c r="I170" s="23"/>
      <c r="M170" s="23"/>
      <c r="P170" s="23"/>
      <c r="T170" s="23"/>
    </row>
    <row r="171" spans="3:20" s="91" customFormat="1" ht="13.5">
      <c r="C171" s="23"/>
      <c r="F171" s="23"/>
      <c r="I171" s="23"/>
      <c r="M171" s="23"/>
      <c r="P171" s="23"/>
      <c r="T171" s="23"/>
    </row>
    <row r="172" spans="3:20" s="91" customFormat="1" ht="13.5">
      <c r="C172" s="23"/>
      <c r="F172" s="23"/>
      <c r="I172" s="23"/>
      <c r="M172" s="23"/>
      <c r="P172" s="23"/>
      <c r="T172" s="23"/>
    </row>
    <row r="173" spans="3:20" s="91" customFormat="1" ht="13.5">
      <c r="C173" s="23"/>
      <c r="F173" s="23"/>
      <c r="I173" s="23"/>
      <c r="M173" s="23"/>
      <c r="P173" s="23"/>
      <c r="T173" s="23"/>
    </row>
    <row r="174" spans="3:20" s="91" customFormat="1" ht="13.5">
      <c r="C174" s="23"/>
      <c r="F174" s="23"/>
      <c r="I174" s="23"/>
      <c r="M174" s="23"/>
      <c r="P174" s="23"/>
      <c r="T174" s="23"/>
    </row>
    <row r="175" spans="3:20" s="91" customFormat="1" ht="13.5">
      <c r="C175" s="23"/>
      <c r="F175" s="23"/>
      <c r="I175" s="23"/>
      <c r="M175" s="23"/>
      <c r="P175" s="23"/>
      <c r="T175" s="23"/>
    </row>
    <row r="176" spans="3:20" s="91" customFormat="1" ht="13.5">
      <c r="C176" s="23"/>
      <c r="F176" s="23"/>
      <c r="I176" s="23"/>
      <c r="M176" s="23"/>
      <c r="P176" s="23"/>
      <c r="T176" s="23"/>
    </row>
    <row r="177" spans="3:20" s="91" customFormat="1" ht="13.5">
      <c r="C177" s="23"/>
      <c r="F177" s="23"/>
      <c r="I177" s="23"/>
      <c r="M177" s="23"/>
      <c r="P177" s="23"/>
      <c r="T177" s="23"/>
    </row>
    <row r="178" spans="3:20" s="91" customFormat="1" ht="13.5">
      <c r="C178" s="23"/>
      <c r="F178" s="23"/>
      <c r="I178" s="23"/>
      <c r="M178" s="23"/>
      <c r="P178" s="23"/>
      <c r="T178" s="23"/>
    </row>
    <row r="179" spans="3:20" s="91" customFormat="1" ht="13.5">
      <c r="C179" s="23"/>
      <c r="F179" s="23"/>
      <c r="I179" s="23"/>
      <c r="M179" s="23"/>
      <c r="P179" s="23"/>
      <c r="T179" s="23"/>
    </row>
    <row r="180" spans="3:20" s="91" customFormat="1" ht="13.5">
      <c r="C180" s="23"/>
      <c r="F180" s="23"/>
      <c r="I180" s="23"/>
      <c r="M180" s="23"/>
      <c r="P180" s="23"/>
      <c r="T180" s="23"/>
    </row>
    <row r="181" spans="3:20" s="91" customFormat="1" ht="13.5">
      <c r="C181" s="23"/>
      <c r="F181" s="23"/>
      <c r="I181" s="23"/>
      <c r="M181" s="23"/>
      <c r="P181" s="23"/>
      <c r="T181" s="23"/>
    </row>
    <row r="182" spans="3:20" s="91" customFormat="1" ht="13.5">
      <c r="C182" s="23"/>
      <c r="F182" s="23"/>
      <c r="I182" s="23"/>
      <c r="M182" s="23"/>
      <c r="P182" s="23"/>
      <c r="T182" s="23"/>
    </row>
    <row r="183" spans="3:20" s="91" customFormat="1" ht="13.5">
      <c r="C183" s="23"/>
      <c r="F183" s="23"/>
      <c r="I183" s="23"/>
      <c r="M183" s="23"/>
      <c r="P183" s="23"/>
      <c r="T183" s="23"/>
    </row>
    <row r="184" spans="3:20" s="91" customFormat="1" ht="13.5">
      <c r="C184" s="23"/>
      <c r="F184" s="23"/>
      <c r="I184" s="23"/>
      <c r="M184" s="23"/>
      <c r="P184" s="23"/>
      <c r="T184" s="23"/>
    </row>
    <row r="185" spans="3:20" s="91" customFormat="1" ht="13.5">
      <c r="C185" s="23"/>
      <c r="F185" s="23"/>
      <c r="I185" s="23"/>
      <c r="M185" s="23"/>
      <c r="P185" s="23"/>
      <c r="T185" s="23"/>
    </row>
    <row r="186" spans="3:20" s="91" customFormat="1" ht="13.5">
      <c r="C186" s="23"/>
      <c r="F186" s="23"/>
      <c r="I186" s="23"/>
      <c r="M186" s="23"/>
      <c r="P186" s="23"/>
      <c r="T186" s="23"/>
    </row>
    <row r="187" spans="3:20" s="91" customFormat="1" ht="13.5">
      <c r="C187" s="23"/>
      <c r="F187" s="23"/>
      <c r="I187" s="23"/>
      <c r="M187" s="23"/>
      <c r="P187" s="23"/>
      <c r="T187" s="23"/>
    </row>
    <row r="188" spans="3:20" s="91" customFormat="1" ht="13.5">
      <c r="C188" s="23"/>
      <c r="F188" s="23"/>
      <c r="I188" s="23"/>
      <c r="M188" s="23"/>
      <c r="P188" s="23"/>
      <c r="T188" s="23"/>
    </row>
    <row r="189" spans="3:20" s="91" customFormat="1" ht="13.5">
      <c r="C189" s="23"/>
      <c r="F189" s="23"/>
      <c r="I189" s="23"/>
      <c r="M189" s="23"/>
      <c r="P189" s="23"/>
      <c r="T189" s="23"/>
    </row>
    <row r="190" spans="3:20" s="91" customFormat="1" ht="13.5">
      <c r="C190" s="23"/>
      <c r="F190" s="23"/>
      <c r="I190" s="23"/>
      <c r="M190" s="23"/>
      <c r="P190" s="23"/>
      <c r="T190" s="23"/>
    </row>
    <row r="191" spans="3:20" s="91" customFormat="1" ht="13.5">
      <c r="C191" s="23"/>
      <c r="F191" s="23"/>
      <c r="I191" s="23"/>
      <c r="M191" s="23"/>
      <c r="P191" s="23"/>
      <c r="T191" s="23"/>
    </row>
    <row r="192" spans="3:20" s="91" customFormat="1" ht="13.5">
      <c r="C192" s="23"/>
      <c r="F192" s="23"/>
      <c r="I192" s="23"/>
      <c r="M192" s="23"/>
      <c r="P192" s="23"/>
      <c r="T192" s="23"/>
    </row>
    <row r="193" spans="3:20" s="91" customFormat="1" ht="13.5">
      <c r="C193" s="23"/>
      <c r="F193" s="23"/>
      <c r="I193" s="23"/>
      <c r="M193" s="23"/>
      <c r="P193" s="23"/>
      <c r="T193" s="23"/>
    </row>
    <row r="194" spans="3:20" s="91" customFormat="1" ht="13.5">
      <c r="C194" s="23"/>
      <c r="F194" s="23"/>
      <c r="I194" s="23"/>
      <c r="M194" s="23"/>
      <c r="P194" s="23"/>
      <c r="T194" s="23"/>
    </row>
    <row r="195" spans="3:20" s="91" customFormat="1" ht="13.5">
      <c r="C195" s="23"/>
      <c r="F195" s="23"/>
      <c r="I195" s="23"/>
      <c r="M195" s="23"/>
      <c r="P195" s="23"/>
      <c r="T195" s="23"/>
    </row>
    <row r="196" spans="3:20" s="91" customFormat="1" ht="13.5">
      <c r="C196" s="23"/>
      <c r="F196" s="23"/>
      <c r="I196" s="23"/>
      <c r="M196" s="23"/>
      <c r="P196" s="23"/>
      <c r="T196" s="23"/>
    </row>
    <row r="197" spans="3:20" s="91" customFormat="1" ht="13.5">
      <c r="C197" s="23"/>
      <c r="F197" s="23"/>
      <c r="I197" s="23"/>
      <c r="M197" s="23"/>
      <c r="P197" s="23"/>
      <c r="T197" s="23"/>
    </row>
    <row r="198" spans="3:20" s="91" customFormat="1" ht="13.5">
      <c r="C198" s="23"/>
      <c r="F198" s="23"/>
      <c r="I198" s="23"/>
      <c r="M198" s="23"/>
      <c r="P198" s="23"/>
      <c r="T198" s="23"/>
    </row>
    <row r="199" spans="3:20" s="91" customFormat="1" ht="13.5">
      <c r="C199" s="23"/>
      <c r="F199" s="23"/>
      <c r="I199" s="23"/>
      <c r="M199" s="23"/>
      <c r="P199" s="23"/>
      <c r="T199" s="23"/>
    </row>
    <row r="200" spans="3:20" s="91" customFormat="1" ht="13.5">
      <c r="C200" s="23"/>
      <c r="F200" s="23"/>
      <c r="I200" s="23"/>
      <c r="M200" s="23"/>
      <c r="P200" s="23"/>
      <c r="T200" s="23"/>
    </row>
    <row r="201" spans="3:20" s="91" customFormat="1" ht="13.5">
      <c r="C201" s="23"/>
      <c r="F201" s="23"/>
      <c r="I201" s="23"/>
      <c r="M201" s="23"/>
      <c r="P201" s="23"/>
      <c r="T201" s="23"/>
    </row>
    <row r="202" spans="3:20" s="91" customFormat="1" ht="13.5">
      <c r="C202" s="23"/>
      <c r="F202" s="23"/>
      <c r="I202" s="23"/>
      <c r="M202" s="23"/>
      <c r="P202" s="23"/>
      <c r="T202" s="23"/>
    </row>
    <row r="203" spans="3:20" s="91" customFormat="1" ht="13.5">
      <c r="C203" s="23"/>
      <c r="F203" s="23"/>
      <c r="I203" s="23"/>
      <c r="M203" s="23"/>
      <c r="P203" s="23"/>
      <c r="T203" s="23"/>
    </row>
    <row r="204" spans="3:20" s="91" customFormat="1" ht="13.5">
      <c r="C204" s="23"/>
      <c r="F204" s="23"/>
      <c r="I204" s="23"/>
      <c r="M204" s="23"/>
      <c r="P204" s="23"/>
      <c r="T204" s="23"/>
    </row>
    <row r="205" spans="3:20" s="91" customFormat="1" ht="13.5">
      <c r="C205" s="23"/>
      <c r="F205" s="23"/>
      <c r="I205" s="23"/>
      <c r="M205" s="23"/>
      <c r="P205" s="23"/>
      <c r="T205" s="23"/>
    </row>
    <row r="206" spans="3:20" s="91" customFormat="1" ht="13.5">
      <c r="C206" s="23"/>
      <c r="F206" s="23"/>
      <c r="I206" s="23"/>
      <c r="M206" s="23"/>
      <c r="P206" s="23"/>
      <c r="T206" s="23"/>
    </row>
    <row r="207" spans="3:20" s="91" customFormat="1" ht="13.5">
      <c r="C207" s="23"/>
      <c r="F207" s="23"/>
      <c r="I207" s="23"/>
      <c r="M207" s="23"/>
      <c r="P207" s="23"/>
      <c r="T207" s="23"/>
    </row>
    <row r="208" spans="3:20" s="91" customFormat="1" ht="13.5">
      <c r="C208" s="23"/>
      <c r="F208" s="23"/>
      <c r="I208" s="23"/>
      <c r="M208" s="23"/>
      <c r="P208" s="23"/>
      <c r="T208" s="23"/>
    </row>
    <row r="209" spans="3:20" s="91" customFormat="1" ht="13.5">
      <c r="C209" s="23"/>
      <c r="F209" s="23"/>
      <c r="I209" s="23"/>
      <c r="M209" s="23"/>
      <c r="P209" s="23"/>
      <c r="T209" s="23"/>
    </row>
    <row r="210" spans="3:20" s="91" customFormat="1" ht="13.5">
      <c r="C210" s="23"/>
      <c r="F210" s="23"/>
      <c r="I210" s="23"/>
      <c r="M210" s="23"/>
      <c r="P210" s="23"/>
      <c r="T210" s="23"/>
    </row>
    <row r="211" spans="3:20" s="91" customFormat="1" ht="13.5">
      <c r="C211" s="23"/>
      <c r="F211" s="23"/>
      <c r="I211" s="23"/>
      <c r="M211" s="23"/>
      <c r="P211" s="23"/>
      <c r="T211" s="23"/>
    </row>
    <row r="212" spans="3:20" s="91" customFormat="1" ht="13.5">
      <c r="C212" s="23"/>
      <c r="F212" s="23"/>
      <c r="I212" s="23"/>
      <c r="M212" s="23"/>
      <c r="P212" s="23"/>
      <c r="T212" s="23"/>
    </row>
    <row r="213" spans="3:20" s="91" customFormat="1" ht="13.5">
      <c r="C213" s="23"/>
      <c r="F213" s="23"/>
      <c r="I213" s="23"/>
      <c r="M213" s="23"/>
      <c r="P213" s="23"/>
      <c r="T213" s="23"/>
    </row>
    <row r="214" spans="3:20" s="91" customFormat="1" ht="13.5">
      <c r="C214" s="23"/>
      <c r="F214" s="23"/>
      <c r="I214" s="23"/>
      <c r="M214" s="23"/>
      <c r="P214" s="23"/>
      <c r="T214" s="23"/>
    </row>
    <row r="215" spans="3:20" s="91" customFormat="1" ht="13.5">
      <c r="C215" s="23"/>
      <c r="F215" s="23"/>
      <c r="I215" s="23"/>
      <c r="M215" s="23"/>
      <c r="P215" s="23"/>
      <c r="T215" s="23"/>
    </row>
    <row r="216" spans="3:20" s="91" customFormat="1" ht="13.5">
      <c r="C216" s="23"/>
      <c r="F216" s="23"/>
      <c r="I216" s="23"/>
      <c r="M216" s="23"/>
      <c r="P216" s="23"/>
      <c r="T216" s="23"/>
    </row>
    <row r="217" spans="3:20" s="91" customFormat="1" ht="13.5">
      <c r="C217" s="23"/>
      <c r="F217" s="23"/>
      <c r="I217" s="23"/>
      <c r="M217" s="23"/>
      <c r="P217" s="23"/>
      <c r="T217" s="23"/>
    </row>
    <row r="218" spans="3:20" s="91" customFormat="1" ht="13.5">
      <c r="C218" s="23"/>
      <c r="F218" s="23"/>
      <c r="I218" s="23"/>
      <c r="M218" s="23"/>
      <c r="P218" s="23"/>
      <c r="T218" s="23"/>
    </row>
    <row r="219" spans="3:20" s="91" customFormat="1" ht="13.5">
      <c r="C219" s="23"/>
      <c r="F219" s="23"/>
      <c r="I219" s="23"/>
      <c r="M219" s="23"/>
      <c r="P219" s="23"/>
      <c r="T219" s="23"/>
    </row>
    <row r="220" spans="3:20" s="91" customFormat="1" ht="13.5">
      <c r="C220" s="23"/>
      <c r="F220" s="23"/>
      <c r="I220" s="23"/>
      <c r="M220" s="23"/>
      <c r="P220" s="23"/>
      <c r="T220" s="23"/>
    </row>
    <row r="221" spans="3:20" s="91" customFormat="1" ht="13.5">
      <c r="C221" s="23"/>
      <c r="F221" s="23"/>
      <c r="I221" s="23"/>
      <c r="M221" s="23"/>
      <c r="P221" s="23"/>
      <c r="T221" s="23"/>
    </row>
    <row r="222" spans="3:20" s="91" customFormat="1" ht="13.5">
      <c r="C222" s="23"/>
      <c r="F222" s="23"/>
      <c r="I222" s="23"/>
      <c r="M222" s="23"/>
      <c r="P222" s="23"/>
      <c r="T222" s="23"/>
    </row>
    <row r="223" spans="3:20" s="91" customFormat="1" ht="13.5">
      <c r="C223" s="23"/>
      <c r="F223" s="23"/>
      <c r="I223" s="23"/>
      <c r="M223" s="23"/>
      <c r="P223" s="23"/>
      <c r="T223" s="23"/>
    </row>
    <row r="224" spans="3:20" s="91" customFormat="1" ht="13.5">
      <c r="C224" s="23"/>
      <c r="F224" s="23"/>
      <c r="I224" s="23"/>
      <c r="M224" s="23"/>
      <c r="P224" s="23"/>
      <c r="T224" s="23"/>
    </row>
    <row r="225" spans="3:20" s="91" customFormat="1" ht="13.5">
      <c r="C225" s="23"/>
      <c r="F225" s="23"/>
      <c r="I225" s="23"/>
      <c r="M225" s="23"/>
      <c r="P225" s="23"/>
      <c r="T225" s="23"/>
    </row>
    <row r="226" spans="3:20" s="91" customFormat="1" ht="13.5">
      <c r="C226" s="23"/>
      <c r="F226" s="23"/>
      <c r="I226" s="23"/>
      <c r="M226" s="23"/>
      <c r="P226" s="23"/>
      <c r="T226" s="23"/>
    </row>
    <row r="227" spans="3:20" s="91" customFormat="1" ht="13.5">
      <c r="C227" s="23"/>
      <c r="F227" s="23"/>
      <c r="I227" s="23"/>
      <c r="M227" s="23"/>
      <c r="P227" s="23"/>
      <c r="T227" s="23"/>
    </row>
    <row r="228" spans="3:20" s="91" customFormat="1" ht="13.5">
      <c r="C228" s="23"/>
      <c r="F228" s="23"/>
      <c r="I228" s="23"/>
      <c r="M228" s="23"/>
      <c r="P228" s="23"/>
      <c r="T228" s="23"/>
    </row>
    <row r="229" spans="3:20" s="91" customFormat="1" ht="13.5">
      <c r="C229" s="23"/>
      <c r="F229" s="23"/>
      <c r="I229" s="23"/>
      <c r="M229" s="23"/>
      <c r="P229" s="23"/>
      <c r="T229" s="23"/>
    </row>
    <row r="230" spans="3:20" s="91" customFormat="1" ht="13.5">
      <c r="C230" s="23"/>
      <c r="F230" s="23"/>
      <c r="I230" s="23"/>
      <c r="M230" s="23"/>
      <c r="P230" s="23"/>
      <c r="T230" s="23"/>
    </row>
    <row r="231" spans="3:20" s="91" customFormat="1" ht="13.5">
      <c r="C231" s="23"/>
      <c r="F231" s="23"/>
      <c r="I231" s="23"/>
      <c r="M231" s="23"/>
      <c r="P231" s="23"/>
      <c r="T231" s="23"/>
    </row>
    <row r="232" spans="3:20" s="91" customFormat="1" ht="13.5">
      <c r="C232" s="23"/>
      <c r="F232" s="23"/>
      <c r="I232" s="23"/>
      <c r="M232" s="23"/>
      <c r="P232" s="23"/>
      <c r="T232" s="23"/>
    </row>
    <row r="233" spans="3:20" s="91" customFormat="1" ht="13.5">
      <c r="C233" s="23"/>
      <c r="F233" s="23"/>
      <c r="I233" s="23"/>
      <c r="M233" s="23"/>
      <c r="P233" s="23"/>
      <c r="T233" s="23"/>
    </row>
    <row r="234" spans="3:20" s="91" customFormat="1" ht="13.5">
      <c r="C234" s="23"/>
      <c r="F234" s="23"/>
      <c r="I234" s="23"/>
      <c r="M234" s="23"/>
      <c r="P234" s="23"/>
      <c r="T234" s="23"/>
    </row>
    <row r="235" spans="3:20" s="91" customFormat="1" ht="13.5">
      <c r="C235" s="23"/>
      <c r="F235" s="23"/>
      <c r="I235" s="23"/>
      <c r="M235" s="23"/>
      <c r="P235" s="23"/>
      <c r="T235" s="23"/>
    </row>
    <row r="236" spans="3:20" s="91" customFormat="1" ht="13.5">
      <c r="C236" s="23"/>
      <c r="F236" s="23"/>
      <c r="I236" s="23"/>
      <c r="M236" s="23"/>
      <c r="P236" s="23"/>
      <c r="T236" s="23"/>
    </row>
    <row r="237" spans="3:20" s="91" customFormat="1" ht="13.5">
      <c r="C237" s="23"/>
      <c r="F237" s="23"/>
      <c r="I237" s="23"/>
      <c r="M237" s="23"/>
      <c r="P237" s="23"/>
      <c r="T237" s="23"/>
    </row>
    <row r="238" spans="3:20" s="91" customFormat="1" ht="13.5">
      <c r="C238" s="23"/>
      <c r="F238" s="23"/>
      <c r="I238" s="23"/>
      <c r="M238" s="23"/>
      <c r="P238" s="23"/>
      <c r="T238" s="23"/>
    </row>
    <row r="239" spans="3:20" s="91" customFormat="1" ht="13.5">
      <c r="C239" s="23"/>
      <c r="F239" s="23"/>
      <c r="I239" s="23"/>
      <c r="M239" s="23"/>
      <c r="P239" s="23"/>
      <c r="T239" s="23"/>
    </row>
    <row r="240" spans="3:20" s="91" customFormat="1" ht="13.5">
      <c r="C240" s="23"/>
      <c r="F240" s="23"/>
      <c r="I240" s="23"/>
      <c r="M240" s="23"/>
      <c r="P240" s="23"/>
      <c r="T240" s="23"/>
    </row>
    <row r="241" spans="3:20" s="91" customFormat="1" ht="13.5">
      <c r="C241" s="23"/>
      <c r="F241" s="23"/>
      <c r="I241" s="23"/>
      <c r="M241" s="23"/>
      <c r="P241" s="23"/>
      <c r="T241" s="23"/>
    </row>
    <row r="242" spans="3:20" s="91" customFormat="1" ht="13.5">
      <c r="C242" s="23"/>
      <c r="F242" s="23"/>
      <c r="I242" s="23"/>
      <c r="M242" s="23"/>
      <c r="P242" s="23"/>
      <c r="T242" s="23"/>
    </row>
    <row r="243" spans="3:20" s="91" customFormat="1" ht="13.5">
      <c r="C243" s="23"/>
      <c r="F243" s="23"/>
      <c r="I243" s="23"/>
      <c r="M243" s="23"/>
      <c r="P243" s="23"/>
      <c r="T243" s="23"/>
    </row>
    <row r="244" spans="3:20" s="91" customFormat="1" ht="13.5">
      <c r="C244" s="23"/>
      <c r="F244" s="23"/>
      <c r="I244" s="23"/>
      <c r="M244" s="23"/>
      <c r="P244" s="23"/>
      <c r="T244" s="23"/>
    </row>
    <row r="245" spans="3:20" s="91" customFormat="1" ht="13.5">
      <c r="C245" s="23"/>
      <c r="F245" s="23"/>
      <c r="I245" s="23"/>
      <c r="M245" s="23"/>
      <c r="P245" s="23"/>
      <c r="T245" s="23"/>
    </row>
    <row r="246" spans="3:20" s="91" customFormat="1" ht="13.5">
      <c r="C246" s="23"/>
      <c r="F246" s="23"/>
      <c r="I246" s="23"/>
      <c r="M246" s="23"/>
      <c r="P246" s="23"/>
      <c r="T246" s="23"/>
    </row>
    <row r="247" spans="3:20" s="91" customFormat="1" ht="13.5">
      <c r="C247" s="23"/>
      <c r="F247" s="23"/>
      <c r="I247" s="23"/>
      <c r="M247" s="23"/>
      <c r="P247" s="23"/>
      <c r="T247" s="23"/>
    </row>
    <row r="248" spans="3:20" s="91" customFormat="1" ht="13.5">
      <c r="C248" s="23"/>
      <c r="F248" s="23"/>
      <c r="I248" s="23"/>
      <c r="M248" s="23"/>
      <c r="P248" s="23"/>
      <c r="T248" s="23"/>
    </row>
    <row r="249" spans="3:20" s="91" customFormat="1" ht="13.5">
      <c r="C249" s="23"/>
      <c r="F249" s="23"/>
      <c r="I249" s="23"/>
      <c r="M249" s="23"/>
      <c r="P249" s="23"/>
      <c r="T249" s="23"/>
    </row>
    <row r="250" spans="3:20" s="91" customFormat="1" ht="13.5">
      <c r="C250" s="23"/>
      <c r="F250" s="23"/>
      <c r="I250" s="23"/>
      <c r="M250" s="23"/>
      <c r="P250" s="23"/>
      <c r="T250" s="23"/>
    </row>
    <row r="251" spans="3:20" s="91" customFormat="1" ht="13.5">
      <c r="C251" s="23"/>
      <c r="F251" s="23"/>
      <c r="I251" s="23"/>
      <c r="M251" s="23"/>
      <c r="P251" s="23"/>
      <c r="T251" s="23"/>
    </row>
    <row r="252" spans="3:20" s="91" customFormat="1" ht="13.5">
      <c r="C252" s="23"/>
      <c r="F252" s="23"/>
      <c r="I252" s="23"/>
      <c r="M252" s="23"/>
      <c r="P252" s="23"/>
      <c r="T252" s="23"/>
    </row>
    <row r="253" spans="3:20" s="91" customFormat="1" ht="13.5">
      <c r="C253" s="23"/>
      <c r="F253" s="23"/>
      <c r="I253" s="23"/>
      <c r="M253" s="23"/>
      <c r="P253" s="23"/>
      <c r="T253" s="23"/>
    </row>
    <row r="254" spans="3:20" s="91" customFormat="1" ht="13.5">
      <c r="C254" s="23"/>
      <c r="F254" s="23"/>
      <c r="I254" s="23"/>
      <c r="M254" s="23"/>
      <c r="P254" s="23"/>
      <c r="T254" s="23"/>
    </row>
    <row r="255" spans="3:20" s="91" customFormat="1" ht="13.5">
      <c r="C255" s="23"/>
      <c r="F255" s="23"/>
      <c r="I255" s="23"/>
      <c r="M255" s="23"/>
      <c r="P255" s="23"/>
      <c r="T255" s="23"/>
    </row>
    <row r="256" spans="3:20" s="91" customFormat="1" ht="13.5">
      <c r="C256" s="23"/>
      <c r="F256" s="23"/>
      <c r="I256" s="23"/>
      <c r="M256" s="23"/>
      <c r="P256" s="23"/>
      <c r="T256" s="23"/>
    </row>
    <row r="257" spans="3:20" s="91" customFormat="1" ht="13.5">
      <c r="C257" s="23"/>
      <c r="F257" s="23"/>
      <c r="I257" s="23"/>
      <c r="M257" s="23"/>
      <c r="P257" s="23"/>
      <c r="T257" s="23"/>
    </row>
    <row r="258" spans="3:20" s="91" customFormat="1" ht="13.5">
      <c r="C258" s="23"/>
      <c r="F258" s="23"/>
      <c r="I258" s="23"/>
      <c r="M258" s="23"/>
      <c r="P258" s="23"/>
      <c r="T258" s="23"/>
    </row>
    <row r="259" spans="3:20" s="91" customFormat="1" ht="13.5">
      <c r="C259" s="23"/>
      <c r="F259" s="23"/>
      <c r="I259" s="23"/>
      <c r="M259" s="23"/>
      <c r="P259" s="23"/>
      <c r="T259" s="23"/>
    </row>
    <row r="260" spans="3:20" s="91" customFormat="1" ht="13.5">
      <c r="C260" s="23"/>
      <c r="F260" s="23"/>
      <c r="I260" s="23"/>
      <c r="M260" s="23"/>
      <c r="P260" s="23"/>
      <c r="T260" s="23"/>
    </row>
    <row r="261" spans="3:20" s="91" customFormat="1" ht="13.5">
      <c r="C261" s="23"/>
      <c r="F261" s="23"/>
      <c r="I261" s="23"/>
      <c r="M261" s="23"/>
      <c r="P261" s="23"/>
      <c r="T261" s="23"/>
    </row>
    <row r="262" spans="3:20" s="91" customFormat="1" ht="13.5">
      <c r="C262" s="23"/>
      <c r="F262" s="23"/>
      <c r="I262" s="23"/>
      <c r="M262" s="23"/>
      <c r="P262" s="23"/>
      <c r="T262" s="23"/>
    </row>
    <row r="263" spans="3:20" s="91" customFormat="1" ht="13.5">
      <c r="C263" s="23"/>
      <c r="F263" s="23"/>
      <c r="I263" s="23"/>
      <c r="M263" s="23"/>
      <c r="P263" s="23"/>
      <c r="T263" s="23"/>
    </row>
    <row r="264" spans="3:20" s="91" customFormat="1" ht="13.5">
      <c r="C264" s="23"/>
      <c r="F264" s="23"/>
      <c r="I264" s="23"/>
      <c r="M264" s="23"/>
      <c r="P264" s="23"/>
      <c r="T264" s="23"/>
    </row>
    <row r="265" spans="3:20" s="91" customFormat="1" ht="13.5">
      <c r="C265" s="23"/>
      <c r="F265" s="23"/>
      <c r="I265" s="23"/>
      <c r="M265" s="23"/>
      <c r="P265" s="23"/>
      <c r="T265" s="23"/>
    </row>
    <row r="266" spans="3:20" s="91" customFormat="1" ht="13.5">
      <c r="C266" s="23"/>
      <c r="F266" s="23"/>
      <c r="I266" s="23"/>
      <c r="M266" s="23"/>
      <c r="P266" s="23"/>
      <c r="T266" s="23"/>
    </row>
    <row r="267" spans="3:20" s="91" customFormat="1" ht="13.5">
      <c r="C267" s="23"/>
      <c r="F267" s="23"/>
      <c r="I267" s="23"/>
      <c r="M267" s="23"/>
      <c r="P267" s="23"/>
      <c r="T267" s="23"/>
    </row>
    <row r="268" spans="3:20" s="91" customFormat="1" ht="13.5">
      <c r="C268" s="23"/>
      <c r="F268" s="23"/>
      <c r="I268" s="23"/>
      <c r="M268" s="23"/>
      <c r="P268" s="23"/>
      <c r="T268" s="23"/>
    </row>
    <row r="269" spans="3:20" s="91" customFormat="1" ht="13.5">
      <c r="C269" s="23"/>
      <c r="F269" s="23"/>
      <c r="I269" s="23"/>
      <c r="M269" s="23"/>
      <c r="P269" s="23"/>
      <c r="T269" s="23"/>
    </row>
    <row r="270" spans="3:20" s="91" customFormat="1" ht="13.5">
      <c r="C270" s="23"/>
      <c r="F270" s="23"/>
      <c r="I270" s="23"/>
      <c r="M270" s="23"/>
      <c r="P270" s="23"/>
      <c r="T270" s="23"/>
    </row>
    <row r="271" spans="3:20" s="91" customFormat="1" ht="13.5">
      <c r="C271" s="23"/>
      <c r="F271" s="23"/>
      <c r="I271" s="23"/>
      <c r="M271" s="23"/>
      <c r="P271" s="23"/>
      <c r="T271" s="23"/>
    </row>
    <row r="272" spans="3:20" s="91" customFormat="1" ht="13.5">
      <c r="C272" s="23"/>
      <c r="F272" s="23"/>
      <c r="I272" s="23"/>
      <c r="M272" s="23"/>
      <c r="P272" s="23"/>
      <c r="T272" s="23"/>
    </row>
    <row r="273" spans="3:20" s="91" customFormat="1" ht="13.5">
      <c r="C273" s="23"/>
      <c r="F273" s="23"/>
      <c r="I273" s="23"/>
      <c r="M273" s="23"/>
      <c r="P273" s="23"/>
      <c r="T273" s="23"/>
    </row>
    <row r="274" spans="3:20" s="91" customFormat="1" ht="13.5">
      <c r="C274" s="23"/>
      <c r="F274" s="23"/>
      <c r="I274" s="23"/>
      <c r="M274" s="23"/>
      <c r="P274" s="23"/>
      <c r="T274" s="23"/>
    </row>
    <row r="275" spans="3:20" s="91" customFormat="1" ht="13.5">
      <c r="C275" s="23"/>
      <c r="F275" s="23"/>
      <c r="I275" s="23"/>
      <c r="M275" s="23"/>
      <c r="P275" s="23"/>
      <c r="T275" s="23"/>
    </row>
    <row r="276" spans="3:20" s="91" customFormat="1" ht="13.5">
      <c r="C276" s="23"/>
      <c r="F276" s="23"/>
      <c r="I276" s="23"/>
      <c r="M276" s="23"/>
      <c r="P276" s="23"/>
      <c r="T276" s="23"/>
    </row>
    <row r="277" spans="3:20" s="91" customFormat="1" ht="13.5">
      <c r="C277" s="23"/>
      <c r="F277" s="23"/>
      <c r="I277" s="23"/>
      <c r="M277" s="23"/>
      <c r="P277" s="23"/>
      <c r="T277" s="23"/>
    </row>
    <row r="278" spans="3:20" s="91" customFormat="1" ht="13.5">
      <c r="C278" s="23"/>
      <c r="F278" s="23"/>
      <c r="I278" s="23"/>
      <c r="M278" s="23"/>
      <c r="P278" s="23"/>
      <c r="T278" s="23"/>
    </row>
    <row r="279" spans="3:20" s="91" customFormat="1" ht="13.5">
      <c r="C279" s="23"/>
      <c r="F279" s="23"/>
      <c r="I279" s="23"/>
      <c r="M279" s="23"/>
      <c r="P279" s="23"/>
      <c r="T279" s="23"/>
    </row>
    <row r="280" spans="3:20" s="91" customFormat="1" ht="13.5">
      <c r="C280" s="23"/>
      <c r="F280" s="23"/>
      <c r="I280" s="23"/>
      <c r="M280" s="23"/>
      <c r="P280" s="23"/>
      <c r="T280" s="23"/>
    </row>
    <row r="281" spans="3:20" s="91" customFormat="1" ht="13.5">
      <c r="C281" s="23"/>
      <c r="F281" s="23"/>
      <c r="I281" s="23"/>
      <c r="M281" s="23"/>
      <c r="P281" s="23"/>
      <c r="T281" s="23"/>
    </row>
  </sheetData>
  <sheetProtection/>
  <mergeCells count="19">
    <mergeCell ref="L2:L4"/>
    <mergeCell ref="M2:Q3"/>
    <mergeCell ref="R2:R4"/>
    <mergeCell ref="A2:B4"/>
    <mergeCell ref="C2:C4"/>
    <mergeCell ref="D2:D4"/>
    <mergeCell ref="F2:F4"/>
    <mergeCell ref="G2:G4"/>
    <mergeCell ref="H2:H4"/>
    <mergeCell ref="B66:T66"/>
    <mergeCell ref="T2:T4"/>
    <mergeCell ref="U2:U4"/>
    <mergeCell ref="E3:E4"/>
    <mergeCell ref="S3:S4"/>
    <mergeCell ref="A6:B6"/>
    <mergeCell ref="B65:U65"/>
    <mergeCell ref="I2:I4"/>
    <mergeCell ref="J2:J4"/>
    <mergeCell ref="K2:K4"/>
  </mergeCells>
  <printOptions horizontalCentered="1"/>
  <pageMargins left="0.7874015748031497" right="0.5905511811023623" top="0.9055118110236221" bottom="0.31496062992125984" header="0" footer="0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375" style="98" customWidth="1"/>
    <col min="2" max="2" width="12.125" style="96" customWidth="1"/>
    <col min="3" max="3" width="12.125" style="97" customWidth="1"/>
    <col min="4" max="4" width="6.375" style="98" customWidth="1"/>
    <col min="5" max="6" width="12.125" style="96" customWidth="1"/>
    <col min="7" max="7" width="6.375" style="98" customWidth="1"/>
    <col min="8" max="8" width="12.125" style="96" customWidth="1"/>
    <col min="9" max="9" width="12.125" style="97" customWidth="1"/>
    <col min="10" max="16384" width="9.125" style="96" customWidth="1"/>
  </cols>
  <sheetData>
    <row r="1" ht="13.5">
      <c r="A1" s="95" t="s">
        <v>96</v>
      </c>
    </row>
    <row r="3" spans="2:8" ht="13.5">
      <c r="B3" s="96" t="s">
        <v>97</v>
      </c>
      <c r="E3" s="98" t="s">
        <v>98</v>
      </c>
      <c r="H3" s="98" t="s">
        <v>99</v>
      </c>
    </row>
    <row r="4" spans="1:9" ht="24">
      <c r="A4" s="99" t="s">
        <v>100</v>
      </c>
      <c r="B4" s="100" t="s">
        <v>101</v>
      </c>
      <c r="C4" s="101" t="s">
        <v>102</v>
      </c>
      <c r="D4" s="102" t="s">
        <v>100</v>
      </c>
      <c r="E4" s="100" t="s">
        <v>101</v>
      </c>
      <c r="F4" s="103" t="s">
        <v>102</v>
      </c>
      <c r="G4" s="102" t="s">
        <v>100</v>
      </c>
      <c r="H4" s="100" t="s">
        <v>101</v>
      </c>
      <c r="I4" s="104" t="s">
        <v>102</v>
      </c>
    </row>
    <row r="5" spans="1:9" ht="13.5">
      <c r="A5" s="105"/>
      <c r="B5" s="106"/>
      <c r="C5" s="107"/>
      <c r="D5" s="108"/>
      <c r="E5" s="109"/>
      <c r="F5" s="110"/>
      <c r="G5" s="108"/>
      <c r="H5" s="109"/>
      <c r="I5" s="111"/>
    </row>
    <row r="6" spans="1:9" ht="13.5">
      <c r="A6" s="105"/>
      <c r="B6" s="112" t="s">
        <v>103</v>
      </c>
      <c r="C6" s="155">
        <v>98.36935700820385</v>
      </c>
      <c r="D6" s="113"/>
      <c r="E6" s="112" t="s">
        <v>103</v>
      </c>
      <c r="F6" s="156">
        <v>98.06639189222675</v>
      </c>
      <c r="G6" s="113"/>
      <c r="H6" s="112" t="s">
        <v>103</v>
      </c>
      <c r="I6" s="157">
        <v>98.6857199042968</v>
      </c>
    </row>
    <row r="7" spans="1:9" ht="13.5">
      <c r="A7" s="105"/>
      <c r="B7" s="106"/>
      <c r="C7" s="114"/>
      <c r="D7" s="108"/>
      <c r="E7" s="109"/>
      <c r="F7" s="115"/>
      <c r="G7" s="108"/>
      <c r="H7" s="109"/>
      <c r="I7" s="111"/>
    </row>
    <row r="8" spans="1:9" ht="13.5">
      <c r="A8" s="105">
        <v>1</v>
      </c>
      <c r="B8" s="158" t="s">
        <v>150</v>
      </c>
      <c r="C8" s="159">
        <v>99.38963286872551</v>
      </c>
      <c r="D8" s="113">
        <v>1</v>
      </c>
      <c r="E8" s="158" t="s">
        <v>186</v>
      </c>
      <c r="F8" s="156">
        <v>99.27523422308644</v>
      </c>
      <c r="G8" s="113">
        <v>1</v>
      </c>
      <c r="H8" s="158" t="s">
        <v>105</v>
      </c>
      <c r="I8" s="160">
        <v>99.65040785749957</v>
      </c>
    </row>
    <row r="9" spans="1:9" ht="13.5">
      <c r="A9" s="105">
        <v>2</v>
      </c>
      <c r="B9" s="158" t="s">
        <v>105</v>
      </c>
      <c r="C9" s="159">
        <v>99.38595782499799</v>
      </c>
      <c r="D9" s="113">
        <v>2</v>
      </c>
      <c r="E9" s="161" t="s">
        <v>187</v>
      </c>
      <c r="F9" s="162">
        <v>99.16057405903061</v>
      </c>
      <c r="G9" s="113">
        <v>2</v>
      </c>
      <c r="H9" s="158" t="s">
        <v>193</v>
      </c>
      <c r="I9" s="160">
        <v>99.62492787074437</v>
      </c>
    </row>
    <row r="10" spans="1:9" ht="13.5">
      <c r="A10" s="105">
        <v>3</v>
      </c>
      <c r="B10" s="158" t="s">
        <v>151</v>
      </c>
      <c r="C10" s="159">
        <v>99.37335852186334</v>
      </c>
      <c r="D10" s="113">
        <v>3</v>
      </c>
      <c r="E10" s="158" t="s">
        <v>188</v>
      </c>
      <c r="F10" s="156">
        <v>99.13657770800629</v>
      </c>
      <c r="G10" s="113">
        <v>3</v>
      </c>
      <c r="H10" s="158" t="s">
        <v>187</v>
      </c>
      <c r="I10" s="160">
        <v>99.59525602409639</v>
      </c>
    </row>
    <row r="11" spans="1:9" ht="13.5">
      <c r="A11" s="105">
        <v>4</v>
      </c>
      <c r="B11" s="158" t="s">
        <v>152</v>
      </c>
      <c r="C11" s="159">
        <v>99.20398009950249</v>
      </c>
      <c r="D11" s="113">
        <v>4</v>
      </c>
      <c r="E11" s="158" t="s">
        <v>189</v>
      </c>
      <c r="F11" s="156">
        <v>99.06476089641785</v>
      </c>
      <c r="G11" s="113">
        <v>4</v>
      </c>
      <c r="H11" s="158" t="s">
        <v>186</v>
      </c>
      <c r="I11" s="160">
        <v>99.51127819548871</v>
      </c>
    </row>
    <row r="12" spans="1:9" ht="13.5">
      <c r="A12" s="105">
        <v>5</v>
      </c>
      <c r="B12" s="158" t="s">
        <v>108</v>
      </c>
      <c r="C12" s="159">
        <v>99.15966386554622</v>
      </c>
      <c r="D12" s="113">
        <v>5</v>
      </c>
      <c r="E12" s="158" t="s">
        <v>190</v>
      </c>
      <c r="F12" s="156">
        <v>98.98296676037704</v>
      </c>
      <c r="G12" s="113">
        <v>5</v>
      </c>
      <c r="H12" s="158" t="s">
        <v>191</v>
      </c>
      <c r="I12" s="160">
        <v>99.43682310469313</v>
      </c>
    </row>
    <row r="13" spans="1:9" ht="13.5">
      <c r="A13" s="105">
        <v>6</v>
      </c>
      <c r="B13" s="158" t="s">
        <v>111</v>
      </c>
      <c r="C13" s="163">
        <v>99.10118671441612</v>
      </c>
      <c r="D13" s="113">
        <v>6</v>
      </c>
      <c r="E13" s="158" t="s">
        <v>155</v>
      </c>
      <c r="F13" s="156">
        <v>98.78725590955807</v>
      </c>
      <c r="G13" s="113">
        <v>6</v>
      </c>
      <c r="H13" s="158" t="s">
        <v>192</v>
      </c>
      <c r="I13" s="160">
        <v>99.39885496183206</v>
      </c>
    </row>
    <row r="14" spans="1:9" ht="13.5">
      <c r="A14" s="105">
        <v>7</v>
      </c>
      <c r="B14" s="158" t="s">
        <v>109</v>
      </c>
      <c r="C14" s="159">
        <v>99.05577412635964</v>
      </c>
      <c r="D14" s="113">
        <v>7</v>
      </c>
      <c r="E14" s="158" t="s">
        <v>191</v>
      </c>
      <c r="F14" s="156">
        <v>98.7834882449426</v>
      </c>
      <c r="G14" s="113">
        <v>7</v>
      </c>
      <c r="H14" s="158" t="s">
        <v>189</v>
      </c>
      <c r="I14" s="160">
        <v>99.35040831477357</v>
      </c>
    </row>
    <row r="15" spans="1:9" ht="13.5">
      <c r="A15" s="105">
        <v>8</v>
      </c>
      <c r="B15" s="158" t="s">
        <v>110</v>
      </c>
      <c r="C15" s="159">
        <v>99.02319902319903</v>
      </c>
      <c r="D15" s="113">
        <v>8</v>
      </c>
      <c r="E15" s="158" t="s">
        <v>113</v>
      </c>
      <c r="F15" s="156">
        <v>98.73393439478228</v>
      </c>
      <c r="G15" s="113">
        <v>8</v>
      </c>
      <c r="H15" s="158" t="s">
        <v>194</v>
      </c>
      <c r="I15" s="160">
        <v>99.25805703686528</v>
      </c>
    </row>
    <row r="16" spans="1:9" ht="13.5">
      <c r="A16" s="105">
        <v>9</v>
      </c>
      <c r="B16" s="161" t="s">
        <v>115</v>
      </c>
      <c r="C16" s="159">
        <v>98.92533618409948</v>
      </c>
      <c r="D16" s="113">
        <v>9</v>
      </c>
      <c r="E16" s="158" t="s">
        <v>192</v>
      </c>
      <c r="F16" s="156">
        <v>98.73258426966292</v>
      </c>
      <c r="G16" s="113">
        <v>9</v>
      </c>
      <c r="H16" s="158" t="s">
        <v>162</v>
      </c>
      <c r="I16" s="160">
        <v>99.19185872493266</v>
      </c>
    </row>
    <row r="17" spans="1:9" ht="13.5">
      <c r="A17" s="105">
        <v>10</v>
      </c>
      <c r="B17" s="158" t="s">
        <v>153</v>
      </c>
      <c r="C17" s="159">
        <v>98.9117064526217</v>
      </c>
      <c r="D17" s="113">
        <v>10</v>
      </c>
      <c r="E17" s="158" t="s">
        <v>193</v>
      </c>
      <c r="F17" s="156">
        <v>98.70604781997187</v>
      </c>
      <c r="G17" s="113">
        <v>10</v>
      </c>
      <c r="H17" s="158" t="s">
        <v>114</v>
      </c>
      <c r="I17" s="160">
        <v>99.1904004626283</v>
      </c>
    </row>
    <row r="18" spans="1:9" ht="13.5">
      <c r="A18" s="105">
        <v>11</v>
      </c>
      <c r="B18" s="158" t="s">
        <v>154</v>
      </c>
      <c r="C18" s="159">
        <v>98.87963027799174</v>
      </c>
      <c r="D18" s="113">
        <v>11</v>
      </c>
      <c r="E18" s="158" t="s">
        <v>117</v>
      </c>
      <c r="F18" s="156">
        <v>98.66182530292522</v>
      </c>
      <c r="G18" s="113">
        <v>11</v>
      </c>
      <c r="H18" s="158" t="s">
        <v>153</v>
      </c>
      <c r="I18" s="160">
        <v>99.17284898098406</v>
      </c>
    </row>
    <row r="19" spans="1:9" ht="13.5">
      <c r="A19" s="105">
        <v>12</v>
      </c>
      <c r="B19" s="161" t="s">
        <v>155</v>
      </c>
      <c r="C19" s="163">
        <v>98.86256913283941</v>
      </c>
      <c r="D19" s="113">
        <v>12</v>
      </c>
      <c r="E19" s="158" t="s">
        <v>159</v>
      </c>
      <c r="F19" s="156">
        <v>98.66026794641071</v>
      </c>
      <c r="G19" s="113">
        <v>12</v>
      </c>
      <c r="H19" s="161" t="s">
        <v>157</v>
      </c>
      <c r="I19" s="164">
        <v>99.15301049530473</v>
      </c>
    </row>
    <row r="20" spans="1:9" ht="13.5">
      <c r="A20" s="105">
        <v>13</v>
      </c>
      <c r="B20" s="161" t="s">
        <v>156</v>
      </c>
      <c r="C20" s="163">
        <v>98.85125767478709</v>
      </c>
      <c r="D20" s="113">
        <v>13</v>
      </c>
      <c r="E20" s="158" t="s">
        <v>158</v>
      </c>
      <c r="F20" s="156">
        <v>98.61236802413273</v>
      </c>
      <c r="G20" s="113">
        <v>13</v>
      </c>
      <c r="H20" s="165" t="s">
        <v>161</v>
      </c>
      <c r="I20" s="166">
        <v>99.13309535951046</v>
      </c>
    </row>
    <row r="21" spans="1:9" ht="13.5">
      <c r="A21" s="105">
        <v>14</v>
      </c>
      <c r="B21" s="158" t="s">
        <v>157</v>
      </c>
      <c r="C21" s="159">
        <v>98.81868623590478</v>
      </c>
      <c r="D21" s="113">
        <v>14</v>
      </c>
      <c r="E21" s="158" t="s">
        <v>194</v>
      </c>
      <c r="F21" s="156">
        <v>98.61156663386903</v>
      </c>
      <c r="G21" s="113">
        <v>14</v>
      </c>
      <c r="H21" s="158" t="s">
        <v>160</v>
      </c>
      <c r="I21" s="160">
        <v>99.07923431063726</v>
      </c>
    </row>
    <row r="22" spans="1:9" ht="13.5">
      <c r="A22" s="105">
        <v>15</v>
      </c>
      <c r="B22" s="158" t="s">
        <v>158</v>
      </c>
      <c r="C22" s="159">
        <v>98.81710646041856</v>
      </c>
      <c r="D22" s="113">
        <v>15</v>
      </c>
      <c r="E22" s="161" t="s">
        <v>195</v>
      </c>
      <c r="F22" s="162">
        <v>98.59946558555238</v>
      </c>
      <c r="G22" s="113">
        <v>15</v>
      </c>
      <c r="H22" s="158" t="s">
        <v>190</v>
      </c>
      <c r="I22" s="160">
        <v>99.06493952131767</v>
      </c>
    </row>
    <row r="23" spans="1:9" ht="13.5">
      <c r="A23" s="105">
        <v>16</v>
      </c>
      <c r="B23" s="158" t="s">
        <v>122</v>
      </c>
      <c r="C23" s="159">
        <v>98.79928145977121</v>
      </c>
      <c r="D23" s="113">
        <v>16</v>
      </c>
      <c r="E23" s="158" t="s">
        <v>154</v>
      </c>
      <c r="F23" s="156">
        <v>98.58772406300923</v>
      </c>
      <c r="G23" s="113">
        <v>16</v>
      </c>
      <c r="H23" s="158" t="s">
        <v>158</v>
      </c>
      <c r="I23" s="160">
        <v>99.02409271119244</v>
      </c>
    </row>
    <row r="24" spans="1:9" ht="13.5">
      <c r="A24" s="105">
        <v>17</v>
      </c>
      <c r="B24" s="158" t="s">
        <v>159</v>
      </c>
      <c r="C24" s="159">
        <v>98.70090634441088</v>
      </c>
      <c r="D24" s="113">
        <v>17</v>
      </c>
      <c r="E24" s="161" t="s">
        <v>157</v>
      </c>
      <c r="F24" s="162">
        <v>98.50252481281561</v>
      </c>
      <c r="G24" s="113">
        <v>17</v>
      </c>
      <c r="H24" s="161" t="s">
        <v>196</v>
      </c>
      <c r="I24" s="164">
        <v>99.01599886733683</v>
      </c>
    </row>
    <row r="25" spans="1:9" ht="13.5">
      <c r="A25" s="105">
        <v>18</v>
      </c>
      <c r="B25" s="158" t="s">
        <v>160</v>
      </c>
      <c r="C25" s="159">
        <v>98.69050466395599</v>
      </c>
      <c r="D25" s="113">
        <v>18</v>
      </c>
      <c r="E25" s="158" t="s">
        <v>171</v>
      </c>
      <c r="F25" s="156">
        <v>98.47506525621651</v>
      </c>
      <c r="G25" s="113">
        <v>18</v>
      </c>
      <c r="H25" s="158" t="s">
        <v>166</v>
      </c>
      <c r="I25" s="160">
        <v>99.01202749140894</v>
      </c>
    </row>
    <row r="26" spans="1:9" ht="13.5">
      <c r="A26" s="105">
        <v>19</v>
      </c>
      <c r="B26" s="165" t="s">
        <v>161</v>
      </c>
      <c r="C26" s="167">
        <v>98.62207190279344</v>
      </c>
      <c r="D26" s="113">
        <v>19</v>
      </c>
      <c r="E26" s="158" t="s">
        <v>123</v>
      </c>
      <c r="F26" s="156">
        <v>98.33352996696554</v>
      </c>
      <c r="G26" s="113">
        <v>19</v>
      </c>
      <c r="H26" s="158" t="s">
        <v>195</v>
      </c>
      <c r="I26" s="160">
        <v>99.00980487331327</v>
      </c>
    </row>
    <row r="27" spans="1:9" ht="13.5">
      <c r="A27" s="105">
        <v>20</v>
      </c>
      <c r="B27" s="158" t="s">
        <v>123</v>
      </c>
      <c r="C27" s="159">
        <v>98.60470759524387</v>
      </c>
      <c r="D27" s="113">
        <v>20</v>
      </c>
      <c r="E27" s="158" t="s">
        <v>160</v>
      </c>
      <c r="F27" s="156">
        <v>98.31168831168831</v>
      </c>
      <c r="G27" s="113">
        <v>20</v>
      </c>
      <c r="H27" s="158" t="s">
        <v>156</v>
      </c>
      <c r="I27" s="160">
        <v>98.97645854657114</v>
      </c>
    </row>
    <row r="28" spans="1:9" ht="13.5">
      <c r="A28" s="105">
        <v>21</v>
      </c>
      <c r="B28" s="161" t="s">
        <v>162</v>
      </c>
      <c r="C28" s="163">
        <v>98.59902669222829</v>
      </c>
      <c r="D28" s="113">
        <v>21</v>
      </c>
      <c r="E28" s="158" t="s">
        <v>164</v>
      </c>
      <c r="F28" s="156">
        <v>98.28745311725993</v>
      </c>
      <c r="G28" s="113">
        <v>21</v>
      </c>
      <c r="H28" s="158" t="s">
        <v>155</v>
      </c>
      <c r="I28" s="160">
        <v>98.94022891055532</v>
      </c>
    </row>
    <row r="29" spans="1:9" ht="13.5">
      <c r="A29" s="105">
        <v>22</v>
      </c>
      <c r="B29" s="158" t="s">
        <v>163</v>
      </c>
      <c r="C29" s="159">
        <v>98.55496616059996</v>
      </c>
      <c r="D29" s="113">
        <v>22</v>
      </c>
      <c r="E29" s="158" t="s">
        <v>163</v>
      </c>
      <c r="F29" s="156">
        <v>98.27956989247312</v>
      </c>
      <c r="G29" s="113">
        <v>22</v>
      </c>
      <c r="H29" s="158" t="s">
        <v>165</v>
      </c>
      <c r="I29" s="160">
        <v>98.92344497607655</v>
      </c>
    </row>
    <row r="30" spans="1:9" ht="13.5">
      <c r="A30" s="105">
        <v>23</v>
      </c>
      <c r="B30" s="158" t="s">
        <v>120</v>
      </c>
      <c r="C30" s="159">
        <v>98.54603638387422</v>
      </c>
      <c r="D30" s="113">
        <v>23</v>
      </c>
      <c r="E30" s="158" t="s">
        <v>167</v>
      </c>
      <c r="F30" s="156">
        <v>98.1645824929407</v>
      </c>
      <c r="G30" s="113">
        <v>23</v>
      </c>
      <c r="H30" s="161" t="s">
        <v>197</v>
      </c>
      <c r="I30" s="164">
        <v>98.89173326673327</v>
      </c>
    </row>
    <row r="31" spans="1:9" ht="13.5">
      <c r="A31" s="105">
        <v>24</v>
      </c>
      <c r="B31" s="158" t="s">
        <v>164</v>
      </c>
      <c r="C31" s="159">
        <v>98.48523514400291</v>
      </c>
      <c r="D31" s="113">
        <v>24</v>
      </c>
      <c r="E31" s="158" t="s">
        <v>169</v>
      </c>
      <c r="F31" s="156">
        <v>98.13056379821958</v>
      </c>
      <c r="G31" s="113">
        <v>24</v>
      </c>
      <c r="H31" s="158" t="s">
        <v>163</v>
      </c>
      <c r="I31" s="160">
        <v>98.84198729921553</v>
      </c>
    </row>
    <row r="32" spans="1:9" ht="13.5">
      <c r="A32" s="105">
        <v>25</v>
      </c>
      <c r="B32" s="158" t="s">
        <v>165</v>
      </c>
      <c r="C32" s="159">
        <v>98.47965249199817</v>
      </c>
      <c r="D32" s="113">
        <v>25</v>
      </c>
      <c r="E32" s="165" t="s">
        <v>161</v>
      </c>
      <c r="F32" s="168">
        <v>98.12853976852992</v>
      </c>
      <c r="G32" s="113">
        <v>25</v>
      </c>
      <c r="H32" s="161" t="s">
        <v>176</v>
      </c>
      <c r="I32" s="164">
        <v>98.82332279592553</v>
      </c>
    </row>
    <row r="33" spans="1:9" ht="13.5">
      <c r="A33" s="105">
        <v>26</v>
      </c>
      <c r="B33" s="158" t="s">
        <v>166</v>
      </c>
      <c r="C33" s="159">
        <v>98.44998148442046</v>
      </c>
      <c r="D33" s="113">
        <v>26</v>
      </c>
      <c r="E33" s="161" t="s">
        <v>170</v>
      </c>
      <c r="F33" s="156">
        <v>98.11176807171466</v>
      </c>
      <c r="G33" s="113">
        <v>26</v>
      </c>
      <c r="H33" s="158" t="s">
        <v>168</v>
      </c>
      <c r="I33" s="160">
        <v>98.79123361952101</v>
      </c>
    </row>
    <row r="34" spans="1:9" ht="13.5">
      <c r="A34" s="105">
        <v>27</v>
      </c>
      <c r="B34" s="158" t="s">
        <v>167</v>
      </c>
      <c r="C34" s="159">
        <v>98.44530244530245</v>
      </c>
      <c r="D34" s="113">
        <v>27</v>
      </c>
      <c r="E34" s="158" t="s">
        <v>168</v>
      </c>
      <c r="F34" s="156">
        <v>98.1009926629262</v>
      </c>
      <c r="G34" s="113">
        <v>27</v>
      </c>
      <c r="H34" s="158" t="s">
        <v>159</v>
      </c>
      <c r="I34" s="160">
        <v>98.74213836477988</v>
      </c>
    </row>
    <row r="35" spans="1:9" ht="13.5">
      <c r="A35" s="105">
        <v>28</v>
      </c>
      <c r="B35" s="158" t="s">
        <v>168</v>
      </c>
      <c r="C35" s="159">
        <v>98.43818984547461</v>
      </c>
      <c r="D35" s="113">
        <v>28</v>
      </c>
      <c r="E35" s="158" t="s">
        <v>172</v>
      </c>
      <c r="F35" s="156">
        <v>98.09958052161225</v>
      </c>
      <c r="G35" s="113">
        <v>28</v>
      </c>
      <c r="H35" s="161" t="s">
        <v>167</v>
      </c>
      <c r="I35" s="164">
        <v>98.73803764854348</v>
      </c>
    </row>
    <row r="36" spans="1:9" ht="13.5">
      <c r="A36" s="105">
        <v>29</v>
      </c>
      <c r="B36" s="158" t="s">
        <v>169</v>
      </c>
      <c r="C36" s="159">
        <v>98.41520204296229</v>
      </c>
      <c r="D36" s="113">
        <v>29</v>
      </c>
      <c r="E36" s="158" t="s">
        <v>196</v>
      </c>
      <c r="F36" s="156">
        <v>98.09204677562744</v>
      </c>
      <c r="G36" s="113">
        <v>29</v>
      </c>
      <c r="H36" s="158" t="s">
        <v>170</v>
      </c>
      <c r="I36" s="160">
        <v>98.71947587849911</v>
      </c>
    </row>
    <row r="37" spans="1:9" ht="13.5">
      <c r="A37" s="105">
        <v>30</v>
      </c>
      <c r="B37" s="158" t="s">
        <v>170</v>
      </c>
      <c r="C37" s="159">
        <v>98.40953307392995</v>
      </c>
      <c r="D37" s="113">
        <v>30</v>
      </c>
      <c r="E37" s="158" t="s">
        <v>165</v>
      </c>
      <c r="F37" s="156">
        <v>98.07355516637479</v>
      </c>
      <c r="G37" s="113">
        <v>30</v>
      </c>
      <c r="H37" s="158" t="s">
        <v>169</v>
      </c>
      <c r="I37" s="160">
        <v>98.70702768481898</v>
      </c>
    </row>
    <row r="38" spans="1:9" ht="13.5">
      <c r="A38" s="105">
        <v>31</v>
      </c>
      <c r="B38" s="158" t="s">
        <v>171</v>
      </c>
      <c r="C38" s="159">
        <v>98.39602963389197</v>
      </c>
      <c r="D38" s="113">
        <v>31</v>
      </c>
      <c r="E38" s="161" t="s">
        <v>118</v>
      </c>
      <c r="F38" s="156">
        <v>98.0232558139535</v>
      </c>
      <c r="G38" s="113">
        <v>31</v>
      </c>
      <c r="H38" s="158" t="s">
        <v>164</v>
      </c>
      <c r="I38" s="160">
        <v>98.6953906308745</v>
      </c>
    </row>
    <row r="39" spans="1:9" ht="13.5">
      <c r="A39" s="105">
        <v>32</v>
      </c>
      <c r="B39" s="158" t="s">
        <v>172</v>
      </c>
      <c r="C39" s="159">
        <v>98.30275570080963</v>
      </c>
      <c r="D39" s="113">
        <v>32</v>
      </c>
      <c r="E39" s="158" t="s">
        <v>173</v>
      </c>
      <c r="F39" s="156">
        <v>97.98335159659342</v>
      </c>
      <c r="G39" s="113">
        <v>32</v>
      </c>
      <c r="H39" s="158" t="s">
        <v>178</v>
      </c>
      <c r="I39" s="160">
        <v>98.60486746240893</v>
      </c>
    </row>
    <row r="40" spans="1:9" ht="13.5">
      <c r="A40" s="105">
        <v>33</v>
      </c>
      <c r="B40" s="158" t="s">
        <v>173</v>
      </c>
      <c r="C40" s="159">
        <v>98.28992904510567</v>
      </c>
      <c r="D40" s="113">
        <v>33</v>
      </c>
      <c r="E40" s="158" t="s">
        <v>177</v>
      </c>
      <c r="F40" s="156">
        <v>97.92090078725441</v>
      </c>
      <c r="G40" s="113">
        <v>33</v>
      </c>
      <c r="H40" s="158" t="s">
        <v>173</v>
      </c>
      <c r="I40" s="160">
        <v>98.60001166656944</v>
      </c>
    </row>
    <row r="41" spans="1:9" ht="13.5">
      <c r="A41" s="105">
        <v>34</v>
      </c>
      <c r="B41" s="158" t="s">
        <v>174</v>
      </c>
      <c r="C41" s="159">
        <v>98.18397308456952</v>
      </c>
      <c r="D41" s="113">
        <v>34</v>
      </c>
      <c r="E41" s="158" t="s">
        <v>124</v>
      </c>
      <c r="F41" s="156">
        <v>97.90428526743821</v>
      </c>
      <c r="G41" s="113">
        <v>34</v>
      </c>
      <c r="H41" s="158" t="s">
        <v>179</v>
      </c>
      <c r="I41" s="160">
        <v>98.58475394017368</v>
      </c>
    </row>
    <row r="42" spans="1:24" ht="13.5">
      <c r="A42" s="105">
        <v>35</v>
      </c>
      <c r="B42" s="158" t="s">
        <v>175</v>
      </c>
      <c r="C42" s="159">
        <v>98.17264631698151</v>
      </c>
      <c r="D42" s="113">
        <v>35</v>
      </c>
      <c r="E42" s="158" t="s">
        <v>175</v>
      </c>
      <c r="F42" s="156">
        <v>97.86009891995559</v>
      </c>
      <c r="G42" s="113">
        <v>35</v>
      </c>
      <c r="H42" s="158" t="s">
        <v>133</v>
      </c>
      <c r="I42" s="160">
        <v>98.55551186262944</v>
      </c>
      <c r="X42" s="98"/>
    </row>
    <row r="43" spans="1:24" ht="13.5">
      <c r="A43" s="105">
        <v>36</v>
      </c>
      <c r="B43" s="158" t="s">
        <v>176</v>
      </c>
      <c r="C43" s="159">
        <v>98.16799170411338</v>
      </c>
      <c r="D43" s="113">
        <v>36</v>
      </c>
      <c r="E43" s="158" t="s">
        <v>174</v>
      </c>
      <c r="F43" s="156">
        <v>97.83250254197357</v>
      </c>
      <c r="G43" s="113">
        <v>36</v>
      </c>
      <c r="H43" s="158" t="s">
        <v>172</v>
      </c>
      <c r="I43" s="160">
        <v>98.5134470628286</v>
      </c>
      <c r="X43" s="98"/>
    </row>
    <row r="44" spans="1:24" ht="13.5">
      <c r="A44" s="105">
        <v>37</v>
      </c>
      <c r="B44" s="158" t="s">
        <v>177</v>
      </c>
      <c r="C44" s="159">
        <v>98.12597916691583</v>
      </c>
      <c r="D44" s="113">
        <v>37</v>
      </c>
      <c r="E44" s="158" t="s">
        <v>181</v>
      </c>
      <c r="F44" s="156">
        <v>97.75865808690622</v>
      </c>
      <c r="G44" s="113">
        <v>37</v>
      </c>
      <c r="H44" s="158" t="s">
        <v>175</v>
      </c>
      <c r="I44" s="160">
        <v>98.49789915966387</v>
      </c>
      <c r="X44" s="98"/>
    </row>
    <row r="45" spans="1:24" ht="13.5">
      <c r="A45" s="105">
        <v>38</v>
      </c>
      <c r="B45" s="158" t="s">
        <v>178</v>
      </c>
      <c r="C45" s="159">
        <v>98.11736126926289</v>
      </c>
      <c r="D45" s="113">
        <v>38</v>
      </c>
      <c r="E45" s="158" t="s">
        <v>180</v>
      </c>
      <c r="F45" s="156">
        <v>97.73448371834121</v>
      </c>
      <c r="G45" s="113">
        <v>38</v>
      </c>
      <c r="H45" s="158" t="s">
        <v>184</v>
      </c>
      <c r="I45" s="160">
        <v>98.4977139124755</v>
      </c>
      <c r="X45" s="98"/>
    </row>
    <row r="46" spans="1:24" ht="13.5">
      <c r="A46" s="105">
        <v>39</v>
      </c>
      <c r="B46" s="158" t="s">
        <v>179</v>
      </c>
      <c r="C46" s="159">
        <v>98.06564135087997</v>
      </c>
      <c r="D46" s="113">
        <v>39</v>
      </c>
      <c r="E46" s="161" t="s">
        <v>178</v>
      </c>
      <c r="F46" s="156">
        <v>97.64950907468015</v>
      </c>
      <c r="G46" s="113">
        <v>39</v>
      </c>
      <c r="H46" s="158" t="s">
        <v>180</v>
      </c>
      <c r="I46" s="160">
        <v>98.34852915878204</v>
      </c>
      <c r="X46" s="98"/>
    </row>
    <row r="47" spans="1:9" ht="13.5">
      <c r="A47" s="105">
        <v>40</v>
      </c>
      <c r="B47" s="158" t="s">
        <v>180</v>
      </c>
      <c r="C47" s="159">
        <v>98.03694497796859</v>
      </c>
      <c r="D47" s="113">
        <v>40</v>
      </c>
      <c r="E47" s="158" t="s">
        <v>179</v>
      </c>
      <c r="F47" s="156">
        <v>97.5609756097561</v>
      </c>
      <c r="G47" s="113">
        <v>40</v>
      </c>
      <c r="H47" s="158" t="s">
        <v>177</v>
      </c>
      <c r="I47" s="160">
        <v>98.34109286939476</v>
      </c>
    </row>
    <row r="48" spans="1:9" ht="13.5">
      <c r="A48" s="105">
        <v>41</v>
      </c>
      <c r="B48" s="158" t="s">
        <v>181</v>
      </c>
      <c r="C48" s="159">
        <v>97.99294221438024</v>
      </c>
      <c r="D48" s="113">
        <v>41</v>
      </c>
      <c r="E48" s="158" t="s">
        <v>137</v>
      </c>
      <c r="F48" s="156">
        <v>97.54992628334004</v>
      </c>
      <c r="G48" s="113">
        <v>41</v>
      </c>
      <c r="H48" s="158" t="s">
        <v>171</v>
      </c>
      <c r="I48" s="160">
        <v>98.30917874396135</v>
      </c>
    </row>
    <row r="49" spans="1:9" ht="13.5">
      <c r="A49" s="105">
        <v>42</v>
      </c>
      <c r="B49" s="158" t="s">
        <v>137</v>
      </c>
      <c r="C49" s="159">
        <v>97.89529973125651</v>
      </c>
      <c r="D49" s="113">
        <v>42</v>
      </c>
      <c r="E49" s="158" t="s">
        <v>176</v>
      </c>
      <c r="F49" s="156">
        <v>97.53317454916638</v>
      </c>
      <c r="G49" s="113">
        <v>42</v>
      </c>
      <c r="H49" s="158" t="s">
        <v>182</v>
      </c>
      <c r="I49" s="160">
        <v>98.28635851183766</v>
      </c>
    </row>
    <row r="50" spans="1:9" ht="13.5">
      <c r="A50" s="105">
        <v>43</v>
      </c>
      <c r="B50" s="158" t="s">
        <v>182</v>
      </c>
      <c r="C50" s="159">
        <v>97.87419601002944</v>
      </c>
      <c r="D50" s="113">
        <v>43</v>
      </c>
      <c r="E50" s="158" t="s">
        <v>182</v>
      </c>
      <c r="F50" s="156">
        <v>97.48839172646686</v>
      </c>
      <c r="G50" s="113">
        <v>43</v>
      </c>
      <c r="H50" s="158" t="s">
        <v>137</v>
      </c>
      <c r="I50" s="160">
        <v>98.25693996126533</v>
      </c>
    </row>
    <row r="51" spans="1:9" ht="13.5">
      <c r="A51" s="105">
        <v>44</v>
      </c>
      <c r="B51" s="158" t="s">
        <v>183</v>
      </c>
      <c r="C51" s="159">
        <v>97.68994627782041</v>
      </c>
      <c r="D51" s="113">
        <v>44</v>
      </c>
      <c r="E51" s="158" t="s">
        <v>183</v>
      </c>
      <c r="F51" s="156">
        <v>97.45889387144993</v>
      </c>
      <c r="G51" s="113">
        <v>44</v>
      </c>
      <c r="H51" s="158" t="s">
        <v>181</v>
      </c>
      <c r="I51" s="160">
        <v>98.23525013086069</v>
      </c>
    </row>
    <row r="52" spans="1:9" ht="13.5">
      <c r="A52" s="105">
        <v>45</v>
      </c>
      <c r="B52" s="158" t="s">
        <v>184</v>
      </c>
      <c r="C52" s="159">
        <v>97.60593220338983</v>
      </c>
      <c r="D52" s="113">
        <v>45</v>
      </c>
      <c r="E52" s="158" t="s">
        <v>140</v>
      </c>
      <c r="F52" s="156">
        <v>97.07155693514132</v>
      </c>
      <c r="G52" s="113">
        <v>45</v>
      </c>
      <c r="H52" s="158" t="s">
        <v>140</v>
      </c>
      <c r="I52" s="160">
        <v>98.04430083754943</v>
      </c>
    </row>
    <row r="53" spans="1:9" ht="13.5">
      <c r="A53" s="105">
        <v>46</v>
      </c>
      <c r="B53" s="158" t="s">
        <v>185</v>
      </c>
      <c r="C53" s="159">
        <v>97.54817206540986</v>
      </c>
      <c r="D53" s="113">
        <v>46</v>
      </c>
      <c r="E53" s="158" t="s">
        <v>138</v>
      </c>
      <c r="F53" s="156">
        <v>96.760883020425</v>
      </c>
      <c r="G53" s="113">
        <v>46</v>
      </c>
      <c r="H53" s="158" t="s">
        <v>135</v>
      </c>
      <c r="I53" s="160">
        <v>97.93375394321767</v>
      </c>
    </row>
    <row r="54" spans="1:9" ht="13.5">
      <c r="A54" s="116">
        <v>47</v>
      </c>
      <c r="B54" s="169" t="s">
        <v>141</v>
      </c>
      <c r="C54" s="170">
        <v>95.9843703035768</v>
      </c>
      <c r="D54" s="117">
        <v>47</v>
      </c>
      <c r="E54" s="169" t="s">
        <v>141</v>
      </c>
      <c r="F54" s="171">
        <v>95.23920926424142</v>
      </c>
      <c r="G54" s="117">
        <v>47</v>
      </c>
      <c r="H54" s="169" t="s">
        <v>141</v>
      </c>
      <c r="I54" s="172">
        <v>96.77219886223102</v>
      </c>
    </row>
    <row r="55" ht="13.5">
      <c r="F55" s="19"/>
    </row>
    <row r="56" ht="13.5">
      <c r="F56" s="19"/>
    </row>
    <row r="57" ht="13.5">
      <c r="F57" s="19"/>
    </row>
    <row r="58" ht="13.5">
      <c r="F58" s="19"/>
    </row>
    <row r="59" ht="13.5">
      <c r="F59" s="19"/>
    </row>
    <row r="60" ht="13.5">
      <c r="F60" s="19"/>
    </row>
    <row r="61" ht="13.5">
      <c r="F61" s="19"/>
    </row>
    <row r="62" ht="13.5">
      <c r="F62" s="19"/>
    </row>
    <row r="63" ht="13.5">
      <c r="F63" s="20"/>
    </row>
    <row r="69" spans="1:9" ht="13.5">
      <c r="A69" s="118"/>
      <c r="B69" s="118"/>
      <c r="C69" s="119"/>
      <c r="D69" s="120"/>
      <c r="E69" s="121"/>
      <c r="F69" s="121"/>
      <c r="G69" s="120"/>
      <c r="H69" s="121"/>
      <c r="I69" s="119"/>
    </row>
  </sheetData>
  <sheetProtection/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375" style="98" customWidth="1"/>
    <col min="2" max="3" width="12.125" style="96" customWidth="1"/>
    <col min="4" max="4" width="6.375" style="98" customWidth="1"/>
    <col min="5" max="5" width="12.125" style="96" customWidth="1"/>
    <col min="6" max="6" width="12.125" style="122" customWidth="1"/>
    <col min="7" max="7" width="6.375" style="98" customWidth="1"/>
    <col min="8" max="8" width="12.125" style="96" customWidth="1"/>
    <col min="9" max="9" width="12.125" style="122" customWidth="1"/>
    <col min="10" max="16384" width="9.125" style="96" customWidth="1"/>
  </cols>
  <sheetData>
    <row r="1" ht="13.5">
      <c r="A1" s="95" t="s">
        <v>142</v>
      </c>
    </row>
    <row r="3" spans="2:8" ht="13.5">
      <c r="B3" s="98" t="s">
        <v>97</v>
      </c>
      <c r="E3" s="98" t="s">
        <v>98</v>
      </c>
      <c r="H3" s="98" t="s">
        <v>99</v>
      </c>
    </row>
    <row r="4" spans="1:9" ht="13.5">
      <c r="A4" s="100" t="s">
        <v>100</v>
      </c>
      <c r="B4" s="123" t="s">
        <v>101</v>
      </c>
      <c r="C4" s="124" t="s">
        <v>143</v>
      </c>
      <c r="D4" s="102" t="s">
        <v>100</v>
      </c>
      <c r="E4" s="123" t="s">
        <v>101</v>
      </c>
      <c r="F4" s="125" t="s">
        <v>143</v>
      </c>
      <c r="G4" s="102" t="s">
        <v>100</v>
      </c>
      <c r="H4" s="100" t="s">
        <v>101</v>
      </c>
      <c r="I4" s="126" t="s">
        <v>143</v>
      </c>
    </row>
    <row r="5" spans="1:9" ht="13.5">
      <c r="A5" s="127"/>
      <c r="B5" s="110"/>
      <c r="C5" s="128"/>
      <c r="D5" s="108"/>
      <c r="E5" s="110"/>
      <c r="F5" s="128"/>
      <c r="G5" s="108"/>
      <c r="H5" s="109"/>
      <c r="I5" s="129"/>
    </row>
    <row r="6" spans="1:9" ht="13.5">
      <c r="A6" s="127"/>
      <c r="B6" s="130" t="s">
        <v>103</v>
      </c>
      <c r="C6" s="157">
        <v>0.3765229263814138</v>
      </c>
      <c r="D6" s="108"/>
      <c r="E6" s="112" t="s">
        <v>103</v>
      </c>
      <c r="F6" s="157">
        <v>0.584460101264568</v>
      </c>
      <c r="G6" s="108"/>
      <c r="H6" s="112" t="s">
        <v>103</v>
      </c>
      <c r="I6" s="173">
        <v>0.1593903147958717</v>
      </c>
    </row>
    <row r="7" spans="1:9" ht="13.5">
      <c r="A7" s="127"/>
      <c r="B7" s="110"/>
      <c r="C7" s="128"/>
      <c r="D7" s="108"/>
      <c r="E7" s="109"/>
      <c r="F7" s="129"/>
      <c r="G7" s="108"/>
      <c r="H7" s="109"/>
      <c r="I7" s="129"/>
    </row>
    <row r="8" spans="1:9" ht="13.5">
      <c r="A8" s="112">
        <v>1</v>
      </c>
      <c r="B8" s="174" t="s">
        <v>138</v>
      </c>
      <c r="C8" s="160">
        <v>1.069915254237288</v>
      </c>
      <c r="D8" s="113">
        <v>1</v>
      </c>
      <c r="E8" s="158" t="s">
        <v>138</v>
      </c>
      <c r="F8" s="175">
        <v>1.6298741489581183</v>
      </c>
      <c r="G8" s="113">
        <v>1</v>
      </c>
      <c r="H8" s="158" t="s">
        <v>138</v>
      </c>
      <c r="I8" s="176">
        <v>0.4789897670367951</v>
      </c>
    </row>
    <row r="9" spans="1:9" ht="13.5">
      <c r="A9" s="112">
        <v>2</v>
      </c>
      <c r="B9" s="174" t="s">
        <v>183</v>
      </c>
      <c r="C9" s="160">
        <v>0.7367613200306984</v>
      </c>
      <c r="D9" s="113">
        <v>2</v>
      </c>
      <c r="E9" s="158" t="s">
        <v>199</v>
      </c>
      <c r="F9" s="175">
        <v>1.0642005093151052</v>
      </c>
      <c r="G9" s="113">
        <v>2</v>
      </c>
      <c r="H9" s="158" t="s">
        <v>183</v>
      </c>
      <c r="I9" s="176">
        <v>0.4416403785488959</v>
      </c>
    </row>
    <row r="10" spans="1:9" ht="13.5">
      <c r="A10" s="112">
        <v>3</v>
      </c>
      <c r="B10" s="174" t="s">
        <v>199</v>
      </c>
      <c r="C10" s="160">
        <v>0.6608895957878571</v>
      </c>
      <c r="D10" s="113">
        <v>3</v>
      </c>
      <c r="E10" s="158" t="s">
        <v>183</v>
      </c>
      <c r="F10" s="175">
        <v>1.0164424514200299</v>
      </c>
      <c r="G10" s="113">
        <v>3</v>
      </c>
      <c r="H10" s="158" t="s">
        <v>178</v>
      </c>
      <c r="I10" s="176">
        <v>0.3255309254379166</v>
      </c>
    </row>
    <row r="11" spans="1:9" ht="13.5">
      <c r="A11" s="112">
        <v>4</v>
      </c>
      <c r="B11" s="174" t="s">
        <v>198</v>
      </c>
      <c r="C11" s="160">
        <v>0.6492335437330928</v>
      </c>
      <c r="D11" s="113">
        <v>4</v>
      </c>
      <c r="E11" s="158" t="s">
        <v>198</v>
      </c>
      <c r="F11" s="175">
        <v>0.9591765118727338</v>
      </c>
      <c r="G11" s="113">
        <v>4</v>
      </c>
      <c r="H11" s="161" t="s">
        <v>198</v>
      </c>
      <c r="I11" s="177">
        <v>0.3215434083601286</v>
      </c>
    </row>
    <row r="12" spans="1:9" ht="13.5">
      <c r="A12" s="112">
        <v>5</v>
      </c>
      <c r="B12" s="174" t="s">
        <v>165</v>
      </c>
      <c r="C12" s="160">
        <v>0.5486968449931412</v>
      </c>
      <c r="D12" s="113">
        <v>5</v>
      </c>
      <c r="E12" s="158" t="s">
        <v>168</v>
      </c>
      <c r="F12" s="175">
        <v>0.8416055243849805</v>
      </c>
      <c r="G12" s="113">
        <v>5</v>
      </c>
      <c r="H12" s="161" t="s">
        <v>176</v>
      </c>
      <c r="I12" s="177">
        <v>0.31612223393045313</v>
      </c>
    </row>
    <row r="13" spans="1:9" ht="13.5">
      <c r="A13" s="112">
        <v>6</v>
      </c>
      <c r="B13" s="174" t="s">
        <v>178</v>
      </c>
      <c r="C13" s="160">
        <v>0.5465725347301298</v>
      </c>
      <c r="D13" s="113">
        <v>6</v>
      </c>
      <c r="E13" s="158" t="s">
        <v>165</v>
      </c>
      <c r="F13" s="175">
        <v>0.8099824868651487</v>
      </c>
      <c r="G13" s="113">
        <v>6</v>
      </c>
      <c r="H13" s="158" t="s">
        <v>181</v>
      </c>
      <c r="I13" s="176">
        <v>0.26919913258057276</v>
      </c>
    </row>
    <row r="14" spans="1:9" ht="13.5">
      <c r="A14" s="112">
        <v>7</v>
      </c>
      <c r="B14" s="174" t="s">
        <v>180</v>
      </c>
      <c r="C14" s="160">
        <v>0.5366625240085866</v>
      </c>
      <c r="D14" s="113">
        <v>7</v>
      </c>
      <c r="E14" s="158" t="s">
        <v>180</v>
      </c>
      <c r="F14" s="175">
        <v>0.8071249652101308</v>
      </c>
      <c r="G14" s="113">
        <v>7</v>
      </c>
      <c r="H14" s="158" t="s">
        <v>165</v>
      </c>
      <c r="I14" s="176">
        <v>0.2631578947368421</v>
      </c>
    </row>
    <row r="15" spans="1:9" ht="13.5">
      <c r="A15" s="112">
        <v>8</v>
      </c>
      <c r="B15" s="174" t="s">
        <v>168</v>
      </c>
      <c r="C15" s="160">
        <v>0.5298013245033113</v>
      </c>
      <c r="D15" s="113">
        <v>8</v>
      </c>
      <c r="E15" s="158" t="s">
        <v>185</v>
      </c>
      <c r="F15" s="175">
        <v>0.7678483907858193</v>
      </c>
      <c r="G15" s="113">
        <v>8</v>
      </c>
      <c r="H15" s="158" t="s">
        <v>180</v>
      </c>
      <c r="I15" s="176">
        <v>0.2580423189403062</v>
      </c>
    </row>
    <row r="16" spans="1:9" ht="13.5">
      <c r="A16" s="112">
        <v>9</v>
      </c>
      <c r="B16" s="174" t="s">
        <v>176</v>
      </c>
      <c r="C16" s="160">
        <v>0.5271344624956792</v>
      </c>
      <c r="D16" s="113">
        <v>9</v>
      </c>
      <c r="E16" s="158" t="s">
        <v>178</v>
      </c>
      <c r="F16" s="175">
        <v>0.7587027670336209</v>
      </c>
      <c r="G16" s="113">
        <v>9</v>
      </c>
      <c r="H16" s="158" t="s">
        <v>199</v>
      </c>
      <c r="I16" s="176">
        <v>0.2385830970892862</v>
      </c>
    </row>
    <row r="17" spans="1:9" ht="13.5">
      <c r="A17" s="112">
        <v>10</v>
      </c>
      <c r="B17" s="178" t="s">
        <v>185</v>
      </c>
      <c r="C17" s="164">
        <v>0.5061972711175919</v>
      </c>
      <c r="D17" s="113">
        <v>10</v>
      </c>
      <c r="E17" s="158" t="s">
        <v>160</v>
      </c>
      <c r="F17" s="175">
        <v>0.755608028335301</v>
      </c>
      <c r="G17" s="113">
        <v>10</v>
      </c>
      <c r="H17" s="158" t="s">
        <v>185</v>
      </c>
      <c r="I17" s="176">
        <v>0.23383359551039495</v>
      </c>
    </row>
    <row r="18" spans="1:9" ht="13.5">
      <c r="A18" s="112">
        <v>11</v>
      </c>
      <c r="B18" s="174" t="s">
        <v>181</v>
      </c>
      <c r="C18" s="160">
        <v>0.5036024114100868</v>
      </c>
      <c r="D18" s="113">
        <v>11</v>
      </c>
      <c r="E18" s="158" t="s">
        <v>196</v>
      </c>
      <c r="F18" s="175">
        <v>0.7385625384667989</v>
      </c>
      <c r="G18" s="113">
        <v>11</v>
      </c>
      <c r="H18" s="158" t="s">
        <v>170</v>
      </c>
      <c r="I18" s="176">
        <v>0.228310502283105</v>
      </c>
    </row>
    <row r="19" spans="1:9" ht="13.5">
      <c r="A19" s="112">
        <v>12</v>
      </c>
      <c r="B19" s="174" t="s">
        <v>160</v>
      </c>
      <c r="C19" s="160">
        <v>0.4424778761061947</v>
      </c>
      <c r="D19" s="113">
        <v>12</v>
      </c>
      <c r="E19" s="158" t="s">
        <v>176</v>
      </c>
      <c r="F19" s="175">
        <v>0.7315413405920381</v>
      </c>
      <c r="G19" s="113">
        <v>12</v>
      </c>
      <c r="H19" s="158" t="s">
        <v>182</v>
      </c>
      <c r="I19" s="176">
        <v>0.2254791431792559</v>
      </c>
    </row>
    <row r="20" spans="1:9" ht="13.5">
      <c r="A20" s="112">
        <v>13</v>
      </c>
      <c r="B20" s="174" t="s">
        <v>177</v>
      </c>
      <c r="C20" s="160">
        <v>0.43053446069579154</v>
      </c>
      <c r="D20" s="113">
        <v>13</v>
      </c>
      <c r="E20" s="158" t="s">
        <v>181</v>
      </c>
      <c r="F20" s="175">
        <v>0.7302436555563588</v>
      </c>
      <c r="G20" s="113">
        <v>13</v>
      </c>
      <c r="H20" s="158" t="s">
        <v>177</v>
      </c>
      <c r="I20" s="176">
        <v>0.20828228375398186</v>
      </c>
    </row>
    <row r="21" spans="1:9" ht="13.5">
      <c r="A21" s="112">
        <v>14</v>
      </c>
      <c r="B21" s="174" t="s">
        <v>170</v>
      </c>
      <c r="C21" s="160">
        <v>0.42801556420233466</v>
      </c>
      <c r="D21" s="113">
        <v>14</v>
      </c>
      <c r="E21" s="158" t="s">
        <v>177</v>
      </c>
      <c r="F21" s="175">
        <v>0.6424182960730722</v>
      </c>
      <c r="G21" s="113">
        <v>14</v>
      </c>
      <c r="H21" s="158" t="s">
        <v>168</v>
      </c>
      <c r="I21" s="176">
        <v>0.2033438770899232</v>
      </c>
    </row>
    <row r="22" spans="1:9" ht="13.5">
      <c r="A22" s="112">
        <v>15</v>
      </c>
      <c r="B22" s="174" t="s">
        <v>182</v>
      </c>
      <c r="C22" s="160">
        <v>0.4033576801482612</v>
      </c>
      <c r="D22" s="113">
        <v>15</v>
      </c>
      <c r="E22" s="158" t="s">
        <v>170</v>
      </c>
      <c r="F22" s="175">
        <v>0.6198741178714476</v>
      </c>
      <c r="G22" s="113">
        <v>15</v>
      </c>
      <c r="H22" s="158" t="s">
        <v>163</v>
      </c>
      <c r="I22" s="176">
        <v>0.1867762420620097</v>
      </c>
    </row>
    <row r="23" spans="1:9" ht="13.5">
      <c r="A23" s="112">
        <v>16</v>
      </c>
      <c r="B23" s="178" t="s">
        <v>196</v>
      </c>
      <c r="C23" s="164">
        <v>0.4000139135274271</v>
      </c>
      <c r="D23" s="113">
        <v>16</v>
      </c>
      <c r="E23" s="161" t="s">
        <v>172</v>
      </c>
      <c r="F23" s="175">
        <v>0.5982126573043954</v>
      </c>
      <c r="G23" s="113">
        <v>16</v>
      </c>
      <c r="H23" s="158" t="s">
        <v>167</v>
      </c>
      <c r="I23" s="176">
        <v>0.17877799978967293</v>
      </c>
    </row>
    <row r="24" spans="1:9" ht="13.5">
      <c r="A24" s="112">
        <v>17</v>
      </c>
      <c r="B24" s="174" t="s">
        <v>173</v>
      </c>
      <c r="C24" s="160">
        <v>0.37217485451346594</v>
      </c>
      <c r="D24" s="113">
        <v>17</v>
      </c>
      <c r="E24" s="158" t="s">
        <v>175</v>
      </c>
      <c r="F24" s="175">
        <v>0.575350762087413</v>
      </c>
      <c r="G24" s="113">
        <v>17</v>
      </c>
      <c r="H24" s="158" t="s">
        <v>194</v>
      </c>
      <c r="I24" s="176">
        <v>0.17389288198469743</v>
      </c>
    </row>
    <row r="25" spans="1:9" ht="13.5">
      <c r="A25" s="112">
        <v>18</v>
      </c>
      <c r="B25" s="174" t="s">
        <v>172</v>
      </c>
      <c r="C25" s="160">
        <v>0.3713882492757929</v>
      </c>
      <c r="D25" s="113">
        <v>18</v>
      </c>
      <c r="E25" s="158" t="s">
        <v>173</v>
      </c>
      <c r="F25" s="175">
        <v>0.5748120806659361</v>
      </c>
      <c r="G25" s="113">
        <v>18</v>
      </c>
      <c r="H25" s="158" t="s">
        <v>154</v>
      </c>
      <c r="I25" s="176">
        <v>0.17348561515107705</v>
      </c>
    </row>
    <row r="26" spans="1:9" ht="13.5">
      <c r="A26" s="112">
        <v>19</v>
      </c>
      <c r="B26" s="174" t="s">
        <v>157</v>
      </c>
      <c r="C26" s="160">
        <v>0.34902452120995164</v>
      </c>
      <c r="D26" s="113">
        <v>19</v>
      </c>
      <c r="E26" s="158" t="s">
        <v>182</v>
      </c>
      <c r="F26" s="175">
        <v>0.5698607007176023</v>
      </c>
      <c r="G26" s="113">
        <v>19</v>
      </c>
      <c r="H26" s="158" t="s">
        <v>131</v>
      </c>
      <c r="I26" s="176">
        <v>0.16722082871531627</v>
      </c>
    </row>
    <row r="27" spans="1:9" ht="13.5">
      <c r="A27" s="112">
        <v>20</v>
      </c>
      <c r="B27" s="174" t="s">
        <v>197</v>
      </c>
      <c r="C27" s="160">
        <v>0.34427323465178356</v>
      </c>
      <c r="D27" s="113">
        <v>20</v>
      </c>
      <c r="E27" s="165" t="s">
        <v>161</v>
      </c>
      <c r="F27" s="179">
        <v>0.5663629647869982</v>
      </c>
      <c r="G27" s="113">
        <v>20</v>
      </c>
      <c r="H27" s="161" t="s">
        <v>158</v>
      </c>
      <c r="I27" s="177">
        <v>0.15248551387618176</v>
      </c>
    </row>
    <row r="28" spans="1:9" ht="13.5">
      <c r="A28" s="112">
        <v>21</v>
      </c>
      <c r="B28" s="178" t="s">
        <v>175</v>
      </c>
      <c r="C28" s="164">
        <v>0.3345858856231019</v>
      </c>
      <c r="D28" s="113">
        <v>21</v>
      </c>
      <c r="E28" s="158" t="s">
        <v>162</v>
      </c>
      <c r="F28" s="175">
        <v>0.5523255813953488</v>
      </c>
      <c r="G28" s="113">
        <v>21</v>
      </c>
      <c r="H28" s="158" t="s">
        <v>157</v>
      </c>
      <c r="I28" s="176">
        <v>0.14730252255569876</v>
      </c>
    </row>
    <row r="29" spans="1:9" ht="13.5">
      <c r="A29" s="112">
        <v>22</v>
      </c>
      <c r="B29" s="174" t="s">
        <v>163</v>
      </c>
      <c r="C29" s="160">
        <v>0.32924821657216025</v>
      </c>
      <c r="D29" s="113">
        <v>22</v>
      </c>
      <c r="E29" s="158" t="s">
        <v>197</v>
      </c>
      <c r="F29" s="175">
        <v>0.5515573383671544</v>
      </c>
      <c r="G29" s="113">
        <v>22</v>
      </c>
      <c r="H29" s="158" t="s">
        <v>159</v>
      </c>
      <c r="I29" s="176">
        <v>0.14201663623453034</v>
      </c>
    </row>
    <row r="30" spans="1:9" ht="13.5">
      <c r="A30" s="112">
        <v>23</v>
      </c>
      <c r="B30" s="180" t="s">
        <v>161</v>
      </c>
      <c r="C30" s="166">
        <v>0.32569209570336966</v>
      </c>
      <c r="D30" s="113">
        <v>23</v>
      </c>
      <c r="E30" s="161" t="s">
        <v>169</v>
      </c>
      <c r="F30" s="181">
        <v>0.5489614243323443</v>
      </c>
      <c r="G30" s="113">
        <v>23</v>
      </c>
      <c r="H30" s="158" t="s">
        <v>166</v>
      </c>
      <c r="I30" s="176">
        <v>0.13960481099656358</v>
      </c>
    </row>
    <row r="31" spans="1:9" ht="13.5">
      <c r="A31" s="112">
        <v>24</v>
      </c>
      <c r="B31" s="174" t="s">
        <v>167</v>
      </c>
      <c r="C31" s="160">
        <v>0.3243243243243243</v>
      </c>
      <c r="D31" s="113">
        <v>24</v>
      </c>
      <c r="E31" s="158" t="s">
        <v>157</v>
      </c>
      <c r="F31" s="175">
        <v>0.5397875674734459</v>
      </c>
      <c r="G31" s="113">
        <v>24</v>
      </c>
      <c r="H31" s="158" t="s">
        <v>179</v>
      </c>
      <c r="I31" s="176">
        <v>0.13938029377077302</v>
      </c>
    </row>
    <row r="32" spans="1:9" ht="13.5">
      <c r="A32" s="112">
        <v>25</v>
      </c>
      <c r="B32" s="174" t="s">
        <v>169</v>
      </c>
      <c r="C32" s="160">
        <v>0.31545741324921134</v>
      </c>
      <c r="D32" s="113">
        <v>25</v>
      </c>
      <c r="E32" s="158" t="s">
        <v>174</v>
      </c>
      <c r="F32" s="175">
        <v>0.5059147384867198</v>
      </c>
      <c r="G32" s="113">
        <v>25</v>
      </c>
      <c r="H32" s="158" t="s">
        <v>172</v>
      </c>
      <c r="I32" s="176">
        <v>0.13617278813783712</v>
      </c>
    </row>
    <row r="33" spans="1:9" ht="13.5">
      <c r="A33" s="112">
        <v>26</v>
      </c>
      <c r="B33" s="174" t="s">
        <v>174</v>
      </c>
      <c r="C33" s="160">
        <v>0.3147779986746189</v>
      </c>
      <c r="D33" s="113">
        <v>26</v>
      </c>
      <c r="E33" s="158" t="s">
        <v>166</v>
      </c>
      <c r="F33" s="175">
        <v>0.46918986549890523</v>
      </c>
      <c r="G33" s="113">
        <v>26</v>
      </c>
      <c r="H33" s="158" t="s">
        <v>197</v>
      </c>
      <c r="I33" s="176">
        <v>0.12487512487512488</v>
      </c>
    </row>
    <row r="34" spans="1:9" ht="13.5">
      <c r="A34" s="112">
        <v>27</v>
      </c>
      <c r="B34" s="178" t="s">
        <v>162</v>
      </c>
      <c r="C34" s="164">
        <v>0.30968883645480016</v>
      </c>
      <c r="D34" s="113">
        <v>27</v>
      </c>
      <c r="E34" s="158" t="s">
        <v>163</v>
      </c>
      <c r="F34" s="175">
        <v>0.46594982078853053</v>
      </c>
      <c r="G34" s="113">
        <v>27</v>
      </c>
      <c r="H34" s="158" t="s">
        <v>160</v>
      </c>
      <c r="I34" s="176">
        <v>0.12115338017930699</v>
      </c>
    </row>
    <row r="35" spans="1:9" ht="13.5">
      <c r="A35" s="112">
        <v>28</v>
      </c>
      <c r="B35" s="174" t="s">
        <v>124</v>
      </c>
      <c r="C35" s="160">
        <v>0.3068296037665979</v>
      </c>
      <c r="D35" s="113">
        <v>28</v>
      </c>
      <c r="E35" s="158" t="s">
        <v>167</v>
      </c>
      <c r="F35" s="175">
        <v>0.463896732553449</v>
      </c>
      <c r="G35" s="113">
        <v>28</v>
      </c>
      <c r="H35" s="158" t="s">
        <v>174</v>
      </c>
      <c r="I35" s="176">
        <v>0.11272774937737581</v>
      </c>
    </row>
    <row r="36" spans="1:9" ht="13.5">
      <c r="A36" s="112">
        <v>29</v>
      </c>
      <c r="B36" s="174" t="s">
        <v>194</v>
      </c>
      <c r="C36" s="160">
        <v>0.29820514263208237</v>
      </c>
      <c r="D36" s="113">
        <v>29</v>
      </c>
      <c r="E36" s="158" t="s">
        <v>164</v>
      </c>
      <c r="F36" s="175">
        <v>0.442290000707664</v>
      </c>
      <c r="G36" s="113">
        <v>29</v>
      </c>
      <c r="H36" s="158" t="s">
        <v>189</v>
      </c>
      <c r="I36" s="176">
        <v>0.11135857461024498</v>
      </c>
    </row>
    <row r="37" spans="1:9" ht="13.5">
      <c r="A37" s="112">
        <v>30</v>
      </c>
      <c r="B37" s="174" t="s">
        <v>179</v>
      </c>
      <c r="C37" s="160">
        <v>0.2853971777390202</v>
      </c>
      <c r="D37" s="113">
        <v>30</v>
      </c>
      <c r="E37" s="158" t="s">
        <v>156</v>
      </c>
      <c r="F37" s="175">
        <v>0.4412046806061769</v>
      </c>
      <c r="G37" s="113">
        <v>30</v>
      </c>
      <c r="H37" s="158" t="s">
        <v>171</v>
      </c>
      <c r="I37" s="176">
        <v>0.10567632850241546</v>
      </c>
    </row>
    <row r="38" spans="1:9" ht="13.5">
      <c r="A38" s="112">
        <v>31</v>
      </c>
      <c r="B38" s="174" t="s">
        <v>159</v>
      </c>
      <c r="C38" s="160">
        <v>0.28197381671701915</v>
      </c>
      <c r="D38" s="113">
        <v>31</v>
      </c>
      <c r="E38" s="161" t="s">
        <v>179</v>
      </c>
      <c r="F38" s="175">
        <v>0.4273504273504274</v>
      </c>
      <c r="G38" s="113">
        <v>31</v>
      </c>
      <c r="H38" s="158" t="s">
        <v>156</v>
      </c>
      <c r="I38" s="176">
        <v>0.1023541453428864</v>
      </c>
    </row>
    <row r="39" spans="1:9" ht="13.5">
      <c r="A39" s="112">
        <v>32</v>
      </c>
      <c r="B39" s="174" t="s">
        <v>156</v>
      </c>
      <c r="C39" s="160">
        <v>0.2772826302238067</v>
      </c>
      <c r="D39" s="113">
        <v>32</v>
      </c>
      <c r="E39" s="161" t="s">
        <v>159</v>
      </c>
      <c r="F39" s="175">
        <v>0.4199160167966407</v>
      </c>
      <c r="G39" s="113">
        <v>32</v>
      </c>
      <c r="H39" s="158" t="s">
        <v>191</v>
      </c>
      <c r="I39" s="176">
        <v>0.10108303249097472</v>
      </c>
    </row>
    <row r="40" spans="1:9" ht="13.5">
      <c r="A40" s="112">
        <v>33</v>
      </c>
      <c r="B40" s="174" t="s">
        <v>164</v>
      </c>
      <c r="C40" s="160">
        <v>0.2643091505650747</v>
      </c>
      <c r="D40" s="113">
        <v>33</v>
      </c>
      <c r="E40" s="161" t="s">
        <v>194</v>
      </c>
      <c r="F40" s="181">
        <v>0.41543675522029083</v>
      </c>
      <c r="G40" s="113">
        <v>33</v>
      </c>
      <c r="H40" s="158" t="s">
        <v>190</v>
      </c>
      <c r="I40" s="176">
        <v>0.09436390151840096</v>
      </c>
    </row>
    <row r="41" spans="1:9" ht="13.5">
      <c r="A41" s="112">
        <v>34</v>
      </c>
      <c r="B41" s="174" t="s">
        <v>158</v>
      </c>
      <c r="C41" s="160">
        <v>0.2578101304215954</v>
      </c>
      <c r="D41" s="113">
        <v>34</v>
      </c>
      <c r="E41" s="158" t="s">
        <v>191</v>
      </c>
      <c r="F41" s="175">
        <v>0.38272279934390374</v>
      </c>
      <c r="G41" s="113">
        <v>34</v>
      </c>
      <c r="H41" s="158" t="s">
        <v>153</v>
      </c>
      <c r="I41" s="176">
        <v>0.09380063102242688</v>
      </c>
    </row>
    <row r="42" spans="1:24" ht="13.5">
      <c r="A42" s="112">
        <v>35</v>
      </c>
      <c r="B42" s="174" t="s">
        <v>154</v>
      </c>
      <c r="C42" s="160">
        <v>0.2520831874518591</v>
      </c>
      <c r="D42" s="113">
        <v>35</v>
      </c>
      <c r="E42" s="158" t="s">
        <v>190</v>
      </c>
      <c r="F42" s="175">
        <v>0.3638167686456094</v>
      </c>
      <c r="G42" s="113">
        <v>35</v>
      </c>
      <c r="H42" s="158" t="s">
        <v>193</v>
      </c>
      <c r="I42" s="176">
        <v>0.08655510675129832</v>
      </c>
      <c r="X42" s="98"/>
    </row>
    <row r="43" spans="1:24" ht="13.5">
      <c r="A43" s="112">
        <v>36</v>
      </c>
      <c r="B43" s="178" t="s">
        <v>191</v>
      </c>
      <c r="C43" s="160">
        <v>0.24576925777684153</v>
      </c>
      <c r="D43" s="113">
        <v>36</v>
      </c>
      <c r="E43" s="158" t="s">
        <v>158</v>
      </c>
      <c r="F43" s="175">
        <v>0.36199095022624433</v>
      </c>
      <c r="G43" s="113">
        <v>36</v>
      </c>
      <c r="H43" s="158" t="s">
        <v>175</v>
      </c>
      <c r="I43" s="176">
        <v>0.08403361344537816</v>
      </c>
      <c r="X43" s="98"/>
    </row>
    <row r="44" spans="1:24" ht="13.5">
      <c r="A44" s="112">
        <v>37</v>
      </c>
      <c r="B44" s="174" t="s">
        <v>190</v>
      </c>
      <c r="C44" s="160">
        <v>0.23156919708643844</v>
      </c>
      <c r="D44" s="113">
        <v>37</v>
      </c>
      <c r="E44" s="158" t="s">
        <v>154</v>
      </c>
      <c r="F44" s="175">
        <v>0.32590983161325365</v>
      </c>
      <c r="G44" s="113">
        <v>37</v>
      </c>
      <c r="H44" s="158" t="s">
        <v>188</v>
      </c>
      <c r="I44" s="176">
        <v>0.083236224404861</v>
      </c>
      <c r="X44" s="98"/>
    </row>
    <row r="45" spans="1:24" ht="13.5">
      <c r="A45" s="112">
        <v>38</v>
      </c>
      <c r="B45" s="174" t="s">
        <v>153</v>
      </c>
      <c r="C45" s="160">
        <v>0.20640050036484936</v>
      </c>
      <c r="D45" s="113">
        <v>38</v>
      </c>
      <c r="E45" s="161" t="s">
        <v>195</v>
      </c>
      <c r="F45" s="175">
        <v>0.3224914770109647</v>
      </c>
      <c r="G45" s="113">
        <v>38</v>
      </c>
      <c r="H45" s="165" t="s">
        <v>161</v>
      </c>
      <c r="I45" s="182">
        <v>0.0764915859255482</v>
      </c>
      <c r="X45" s="98"/>
    </row>
    <row r="46" spans="1:24" ht="13.5">
      <c r="A46" s="112">
        <v>39</v>
      </c>
      <c r="B46" s="174" t="s">
        <v>189</v>
      </c>
      <c r="C46" s="160">
        <v>0.1990049751243781</v>
      </c>
      <c r="D46" s="113">
        <v>39</v>
      </c>
      <c r="E46" s="158" t="s">
        <v>153</v>
      </c>
      <c r="F46" s="175">
        <v>0.3141446697401167</v>
      </c>
      <c r="G46" s="113">
        <v>39</v>
      </c>
      <c r="H46" s="158" t="s">
        <v>169</v>
      </c>
      <c r="I46" s="176">
        <v>0.076057195010648</v>
      </c>
      <c r="X46" s="98"/>
    </row>
    <row r="47" spans="1:9" ht="13.5">
      <c r="A47" s="112">
        <v>40</v>
      </c>
      <c r="B47" s="174" t="s">
        <v>195</v>
      </c>
      <c r="C47" s="160">
        <v>0.18908953389429894</v>
      </c>
      <c r="D47" s="113">
        <v>40</v>
      </c>
      <c r="E47" s="158" t="s">
        <v>192</v>
      </c>
      <c r="F47" s="175">
        <v>0.3056179775280899</v>
      </c>
      <c r="G47" s="113">
        <v>40</v>
      </c>
      <c r="H47" s="158" t="s">
        <v>164</v>
      </c>
      <c r="I47" s="176">
        <v>0.07519362358072035</v>
      </c>
    </row>
    <row r="48" spans="1:9" ht="13.5">
      <c r="A48" s="112">
        <v>41</v>
      </c>
      <c r="B48" s="174" t="s">
        <v>192</v>
      </c>
      <c r="C48" s="160">
        <v>0.18051376996065727</v>
      </c>
      <c r="D48" s="113">
        <v>41</v>
      </c>
      <c r="E48" s="158" t="s">
        <v>189</v>
      </c>
      <c r="F48" s="175">
        <v>0.2823363331568731</v>
      </c>
      <c r="G48" s="113">
        <v>41</v>
      </c>
      <c r="H48" s="158" t="s">
        <v>162</v>
      </c>
      <c r="I48" s="176">
        <v>0.059862316671655195</v>
      </c>
    </row>
    <row r="49" spans="1:9" ht="13.5">
      <c r="A49" s="112">
        <v>42</v>
      </c>
      <c r="B49" s="174" t="s">
        <v>193</v>
      </c>
      <c r="C49" s="160">
        <v>0.17091582395670132</v>
      </c>
      <c r="D49" s="113">
        <v>42</v>
      </c>
      <c r="E49" s="158" t="s">
        <v>187</v>
      </c>
      <c r="F49" s="175">
        <v>0.27078256160303277</v>
      </c>
      <c r="G49" s="113">
        <v>42</v>
      </c>
      <c r="H49" s="158" t="s">
        <v>186</v>
      </c>
      <c r="I49" s="176">
        <v>0.056390977443609026</v>
      </c>
    </row>
    <row r="50" spans="1:9" ht="13.5">
      <c r="A50" s="112">
        <v>43</v>
      </c>
      <c r="B50" s="174" t="s">
        <v>188</v>
      </c>
      <c r="C50" s="160">
        <v>0.1696695483558213</v>
      </c>
      <c r="D50" s="113">
        <v>43</v>
      </c>
      <c r="E50" s="158" t="s">
        <v>193</v>
      </c>
      <c r="F50" s="175">
        <v>0.25316455696202533</v>
      </c>
      <c r="G50" s="113">
        <v>43</v>
      </c>
      <c r="H50" s="158" t="s">
        <v>196</v>
      </c>
      <c r="I50" s="176">
        <v>0.049554013875123884</v>
      </c>
    </row>
    <row r="51" spans="1:9" ht="13.5">
      <c r="A51" s="112">
        <v>44</v>
      </c>
      <c r="B51" s="174" t="s">
        <v>187</v>
      </c>
      <c r="C51" s="160">
        <v>0.16126802746164126</v>
      </c>
      <c r="D51" s="113">
        <v>44</v>
      </c>
      <c r="E51" s="158" t="s">
        <v>188</v>
      </c>
      <c r="F51" s="175">
        <v>0.25117739403453687</v>
      </c>
      <c r="G51" s="113">
        <v>44</v>
      </c>
      <c r="H51" s="158" t="s">
        <v>122</v>
      </c>
      <c r="I51" s="176">
        <v>0.04853897679836909</v>
      </c>
    </row>
    <row r="52" spans="1:9" ht="13.5">
      <c r="A52" s="112">
        <v>45</v>
      </c>
      <c r="B52" s="158" t="s">
        <v>171</v>
      </c>
      <c r="C52" s="160">
        <v>0.1582392289433935</v>
      </c>
      <c r="D52" s="113">
        <v>45</v>
      </c>
      <c r="E52" s="158" t="s">
        <v>171</v>
      </c>
      <c r="F52" s="175">
        <v>0.20607226267344414</v>
      </c>
      <c r="G52" s="113">
        <v>45</v>
      </c>
      <c r="H52" s="158" t="s">
        <v>192</v>
      </c>
      <c r="I52" s="176">
        <v>0.047709923664122134</v>
      </c>
    </row>
    <row r="53" spans="1:9" ht="13.5">
      <c r="A53" s="112">
        <v>46</v>
      </c>
      <c r="B53" s="158" t="s">
        <v>186</v>
      </c>
      <c r="C53" s="160">
        <v>0.1184294433816161</v>
      </c>
      <c r="D53" s="113">
        <v>46</v>
      </c>
      <c r="E53" s="158" t="s">
        <v>186</v>
      </c>
      <c r="F53" s="175">
        <v>0.176772140710624</v>
      </c>
      <c r="G53" s="113">
        <v>46</v>
      </c>
      <c r="H53" s="158" t="s">
        <v>187</v>
      </c>
      <c r="I53" s="176">
        <v>0.047063253012048195</v>
      </c>
    </row>
    <row r="54" spans="1:9" ht="13.5">
      <c r="A54" s="116">
        <v>47</v>
      </c>
      <c r="B54" s="169" t="s">
        <v>119</v>
      </c>
      <c r="C54" s="172">
        <v>0.09391631013252635</v>
      </c>
      <c r="D54" s="117">
        <v>47</v>
      </c>
      <c r="E54" s="169" t="s">
        <v>119</v>
      </c>
      <c r="F54" s="183">
        <v>0.14388489208633093</v>
      </c>
      <c r="G54" s="117">
        <v>47</v>
      </c>
      <c r="H54" s="169" t="s">
        <v>155</v>
      </c>
      <c r="I54" s="184">
        <v>0.0423908435777872</v>
      </c>
    </row>
  </sheetData>
  <sheetProtection/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375" style="98" customWidth="1"/>
    <col min="2" max="3" width="12.125" style="96" customWidth="1"/>
    <col min="4" max="4" width="6.375" style="98" customWidth="1"/>
    <col min="5" max="5" width="12.125" style="96" customWidth="1"/>
    <col min="6" max="6" width="12.125" style="122" customWidth="1"/>
    <col min="7" max="7" width="6.375" style="98" customWidth="1"/>
    <col min="8" max="8" width="12.125" style="96" customWidth="1"/>
    <col min="9" max="9" width="12.125" style="122" customWidth="1"/>
    <col min="10" max="16384" width="9.125" style="96" customWidth="1"/>
  </cols>
  <sheetData>
    <row r="1" ht="13.5">
      <c r="A1" s="95" t="s">
        <v>144</v>
      </c>
    </row>
    <row r="2" spans="2:9" ht="13.5">
      <c r="B2" s="98"/>
      <c r="C2" s="98"/>
      <c r="E2" s="98"/>
      <c r="F2" s="131"/>
      <c r="H2" s="98"/>
      <c r="I2" s="131"/>
    </row>
    <row r="3" spans="2:8" ht="13.5">
      <c r="B3" s="98" t="s">
        <v>97</v>
      </c>
      <c r="E3" s="98" t="s">
        <v>98</v>
      </c>
      <c r="H3" s="98" t="s">
        <v>99</v>
      </c>
    </row>
    <row r="4" spans="1:9" ht="24">
      <c r="A4" s="99" t="s">
        <v>100</v>
      </c>
      <c r="B4" s="100" t="s">
        <v>101</v>
      </c>
      <c r="C4" s="103" t="s">
        <v>145</v>
      </c>
      <c r="D4" s="102" t="s">
        <v>100</v>
      </c>
      <c r="E4" s="100" t="s">
        <v>101</v>
      </c>
      <c r="F4" s="132" t="s">
        <v>145</v>
      </c>
      <c r="G4" s="102" t="s">
        <v>100</v>
      </c>
      <c r="H4" s="100" t="s">
        <v>101</v>
      </c>
      <c r="I4" s="125" t="s">
        <v>145</v>
      </c>
    </row>
    <row r="5" spans="1:9" ht="13.5">
      <c r="A5" s="105"/>
      <c r="B5" s="106"/>
      <c r="C5" s="133"/>
      <c r="D5" s="108"/>
      <c r="E5" s="109"/>
      <c r="F5" s="115"/>
      <c r="G5" s="108"/>
      <c r="H5" s="109"/>
      <c r="I5" s="134"/>
    </row>
    <row r="6" spans="1:9" ht="13.5">
      <c r="A6" s="105"/>
      <c r="B6" s="112" t="s">
        <v>103</v>
      </c>
      <c r="C6" s="185">
        <v>53.169859317504255</v>
      </c>
      <c r="D6" s="113"/>
      <c r="E6" s="112" t="s">
        <v>103</v>
      </c>
      <c r="F6" s="185">
        <v>50.87393008193951</v>
      </c>
      <c r="G6" s="113"/>
      <c r="H6" s="112" t="s">
        <v>103</v>
      </c>
      <c r="I6" s="186">
        <v>55.49375056632314</v>
      </c>
    </row>
    <row r="7" spans="1:9" ht="13.5">
      <c r="A7" s="105"/>
      <c r="B7" s="106"/>
      <c r="C7" s="133"/>
      <c r="D7" s="108"/>
      <c r="E7" s="109"/>
      <c r="F7" s="115"/>
      <c r="G7" s="108"/>
      <c r="H7" s="109"/>
      <c r="I7" s="128"/>
    </row>
    <row r="8" spans="1:9" ht="13.5">
      <c r="A8" s="105">
        <v>1</v>
      </c>
      <c r="B8" s="158" t="s">
        <v>173</v>
      </c>
      <c r="C8" s="156">
        <v>65.16720604099245</v>
      </c>
      <c r="D8" s="113">
        <v>1</v>
      </c>
      <c r="E8" s="158" t="s">
        <v>110</v>
      </c>
      <c r="F8" s="156">
        <v>62.978059144913715</v>
      </c>
      <c r="G8" s="113">
        <v>1</v>
      </c>
      <c r="H8" s="158" t="s">
        <v>131</v>
      </c>
      <c r="I8" s="187">
        <v>68.5945511594092</v>
      </c>
    </row>
    <row r="9" spans="1:9" ht="13.5">
      <c r="A9" s="105">
        <v>2</v>
      </c>
      <c r="B9" s="158" t="s">
        <v>190</v>
      </c>
      <c r="C9" s="156">
        <v>64.8407917383821</v>
      </c>
      <c r="D9" s="113">
        <v>2</v>
      </c>
      <c r="E9" s="158" t="s">
        <v>131</v>
      </c>
      <c r="F9" s="156">
        <v>61.56291497324051</v>
      </c>
      <c r="G9" s="113">
        <v>2</v>
      </c>
      <c r="H9" s="158" t="s">
        <v>110</v>
      </c>
      <c r="I9" s="187">
        <v>66.67520710564523</v>
      </c>
    </row>
    <row r="10" spans="1:9" ht="13.5">
      <c r="A10" s="105">
        <v>3</v>
      </c>
      <c r="B10" s="158" t="s">
        <v>181</v>
      </c>
      <c r="C10" s="156">
        <v>60.383386581469644</v>
      </c>
      <c r="D10" s="113">
        <v>3</v>
      </c>
      <c r="E10" s="158" t="s">
        <v>133</v>
      </c>
      <c r="F10" s="156">
        <v>59.07632504473376</v>
      </c>
      <c r="G10" s="113">
        <v>3</v>
      </c>
      <c r="H10" s="158" t="s">
        <v>126</v>
      </c>
      <c r="I10" s="187">
        <v>62.38354870561972</v>
      </c>
    </row>
    <row r="11" spans="1:9" ht="13.5">
      <c r="A11" s="105">
        <v>4</v>
      </c>
      <c r="B11" s="158" t="s">
        <v>174</v>
      </c>
      <c r="C11" s="156">
        <v>60.23801407010259</v>
      </c>
      <c r="D11" s="113">
        <v>4</v>
      </c>
      <c r="E11" s="158" t="s">
        <v>130</v>
      </c>
      <c r="F11" s="156">
        <v>58.419924129968656</v>
      </c>
      <c r="G11" s="113">
        <v>4</v>
      </c>
      <c r="H11" s="158" t="s">
        <v>181</v>
      </c>
      <c r="I11" s="187">
        <v>62.37160751565762</v>
      </c>
    </row>
    <row r="12" spans="1:9" ht="13.5">
      <c r="A12" s="105">
        <v>5</v>
      </c>
      <c r="B12" s="158" t="s">
        <v>172</v>
      </c>
      <c r="C12" s="156">
        <v>59.60561309433717</v>
      </c>
      <c r="D12" s="113">
        <v>5</v>
      </c>
      <c r="E12" s="158" t="s">
        <v>165</v>
      </c>
      <c r="F12" s="156">
        <v>57.494600431965445</v>
      </c>
      <c r="G12" s="113">
        <v>5</v>
      </c>
      <c r="H12" s="158" t="s">
        <v>171</v>
      </c>
      <c r="I12" s="187">
        <v>61.89079054604727</v>
      </c>
    </row>
    <row r="13" spans="1:9" ht="13.5">
      <c r="A13" s="105">
        <v>6</v>
      </c>
      <c r="B13" s="158" t="s">
        <v>199</v>
      </c>
      <c r="C13" s="156">
        <v>58.302894967700766</v>
      </c>
      <c r="D13" s="113">
        <v>6</v>
      </c>
      <c r="E13" s="158" t="s">
        <v>172</v>
      </c>
      <c r="F13" s="156">
        <v>56.78689667189406</v>
      </c>
      <c r="G13" s="113">
        <v>6</v>
      </c>
      <c r="H13" s="158" t="s">
        <v>174</v>
      </c>
      <c r="I13" s="187">
        <v>61.41033623910336</v>
      </c>
    </row>
    <row r="14" spans="1:9" ht="13.5">
      <c r="A14" s="105">
        <v>7</v>
      </c>
      <c r="B14" s="158" t="s">
        <v>171</v>
      </c>
      <c r="C14" s="156">
        <v>57.79749899152884</v>
      </c>
      <c r="D14" s="113">
        <v>7</v>
      </c>
      <c r="E14" s="158" t="s">
        <v>199</v>
      </c>
      <c r="F14" s="156">
        <v>56.560828136376585</v>
      </c>
      <c r="G14" s="113">
        <v>7</v>
      </c>
      <c r="H14" s="158" t="s">
        <v>137</v>
      </c>
      <c r="I14" s="187">
        <v>60.07201183051502</v>
      </c>
    </row>
    <row r="15" spans="1:9" ht="13.5">
      <c r="A15" s="105">
        <v>8</v>
      </c>
      <c r="B15" s="158" t="s">
        <v>127</v>
      </c>
      <c r="C15" s="156">
        <v>57.65729732711775</v>
      </c>
      <c r="D15" s="113">
        <v>8</v>
      </c>
      <c r="E15" s="158" t="s">
        <v>197</v>
      </c>
      <c r="F15" s="156">
        <v>55.96166177314299</v>
      </c>
      <c r="G15" s="113">
        <v>8</v>
      </c>
      <c r="H15" s="158" t="s">
        <v>127</v>
      </c>
      <c r="I15" s="187">
        <v>59.7153142260449</v>
      </c>
    </row>
    <row r="16" spans="1:9" ht="13.5">
      <c r="A16" s="105">
        <v>9</v>
      </c>
      <c r="B16" s="158" t="s">
        <v>165</v>
      </c>
      <c r="C16" s="156">
        <v>57.44515843119876</v>
      </c>
      <c r="D16" s="113">
        <v>9</v>
      </c>
      <c r="E16" s="158" t="s">
        <v>177</v>
      </c>
      <c r="F16" s="156">
        <v>55.58355254049564</v>
      </c>
      <c r="G16" s="113">
        <v>9</v>
      </c>
      <c r="H16" s="158" t="s">
        <v>165</v>
      </c>
      <c r="I16" s="187">
        <v>57.39308462238398</v>
      </c>
    </row>
    <row r="17" spans="1:9" ht="13.5">
      <c r="A17" s="105">
        <v>10</v>
      </c>
      <c r="B17" s="158" t="s">
        <v>123</v>
      </c>
      <c r="C17" s="156">
        <v>56.474269819193324</v>
      </c>
      <c r="D17" s="113">
        <v>10</v>
      </c>
      <c r="E17" s="158" t="s">
        <v>154</v>
      </c>
      <c r="F17" s="156">
        <v>55.24224957158436</v>
      </c>
      <c r="G17" s="113">
        <v>10</v>
      </c>
      <c r="H17" s="161" t="s">
        <v>154</v>
      </c>
      <c r="I17" s="187">
        <v>57.26359432307447</v>
      </c>
    </row>
    <row r="18" spans="1:9" ht="13.5">
      <c r="A18" s="105">
        <v>11</v>
      </c>
      <c r="B18" s="158" t="s">
        <v>154</v>
      </c>
      <c r="C18" s="156">
        <v>56.241134751773046</v>
      </c>
      <c r="D18" s="113">
        <v>11</v>
      </c>
      <c r="E18" s="161" t="s">
        <v>170</v>
      </c>
      <c r="F18" s="162">
        <v>54.522911051212944</v>
      </c>
      <c r="G18" s="135">
        <v>11</v>
      </c>
      <c r="H18" s="161" t="s">
        <v>197</v>
      </c>
      <c r="I18" s="188">
        <v>57.018896339058415</v>
      </c>
    </row>
    <row r="19" spans="1:9" ht="13.5">
      <c r="A19" s="105">
        <v>12</v>
      </c>
      <c r="B19" s="161" t="s">
        <v>170</v>
      </c>
      <c r="C19" s="162">
        <v>55.24221921515562</v>
      </c>
      <c r="D19" s="113">
        <v>12</v>
      </c>
      <c r="E19" s="161" t="s">
        <v>171</v>
      </c>
      <c r="F19" s="162">
        <v>53.785942492012786</v>
      </c>
      <c r="G19" s="135">
        <v>12</v>
      </c>
      <c r="H19" s="161" t="s">
        <v>170</v>
      </c>
      <c r="I19" s="188">
        <v>55.96739130434783</v>
      </c>
    </row>
    <row r="20" spans="1:9" ht="13.5">
      <c r="A20" s="105">
        <v>13</v>
      </c>
      <c r="B20" s="161" t="s">
        <v>189</v>
      </c>
      <c r="C20" s="162">
        <v>53.851267926678695</v>
      </c>
      <c r="D20" s="113">
        <v>13</v>
      </c>
      <c r="E20" s="161" t="s">
        <v>128</v>
      </c>
      <c r="F20" s="162">
        <v>53.456630592795996</v>
      </c>
      <c r="G20" s="135">
        <v>13</v>
      </c>
      <c r="H20" s="161" t="s">
        <v>179</v>
      </c>
      <c r="I20" s="188">
        <v>55.77347104560752</v>
      </c>
    </row>
    <row r="21" spans="1:9" ht="13.5">
      <c r="A21" s="105">
        <v>14</v>
      </c>
      <c r="B21" s="158" t="s">
        <v>164</v>
      </c>
      <c r="C21" s="156">
        <v>53.76188633910937</v>
      </c>
      <c r="D21" s="113">
        <v>14</v>
      </c>
      <c r="E21" s="161" t="s">
        <v>180</v>
      </c>
      <c r="F21" s="162">
        <v>52.689622807532125</v>
      </c>
      <c r="G21" s="135">
        <v>14</v>
      </c>
      <c r="H21" s="161" t="s">
        <v>189</v>
      </c>
      <c r="I21" s="188">
        <v>55.65749235474006</v>
      </c>
    </row>
    <row r="22" spans="1:9" ht="13.5">
      <c r="A22" s="105">
        <v>15</v>
      </c>
      <c r="B22" s="158" t="s">
        <v>180</v>
      </c>
      <c r="C22" s="156">
        <v>53.067191788996304</v>
      </c>
      <c r="D22" s="113">
        <v>15</v>
      </c>
      <c r="E22" s="161" t="s">
        <v>189</v>
      </c>
      <c r="F22" s="162">
        <v>52.06720785350198</v>
      </c>
      <c r="G22" s="135">
        <v>15</v>
      </c>
      <c r="H22" s="161" t="s">
        <v>140</v>
      </c>
      <c r="I22" s="188">
        <v>55.16530860728669</v>
      </c>
    </row>
    <row r="23" spans="1:9" ht="13.5">
      <c r="A23" s="105">
        <v>16</v>
      </c>
      <c r="B23" s="165" t="s">
        <v>161</v>
      </c>
      <c r="C23" s="168">
        <v>52.816358024691354</v>
      </c>
      <c r="D23" s="113">
        <v>16</v>
      </c>
      <c r="E23" s="165" t="s">
        <v>161</v>
      </c>
      <c r="F23" s="168">
        <v>50.94960749556849</v>
      </c>
      <c r="G23" s="135">
        <v>16</v>
      </c>
      <c r="H23" s="161" t="s">
        <v>156</v>
      </c>
      <c r="I23" s="188">
        <v>55.12605042016807</v>
      </c>
    </row>
    <row r="24" spans="1:9" ht="13.5">
      <c r="A24" s="105">
        <v>17</v>
      </c>
      <c r="B24" s="158" t="s">
        <v>156</v>
      </c>
      <c r="C24" s="156">
        <v>52.35454164922562</v>
      </c>
      <c r="D24" s="113">
        <v>17</v>
      </c>
      <c r="E24" s="158" t="s">
        <v>124</v>
      </c>
      <c r="F24" s="156">
        <v>49.770519799338246</v>
      </c>
      <c r="G24" s="113">
        <v>17</v>
      </c>
      <c r="H24" s="161" t="s">
        <v>166</v>
      </c>
      <c r="I24" s="188">
        <v>54.988764044943814</v>
      </c>
    </row>
    <row r="25" spans="1:9" ht="13.5">
      <c r="A25" s="105">
        <v>18</v>
      </c>
      <c r="B25" s="158" t="s">
        <v>166</v>
      </c>
      <c r="C25" s="156">
        <v>52.31266079150474</v>
      </c>
      <c r="D25" s="113">
        <v>18</v>
      </c>
      <c r="E25" s="158" t="s">
        <v>156</v>
      </c>
      <c r="F25" s="156">
        <v>49.60383653044204</v>
      </c>
      <c r="G25" s="113">
        <v>18</v>
      </c>
      <c r="H25" s="165" t="s">
        <v>161</v>
      </c>
      <c r="I25" s="189">
        <v>54.742618238829365</v>
      </c>
    </row>
    <row r="26" spans="1:9" ht="13.5">
      <c r="A26" s="105">
        <v>19</v>
      </c>
      <c r="B26" s="158" t="s">
        <v>140</v>
      </c>
      <c r="C26" s="156">
        <v>51.96467784889969</v>
      </c>
      <c r="D26" s="113">
        <v>19</v>
      </c>
      <c r="E26" s="158" t="s">
        <v>185</v>
      </c>
      <c r="F26" s="156">
        <v>48.778668655603205</v>
      </c>
      <c r="G26" s="113">
        <v>19</v>
      </c>
      <c r="H26" s="158" t="s">
        <v>168</v>
      </c>
      <c r="I26" s="187">
        <v>54.14757656136967</v>
      </c>
    </row>
    <row r="27" spans="1:9" ht="13.5">
      <c r="A27" s="105">
        <v>20</v>
      </c>
      <c r="B27" s="158" t="s">
        <v>167</v>
      </c>
      <c r="C27" s="156">
        <v>51.16410808361185</v>
      </c>
      <c r="D27" s="113">
        <v>20</v>
      </c>
      <c r="E27" s="158" t="s">
        <v>167</v>
      </c>
      <c r="F27" s="156">
        <v>48.6709850346214</v>
      </c>
      <c r="G27" s="113">
        <v>20</v>
      </c>
      <c r="H27" s="158" t="s">
        <v>164</v>
      </c>
      <c r="I27" s="187">
        <v>54.072370312564175</v>
      </c>
    </row>
    <row r="28" spans="1:9" ht="13.5">
      <c r="A28" s="105">
        <v>21</v>
      </c>
      <c r="B28" s="158" t="s">
        <v>179</v>
      </c>
      <c r="C28" s="156">
        <v>51.04602510460251</v>
      </c>
      <c r="D28" s="113">
        <v>21</v>
      </c>
      <c r="E28" s="158" t="s">
        <v>120</v>
      </c>
      <c r="F28" s="156">
        <v>48.37431796098363</v>
      </c>
      <c r="G28" s="113">
        <v>21</v>
      </c>
      <c r="H28" s="158" t="s">
        <v>193</v>
      </c>
      <c r="I28" s="187">
        <v>53.92038600723763</v>
      </c>
    </row>
    <row r="29" spans="1:9" ht="13.5">
      <c r="A29" s="105">
        <v>22</v>
      </c>
      <c r="B29" s="158" t="s">
        <v>168</v>
      </c>
      <c r="C29" s="156">
        <v>50.85241110569898</v>
      </c>
      <c r="D29" s="113">
        <v>22</v>
      </c>
      <c r="E29" s="158" t="s">
        <v>178</v>
      </c>
      <c r="F29" s="156">
        <v>48.015936254980076</v>
      </c>
      <c r="G29" s="113">
        <v>22</v>
      </c>
      <c r="H29" s="158" t="s">
        <v>167</v>
      </c>
      <c r="I29" s="187">
        <v>53.73031382917577</v>
      </c>
    </row>
    <row r="30" spans="1:9" ht="13.5">
      <c r="A30" s="105">
        <v>23</v>
      </c>
      <c r="B30" s="158" t="s">
        <v>134</v>
      </c>
      <c r="C30" s="156">
        <v>50.40362438220758</v>
      </c>
      <c r="D30" s="113">
        <v>23</v>
      </c>
      <c r="E30" s="158" t="s">
        <v>168</v>
      </c>
      <c r="F30" s="156">
        <v>47.49077490774908</v>
      </c>
      <c r="G30" s="113">
        <v>23</v>
      </c>
      <c r="H30" s="158" t="s">
        <v>180</v>
      </c>
      <c r="I30" s="187">
        <v>53.458012022587894</v>
      </c>
    </row>
    <row r="31" spans="1:9" ht="13.5">
      <c r="A31" s="105">
        <v>24</v>
      </c>
      <c r="B31" s="158" t="s">
        <v>193</v>
      </c>
      <c r="C31" s="156">
        <v>50.38968824940048</v>
      </c>
      <c r="D31" s="113">
        <v>24</v>
      </c>
      <c r="E31" s="158" t="s">
        <v>193</v>
      </c>
      <c r="F31" s="156">
        <v>46.90107270560191</v>
      </c>
      <c r="G31" s="113">
        <v>24</v>
      </c>
      <c r="H31" s="158" t="s">
        <v>184</v>
      </c>
      <c r="I31" s="187">
        <v>53.412256267409475</v>
      </c>
    </row>
    <row r="32" spans="1:9" ht="13.5">
      <c r="A32" s="105">
        <v>25</v>
      </c>
      <c r="B32" s="158" t="s">
        <v>184</v>
      </c>
      <c r="C32" s="156">
        <v>49.336900884132156</v>
      </c>
      <c r="D32" s="113">
        <v>25</v>
      </c>
      <c r="E32" s="158" t="s">
        <v>192</v>
      </c>
      <c r="F32" s="156">
        <v>46.635890384048714</v>
      </c>
      <c r="G32" s="113">
        <v>25</v>
      </c>
      <c r="H32" s="158" t="s">
        <v>134</v>
      </c>
      <c r="I32" s="187">
        <v>52.95822676896845</v>
      </c>
    </row>
    <row r="33" spans="1:9" ht="13.5">
      <c r="A33" s="105">
        <v>26</v>
      </c>
      <c r="B33" s="158" t="s">
        <v>196</v>
      </c>
      <c r="C33" s="156">
        <v>49.30276981852913</v>
      </c>
      <c r="D33" s="113">
        <v>26</v>
      </c>
      <c r="E33" s="158" t="s">
        <v>179</v>
      </c>
      <c r="F33" s="156">
        <v>46.55419561142353</v>
      </c>
      <c r="G33" s="113">
        <v>26</v>
      </c>
      <c r="H33" s="158" t="s">
        <v>195</v>
      </c>
      <c r="I33" s="187">
        <v>52.7825821548479</v>
      </c>
    </row>
    <row r="34" spans="1:9" ht="13.5">
      <c r="A34" s="105">
        <v>27</v>
      </c>
      <c r="B34" s="158" t="s">
        <v>192</v>
      </c>
      <c r="C34" s="156">
        <v>47.98064579836082</v>
      </c>
      <c r="D34" s="113">
        <v>27</v>
      </c>
      <c r="E34" s="158" t="s">
        <v>187</v>
      </c>
      <c r="F34" s="156">
        <v>45.39780137879635</v>
      </c>
      <c r="G34" s="113">
        <v>27</v>
      </c>
      <c r="H34" s="158" t="s">
        <v>162</v>
      </c>
      <c r="I34" s="187">
        <v>51.316595223515</v>
      </c>
    </row>
    <row r="35" spans="1:9" ht="13.5">
      <c r="A35" s="105">
        <v>28</v>
      </c>
      <c r="B35" s="158" t="s">
        <v>121</v>
      </c>
      <c r="C35" s="156">
        <v>47.755276974177654</v>
      </c>
      <c r="D35" s="113">
        <v>28</v>
      </c>
      <c r="E35" s="158" t="s">
        <v>184</v>
      </c>
      <c r="F35" s="156">
        <v>45.242537313432834</v>
      </c>
      <c r="G35" s="113">
        <v>28</v>
      </c>
      <c r="H35" s="158" t="s">
        <v>157</v>
      </c>
      <c r="I35" s="187">
        <v>50.619338140136804</v>
      </c>
    </row>
    <row r="36" spans="1:9" ht="13.5">
      <c r="A36" s="105">
        <v>29</v>
      </c>
      <c r="B36" s="158" t="s">
        <v>195</v>
      </c>
      <c r="C36" s="156">
        <v>47.73745406956259</v>
      </c>
      <c r="D36" s="113">
        <v>29</v>
      </c>
      <c r="E36" s="158" t="s">
        <v>159</v>
      </c>
      <c r="F36" s="156">
        <v>45.16872773003563</v>
      </c>
      <c r="G36" s="113">
        <v>29</v>
      </c>
      <c r="H36" s="158" t="s">
        <v>121</v>
      </c>
      <c r="I36" s="187">
        <v>50.46032441911442</v>
      </c>
    </row>
    <row r="37" spans="1:9" ht="13.5">
      <c r="A37" s="105">
        <v>30</v>
      </c>
      <c r="B37" s="158" t="s">
        <v>158</v>
      </c>
      <c r="C37" s="156">
        <v>46.03696741854637</v>
      </c>
      <c r="D37" s="113">
        <v>30</v>
      </c>
      <c r="E37" s="158" t="s">
        <v>107</v>
      </c>
      <c r="F37" s="156">
        <v>42.81220509594212</v>
      </c>
      <c r="G37" s="113">
        <v>30</v>
      </c>
      <c r="H37" s="158" t="s">
        <v>196</v>
      </c>
      <c r="I37" s="187">
        <v>50.27352297592997</v>
      </c>
    </row>
    <row r="38" spans="1:9" ht="13.5">
      <c r="A38" s="105">
        <v>31</v>
      </c>
      <c r="B38" s="158" t="s">
        <v>157</v>
      </c>
      <c r="C38" s="156">
        <v>45.51404417780201</v>
      </c>
      <c r="D38" s="113">
        <v>31</v>
      </c>
      <c r="E38" s="158" t="s">
        <v>195</v>
      </c>
      <c r="F38" s="156">
        <v>42.797369994022716</v>
      </c>
      <c r="G38" s="113">
        <v>31</v>
      </c>
      <c r="H38" s="158" t="s">
        <v>192</v>
      </c>
      <c r="I38" s="187">
        <v>49.33981931897151</v>
      </c>
    </row>
    <row r="39" spans="1:9" ht="13.5">
      <c r="A39" s="105">
        <v>32</v>
      </c>
      <c r="B39" s="158" t="s">
        <v>104</v>
      </c>
      <c r="C39" s="156">
        <v>44.99199849383413</v>
      </c>
      <c r="D39" s="113">
        <v>32</v>
      </c>
      <c r="E39" s="158" t="s">
        <v>106</v>
      </c>
      <c r="F39" s="156">
        <v>41.269841269841265</v>
      </c>
      <c r="G39" s="113">
        <v>32</v>
      </c>
      <c r="H39" s="158" t="s">
        <v>158</v>
      </c>
      <c r="I39" s="187">
        <v>49.23556942277691</v>
      </c>
    </row>
    <row r="40" spans="1:9" ht="13.5">
      <c r="A40" s="105">
        <v>33</v>
      </c>
      <c r="B40" s="158" t="s">
        <v>162</v>
      </c>
      <c r="C40" s="156">
        <v>44.36336559940432</v>
      </c>
      <c r="D40" s="113">
        <v>33</v>
      </c>
      <c r="E40" s="158" t="s">
        <v>153</v>
      </c>
      <c r="F40" s="156">
        <v>40.8647805554352</v>
      </c>
      <c r="G40" s="113">
        <v>33</v>
      </c>
      <c r="H40" s="158" t="s">
        <v>160</v>
      </c>
      <c r="I40" s="187">
        <v>48.03477409085343</v>
      </c>
    </row>
    <row r="41" spans="1:9" ht="13.5">
      <c r="A41" s="105">
        <v>34</v>
      </c>
      <c r="B41" s="158" t="s">
        <v>186</v>
      </c>
      <c r="C41" s="156">
        <v>44.35397279885469</v>
      </c>
      <c r="D41" s="113">
        <v>34</v>
      </c>
      <c r="E41" s="158" t="s">
        <v>129</v>
      </c>
      <c r="F41" s="156">
        <v>40.73846153846154</v>
      </c>
      <c r="G41" s="113">
        <v>34</v>
      </c>
      <c r="H41" s="158" t="s">
        <v>176</v>
      </c>
      <c r="I41" s="187">
        <v>47.93403407031533</v>
      </c>
    </row>
    <row r="42" spans="1:24" ht="13.5">
      <c r="A42" s="105">
        <v>35</v>
      </c>
      <c r="B42" s="158" t="s">
        <v>194</v>
      </c>
      <c r="C42" s="156">
        <v>43.55769230769231</v>
      </c>
      <c r="D42" s="113">
        <v>35</v>
      </c>
      <c r="E42" s="158" t="s">
        <v>157</v>
      </c>
      <c r="F42" s="156">
        <v>40.575822603719594</v>
      </c>
      <c r="G42" s="113">
        <v>35</v>
      </c>
      <c r="H42" s="158" t="s">
        <v>194</v>
      </c>
      <c r="I42" s="187">
        <v>47.764676983542124</v>
      </c>
      <c r="X42" s="98"/>
    </row>
    <row r="43" spans="1:24" ht="13.5">
      <c r="A43" s="105">
        <v>36</v>
      </c>
      <c r="B43" s="158" t="s">
        <v>175</v>
      </c>
      <c r="C43" s="156">
        <v>43.33141029002989</v>
      </c>
      <c r="D43" s="113">
        <v>36</v>
      </c>
      <c r="E43" s="158" t="s">
        <v>194</v>
      </c>
      <c r="F43" s="156">
        <v>39.52694751706284</v>
      </c>
      <c r="G43" s="113">
        <v>36</v>
      </c>
      <c r="H43" s="158" t="s">
        <v>186</v>
      </c>
      <c r="I43" s="187">
        <v>47.529967308390844</v>
      </c>
      <c r="X43" s="98"/>
    </row>
    <row r="44" spans="1:24" ht="13.5">
      <c r="A44" s="105">
        <v>37</v>
      </c>
      <c r="B44" s="158" t="s">
        <v>155</v>
      </c>
      <c r="C44" s="156">
        <v>42.96235679214402</v>
      </c>
      <c r="D44" s="113">
        <v>37</v>
      </c>
      <c r="E44" s="158" t="s">
        <v>155</v>
      </c>
      <c r="F44" s="156">
        <v>38.58560794044665</v>
      </c>
      <c r="G44" s="113">
        <v>37</v>
      </c>
      <c r="H44" s="158" t="s">
        <v>155</v>
      </c>
      <c r="I44" s="187">
        <v>47.24696356275304</v>
      </c>
      <c r="X44" s="98"/>
    </row>
    <row r="45" spans="1:24" ht="13.5">
      <c r="A45" s="105">
        <v>38</v>
      </c>
      <c r="B45" s="158" t="s">
        <v>176</v>
      </c>
      <c r="C45" s="156">
        <v>42.35865724381625</v>
      </c>
      <c r="D45" s="113">
        <v>38</v>
      </c>
      <c r="E45" s="158" t="s">
        <v>169</v>
      </c>
      <c r="F45" s="156">
        <v>38.44799765292651</v>
      </c>
      <c r="G45" s="113">
        <v>38</v>
      </c>
      <c r="H45" s="158" t="s">
        <v>163</v>
      </c>
      <c r="I45" s="187">
        <v>46.940244780417565</v>
      </c>
      <c r="X45" s="98"/>
    </row>
    <row r="46" spans="1:24" ht="13.5">
      <c r="A46" s="105">
        <v>39</v>
      </c>
      <c r="B46" s="158" t="s">
        <v>163</v>
      </c>
      <c r="C46" s="156">
        <v>42.30418112105167</v>
      </c>
      <c r="D46" s="113">
        <v>39</v>
      </c>
      <c r="E46" s="158" t="s">
        <v>191</v>
      </c>
      <c r="F46" s="156">
        <v>37.98056611744825</v>
      </c>
      <c r="G46" s="113">
        <v>39</v>
      </c>
      <c r="H46" s="158" t="s">
        <v>182</v>
      </c>
      <c r="I46" s="187">
        <v>46.59610295886456</v>
      </c>
      <c r="X46" s="98"/>
    </row>
    <row r="47" spans="1:9" ht="13.5">
      <c r="A47" s="105">
        <v>40</v>
      </c>
      <c r="B47" s="158" t="s">
        <v>191</v>
      </c>
      <c r="C47" s="156">
        <v>41.90753497620908</v>
      </c>
      <c r="D47" s="113">
        <v>40</v>
      </c>
      <c r="E47" s="158" t="s">
        <v>162</v>
      </c>
      <c r="F47" s="156">
        <v>37.77906639605683</v>
      </c>
      <c r="G47" s="113">
        <v>40</v>
      </c>
      <c r="H47" s="158" t="s">
        <v>135</v>
      </c>
      <c r="I47" s="187">
        <v>46.24188588998975</v>
      </c>
    </row>
    <row r="48" spans="1:9" ht="13.5">
      <c r="A48" s="105">
        <v>41</v>
      </c>
      <c r="B48" s="158" t="s">
        <v>182</v>
      </c>
      <c r="C48" s="156">
        <v>41.76546543021482</v>
      </c>
      <c r="D48" s="113">
        <v>41</v>
      </c>
      <c r="E48" s="158" t="s">
        <v>163</v>
      </c>
      <c r="F48" s="156">
        <v>37.532419414598</v>
      </c>
      <c r="G48" s="113">
        <v>41</v>
      </c>
      <c r="H48" s="158" t="s">
        <v>175</v>
      </c>
      <c r="I48" s="187">
        <v>46.04486422668241</v>
      </c>
    </row>
    <row r="49" spans="1:9" ht="13.5">
      <c r="A49" s="105">
        <v>42</v>
      </c>
      <c r="B49" s="158" t="s">
        <v>160</v>
      </c>
      <c r="C49" s="156">
        <v>41.436128169270994</v>
      </c>
      <c r="D49" s="113">
        <v>42</v>
      </c>
      <c r="E49" s="158" t="s">
        <v>188</v>
      </c>
      <c r="F49" s="156">
        <v>37.31981625217804</v>
      </c>
      <c r="G49" s="113">
        <v>42</v>
      </c>
      <c r="H49" s="158" t="s">
        <v>191</v>
      </c>
      <c r="I49" s="187">
        <v>45.902578796561606</v>
      </c>
    </row>
    <row r="50" spans="1:9" ht="13.5">
      <c r="A50" s="105">
        <v>43</v>
      </c>
      <c r="B50" s="158" t="s">
        <v>183</v>
      </c>
      <c r="C50" s="156">
        <v>41.4204689748582</v>
      </c>
      <c r="D50" s="113">
        <v>43</v>
      </c>
      <c r="E50" s="158" t="s">
        <v>182</v>
      </c>
      <c r="F50" s="156">
        <v>37.16185236130215</v>
      </c>
      <c r="G50" s="113">
        <v>43</v>
      </c>
      <c r="H50" s="158" t="s">
        <v>187</v>
      </c>
      <c r="I50" s="187">
        <v>44.577625570776256</v>
      </c>
    </row>
    <row r="51" spans="1:9" ht="13.5">
      <c r="A51" s="105">
        <v>44</v>
      </c>
      <c r="B51" s="158" t="s">
        <v>169</v>
      </c>
      <c r="C51" s="156">
        <v>41.410352588147035</v>
      </c>
      <c r="D51" s="113">
        <v>44</v>
      </c>
      <c r="E51" s="158" t="s">
        <v>176</v>
      </c>
      <c r="F51" s="156">
        <v>37.056187521544295</v>
      </c>
      <c r="G51" s="113">
        <v>44</v>
      </c>
      <c r="H51" s="158" t="s">
        <v>132</v>
      </c>
      <c r="I51" s="187">
        <v>44.510978043912175</v>
      </c>
    </row>
    <row r="52" spans="1:9" ht="13.5">
      <c r="A52" s="105">
        <v>45</v>
      </c>
      <c r="B52" s="158" t="s">
        <v>188</v>
      </c>
      <c r="C52" s="156">
        <v>40.449884746840475</v>
      </c>
      <c r="D52" s="113">
        <v>45</v>
      </c>
      <c r="E52" s="158" t="s">
        <v>183</v>
      </c>
      <c r="F52" s="156">
        <v>36.68400738378922</v>
      </c>
      <c r="G52" s="113">
        <v>45</v>
      </c>
      <c r="H52" s="158" t="s">
        <v>105</v>
      </c>
      <c r="I52" s="187">
        <v>43.602425015954054</v>
      </c>
    </row>
    <row r="53" spans="1:9" ht="13.5">
      <c r="A53" s="105">
        <v>46</v>
      </c>
      <c r="B53" s="158" t="s">
        <v>117</v>
      </c>
      <c r="C53" s="156">
        <v>39.88912412423336</v>
      </c>
      <c r="D53" s="113">
        <v>46</v>
      </c>
      <c r="E53" s="158" t="s">
        <v>141</v>
      </c>
      <c r="F53" s="156">
        <v>36.55957161981259</v>
      </c>
      <c r="G53" s="113">
        <v>46</v>
      </c>
      <c r="H53" s="158" t="s">
        <v>198</v>
      </c>
      <c r="I53" s="187">
        <v>39.89333333333333</v>
      </c>
    </row>
    <row r="54" spans="1:9" ht="13.5">
      <c r="A54" s="116">
        <v>47</v>
      </c>
      <c r="B54" s="169" t="s">
        <v>141</v>
      </c>
      <c r="C54" s="190">
        <v>38.22979291917168</v>
      </c>
      <c r="D54" s="117">
        <v>47</v>
      </c>
      <c r="E54" s="169" t="s">
        <v>116</v>
      </c>
      <c r="F54" s="190">
        <v>34.92753623188406</v>
      </c>
      <c r="G54" s="117">
        <v>47</v>
      </c>
      <c r="H54" s="169" t="s">
        <v>153</v>
      </c>
      <c r="I54" s="191">
        <v>38.89866291344124</v>
      </c>
    </row>
    <row r="56" ht="13.5">
      <c r="C56" s="97"/>
    </row>
  </sheetData>
  <sheetProtection/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375" style="98" customWidth="1"/>
    <col min="2" max="3" width="12.125" style="96" customWidth="1"/>
    <col min="4" max="4" width="6.375" style="98" customWidth="1"/>
    <col min="5" max="5" width="12.125" style="96" customWidth="1"/>
    <col min="6" max="6" width="12.125" style="122" customWidth="1"/>
    <col min="7" max="7" width="6.375" style="98" customWidth="1"/>
    <col min="8" max="8" width="12.125" style="96" customWidth="1"/>
    <col min="9" max="9" width="12.125" style="122" customWidth="1"/>
    <col min="10" max="16384" width="9.125" style="96" customWidth="1"/>
  </cols>
  <sheetData>
    <row r="1" ht="13.5">
      <c r="A1" s="95" t="s">
        <v>146</v>
      </c>
    </row>
    <row r="3" spans="2:8" ht="13.5">
      <c r="B3" s="98" t="s">
        <v>97</v>
      </c>
      <c r="E3" s="98" t="s">
        <v>98</v>
      </c>
      <c r="H3" s="98" t="s">
        <v>99</v>
      </c>
    </row>
    <row r="4" spans="1:9" ht="13.5">
      <c r="A4" s="100" t="s">
        <v>100</v>
      </c>
      <c r="B4" s="100" t="s">
        <v>101</v>
      </c>
      <c r="C4" s="136" t="s">
        <v>143</v>
      </c>
      <c r="D4" s="102" t="s">
        <v>100</v>
      </c>
      <c r="E4" s="123" t="s">
        <v>101</v>
      </c>
      <c r="F4" s="125" t="s">
        <v>143</v>
      </c>
      <c r="G4" s="102" t="s">
        <v>100</v>
      </c>
      <c r="H4" s="100" t="s">
        <v>101</v>
      </c>
      <c r="I4" s="126" t="s">
        <v>143</v>
      </c>
    </row>
    <row r="5" spans="1:9" ht="13.5">
      <c r="A5" s="127"/>
      <c r="B5" s="109"/>
      <c r="C5" s="137"/>
      <c r="D5" s="108"/>
      <c r="E5" s="138"/>
      <c r="F5" s="129"/>
      <c r="G5" s="108"/>
      <c r="H5" s="109"/>
      <c r="I5" s="129"/>
    </row>
    <row r="6" spans="1:9" ht="13.5">
      <c r="A6" s="127"/>
      <c r="B6" s="112" t="s">
        <v>103</v>
      </c>
      <c r="C6" s="192">
        <v>16.96525396002661</v>
      </c>
      <c r="D6" s="108"/>
      <c r="E6" s="112" t="s">
        <v>103</v>
      </c>
      <c r="F6" s="193">
        <v>20.29121867891953</v>
      </c>
      <c r="G6" s="108"/>
      <c r="H6" s="112" t="s">
        <v>103</v>
      </c>
      <c r="I6" s="193">
        <v>13.598782474587114</v>
      </c>
    </row>
    <row r="7" spans="1:9" ht="13.5">
      <c r="A7" s="127"/>
      <c r="B7" s="109"/>
      <c r="C7" s="129"/>
      <c r="D7" s="108"/>
      <c r="E7" s="109"/>
      <c r="F7" s="129"/>
      <c r="G7" s="108"/>
      <c r="H7" s="109"/>
      <c r="I7" s="129"/>
    </row>
    <row r="8" spans="1:9" ht="13.5">
      <c r="A8" s="112">
        <v>1</v>
      </c>
      <c r="B8" s="158" t="s">
        <v>132</v>
      </c>
      <c r="C8" s="194">
        <v>31.882970742685675</v>
      </c>
      <c r="D8" s="113">
        <v>1</v>
      </c>
      <c r="E8" s="158" t="s">
        <v>182</v>
      </c>
      <c r="F8" s="175">
        <v>37.25355341586428</v>
      </c>
      <c r="G8" s="113">
        <v>1</v>
      </c>
      <c r="H8" s="158" t="s">
        <v>169</v>
      </c>
      <c r="I8" s="175">
        <v>27.06893904498695</v>
      </c>
    </row>
    <row r="9" spans="1:9" ht="13.5">
      <c r="A9" s="112">
        <v>2</v>
      </c>
      <c r="B9" s="158" t="s">
        <v>139</v>
      </c>
      <c r="C9" s="194">
        <v>30.977814297452756</v>
      </c>
      <c r="D9" s="113">
        <v>2</v>
      </c>
      <c r="E9" s="158" t="s">
        <v>155</v>
      </c>
      <c r="F9" s="175">
        <v>37.220843672456574</v>
      </c>
      <c r="G9" s="113">
        <v>2</v>
      </c>
      <c r="H9" s="158" t="s">
        <v>182</v>
      </c>
      <c r="I9" s="175">
        <v>24.39259081068078</v>
      </c>
    </row>
    <row r="10" spans="1:9" ht="13.5">
      <c r="A10" s="112">
        <v>3</v>
      </c>
      <c r="B10" s="158" t="s">
        <v>188</v>
      </c>
      <c r="C10" s="194">
        <v>29.910182020507115</v>
      </c>
      <c r="D10" s="113">
        <v>3</v>
      </c>
      <c r="E10" s="158" t="s">
        <v>169</v>
      </c>
      <c r="F10" s="175">
        <v>36.48232360275781</v>
      </c>
      <c r="G10" s="113">
        <v>3</v>
      </c>
      <c r="H10" s="158" t="s">
        <v>191</v>
      </c>
      <c r="I10" s="175">
        <v>24.255014326647565</v>
      </c>
    </row>
    <row r="11" spans="1:9" ht="13.5">
      <c r="A11" s="112">
        <v>4</v>
      </c>
      <c r="B11" s="158" t="s">
        <v>176</v>
      </c>
      <c r="C11" s="194">
        <v>29.646643109540637</v>
      </c>
      <c r="D11" s="113">
        <v>4</v>
      </c>
      <c r="E11" s="158" t="s">
        <v>188</v>
      </c>
      <c r="F11" s="175">
        <v>35.624900997940756</v>
      </c>
      <c r="G11" s="113">
        <v>4</v>
      </c>
      <c r="H11" s="158" t="s">
        <v>188</v>
      </c>
      <c r="I11" s="175">
        <v>24.154435226547545</v>
      </c>
    </row>
    <row r="12" spans="1:9" ht="13.5">
      <c r="A12" s="112">
        <v>5</v>
      </c>
      <c r="B12" s="158" t="s">
        <v>191</v>
      </c>
      <c r="C12" s="194">
        <v>29.585966905759538</v>
      </c>
      <c r="D12" s="113">
        <v>5</v>
      </c>
      <c r="E12" s="158" t="s">
        <v>176</v>
      </c>
      <c r="F12" s="175">
        <v>35.43605653223027</v>
      </c>
      <c r="G12" s="113">
        <v>5</v>
      </c>
      <c r="H12" s="158" t="s">
        <v>176</v>
      </c>
      <c r="I12" s="175">
        <v>23.55926060166727</v>
      </c>
    </row>
    <row r="13" spans="1:9" ht="13.5">
      <c r="A13" s="112">
        <v>6</v>
      </c>
      <c r="B13" s="158" t="s">
        <v>155</v>
      </c>
      <c r="C13" s="195">
        <v>29.541734860883796</v>
      </c>
      <c r="D13" s="113">
        <v>6</v>
      </c>
      <c r="E13" s="158" t="s">
        <v>183</v>
      </c>
      <c r="F13" s="175">
        <v>35.072998825306264</v>
      </c>
      <c r="G13" s="113">
        <v>6</v>
      </c>
      <c r="H13" s="158" t="s">
        <v>175</v>
      </c>
      <c r="I13" s="175">
        <v>23.108296662015672</v>
      </c>
    </row>
    <row r="14" spans="1:9" ht="13.5">
      <c r="A14" s="112">
        <v>7</v>
      </c>
      <c r="B14" s="158" t="s">
        <v>175</v>
      </c>
      <c r="C14" s="194">
        <v>28.525725074736457</v>
      </c>
      <c r="D14" s="113">
        <v>7</v>
      </c>
      <c r="E14" s="158" t="s">
        <v>191</v>
      </c>
      <c r="F14" s="175">
        <v>34.826080833685396</v>
      </c>
      <c r="G14" s="113">
        <v>7</v>
      </c>
      <c r="H14" s="158" t="s">
        <v>186</v>
      </c>
      <c r="I14" s="175">
        <v>22.72066836178714</v>
      </c>
    </row>
    <row r="15" spans="1:9" ht="13.5">
      <c r="A15" s="112">
        <v>8</v>
      </c>
      <c r="B15" s="158" t="s">
        <v>186</v>
      </c>
      <c r="C15" s="194">
        <v>28.230136005726557</v>
      </c>
      <c r="D15" s="113">
        <v>8</v>
      </c>
      <c r="E15" s="158" t="s">
        <v>175</v>
      </c>
      <c r="F15" s="175">
        <v>33.702564102564104</v>
      </c>
      <c r="G15" s="113">
        <v>8</v>
      </c>
      <c r="H15" s="158" t="s">
        <v>155</v>
      </c>
      <c r="I15" s="175">
        <v>22.02429149797571</v>
      </c>
    </row>
    <row r="16" spans="1:9" ht="13.5">
      <c r="A16" s="112">
        <v>9</v>
      </c>
      <c r="B16" s="158" t="s">
        <v>183</v>
      </c>
      <c r="C16" s="194">
        <v>27.81681198679421</v>
      </c>
      <c r="D16" s="113">
        <v>9</v>
      </c>
      <c r="E16" s="161" t="s">
        <v>186</v>
      </c>
      <c r="F16" s="181">
        <v>33.58024691358025</v>
      </c>
      <c r="G16" s="135">
        <v>9</v>
      </c>
      <c r="H16" s="161" t="s">
        <v>160</v>
      </c>
      <c r="I16" s="181">
        <v>20.54610015917718</v>
      </c>
    </row>
    <row r="17" spans="1:9" ht="13.5">
      <c r="A17" s="112">
        <v>10</v>
      </c>
      <c r="B17" s="158" t="s">
        <v>116</v>
      </c>
      <c r="C17" s="194">
        <v>26.527634219006508</v>
      </c>
      <c r="D17" s="113">
        <v>10</v>
      </c>
      <c r="E17" s="161" t="s">
        <v>157</v>
      </c>
      <c r="F17" s="181">
        <v>32.761087267525035</v>
      </c>
      <c r="G17" s="135">
        <v>10</v>
      </c>
      <c r="H17" s="161" t="s">
        <v>183</v>
      </c>
      <c r="I17" s="181">
        <v>20.43047488896481</v>
      </c>
    </row>
    <row r="18" spans="1:9" ht="13.5">
      <c r="A18" s="112">
        <v>11</v>
      </c>
      <c r="B18" s="158" t="s">
        <v>157</v>
      </c>
      <c r="C18" s="194">
        <v>26.224888646486683</v>
      </c>
      <c r="D18" s="113">
        <v>11</v>
      </c>
      <c r="E18" s="161" t="s">
        <v>160</v>
      </c>
      <c r="F18" s="181">
        <v>32.427536231884055</v>
      </c>
      <c r="G18" s="135">
        <v>11</v>
      </c>
      <c r="H18" s="165" t="s">
        <v>161</v>
      </c>
      <c r="I18" s="179">
        <v>20.17245884504834</v>
      </c>
    </row>
    <row r="19" spans="1:9" ht="13.5">
      <c r="A19" s="112">
        <v>12</v>
      </c>
      <c r="B19" s="158" t="s">
        <v>115</v>
      </c>
      <c r="C19" s="194">
        <v>25.3125</v>
      </c>
      <c r="D19" s="113">
        <v>12</v>
      </c>
      <c r="E19" s="161" t="s">
        <v>168</v>
      </c>
      <c r="F19" s="181">
        <v>30.996309963099634</v>
      </c>
      <c r="G19" s="135">
        <v>12</v>
      </c>
      <c r="H19" s="161" t="s">
        <v>192</v>
      </c>
      <c r="I19" s="181">
        <v>20.142956418147524</v>
      </c>
    </row>
    <row r="20" spans="1:9" ht="13.5">
      <c r="A20" s="112">
        <v>13</v>
      </c>
      <c r="B20" s="158" t="s">
        <v>125</v>
      </c>
      <c r="C20" s="194">
        <v>25.237457379444717</v>
      </c>
      <c r="D20" s="113">
        <v>13</v>
      </c>
      <c r="E20" s="161" t="s">
        <v>194</v>
      </c>
      <c r="F20" s="181">
        <v>30.677806542715935</v>
      </c>
      <c r="G20" s="135">
        <v>13</v>
      </c>
      <c r="H20" s="161" t="s">
        <v>194</v>
      </c>
      <c r="I20" s="181">
        <v>19.712601326455417</v>
      </c>
    </row>
    <row r="21" spans="1:9" ht="13.5">
      <c r="A21" s="112">
        <v>14</v>
      </c>
      <c r="B21" s="158" t="s">
        <v>163</v>
      </c>
      <c r="C21" s="194">
        <v>23.808654372831842</v>
      </c>
      <c r="D21" s="113">
        <v>14</v>
      </c>
      <c r="E21" s="161" t="s">
        <v>163</v>
      </c>
      <c r="F21" s="181">
        <v>28.60318636532049</v>
      </c>
      <c r="G21" s="135">
        <v>14</v>
      </c>
      <c r="H21" s="161" t="s">
        <v>168</v>
      </c>
      <c r="I21" s="181">
        <v>19.59247648902821</v>
      </c>
    </row>
    <row r="22" spans="1:9" ht="13.5">
      <c r="A22" s="112">
        <v>15</v>
      </c>
      <c r="B22" s="165" t="s">
        <v>161</v>
      </c>
      <c r="C22" s="196">
        <v>23.546810699588477</v>
      </c>
      <c r="D22" s="113">
        <v>15</v>
      </c>
      <c r="E22" s="161" t="s">
        <v>179</v>
      </c>
      <c r="F22" s="181">
        <v>27.709780571176534</v>
      </c>
      <c r="G22" s="135">
        <v>15</v>
      </c>
      <c r="H22" s="161" t="s">
        <v>157</v>
      </c>
      <c r="I22" s="181">
        <v>19.467554076539102</v>
      </c>
    </row>
    <row r="23" spans="1:9" ht="13.5">
      <c r="A23" s="112">
        <v>16</v>
      </c>
      <c r="B23" s="161" t="s">
        <v>192</v>
      </c>
      <c r="C23" s="197">
        <v>23.284289523057176</v>
      </c>
      <c r="D23" s="113">
        <v>16</v>
      </c>
      <c r="E23" s="161" t="s">
        <v>158</v>
      </c>
      <c r="F23" s="181">
        <v>27.430009436929854</v>
      </c>
      <c r="G23" s="135">
        <v>16</v>
      </c>
      <c r="H23" s="161" t="s">
        <v>153</v>
      </c>
      <c r="I23" s="181">
        <v>19.43173821252639</v>
      </c>
    </row>
    <row r="24" spans="1:9" ht="13.5">
      <c r="A24" s="112">
        <v>17</v>
      </c>
      <c r="B24" s="158" t="s">
        <v>170</v>
      </c>
      <c r="C24" s="194">
        <v>22.63599458728011</v>
      </c>
      <c r="D24" s="113">
        <v>17</v>
      </c>
      <c r="E24" s="161" t="s">
        <v>193</v>
      </c>
      <c r="F24" s="181">
        <v>27.38379022646007</v>
      </c>
      <c r="G24" s="135">
        <v>17</v>
      </c>
      <c r="H24" s="161" t="s">
        <v>170</v>
      </c>
      <c r="I24" s="181">
        <v>19.23913043478261</v>
      </c>
    </row>
    <row r="25" spans="1:9" ht="13.5">
      <c r="A25" s="112">
        <v>18</v>
      </c>
      <c r="B25" s="161" t="s">
        <v>158</v>
      </c>
      <c r="C25" s="197">
        <v>21.976817042606516</v>
      </c>
      <c r="D25" s="113">
        <v>18</v>
      </c>
      <c r="E25" s="165" t="s">
        <v>161</v>
      </c>
      <c r="F25" s="179">
        <v>26.816915674854393</v>
      </c>
      <c r="G25" s="135">
        <v>18</v>
      </c>
      <c r="H25" s="161" t="s">
        <v>163</v>
      </c>
      <c r="I25" s="181">
        <v>19.150467962562995</v>
      </c>
    </row>
    <row r="26" spans="1:9" ht="13.5">
      <c r="A26" s="112">
        <v>19</v>
      </c>
      <c r="B26" s="158" t="s">
        <v>153</v>
      </c>
      <c r="C26" s="194">
        <v>21.887072484012485</v>
      </c>
      <c r="D26" s="113">
        <v>19</v>
      </c>
      <c r="E26" s="161" t="s">
        <v>156</v>
      </c>
      <c r="F26" s="181">
        <v>26.793160967472897</v>
      </c>
      <c r="G26" s="135">
        <v>19</v>
      </c>
      <c r="H26" s="161" t="s">
        <v>180</v>
      </c>
      <c r="I26" s="181">
        <v>18.45285081061388</v>
      </c>
    </row>
    <row r="27" spans="1:9" ht="13.5">
      <c r="A27" s="112">
        <v>20</v>
      </c>
      <c r="B27" s="158" t="s">
        <v>193</v>
      </c>
      <c r="C27" s="194">
        <v>21.6726618705036</v>
      </c>
      <c r="D27" s="113">
        <v>20</v>
      </c>
      <c r="E27" s="161" t="s">
        <v>192</v>
      </c>
      <c r="F27" s="181">
        <v>26.392299381200274</v>
      </c>
      <c r="G27" s="135">
        <v>20</v>
      </c>
      <c r="H27" s="161" t="s">
        <v>178</v>
      </c>
      <c r="I27" s="181">
        <v>17.83461210571185</v>
      </c>
    </row>
    <row r="28" spans="1:9" ht="13.5">
      <c r="A28" s="112">
        <v>21</v>
      </c>
      <c r="B28" s="158" t="s">
        <v>178</v>
      </c>
      <c r="C28" s="194">
        <v>21.639209225700164</v>
      </c>
      <c r="D28" s="113">
        <v>21</v>
      </c>
      <c r="E28" s="161" t="s">
        <v>170</v>
      </c>
      <c r="F28" s="181">
        <v>26.00539083557952</v>
      </c>
      <c r="G28" s="135">
        <v>21</v>
      </c>
      <c r="H28" s="161" t="s">
        <v>189</v>
      </c>
      <c r="I28" s="181">
        <v>17.373853211009173</v>
      </c>
    </row>
    <row r="29" spans="1:9" ht="13.5">
      <c r="A29" s="112">
        <v>22</v>
      </c>
      <c r="B29" s="158" t="s">
        <v>180</v>
      </c>
      <c r="C29" s="194">
        <v>21.285356247762262</v>
      </c>
      <c r="D29" s="113">
        <v>22</v>
      </c>
      <c r="E29" s="161" t="s">
        <v>178</v>
      </c>
      <c r="F29" s="181">
        <v>25.195219123505975</v>
      </c>
      <c r="G29" s="135">
        <v>22</v>
      </c>
      <c r="H29" s="161" t="s">
        <v>159</v>
      </c>
      <c r="I29" s="181">
        <v>16.593599298553265</v>
      </c>
    </row>
    <row r="30" spans="1:9" ht="13.5">
      <c r="A30" s="112">
        <v>23</v>
      </c>
      <c r="B30" s="161" t="s">
        <v>136</v>
      </c>
      <c r="C30" s="194">
        <v>21.1919032002714</v>
      </c>
      <c r="D30" s="113">
        <v>23</v>
      </c>
      <c r="E30" s="161" t="s">
        <v>166</v>
      </c>
      <c r="F30" s="181">
        <v>24.474330238019</v>
      </c>
      <c r="G30" s="135">
        <v>23</v>
      </c>
      <c r="H30" s="161" t="s">
        <v>158</v>
      </c>
      <c r="I30" s="181">
        <v>16.56786271450858</v>
      </c>
    </row>
    <row r="31" spans="1:9" ht="13.5">
      <c r="A31" s="112">
        <v>24</v>
      </c>
      <c r="B31" s="158" t="s">
        <v>189</v>
      </c>
      <c r="C31" s="194">
        <v>20.875676702440877</v>
      </c>
      <c r="D31" s="113">
        <v>24</v>
      </c>
      <c r="E31" s="158" t="s">
        <v>189</v>
      </c>
      <c r="F31" s="175">
        <v>24.33452897866717</v>
      </c>
      <c r="G31" s="113">
        <v>24</v>
      </c>
      <c r="H31" s="158" t="s">
        <v>196</v>
      </c>
      <c r="I31" s="175">
        <v>15.973741794310722</v>
      </c>
    </row>
    <row r="32" spans="1:9" ht="13.5">
      <c r="A32" s="112">
        <v>25</v>
      </c>
      <c r="B32" s="158" t="s">
        <v>113</v>
      </c>
      <c r="C32" s="194">
        <v>20.60485558811218</v>
      </c>
      <c r="D32" s="113">
        <v>25</v>
      </c>
      <c r="E32" s="158" t="s">
        <v>159</v>
      </c>
      <c r="F32" s="175">
        <v>24.31356109830224</v>
      </c>
      <c r="G32" s="113">
        <v>25</v>
      </c>
      <c r="H32" s="158" t="s">
        <v>193</v>
      </c>
      <c r="I32" s="175">
        <v>15.89264173703257</v>
      </c>
    </row>
    <row r="33" spans="1:9" ht="13.5">
      <c r="A33" s="112">
        <v>26</v>
      </c>
      <c r="B33" s="161" t="s">
        <v>159</v>
      </c>
      <c r="C33" s="194">
        <v>20.540019286403087</v>
      </c>
      <c r="D33" s="113">
        <v>26</v>
      </c>
      <c r="E33" s="161" t="s">
        <v>153</v>
      </c>
      <c r="F33" s="175">
        <v>24.305705991941423</v>
      </c>
      <c r="G33" s="113">
        <v>26</v>
      </c>
      <c r="H33" s="158" t="s">
        <v>166</v>
      </c>
      <c r="I33" s="175">
        <v>14.898876404494382</v>
      </c>
    </row>
    <row r="34" spans="1:9" ht="13.5">
      <c r="A34" s="112">
        <v>27</v>
      </c>
      <c r="B34" s="158" t="s">
        <v>196</v>
      </c>
      <c r="C34" s="194">
        <v>20.003820439350527</v>
      </c>
      <c r="D34" s="113">
        <v>27</v>
      </c>
      <c r="E34" s="158" t="s">
        <v>180</v>
      </c>
      <c r="F34" s="175">
        <v>24.021822021470054</v>
      </c>
      <c r="G34" s="113">
        <v>27</v>
      </c>
      <c r="H34" s="158" t="s">
        <v>199</v>
      </c>
      <c r="I34" s="175">
        <v>14.608114190188386</v>
      </c>
    </row>
    <row r="35" spans="1:9" ht="13.5">
      <c r="A35" s="112">
        <v>28</v>
      </c>
      <c r="B35" s="158" t="s">
        <v>166</v>
      </c>
      <c r="C35" s="194">
        <v>19.809513383326944</v>
      </c>
      <c r="D35" s="113">
        <v>28</v>
      </c>
      <c r="E35" s="161" t="s">
        <v>196</v>
      </c>
      <c r="F35" s="175">
        <v>23.85828537259885</v>
      </c>
      <c r="G35" s="113">
        <v>28</v>
      </c>
      <c r="H35" s="158" t="s">
        <v>156</v>
      </c>
      <c r="I35" s="175">
        <v>14.369747899159663</v>
      </c>
    </row>
    <row r="36" spans="1:9" ht="13.5">
      <c r="A36" s="112">
        <v>29</v>
      </c>
      <c r="B36" s="158" t="s">
        <v>138</v>
      </c>
      <c r="C36" s="194">
        <v>18.78780828292229</v>
      </c>
      <c r="D36" s="113">
        <v>29</v>
      </c>
      <c r="E36" s="158" t="s">
        <v>184</v>
      </c>
      <c r="F36" s="175">
        <v>23.274253731343283</v>
      </c>
      <c r="G36" s="113">
        <v>29</v>
      </c>
      <c r="H36" s="158" t="s">
        <v>179</v>
      </c>
      <c r="I36" s="175">
        <v>14.332134153417664</v>
      </c>
    </row>
    <row r="37" spans="1:9" ht="13.5">
      <c r="A37" s="112">
        <v>30</v>
      </c>
      <c r="B37" s="158" t="s">
        <v>167</v>
      </c>
      <c r="C37" s="194">
        <v>17.889310598765082</v>
      </c>
      <c r="D37" s="113">
        <v>30</v>
      </c>
      <c r="E37" s="158" t="s">
        <v>162</v>
      </c>
      <c r="F37" s="175">
        <v>22.99217164395477</v>
      </c>
      <c r="G37" s="113">
        <v>30</v>
      </c>
      <c r="H37" s="158" t="s">
        <v>184</v>
      </c>
      <c r="I37" s="175">
        <v>14.322191272051995</v>
      </c>
    </row>
    <row r="38" spans="1:9" ht="13.5">
      <c r="A38" s="112">
        <v>31</v>
      </c>
      <c r="B38" s="158" t="s">
        <v>162</v>
      </c>
      <c r="C38" s="194">
        <v>17.76619508562919</v>
      </c>
      <c r="D38" s="113">
        <v>31</v>
      </c>
      <c r="E38" s="158" t="s">
        <v>167</v>
      </c>
      <c r="F38" s="175">
        <v>21.911994639267366</v>
      </c>
      <c r="G38" s="113">
        <v>31</v>
      </c>
      <c r="H38" s="158" t="s">
        <v>187</v>
      </c>
      <c r="I38" s="175">
        <v>14.15525114155251</v>
      </c>
    </row>
    <row r="39" spans="1:9" ht="13.5">
      <c r="A39" s="112">
        <v>32</v>
      </c>
      <c r="B39" s="158" t="s">
        <v>199</v>
      </c>
      <c r="C39" s="194">
        <v>17.74782678044501</v>
      </c>
      <c r="D39" s="113">
        <v>32</v>
      </c>
      <c r="E39" s="158" t="s">
        <v>185</v>
      </c>
      <c r="F39" s="175">
        <v>21.27074398657468</v>
      </c>
      <c r="G39" s="113">
        <v>32</v>
      </c>
      <c r="H39" s="158" t="s">
        <v>154</v>
      </c>
      <c r="I39" s="175">
        <v>14.096635305373944</v>
      </c>
    </row>
    <row r="40" spans="1:9" ht="13.5">
      <c r="A40" s="112">
        <v>33</v>
      </c>
      <c r="B40" s="158" t="s">
        <v>187</v>
      </c>
      <c r="C40" s="194">
        <v>17.34444130659889</v>
      </c>
      <c r="D40" s="113">
        <v>33</v>
      </c>
      <c r="E40" s="158" t="s">
        <v>199</v>
      </c>
      <c r="F40" s="175">
        <v>20.83953274874165</v>
      </c>
      <c r="G40" s="113">
        <v>33</v>
      </c>
      <c r="H40" s="158" t="s">
        <v>167</v>
      </c>
      <c r="I40" s="175">
        <v>13.748706747902057</v>
      </c>
    </row>
    <row r="41" spans="1:9" ht="13.5">
      <c r="A41" s="112">
        <v>34</v>
      </c>
      <c r="B41" s="158" t="s">
        <v>185</v>
      </c>
      <c r="C41" s="194">
        <v>17.247582114656822</v>
      </c>
      <c r="D41" s="113">
        <v>34</v>
      </c>
      <c r="E41" s="158" t="s">
        <v>187</v>
      </c>
      <c r="F41" s="175">
        <v>20.467672815353083</v>
      </c>
      <c r="G41" s="113">
        <v>34</v>
      </c>
      <c r="H41" s="158" t="s">
        <v>185</v>
      </c>
      <c r="I41" s="175">
        <v>13.205956729418375</v>
      </c>
    </row>
    <row r="42" spans="1:24" ht="13.5">
      <c r="A42" s="112">
        <v>35</v>
      </c>
      <c r="B42" s="158" t="s">
        <v>154</v>
      </c>
      <c r="C42" s="194">
        <v>16.556343577620172</v>
      </c>
      <c r="D42" s="113">
        <v>35</v>
      </c>
      <c r="E42" s="158" t="s">
        <v>195</v>
      </c>
      <c r="F42" s="175">
        <v>19.625423391113767</v>
      </c>
      <c r="G42" s="113">
        <v>35</v>
      </c>
      <c r="H42" s="158" t="s">
        <v>195</v>
      </c>
      <c r="I42" s="175">
        <v>13.063383864075695</v>
      </c>
      <c r="X42" s="98"/>
    </row>
    <row r="43" spans="1:24" ht="13.5">
      <c r="A43" s="112">
        <v>36</v>
      </c>
      <c r="B43" s="158" t="s">
        <v>122</v>
      </c>
      <c r="C43" s="194">
        <v>16.378919816781597</v>
      </c>
      <c r="D43" s="113">
        <v>36</v>
      </c>
      <c r="E43" s="158" t="s">
        <v>154</v>
      </c>
      <c r="F43" s="175">
        <v>18.95933946097523</v>
      </c>
      <c r="G43" s="113">
        <v>36</v>
      </c>
      <c r="H43" s="158" t="s">
        <v>198</v>
      </c>
      <c r="I43" s="175">
        <v>12.906666666666666</v>
      </c>
      <c r="X43" s="98"/>
    </row>
    <row r="44" spans="1:24" ht="13.5">
      <c r="A44" s="112">
        <v>37</v>
      </c>
      <c r="B44" s="158" t="s">
        <v>198</v>
      </c>
      <c r="C44" s="194">
        <v>15.243820975283901</v>
      </c>
      <c r="D44" s="113">
        <v>37</v>
      </c>
      <c r="E44" s="158" t="s">
        <v>165</v>
      </c>
      <c r="F44" s="175">
        <v>17.624190064794817</v>
      </c>
      <c r="G44" s="113">
        <v>37</v>
      </c>
      <c r="H44" s="158" t="s">
        <v>165</v>
      </c>
      <c r="I44" s="175">
        <v>12.443130118289353</v>
      </c>
      <c r="X44" s="98"/>
    </row>
    <row r="45" spans="1:24" ht="13.5">
      <c r="A45" s="112">
        <v>38</v>
      </c>
      <c r="B45" s="158" t="s">
        <v>165</v>
      </c>
      <c r="C45" s="194">
        <v>15.100819853755818</v>
      </c>
      <c r="D45" s="113">
        <v>38</v>
      </c>
      <c r="E45" s="158" t="s">
        <v>198</v>
      </c>
      <c r="F45" s="175">
        <v>17.59036144578313</v>
      </c>
      <c r="G45" s="113">
        <v>38</v>
      </c>
      <c r="H45" s="158" t="s">
        <v>162</v>
      </c>
      <c r="I45" s="175">
        <v>12.24739742804654</v>
      </c>
      <c r="X45" s="98"/>
    </row>
    <row r="46" spans="1:24" ht="13.5">
      <c r="A46" s="112">
        <v>39</v>
      </c>
      <c r="B46" s="158" t="s">
        <v>181</v>
      </c>
      <c r="C46" s="194">
        <v>13.762914401892038</v>
      </c>
      <c r="D46" s="113">
        <v>39</v>
      </c>
      <c r="E46" s="158" t="s">
        <v>181</v>
      </c>
      <c r="F46" s="175">
        <v>16.99653636813459</v>
      </c>
      <c r="G46" s="113">
        <v>39</v>
      </c>
      <c r="H46" s="158" t="s">
        <v>197</v>
      </c>
      <c r="I46" s="175">
        <v>12.062103338233712</v>
      </c>
      <c r="X46" s="98"/>
    </row>
    <row r="47" spans="1:9" ht="13.5">
      <c r="A47" s="112">
        <v>40</v>
      </c>
      <c r="B47" s="158" t="s">
        <v>197</v>
      </c>
      <c r="C47" s="194">
        <v>13.221488178025034</v>
      </c>
      <c r="D47" s="113">
        <v>40</v>
      </c>
      <c r="E47" s="158" t="s">
        <v>172</v>
      </c>
      <c r="F47" s="175">
        <v>16.70151594354417</v>
      </c>
      <c r="G47" s="113">
        <v>40</v>
      </c>
      <c r="H47" s="158" t="s">
        <v>164</v>
      </c>
      <c r="I47" s="175">
        <v>10.847332320203721</v>
      </c>
    </row>
    <row r="48" spans="1:9" ht="13.5">
      <c r="A48" s="112">
        <v>41</v>
      </c>
      <c r="B48" s="158" t="s">
        <v>172</v>
      </c>
      <c r="C48" s="194">
        <v>13.193798784838592</v>
      </c>
      <c r="D48" s="113">
        <v>41</v>
      </c>
      <c r="E48" s="158" t="s">
        <v>197</v>
      </c>
      <c r="F48" s="175">
        <v>14.312713037022037</v>
      </c>
      <c r="G48" s="113">
        <v>41</v>
      </c>
      <c r="H48" s="158" t="s">
        <v>181</v>
      </c>
      <c r="I48" s="175">
        <v>10.488517745302714</v>
      </c>
    </row>
    <row r="49" spans="1:9" ht="13.5">
      <c r="A49" s="112">
        <v>42</v>
      </c>
      <c r="B49" s="158" t="s">
        <v>128</v>
      </c>
      <c r="C49" s="194">
        <v>12.506363136568183</v>
      </c>
      <c r="D49" s="113">
        <v>42</v>
      </c>
      <c r="E49" s="158" t="s">
        <v>164</v>
      </c>
      <c r="F49" s="175">
        <v>14.137457599741559</v>
      </c>
      <c r="G49" s="113">
        <v>42</v>
      </c>
      <c r="H49" s="158" t="s">
        <v>172</v>
      </c>
      <c r="I49" s="175">
        <v>9.736830807538746</v>
      </c>
    </row>
    <row r="50" spans="1:9" ht="13.5">
      <c r="A50" s="112">
        <v>43</v>
      </c>
      <c r="B50" s="158" t="s">
        <v>127</v>
      </c>
      <c r="C50" s="194">
        <v>11.188039610514993</v>
      </c>
      <c r="D50" s="113">
        <v>43</v>
      </c>
      <c r="E50" s="158" t="s">
        <v>177</v>
      </c>
      <c r="F50" s="175">
        <v>13.631455074068946</v>
      </c>
      <c r="G50" s="113">
        <v>43</v>
      </c>
      <c r="H50" s="158" t="s">
        <v>177</v>
      </c>
      <c r="I50" s="175">
        <v>8.763155725316699</v>
      </c>
    </row>
    <row r="51" spans="1:9" ht="13.5">
      <c r="A51" s="112">
        <v>44</v>
      </c>
      <c r="B51" s="158" t="s">
        <v>112</v>
      </c>
      <c r="C51" s="194">
        <v>10.883420734167002</v>
      </c>
      <c r="D51" s="113">
        <v>44</v>
      </c>
      <c r="E51" s="158" t="s">
        <v>171</v>
      </c>
      <c r="F51" s="175">
        <v>13.386581469648561</v>
      </c>
      <c r="G51" s="113">
        <v>44</v>
      </c>
      <c r="H51" s="158" t="s">
        <v>171</v>
      </c>
      <c r="I51" s="175">
        <v>8.329258353708232</v>
      </c>
    </row>
    <row r="52" spans="1:9" ht="13.5">
      <c r="A52" s="112">
        <v>45</v>
      </c>
      <c r="B52" s="158" t="s">
        <v>110</v>
      </c>
      <c r="C52" s="194">
        <v>8.416523235800344</v>
      </c>
      <c r="D52" s="113">
        <v>45</v>
      </c>
      <c r="E52" s="158" t="s">
        <v>190</v>
      </c>
      <c r="F52" s="175">
        <v>10.554158355736709</v>
      </c>
      <c r="G52" s="113">
        <v>45</v>
      </c>
      <c r="H52" s="158" t="s">
        <v>190</v>
      </c>
      <c r="I52" s="175">
        <v>6.311384405158425</v>
      </c>
    </row>
    <row r="53" spans="1:9" ht="13.5">
      <c r="A53" s="112">
        <v>46</v>
      </c>
      <c r="B53" s="158" t="s">
        <v>133</v>
      </c>
      <c r="C53" s="194">
        <v>7.662627452195742</v>
      </c>
      <c r="D53" s="113">
        <v>46</v>
      </c>
      <c r="E53" s="158" t="s">
        <v>174</v>
      </c>
      <c r="F53" s="175">
        <v>9.147282038625287</v>
      </c>
      <c r="G53" s="113">
        <v>46</v>
      </c>
      <c r="H53" s="158" t="s">
        <v>174</v>
      </c>
      <c r="I53" s="175">
        <v>6.164383561643835</v>
      </c>
    </row>
    <row r="54" spans="1:9" ht="13.5">
      <c r="A54" s="116">
        <v>47</v>
      </c>
      <c r="B54" s="169" t="s">
        <v>131</v>
      </c>
      <c r="C54" s="198">
        <v>5.892909679317446</v>
      </c>
      <c r="D54" s="117">
        <v>47</v>
      </c>
      <c r="E54" s="169" t="s">
        <v>173</v>
      </c>
      <c r="F54" s="171">
        <v>7.482596273791799</v>
      </c>
      <c r="G54" s="117">
        <v>47</v>
      </c>
      <c r="H54" s="169" t="s">
        <v>173</v>
      </c>
      <c r="I54" s="191">
        <v>4.381265784036121</v>
      </c>
    </row>
  </sheetData>
  <sheetProtection/>
  <printOptions horizontalCentered="1"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2014-03-07T04:29:23Z</cp:lastPrinted>
  <dcterms:created xsi:type="dcterms:W3CDTF">2008-07-24T00:59:43Z</dcterms:created>
  <dcterms:modified xsi:type="dcterms:W3CDTF">2014-03-10T01:55:14Z</dcterms:modified>
  <cp:category/>
  <cp:version/>
  <cp:contentType/>
  <cp:contentStatus/>
</cp:coreProperties>
</file>