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tabRatio="914" activeTab="0"/>
  </bookViews>
  <sheets>
    <sheet name="A目次" sheetId="1" r:id="rId1"/>
    <sheet name="A1" sheetId="2" r:id="rId2"/>
    <sheet name="A2" sheetId="3" r:id="rId3"/>
    <sheet name="A3" sheetId="4" r:id="rId4"/>
    <sheet name="A4" sheetId="5" r:id="rId5"/>
    <sheet name="A5" sheetId="6" r:id="rId6"/>
    <sheet name="A6" sheetId="7" r:id="rId7"/>
    <sheet name="A7" sheetId="8" r:id="rId8"/>
    <sheet name="A8" sheetId="9" r:id="rId9"/>
    <sheet name="A9" sheetId="10" r:id="rId10"/>
    <sheet name="A10" sheetId="11" r:id="rId11"/>
    <sheet name="A11" sheetId="12" r:id="rId12"/>
    <sheet name="A12" sheetId="13" r:id="rId13"/>
    <sheet name="A13" sheetId="14" r:id="rId14"/>
    <sheet name="A14" sheetId="15" r:id="rId15"/>
    <sheet name="A15" sheetId="16" r:id="rId16"/>
  </sheets>
  <definedNames>
    <definedName name="__123Graph_Aｸﾞﾗﾌ_3" localSheetId="1" hidden="1">'A1'!$F$24:$J$24</definedName>
    <definedName name="__123Graph_Aｸﾞﾗﾌ_3" localSheetId="5" hidden="1">'A5'!$F$24:$J$24</definedName>
    <definedName name="__123Graph_Bｸﾞﾗﾌ_3" localSheetId="1" hidden="1">'A1'!$F$25:$J$25</definedName>
    <definedName name="__123Graph_Bｸﾞﾗﾌ_3" localSheetId="5" hidden="1">'A5'!$F$25:$J$25</definedName>
    <definedName name="__123Graph_Xｸﾞﾗﾌ_3" localSheetId="1" hidden="1">'A1'!$F$23:$J$23</definedName>
    <definedName name="__123Graph_Xｸﾞﾗﾌ_3" localSheetId="5" hidden="1">'A5'!$F$23:$J$23</definedName>
    <definedName name="_Sort" localSheetId="1" hidden="1">'A1'!$A$7:$B$53</definedName>
    <definedName name="_Sort" localSheetId="5" hidden="1">'A5'!$A$7:$B$53</definedName>
    <definedName name="_xlfn.RANK.EQ" hidden="1">#NAME?</definedName>
    <definedName name="_xlnm.Print_Area" localSheetId="1">'A1'!$A$1:$T$57</definedName>
    <definedName name="_xlnm.Print_Area" localSheetId="10">'A10'!$A$1:$M$57</definedName>
    <definedName name="_xlnm.Print_Area" localSheetId="11">'A11'!$A$1:$K$57</definedName>
    <definedName name="_xlnm.Print_Area" localSheetId="12">'A12'!$A$1:$L$57</definedName>
    <definedName name="_xlnm.Print_Area" localSheetId="13">'A13'!$A$1:$L$57</definedName>
    <definedName name="_xlnm.Print_Area" localSheetId="14">'A14'!$A$1:$L$57</definedName>
    <definedName name="_xlnm.Print_Area" localSheetId="15">'A15'!$A$1:$L$57</definedName>
    <definedName name="_xlnm.Print_Area" localSheetId="2">'A2'!$A$1:$M$57</definedName>
    <definedName name="_xlnm.Print_Area" localSheetId="3">'A3'!$A$1:$M$57</definedName>
    <definedName name="_xlnm.Print_Area" localSheetId="4">'A4'!$A$1:$M$57</definedName>
    <definedName name="_xlnm.Print_Area" localSheetId="5">'A5'!$A$1:$K$57</definedName>
    <definedName name="_xlnm.Print_Area" localSheetId="6">'A6'!$A$1:$L$57</definedName>
    <definedName name="_xlnm.Print_Area" localSheetId="7">'A7'!$A$1:$L$57</definedName>
    <definedName name="_xlnm.Print_Area" localSheetId="8">'A8'!$A$1:$L$57</definedName>
    <definedName name="_xlnm.Print_Area" localSheetId="9">'A9'!$A$1:$L$57</definedName>
  </definedNames>
  <calcPr fullCalcOnLoad="1"/>
</workbook>
</file>

<file path=xl/sharedStrings.xml><?xml version="1.0" encoding="utf-8"?>
<sst xmlns="http://schemas.openxmlformats.org/spreadsheetml/2006/main" count="1046" uniqueCount="233">
  <si>
    <t>資  料  出  所  ・  算  出  方  法</t>
  </si>
  <si>
    <t>　　　　　　　　　　　母の年齢別出生数（年次）</t>
  </si>
  <si>
    <t>　　　　　　　　　　　　女性の年齢別人口の</t>
  </si>
  <si>
    <t xml:space="preserve">  北 海 道</t>
  </si>
  <si>
    <t xml:space="preserve">  青 森 県</t>
  </si>
  <si>
    <t xml:space="preserve">  岩 手 県</t>
  </si>
  <si>
    <t xml:space="preserve">  宮 城 県</t>
  </si>
  <si>
    <t xml:space="preserve"> </t>
  </si>
  <si>
    <t xml:space="preserve">  秋 田 県</t>
  </si>
  <si>
    <t xml:space="preserve">  山 形 県</t>
  </si>
  <si>
    <t xml:space="preserve">  福 島 県</t>
  </si>
  <si>
    <t xml:space="preserve">  茨 城 県</t>
  </si>
  <si>
    <t xml:space="preserve">  栃 木 県</t>
  </si>
  <si>
    <t xml:space="preserve">  群 馬 県</t>
  </si>
  <si>
    <t xml:space="preserve">  埼 玉 県</t>
  </si>
  <si>
    <t xml:space="preserve">  千 葉 県</t>
  </si>
  <si>
    <t xml:space="preserve">  東 京 都</t>
  </si>
  <si>
    <t xml:space="preserve">  神奈川県 </t>
  </si>
  <si>
    <t xml:space="preserve">  新 潟 県</t>
  </si>
  <si>
    <t xml:space="preserve">  富 山 県</t>
  </si>
  <si>
    <t xml:space="preserve">  石 川 県 </t>
  </si>
  <si>
    <t xml:space="preserve">  山 梨 県</t>
  </si>
  <si>
    <t xml:space="preserve">  長 野 県</t>
  </si>
  <si>
    <t xml:space="preserve">  岐 阜 県</t>
  </si>
  <si>
    <t xml:space="preserve">  静 岡 県</t>
  </si>
  <si>
    <t xml:space="preserve">  愛 知 県</t>
  </si>
  <si>
    <t xml:space="preserve">  三 重 県</t>
  </si>
  <si>
    <t xml:space="preserve">  滋 賀 県</t>
  </si>
  <si>
    <t xml:space="preserve">  京 都 府</t>
  </si>
  <si>
    <t xml:space="preserve">  大 阪 府</t>
  </si>
  <si>
    <t xml:space="preserve">  兵 庫 県</t>
  </si>
  <si>
    <t xml:space="preserve">  奈 良 県</t>
  </si>
  <si>
    <t xml:space="preserve">  和歌山県</t>
  </si>
  <si>
    <t xml:space="preserve">  鳥 取 県</t>
  </si>
  <si>
    <t xml:space="preserve">  島 根 県</t>
  </si>
  <si>
    <t xml:space="preserve">  岡 山 県</t>
  </si>
  <si>
    <t xml:space="preserve">  広 島 県</t>
  </si>
  <si>
    <t xml:space="preserve">  山 口 県</t>
  </si>
  <si>
    <t xml:space="preserve">  徳 島 県</t>
  </si>
  <si>
    <t xml:space="preserve">  香 川 県</t>
  </si>
  <si>
    <t xml:space="preserve">  愛 媛 県</t>
  </si>
  <si>
    <t xml:space="preserve">  高 知 県</t>
  </si>
  <si>
    <t xml:space="preserve">  福 岡 県</t>
  </si>
  <si>
    <t xml:space="preserve">  佐 賀 県</t>
  </si>
  <si>
    <t xml:space="preserve">  長 崎 県</t>
  </si>
  <si>
    <t xml:space="preserve">  熊 本 県</t>
  </si>
  <si>
    <t xml:space="preserve">  大 分 県</t>
  </si>
  <si>
    <t xml:space="preserve">  宮 崎 県</t>
  </si>
  <si>
    <t xml:space="preserve">  鹿児島県</t>
  </si>
  <si>
    <t xml:space="preserve">  沖 縄 県</t>
  </si>
  <si>
    <t xml:space="preserve">  全    国</t>
  </si>
  <si>
    <t xml:space="preserve">              総務省統計局</t>
  </si>
  <si>
    <t xml:space="preserve">  資料出所：「住民基本台帳人口移動報告年報」</t>
  </si>
  <si>
    <t>　　　　　　　厚生労働省大臣官房統計情報部</t>
  </si>
  <si>
    <t xml:space="preserve">  資料出所：「人口動態統計」</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</si>
  <si>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</si>
  <si>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</si>
  <si>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</si>
  <si>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</si>
  <si>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</si>
  <si>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</si>
  <si>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</si>
  <si>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</si>
  <si>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</si>
  <si>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</si>
  <si>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</si>
  <si>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</si>
  <si>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</si>
  <si>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</si>
  <si>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</si>
  <si>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</si>
  <si>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</si>
  <si>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</si>
  <si>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</si>
  <si>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</si>
  <si>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</si>
  <si>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</si>
  <si>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</si>
  <si>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</si>
  <si>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</si>
  <si>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</si>
  <si>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</si>
  <si>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</si>
  <si>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</si>
  <si>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</si>
  <si>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</si>
  <si>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</si>
  <si>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</si>
  <si>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</si>
  <si>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</si>
  <si>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</si>
  <si>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</si>
  <si>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</si>
  <si>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</si>
  <si>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</si>
  <si>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</si>
  <si>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</si>
  <si>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</si>
  <si>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</si>
  <si>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</si>
  <si>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</si>
  <si>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</si>
  <si>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順位</t>
  </si>
  <si>
    <t xml:space="preserve">  算出方法：人口総数÷可住地面積</t>
  </si>
  <si>
    <t>定　義 　ここでいう合計特殊出生率とは，人口動態調査における「合計特殊出生率」をさす。</t>
  </si>
  <si>
    <t>　この合計特殊出生率は,15～49歳までの女子の年齢別出生率を合計した値であり，１人の女子が仮にその年次の年齢別出生率で一生の間に生むとしたときの子ども数に相当し，以下のような式で表される。</t>
  </si>
  <si>
    <t xml:space="preserve">　合計特殊出生率＝ ─────────────── </t>
  </si>
  <si>
    <t>　　　　　　　　　　　　15～49歳までの合計</t>
  </si>
  <si>
    <t>順位</t>
  </si>
  <si>
    <t>全   国</t>
  </si>
  <si>
    <t>平成17年</t>
  </si>
  <si>
    <t>外国人人口（人口10万人当たり）</t>
  </si>
  <si>
    <t>順位</t>
  </si>
  <si>
    <t>資  料  出  所  ・  算  出  方  法</t>
  </si>
  <si>
    <t>順位順</t>
  </si>
  <si>
    <t>　　　　　　　厚生労働省大臣官房統計情報部</t>
  </si>
  <si>
    <t xml:space="preserve">  算出方法：母の年齢別出生数</t>
  </si>
  <si>
    <t>　合計特殊出生率</t>
  </si>
  <si>
    <t>　　15歳から49歳までの女性の年齢別出生率を合計した値。</t>
  </si>
  <si>
    <t xml:space="preserve">  資料出所：「住民基本台帳人口移動報告年報」</t>
  </si>
  <si>
    <t>　　　　　　　農林水産省大臣官房統計部</t>
  </si>
  <si>
    <t>Ａ－１  人口総数</t>
  </si>
  <si>
    <t xml:space="preserve">  算出方法：自然増加数÷人口総数</t>
  </si>
  <si>
    <t xml:space="preserve">    自然増加数</t>
  </si>
  <si>
    <t>　　　出生数から死亡数を差し引いたものをいう。</t>
  </si>
  <si>
    <t xml:space="preserve">  算出方法：社会増加数÷人口総数</t>
  </si>
  <si>
    <t xml:space="preserve">    社会増加数</t>
  </si>
  <si>
    <t>　　　転入者数から転出者数を差し引いたものをいう。</t>
  </si>
  <si>
    <t>　　共働き世帯</t>
  </si>
  <si>
    <t>　　　「夫婦のいる一般世帯」のうち、「夫、妻ともに</t>
  </si>
  <si>
    <t>　　　就業者の世帯」をいう。</t>
  </si>
  <si>
    <t>　÷年齢別女子人口15歳から49歳までの合計</t>
  </si>
  <si>
    <t>　　　ない。</t>
  </si>
  <si>
    <t>都道府県</t>
  </si>
  <si>
    <t>Ａ－５  外国人人口（人口10万人当たり）</t>
  </si>
  <si>
    <t>　全    国</t>
  </si>
  <si>
    <t>(％)</t>
  </si>
  <si>
    <t>　算出方法：年少人口÷人口総数</t>
  </si>
  <si>
    <t>　　年少人口</t>
  </si>
  <si>
    <t>　　　15歳未満人口</t>
  </si>
  <si>
    <t>Ａ－２  年少人口［15歳未満人口］・年少人口割合</t>
  </si>
  <si>
    <t>　　生産年齢人口</t>
  </si>
  <si>
    <t>　　　15～64歳人口</t>
  </si>
  <si>
    <t>Ａ－４  老年人口［65歳以上人口］・老年人口割合</t>
  </si>
  <si>
    <t>　算出方法：老年人口÷人口総数</t>
  </si>
  <si>
    <t>　　老年人口</t>
  </si>
  <si>
    <t>　　　65歳以上人口</t>
  </si>
  <si>
    <t>Ａ－９  社会増加率</t>
  </si>
  <si>
    <t>&lt;人口&gt;(千人)</t>
  </si>
  <si>
    <t>&lt;割合&gt;(％)</t>
  </si>
  <si>
    <t>Ａ－10  転入率・転出率</t>
  </si>
  <si>
    <t>&lt;転入&gt;(％)</t>
  </si>
  <si>
    <t>&lt;転出&gt;(％)</t>
  </si>
  <si>
    <t xml:space="preserve">    転入者数・転出者数</t>
  </si>
  <si>
    <t>　算出方法：転入(出)者数÷人口総数</t>
  </si>
  <si>
    <t>　　　転入者とは当該県に他県から住所を移した者、</t>
  </si>
  <si>
    <t>　　　転出者は当該県境を越えて他県へ住所を移した</t>
  </si>
  <si>
    <t>(人)</t>
  </si>
  <si>
    <t>(％)</t>
  </si>
  <si>
    <t>　　　者の年間の数値で、国外との転出入者は含まれ</t>
  </si>
  <si>
    <t>Ａ－３  生産年齢人口［15～64歳人口］・生産年齢人口割合</t>
  </si>
  <si>
    <t>　　　</t>
  </si>
  <si>
    <t>　　　全国値は都道府県値の単純平均を表示した。</t>
  </si>
  <si>
    <t>＊分母は労働力状態「不詳」を除いたものである。</t>
  </si>
  <si>
    <t xml:space="preserve">              国土交通省国土地理院基本図情報部</t>
  </si>
  <si>
    <t xml:space="preserve">  算出方法：（人口総数－人口総数(前年)）</t>
  </si>
  <si>
    <t>　　　　　　　　　　　　　　　÷人口総数（前年）</t>
  </si>
  <si>
    <t>Ａ－８  自然増加率</t>
  </si>
  <si>
    <t xml:space="preserve">  資料出所：「人口動態統計」</t>
  </si>
  <si>
    <t>Ａ－６  可住地面積１k㎡当たり人口密度</t>
  </si>
  <si>
    <t>Ａ－７  人口増加率</t>
  </si>
  <si>
    <t>平成27年</t>
  </si>
  <si>
    <t>平成27年</t>
  </si>
  <si>
    <t xml:space="preserve"> 資料出所：「人口推計」総務省統計局</t>
  </si>
  <si>
    <t>　算出方法：生産年齢人口÷人口総数</t>
  </si>
  <si>
    <t xml:space="preserve">  調査時点：平成27年10月1日</t>
  </si>
  <si>
    <t xml:space="preserve">  資料出所：「人口推計」総務省統計局</t>
  </si>
  <si>
    <t xml:space="preserve">   　　　　 「農林業センサス」</t>
  </si>
  <si>
    <t>　平均初婚年齢</t>
  </si>
  <si>
    <t>　　結婚式をあげたときまたは同居をはじめたときのうち</t>
  </si>
  <si>
    <t>　　早いほうの年齢。</t>
  </si>
  <si>
    <t>Ａ－11  ３世代世帯割合</t>
  </si>
  <si>
    <t xml:space="preserve">  算出方法：３世代世帯÷不詳を除く一般世帯数</t>
  </si>
  <si>
    <t xml:space="preserve">  算出方法：子供３人以上の世帯数÷夫婦のいる一般世帯数</t>
  </si>
  <si>
    <t xml:space="preserve">    ３世代世帯</t>
  </si>
  <si>
    <t>Ａ－14  合計特殊出生率</t>
  </si>
  <si>
    <t>Ａ－15　平均初婚年齢（妻）</t>
  </si>
  <si>
    <t>Ａ－13  子ども３人以上の世帯割合</t>
  </si>
  <si>
    <t xml:space="preserve">  調査時点：平成27年10月1日    </t>
  </si>
  <si>
    <t xml:space="preserve">  調査時点：平成27年10月1日</t>
  </si>
  <si>
    <t xml:space="preserve">  資料出所：「国勢調査」総務省統計局</t>
  </si>
  <si>
    <t xml:space="preserve">  資料出所：「国勢調査」総務省統計局</t>
  </si>
  <si>
    <t xml:space="preserve">  算出方法：外国人人口÷不詳を除く人口総数</t>
  </si>
  <si>
    <t xml:space="preserve">   　　　　 「全国都道府県市区町村別面積調」</t>
  </si>
  <si>
    <t>Ａ－12　共働き率</t>
  </si>
  <si>
    <t xml:space="preserve">  算出方法：共働き世帯数÷夫婦のいる一般世帯数</t>
  </si>
  <si>
    <t>福 井 県</t>
  </si>
  <si>
    <t>　　　　　　 「人口推計」　総務省統計局</t>
  </si>
  <si>
    <t>　　　　　</t>
  </si>
  <si>
    <t xml:space="preserve">  資料出所：「人口推計」　 総務省統計局</t>
  </si>
  <si>
    <t xml:space="preserve">  </t>
  </si>
  <si>
    <t xml:space="preserve">             </t>
  </si>
  <si>
    <t xml:space="preserve">  資料出所：「国勢調査」　 総務省統計局</t>
  </si>
  <si>
    <t xml:space="preserve"> </t>
  </si>
  <si>
    <t>　調査時点：平成27年10月1日</t>
  </si>
  <si>
    <t>　　　世帯主との続き柄が、祖父母、世帯主の父母（又は</t>
  </si>
  <si>
    <t>　　　世帯主の配偶者の父母）、世帯主（又は世帯主の</t>
  </si>
  <si>
    <t xml:space="preserve">    　配偶者）、子（又は子の配偶者）及び孫の直系世代</t>
  </si>
  <si>
    <t>　　　のうち、３つ以上の世代が同居していることが判定</t>
  </si>
  <si>
    <t>　　　可能な世帯をいい、それ以外の世帯員がいるか否か</t>
  </si>
  <si>
    <t>　　　も含まれる。</t>
  </si>
  <si>
    <t>　　　問わない。したがって４世代以上が住んでいる場合</t>
  </si>
  <si>
    <t>（歳）</t>
  </si>
  <si>
    <t>同値CHECK</t>
  </si>
  <si>
    <t>同値CHECK_2</t>
  </si>
  <si>
    <t>令和元年</t>
  </si>
  <si>
    <t>　調査時点：令和元年10月1日</t>
  </si>
  <si>
    <t>令和元年</t>
  </si>
  <si>
    <t>令和元年</t>
  </si>
  <si>
    <t xml:space="preserve">  調査時点：令和元年10月1日    </t>
  </si>
  <si>
    <t xml:space="preserve">  調査時点：令和元年</t>
  </si>
  <si>
    <t xml:space="preserve">  調査時点：令和元年</t>
  </si>
  <si>
    <t xml:space="preserve">　調査時点：平成30年10月1日、令和元年10月1日 </t>
  </si>
  <si>
    <t>A　人口・世帯</t>
  </si>
  <si>
    <t>※タイトルをクリックすると、それぞれのページにリンクします。</t>
  </si>
  <si>
    <t>Ａ－５  外国人人口（人口10万人当たり）</t>
  </si>
  <si>
    <t>Ａ－６  可住地面積１k㎡当たり人口密度</t>
  </si>
  <si>
    <t>Ａ－７  人口増加率</t>
  </si>
  <si>
    <t>Ａ－８  自然増加率</t>
  </si>
  <si>
    <t>Ａ－９  社会増加率</t>
  </si>
  <si>
    <t>令和元年</t>
  </si>
  <si>
    <t xml:space="preserve">  調査時点：令和元年</t>
  </si>
  <si>
    <t>令和元年</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</si>
</sst>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_);[Red]\(0\)"/>
    <numFmt numFmtId="179" formatCode="0_);\(0\)"/>
    <numFmt numFmtId="180" formatCode="0.0_ "/>
    <numFmt numFmtId="181" formatCode="0.000"/>
    <numFmt numFmtId="182" formatCode="0.0_);[Red]\(0.0\)"/>
    <numFmt numFmtId="183" formatCode="#,##0.0"/>
    <numFmt numFmtId="184" formatCode="0.00000"/>
    <numFmt numFmtId="185" formatCode="0.000_ "/>
    <numFmt numFmtId="186" formatCode="#,##0.0;[Red]\-#,##0.0"/>
    <numFmt numFmtId="187" formatCode="@&quot;位 &quot;"/>
    <numFmt numFmtId="188" formatCode="#,##0.0_ ;[Red]\-#,##0.0\ "/>
    <numFmt numFmtId="189" formatCode="#,##0_ "/>
    <numFmt numFmtId="190" formatCode="#,##0.00_ "/>
    <numFmt numFmtId="191" formatCode="#,##0_ ;[Red]\-#,##0\ "/>
    <numFmt numFmtId="192" formatCode="0.00_);\(0.00\)"/>
    <numFmt numFmtId="193" formatCode="#,##0.0_ "/>
    <numFmt numFmtId="194" formatCode="##&quot;位&quot;"/>
    <numFmt numFmtId="195" formatCode="General&quot;位&quot;"/>
    <numFmt numFmtId="196" formatCode="#,##0;[Red]#,##0"/>
    <numFmt numFmtId="197" formatCode="0.0%"/>
    <numFmt numFmtId="198" formatCode="#,##0.00;&quot;△ &quot;#,##0.00"/>
    <numFmt numFmtId="199" formatCode="0.00000%"/>
    <numFmt numFmtId="200" formatCode="0.0000000%"/>
    <numFmt numFmtId="201" formatCode="0.00000000%"/>
    <numFmt numFmtId="202" formatCode="0.000000"/>
    <numFmt numFmtId="203" formatCode="#,##0.000;[Red]\-#,##0.000"/>
    <numFmt numFmtId="204" formatCode="#,##0.000000;[Red]\-#,##0.000000"/>
    <numFmt numFmtId="205" formatCode="#,##0.00000"/>
    <numFmt numFmtId="206" formatCode="#,###"/>
    <numFmt numFmtId="207" formatCode="0&quot;位&quot;"/>
    <numFmt numFmtId="208" formatCode="0.00000_ "/>
    <numFmt numFmtId="209" formatCode="0.000%"/>
    <numFmt numFmtId="210" formatCode="0.0000%"/>
    <numFmt numFmtId="211" formatCode="0.000000%"/>
    <numFmt numFmtId="212" formatCode="#,##0.0000;[Red]\-#,##0.0000"/>
    <numFmt numFmtId="213" formatCode="0.000000000000"/>
    <numFmt numFmtId="214" formatCode="\ ##0.0;&quot;-&quot;##0.0"/>
    <numFmt numFmtId="215" formatCode="#,##0_);[Red]\(#,##0\)"/>
    <numFmt numFmtId="216" formatCode="\ ###,###,###,###,##0;&quot;-&quot;###,###,###,###,##0"/>
    <numFmt numFmtId="217" formatCode="@&quot;位&quot;"/>
    <numFmt numFmtId="218" formatCode="&quot;Yes&quot;;&quot;Yes&quot;;&quot;No&quot;"/>
    <numFmt numFmtId="219" formatCode="&quot;True&quot;;&quot;True&quot;;&quot;False&quot;"/>
    <numFmt numFmtId="220" formatCode="&quot;On&quot;;&quot;On&quot;;&quot;Off&quot;"/>
    <numFmt numFmtId="221" formatCode="[$€-2]\ #,##0.00_);[Red]\([$€-2]\ #,##0.00\)"/>
    <numFmt numFmtId="222" formatCode="##,###,###,###,##0;&quot;-&quot;#,###,###,###,##0"/>
    <numFmt numFmtId="223" formatCode="#,##0.000_ "/>
    <numFmt numFmtId="224" formatCode="0.0000_ "/>
    <numFmt numFmtId="225" formatCode="[$]ggge&quot;年&quot;m&quot;月&quot;d&quot;日&quot;;@"/>
    <numFmt numFmtId="226" formatCode="[$-411]gge&quot;年&quot;m&quot;月&quot;d&quot;日&quot;;@"/>
    <numFmt numFmtId="227" formatCode="[$]gge&quot;年&quot;m&quot;月&quot;d&quot;日&quot;;@"/>
    <numFmt numFmtId="228" formatCode="#,##0;&quot;△ &quot;#,##0"/>
    <numFmt numFmtId="229" formatCode="0_ "/>
  </numFmts>
  <fonts count="75">
    <font>
      <sz val="16"/>
      <name val="標準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4"/>
      <name val="ＭＳ 明朝"/>
      <family val="1"/>
    </font>
    <font>
      <sz val="8"/>
      <name val="ＭＳ Ｐ明朝"/>
      <family val="1"/>
    </font>
    <font>
      <sz val="8"/>
      <name val="標準明朝"/>
      <family val="1"/>
    </font>
    <font>
      <sz val="11"/>
      <name val="ＭＳ Ｐ明朝"/>
      <family val="1"/>
    </font>
    <font>
      <sz val="16"/>
      <name val="ＭＳ 明朝"/>
      <family val="1"/>
    </font>
    <font>
      <sz val="18"/>
      <name val="ＭＳ 明朝"/>
      <family val="1"/>
    </font>
    <font>
      <b/>
      <sz val="18"/>
      <name val="ＭＳ 明朝"/>
      <family val="1"/>
    </font>
    <font>
      <sz val="18"/>
      <color indexed="10"/>
      <name val="ＭＳ 明朝"/>
      <family val="1"/>
    </font>
    <font>
      <sz val="20"/>
      <name val="ＭＳ ゴシック"/>
      <family val="3"/>
    </font>
    <font>
      <b/>
      <sz val="18"/>
      <name val="ＭＳ ゴシック"/>
      <family val="3"/>
    </font>
    <font>
      <sz val="18"/>
      <color indexed="12"/>
      <name val="ＭＳ 明朝"/>
      <family val="1"/>
    </font>
    <font>
      <b/>
      <sz val="18"/>
      <color indexed="12"/>
      <name val="ＭＳ 明朝"/>
      <family val="1"/>
    </font>
    <font>
      <b/>
      <sz val="18"/>
      <color indexed="56"/>
      <name val="ＭＳ 明朝"/>
      <family val="1"/>
    </font>
    <font>
      <sz val="18"/>
      <color indexed="56"/>
      <name val="ＭＳ 明朝"/>
      <family val="1"/>
    </font>
    <font>
      <b/>
      <sz val="18"/>
      <color indexed="13"/>
      <name val="ＭＳ 明朝"/>
      <family val="1"/>
    </font>
    <font>
      <sz val="11"/>
      <color indexed="8"/>
      <name val="ＭＳ Ｐゴシック"/>
      <family val="3"/>
    </font>
    <font>
      <sz val="12"/>
      <name val="ＭＳ 明朝"/>
      <family val="1"/>
    </font>
    <font>
      <sz val="11"/>
      <name val="ＭＳ 明朝"/>
      <family val="1"/>
    </font>
    <font>
      <sz val="15"/>
      <name val="ＭＳ 明朝"/>
      <family val="1"/>
    </font>
    <font>
      <sz val="11"/>
      <name val="ＭＳ ゴシック"/>
      <family val="3"/>
    </font>
    <font>
      <sz val="10"/>
      <name val="ＭＳ 明朝"/>
      <family val="1"/>
    </font>
    <font>
      <sz val="16"/>
      <name val="ＭＳ ゴシック"/>
      <family val="3"/>
    </font>
    <font>
      <sz val="18"/>
      <name val="ＭＳ ゴシック"/>
      <family val="3"/>
    </font>
    <font>
      <sz val="14"/>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8"/>
      <color indexed="12"/>
      <name val="標準明朝"/>
      <family val="1"/>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
      <color indexed="20"/>
      <name val="標準明朝"/>
      <family val="1"/>
    </font>
    <font>
      <sz val="11"/>
      <color indexed="17"/>
      <name val="ＭＳ Ｐゴシック"/>
      <family val="3"/>
    </font>
    <font>
      <b/>
      <sz val="18"/>
      <color indexed="9"/>
      <name val="ＭＳ ゴシック"/>
      <family val="3"/>
    </font>
    <font>
      <sz val="18"/>
      <color indexed="8"/>
      <name val="ＭＳ Ｐゴシック"/>
      <family val="3"/>
    </font>
    <font>
      <u val="single"/>
      <sz val="16"/>
      <color indexed="12"/>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8"/>
      <color theme="10"/>
      <name val="標準明朝"/>
      <family val="1"/>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indexed="8"/>
      <name val="Calibri"/>
      <family val="3"/>
    </font>
    <font>
      <u val="single"/>
      <sz val="8"/>
      <color theme="11"/>
      <name val="標準明朝"/>
      <family val="1"/>
    </font>
    <font>
      <sz val="11"/>
      <color rgb="FF006100"/>
      <name val="Calibri"/>
      <family val="3"/>
    </font>
    <font>
      <sz val="18"/>
      <color rgb="FFFF0000"/>
      <name val="ＭＳ 明朝"/>
      <family val="1"/>
    </font>
    <font>
      <b/>
      <sz val="18"/>
      <color theme="0"/>
      <name val="ＭＳ ゴシック"/>
      <family val="3"/>
    </font>
    <font>
      <sz val="18"/>
      <color indexed="8"/>
      <name val="Calibri"/>
      <family val="3"/>
    </font>
    <font>
      <u val="single"/>
      <sz val="16"/>
      <color theme="1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rgb="FFA6CAF0"/>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style="thin">
        <color indexed="9"/>
      </top>
      <bottom>
        <color indexed="63"/>
      </bottom>
    </border>
    <border>
      <left style="thin">
        <color indexed="8"/>
      </left>
      <right style="thin">
        <color indexed="8"/>
      </right>
      <top style="thin">
        <color indexed="8"/>
      </top>
      <bottom style="thin">
        <color indexed="9"/>
      </bottom>
    </border>
    <border>
      <left style="thin"/>
      <right style="thin"/>
      <top style="thin">
        <color indexed="8"/>
      </top>
      <bottom style="thin">
        <color indexed="9"/>
      </bottom>
    </border>
    <border>
      <left style="thin">
        <color indexed="8"/>
      </left>
      <right style="thin">
        <color indexed="8"/>
      </right>
      <top style="thin">
        <color indexed="9"/>
      </top>
      <bottom style="thin">
        <color indexed="9"/>
      </bottom>
    </border>
    <border>
      <left>
        <color indexed="63"/>
      </left>
      <right style="thin">
        <color indexed="8"/>
      </right>
      <top>
        <color indexed="63"/>
      </top>
      <bottom>
        <color indexed="63"/>
      </bottom>
    </border>
    <border>
      <left style="thin">
        <color indexed="8"/>
      </left>
      <right style="thin">
        <color indexed="8"/>
      </right>
      <top>
        <color indexed="63"/>
      </top>
      <bottom style="thin">
        <color indexed="9"/>
      </bottom>
    </border>
    <border>
      <left style="thin">
        <color indexed="8"/>
      </left>
      <right style="thin">
        <color indexed="8"/>
      </right>
      <top style="thin">
        <color indexed="9"/>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color indexed="63"/>
      </top>
      <bottom style="thin">
        <color indexed="9"/>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color indexed="63"/>
      </right>
      <top>
        <color indexed="63"/>
      </top>
      <bottom>
        <color indexed="63"/>
      </bottom>
    </border>
    <border>
      <left style="thin">
        <color indexed="9"/>
      </left>
      <right>
        <color indexed="63"/>
      </right>
      <top style="thin">
        <color indexed="9"/>
      </top>
      <bottom>
        <color indexed="63"/>
      </bottom>
    </border>
    <border>
      <left style="thin">
        <color indexed="8"/>
      </left>
      <right style="thin">
        <color indexed="8"/>
      </right>
      <top style="dotted">
        <color indexed="8"/>
      </top>
      <bottom style="thin">
        <color indexed="9"/>
      </bottom>
    </border>
    <border>
      <left style="thin">
        <color indexed="8"/>
      </left>
      <right style="thin">
        <color indexed="8"/>
      </right>
      <top style="thin">
        <color indexed="9"/>
      </top>
      <bottom style="dotted">
        <color indexed="8"/>
      </bottom>
    </border>
    <border>
      <left style="thin"/>
      <right style="thin"/>
      <top style="thin">
        <color indexed="9"/>
      </top>
      <bottom style="dotted">
        <color indexed="8"/>
      </bottom>
    </border>
    <border>
      <left style="thin">
        <color indexed="8"/>
      </left>
      <right style="thin">
        <color indexed="8"/>
      </right>
      <top style="dotted">
        <color indexed="8"/>
      </top>
      <bottom>
        <color indexed="63"/>
      </bottom>
    </border>
    <border>
      <left style="thin">
        <color indexed="8"/>
      </left>
      <right style="thin">
        <color indexed="8"/>
      </right>
      <top>
        <color indexed="63"/>
      </top>
      <bottom style="dotted">
        <color indexed="8"/>
      </bottom>
    </border>
    <border>
      <left style="thin"/>
      <right style="thin"/>
      <top>
        <color indexed="63"/>
      </top>
      <bottom style="dotted">
        <color indexed="8"/>
      </bottom>
    </border>
    <border>
      <left style="thin"/>
      <right>
        <color indexed="63"/>
      </right>
      <top style="thin">
        <color indexed="8"/>
      </top>
      <bottom style="thin">
        <color indexed="8"/>
      </bottom>
    </border>
    <border>
      <left style="thin"/>
      <right>
        <color indexed="63"/>
      </right>
      <top>
        <color indexed="63"/>
      </top>
      <bottom style="thin">
        <color indexed="9"/>
      </bottom>
    </border>
    <border>
      <left style="thin"/>
      <right>
        <color indexed="63"/>
      </right>
      <top style="thin">
        <color indexed="9"/>
      </top>
      <bottom style="dotted">
        <color indexed="8"/>
      </bottom>
    </border>
    <border>
      <left>
        <color indexed="63"/>
      </left>
      <right>
        <color indexed="63"/>
      </right>
      <top style="thin">
        <color indexed="8"/>
      </top>
      <bottom>
        <color indexed="63"/>
      </bottom>
    </border>
    <border>
      <left style="thin">
        <color indexed="8"/>
      </left>
      <right style="thin">
        <color indexed="8"/>
      </right>
      <top style="thin">
        <color indexed="9"/>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style="thin"/>
      <right style="thin"/>
      <top style="thin">
        <color indexed="8"/>
      </top>
      <bottom style="thin">
        <color indexed="8"/>
      </bottom>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thin">
        <color indexed="8"/>
      </left>
      <right>
        <color indexed="63"/>
      </right>
      <top style="thin">
        <color indexed="8"/>
      </top>
      <bottom style="thin">
        <color indexed="8"/>
      </bottom>
    </border>
    <border>
      <left style="thin"/>
      <right style="thin"/>
      <top style="thin">
        <color indexed="9"/>
      </top>
      <bottom style="thin">
        <color indexed="9"/>
      </bottom>
    </border>
    <border>
      <left style="thin"/>
      <right style="thin"/>
      <top style="thin">
        <color indexed="9"/>
      </top>
      <bottom>
        <color indexed="63"/>
      </bottom>
    </border>
    <border>
      <left style="thin"/>
      <right style="thin"/>
      <top style="dotted">
        <color indexed="8"/>
      </top>
      <bottom style="thin">
        <color indexed="9"/>
      </bottom>
    </border>
    <border>
      <left style="thin"/>
      <right style="thin"/>
      <top style="thin">
        <color indexed="9"/>
      </top>
      <bottom style="thin">
        <color indexed="8"/>
      </bottom>
    </border>
    <border>
      <left style="thin">
        <color indexed="8"/>
      </left>
      <right>
        <color indexed="63"/>
      </right>
      <top style="thin">
        <color indexed="8"/>
      </top>
      <bottom style="thin">
        <color indexed="9"/>
      </bottom>
    </border>
    <border>
      <left style="thin">
        <color indexed="8"/>
      </left>
      <right>
        <color indexed="63"/>
      </right>
      <top style="thin">
        <color indexed="9"/>
      </top>
      <bottom style="dotted">
        <color indexed="8"/>
      </bottom>
    </border>
    <border>
      <left style="thin">
        <color indexed="8"/>
      </left>
      <right>
        <color indexed="63"/>
      </right>
      <top>
        <color indexed="63"/>
      </top>
      <bottom style="thin">
        <color indexed="9"/>
      </bottom>
    </border>
    <border>
      <left style="thin">
        <color indexed="8"/>
      </left>
      <right>
        <color indexed="63"/>
      </right>
      <top style="thin">
        <color indexed="9"/>
      </top>
      <bottom style="thin">
        <color indexed="9"/>
      </bottom>
    </border>
    <border>
      <left style="thin">
        <color indexed="8"/>
      </left>
      <right>
        <color indexed="63"/>
      </right>
      <top style="thin">
        <color indexed="9"/>
      </top>
      <bottom>
        <color indexed="63"/>
      </bottom>
    </border>
    <border>
      <left style="thin">
        <color indexed="8"/>
      </left>
      <right>
        <color indexed="63"/>
      </right>
      <top style="dotted">
        <color indexed="8"/>
      </top>
      <bottom style="thin">
        <color indexed="9"/>
      </bottom>
    </border>
    <border>
      <left style="thin">
        <color indexed="8"/>
      </left>
      <right>
        <color indexed="63"/>
      </right>
      <top style="thin">
        <color indexed="9"/>
      </top>
      <bottom style="thin">
        <color indexed="8"/>
      </bottom>
    </border>
    <border>
      <left style="thin">
        <color indexed="8"/>
      </left>
      <right>
        <color indexed="63"/>
      </right>
      <top>
        <color indexed="63"/>
      </top>
      <bottom style="dotted">
        <color indexed="8"/>
      </bottom>
    </border>
    <border>
      <left style="thin">
        <color indexed="8"/>
      </left>
      <right>
        <color indexed="63"/>
      </right>
      <top style="dotted">
        <color indexed="8"/>
      </top>
      <bottom>
        <color indexed="63"/>
      </bottom>
    </border>
    <border>
      <left style="thin">
        <color indexed="8"/>
      </left>
      <right>
        <color indexed="63"/>
      </right>
      <top>
        <color indexed="63"/>
      </top>
      <bottom style="thin">
        <color indexed="8"/>
      </bottom>
    </border>
    <border>
      <left style="thin"/>
      <right>
        <color indexed="63"/>
      </right>
      <top style="thin">
        <color indexed="9"/>
      </top>
      <bottom style="thin">
        <color indexed="9"/>
      </bottom>
    </border>
    <border>
      <left style="thin"/>
      <right>
        <color indexed="63"/>
      </right>
      <top style="thin">
        <color indexed="9"/>
      </top>
      <bottom>
        <color indexed="63"/>
      </bottom>
    </border>
    <border>
      <left style="thin"/>
      <right>
        <color indexed="63"/>
      </right>
      <top style="dotted">
        <color indexed="8"/>
      </top>
      <bottom style="thin">
        <color indexed="9"/>
      </bottom>
    </border>
    <border>
      <left style="thin"/>
      <right>
        <color indexed="63"/>
      </right>
      <top style="thin">
        <color indexed="9"/>
      </top>
      <bottom style="thin">
        <color indexed="8"/>
      </bottom>
    </border>
    <border>
      <left style="thin"/>
      <right style="thin"/>
      <top style="thin"/>
      <bottom style="thin">
        <color indexed="8"/>
      </bottom>
    </border>
    <border>
      <left>
        <color indexed="63"/>
      </left>
      <right style="thin"/>
      <top style="thin">
        <color indexed="8"/>
      </top>
      <bottom style="thin">
        <color indexed="9"/>
      </bottom>
    </border>
    <border>
      <left style="thin"/>
      <right style="thin"/>
      <top style="dotted"/>
      <bottom style="thin">
        <color indexed="9"/>
      </bottom>
    </border>
    <border>
      <left style="thin"/>
      <right style="thin"/>
      <top style="thin">
        <color indexed="9"/>
      </top>
      <bottom style="dotted"/>
    </border>
    <border>
      <left style="thin"/>
      <right style="thin"/>
      <top style="thin">
        <color indexed="9"/>
      </top>
      <bottom style="thin"/>
    </border>
    <border>
      <left>
        <color indexed="63"/>
      </left>
      <right>
        <color indexed="63"/>
      </right>
      <top>
        <color indexed="63"/>
      </top>
      <bottom style="thin"/>
    </border>
    <border>
      <left>
        <color indexed="63"/>
      </left>
      <right style="thin"/>
      <top>
        <color indexed="63"/>
      </top>
      <bottom style="thin"/>
    </border>
    <border>
      <left style="thin"/>
      <right style="thin">
        <color indexed="8"/>
      </right>
      <top>
        <color indexed="63"/>
      </top>
      <bottom>
        <color indexed="63"/>
      </bottom>
    </border>
    <border>
      <left style="thin"/>
      <right style="thin">
        <color indexed="8"/>
      </right>
      <top>
        <color indexed="63"/>
      </top>
      <bottom style="thin">
        <color indexed="9"/>
      </bottom>
    </border>
    <border>
      <left style="thin"/>
      <right>
        <color indexed="63"/>
      </right>
      <top>
        <color indexed="63"/>
      </top>
      <bottom style="thin"/>
    </border>
    <border>
      <left>
        <color indexed="63"/>
      </left>
      <right style="thin">
        <color indexed="8"/>
      </right>
      <top>
        <color indexed="63"/>
      </top>
      <bottom style="thin"/>
    </border>
    <border>
      <left style="thin"/>
      <right>
        <color indexed="63"/>
      </right>
      <top>
        <color indexed="63"/>
      </top>
      <bottom style="thin">
        <color indexed="8"/>
      </bottom>
    </border>
    <border>
      <left style="thin"/>
      <right style="thin">
        <color indexed="8"/>
      </right>
      <top style="thin"/>
      <bottom style="thin">
        <color indexed="8"/>
      </bottom>
    </border>
    <border>
      <left style="thin"/>
      <right style="thin"/>
      <top style="dotted"/>
      <bottom>
        <color indexed="63"/>
      </bottom>
    </border>
    <border>
      <left style="thin"/>
      <right style="thin"/>
      <top>
        <color indexed="63"/>
      </top>
      <bottom style="thin"/>
    </border>
    <border>
      <left style="thin"/>
      <right>
        <color indexed="63"/>
      </right>
      <top>
        <color indexed="63"/>
      </top>
      <bottom style="dotted">
        <color indexed="8"/>
      </bottom>
    </border>
    <border>
      <left style="thin"/>
      <right style="thin">
        <color indexed="8"/>
      </right>
      <top style="dotted"/>
      <bottom>
        <color indexed="63"/>
      </bottom>
    </border>
    <border>
      <left style="thin">
        <color indexed="8"/>
      </left>
      <right style="thin"/>
      <top style="dotted"/>
      <bottom style="thin">
        <color indexed="9"/>
      </bottom>
    </border>
    <border>
      <left style="thin"/>
      <right style="thin"/>
      <top>
        <color indexed="63"/>
      </top>
      <bottom style="dotted"/>
    </border>
    <border>
      <left style="thin">
        <color indexed="8"/>
      </left>
      <right style="thin"/>
      <top style="thin">
        <color indexed="9"/>
      </top>
      <bottom style="dotted">
        <color indexed="8"/>
      </bottom>
    </border>
    <border>
      <left style="thin">
        <color indexed="8"/>
      </left>
      <right style="thin"/>
      <top>
        <color indexed="63"/>
      </top>
      <bottom style="thin">
        <color indexed="9"/>
      </bottom>
    </border>
    <border>
      <left style="thin">
        <color indexed="8"/>
      </left>
      <right style="thin"/>
      <top style="thin">
        <color indexed="9"/>
      </top>
      <bottom style="thin">
        <color indexed="8"/>
      </bottom>
    </border>
    <border>
      <left style="thin"/>
      <right style="thin">
        <color indexed="8"/>
      </right>
      <top>
        <color indexed="63"/>
      </top>
      <bottom style="dotted"/>
    </border>
    <border>
      <left style="thin"/>
      <right style="thin">
        <color indexed="8"/>
      </right>
      <top>
        <color indexed="63"/>
      </top>
      <bottom style="thin"/>
    </border>
    <border>
      <left style="thin"/>
      <right style="thin">
        <color indexed="8"/>
      </right>
      <top style="thin">
        <color indexed="9"/>
      </top>
      <bottom>
        <color indexed="63"/>
      </bottom>
    </border>
    <border>
      <left style="thin">
        <color indexed="8"/>
      </left>
      <right style="thin"/>
      <top>
        <color indexed="63"/>
      </top>
      <bottom style="dotted"/>
    </border>
    <border>
      <left style="thin">
        <color indexed="8"/>
      </left>
      <right style="thin"/>
      <top>
        <color indexed="63"/>
      </top>
      <bottom style="thin"/>
    </border>
    <border>
      <left style="thin"/>
      <right style="thin">
        <color indexed="8"/>
      </right>
      <top style="thin">
        <color indexed="9"/>
      </top>
      <bottom style="thin"/>
    </border>
    <border>
      <left style="thin"/>
      <right style="thin">
        <color indexed="8"/>
      </right>
      <top style="thin">
        <color indexed="9"/>
      </top>
      <bottom style="dotted"/>
    </border>
    <border>
      <left style="thin">
        <color indexed="8"/>
      </left>
      <right>
        <color indexed="63"/>
      </right>
      <top style="thin"/>
      <bottom style="thin">
        <color indexed="8"/>
      </bottom>
    </border>
    <border>
      <left style="thin">
        <color indexed="8"/>
      </left>
      <right>
        <color indexed="63"/>
      </right>
      <top style="dotted"/>
      <bottom style="thin">
        <color indexed="9"/>
      </bottom>
    </border>
    <border>
      <left style="thin">
        <color indexed="8"/>
      </left>
      <right>
        <color indexed="63"/>
      </right>
      <top style="dotted"/>
      <bottom style="dotted">
        <color indexed="8"/>
      </bottom>
    </border>
    <border>
      <left style="thin"/>
      <right>
        <color indexed="63"/>
      </right>
      <top style="thin">
        <color indexed="8"/>
      </top>
      <bottom style="thin">
        <color indexed="9"/>
      </bottom>
    </border>
    <border>
      <left style="thin"/>
      <right>
        <color indexed="63"/>
      </right>
      <top style="thin">
        <color indexed="9"/>
      </top>
      <bottom style="dotted"/>
    </border>
    <border>
      <left style="thin"/>
      <right>
        <color indexed="63"/>
      </right>
      <top style="dotted">
        <color indexed="8"/>
      </top>
      <bottom>
        <color indexed="63"/>
      </bottom>
    </border>
    <border>
      <left style="thin">
        <color indexed="8"/>
      </left>
      <right>
        <color indexed="63"/>
      </right>
      <top>
        <color indexed="63"/>
      </top>
      <bottom style="dotted"/>
    </border>
    <border>
      <left style="thin"/>
      <right>
        <color indexed="63"/>
      </right>
      <top style="thin">
        <color indexed="8"/>
      </top>
      <bottom>
        <color indexed="63"/>
      </bottom>
    </border>
    <border>
      <left style="thin"/>
      <right>
        <color indexed="63"/>
      </right>
      <top style="dotted"/>
      <bottom>
        <color indexed="63"/>
      </bottom>
    </border>
    <border>
      <left style="thin"/>
      <right>
        <color indexed="63"/>
      </right>
      <top>
        <color indexed="63"/>
      </top>
      <bottom style="dotted"/>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78">
    <xf numFmtId="176"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4" fillId="0" borderId="0" applyFont="0" applyFill="0" applyBorder="0" applyAlignment="0" applyProtection="0"/>
    <xf numFmtId="9" fontId="2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22" fillId="0" borderId="0" applyFont="0" applyFill="0" applyBorder="0" applyAlignment="0" applyProtection="0"/>
    <xf numFmtId="38" fontId="20" fillId="0" borderId="0" applyFont="0" applyFill="0" applyBorder="0" applyAlignment="0" applyProtection="0"/>
    <xf numFmtId="38" fontId="4"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7" fillId="31" borderId="4" applyNumberFormat="0" applyAlignment="0" applyProtection="0"/>
    <xf numFmtId="0" fontId="50" fillId="0" borderId="0">
      <alignment vertical="center"/>
      <protection/>
    </xf>
    <xf numFmtId="0" fontId="24" fillId="0" borderId="0">
      <alignment/>
      <protection/>
    </xf>
    <xf numFmtId="0" fontId="4" fillId="0" borderId="0">
      <alignment/>
      <protection/>
    </xf>
    <xf numFmtId="0" fontId="22" fillId="0" borderId="0">
      <alignment/>
      <protection/>
    </xf>
    <xf numFmtId="0" fontId="68" fillId="0" borderId="0">
      <alignment vertical="center"/>
      <protection/>
    </xf>
    <xf numFmtId="0" fontId="68" fillId="0" borderId="0">
      <alignment vertical="center"/>
      <protection/>
    </xf>
    <xf numFmtId="0" fontId="25" fillId="0" borderId="0" applyNumberFormat="0" applyFont="0" applyFill="0" applyBorder="0" applyProtection="0">
      <alignment vertical="center"/>
    </xf>
    <xf numFmtId="0" fontId="50" fillId="0" borderId="0">
      <alignment vertical="center"/>
      <protection/>
    </xf>
    <xf numFmtId="0" fontId="50" fillId="0" borderId="0">
      <alignment vertical="center"/>
      <protection/>
    </xf>
    <xf numFmtId="0" fontId="69" fillId="0" borderId="0" applyNumberFormat="0" applyFill="0" applyBorder="0" applyAlignment="0" applyProtection="0"/>
    <xf numFmtId="0" fontId="5" fillId="0" borderId="0">
      <alignment/>
      <protection/>
    </xf>
    <xf numFmtId="0" fontId="70" fillId="32" borderId="0" applyNumberFormat="0" applyBorder="0" applyAlignment="0" applyProtection="0"/>
  </cellStyleXfs>
  <cellXfs count="512">
    <xf numFmtId="176" fontId="0" fillId="0" borderId="0" xfId="0" applyAlignment="1">
      <alignment/>
    </xf>
    <xf numFmtId="176" fontId="9" fillId="0" borderId="0" xfId="0" applyFont="1" applyAlignment="1" applyProtection="1">
      <alignment/>
      <protection/>
    </xf>
    <xf numFmtId="176" fontId="9" fillId="0" borderId="0" xfId="0" applyFont="1" applyAlignment="1">
      <alignment/>
    </xf>
    <xf numFmtId="176" fontId="9" fillId="0" borderId="0" xfId="0" applyFont="1" applyBorder="1" applyAlignment="1" applyProtection="1">
      <alignment/>
      <protection/>
    </xf>
    <xf numFmtId="176" fontId="9" fillId="0" borderId="0" xfId="0" applyFont="1" applyAlignment="1">
      <alignment horizontal="right"/>
    </xf>
    <xf numFmtId="176" fontId="10" fillId="0" borderId="0" xfId="0" applyFont="1" applyBorder="1" applyAlignment="1" applyProtection="1">
      <alignment/>
      <protection/>
    </xf>
    <xf numFmtId="176" fontId="10" fillId="0" borderId="0" xfId="0" applyFont="1" applyAlignment="1" applyProtection="1">
      <alignment/>
      <protection/>
    </xf>
    <xf numFmtId="38" fontId="10" fillId="0" borderId="0" xfId="51" applyFont="1" applyAlignment="1" applyProtection="1">
      <alignment horizontal="center"/>
      <protection/>
    </xf>
    <xf numFmtId="176" fontId="10" fillId="0" borderId="0" xfId="0" applyFont="1" applyBorder="1" applyAlignment="1">
      <alignment/>
    </xf>
    <xf numFmtId="176" fontId="10" fillId="0" borderId="0" xfId="0" applyFont="1" applyAlignment="1">
      <alignment/>
    </xf>
    <xf numFmtId="38" fontId="10" fillId="0" borderId="0" xfId="51" applyFont="1" applyAlignment="1">
      <alignment/>
    </xf>
    <xf numFmtId="176" fontId="10" fillId="0" borderId="10" xfId="0" applyFont="1" applyBorder="1" applyAlignment="1" applyProtection="1">
      <alignment/>
      <protection/>
    </xf>
    <xf numFmtId="2" fontId="10" fillId="0" borderId="10" xfId="0" applyNumberFormat="1" applyFont="1" applyBorder="1" applyAlignment="1" applyProtection="1">
      <alignment/>
      <protection/>
    </xf>
    <xf numFmtId="38" fontId="10" fillId="0" borderId="11" xfId="51" applyFont="1" applyBorder="1" applyAlignment="1" applyProtection="1">
      <alignment horizontal="center"/>
      <protection/>
    </xf>
    <xf numFmtId="2" fontId="10" fillId="0" borderId="12" xfId="0" applyNumberFormat="1" applyFont="1" applyFill="1" applyBorder="1" applyAlignment="1" applyProtection="1">
      <alignment/>
      <protection/>
    </xf>
    <xf numFmtId="38" fontId="10" fillId="0" borderId="12" xfId="51" applyFont="1" applyFill="1" applyBorder="1" applyAlignment="1" applyProtection="1">
      <alignment horizontal="center"/>
      <protection/>
    </xf>
    <xf numFmtId="176" fontId="10" fillId="0" borderId="0" xfId="0" applyFont="1" applyFill="1" applyAlignment="1">
      <alignment/>
    </xf>
    <xf numFmtId="176" fontId="10" fillId="0" borderId="0" xfId="0" applyFont="1" applyFill="1" applyBorder="1" applyAlignment="1" applyProtection="1">
      <alignment horizontal="center"/>
      <protection/>
    </xf>
    <xf numFmtId="176" fontId="10" fillId="0" borderId="13" xfId="0" applyFont="1" applyBorder="1" applyAlignment="1" applyProtection="1">
      <alignment/>
      <protection/>
    </xf>
    <xf numFmtId="38" fontId="10" fillId="0" borderId="14" xfId="51" applyFont="1" applyFill="1" applyBorder="1" applyAlignment="1" applyProtection="1">
      <alignment horizontal="center"/>
      <protection/>
    </xf>
    <xf numFmtId="176" fontId="10" fillId="0" borderId="15" xfId="0" applyFont="1" applyBorder="1" applyAlignment="1" applyProtection="1">
      <alignment/>
      <protection/>
    </xf>
    <xf numFmtId="176" fontId="10" fillId="0" borderId="0" xfId="0" applyFont="1" applyFill="1" applyBorder="1" applyAlignment="1" applyProtection="1">
      <alignment/>
      <protection/>
    </xf>
    <xf numFmtId="176" fontId="10" fillId="0" borderId="0" xfId="0" applyFont="1" applyFill="1" applyAlignment="1" applyProtection="1">
      <alignment/>
      <protection/>
    </xf>
    <xf numFmtId="176" fontId="10" fillId="0" borderId="16" xfId="0" applyFont="1" applyFill="1" applyBorder="1" applyAlignment="1" applyProtection="1">
      <alignment/>
      <protection/>
    </xf>
    <xf numFmtId="176" fontId="10" fillId="0" borderId="17" xfId="0" applyFont="1" applyBorder="1" applyAlignment="1" applyProtection="1">
      <alignment/>
      <protection/>
    </xf>
    <xf numFmtId="176" fontId="10" fillId="0" borderId="18" xfId="0" applyFont="1" applyBorder="1" applyAlignment="1" applyProtection="1">
      <alignment/>
      <protection/>
    </xf>
    <xf numFmtId="176" fontId="10" fillId="0" borderId="0" xfId="0" applyFont="1" applyFill="1" applyBorder="1" applyAlignment="1" applyProtection="1">
      <alignment/>
      <protection/>
    </xf>
    <xf numFmtId="2" fontId="10" fillId="0" borderId="0" xfId="0" applyNumberFormat="1" applyFont="1" applyBorder="1" applyAlignment="1" applyProtection="1">
      <alignment/>
      <protection/>
    </xf>
    <xf numFmtId="38" fontId="10" fillId="0" borderId="0" xfId="51" applyFont="1" applyBorder="1" applyAlignment="1">
      <alignment horizontal="center"/>
    </xf>
    <xf numFmtId="176" fontId="10" fillId="0" borderId="0" xfId="0" applyFont="1" applyBorder="1" applyAlignment="1" applyProtection="1">
      <alignment/>
      <protection/>
    </xf>
    <xf numFmtId="0" fontId="10" fillId="0" borderId="0" xfId="0" applyNumberFormat="1" applyFont="1" applyBorder="1" applyAlignment="1" applyProtection="1">
      <alignment horizontal="center"/>
      <protection/>
    </xf>
    <xf numFmtId="2" fontId="10" fillId="0" borderId="0" xfId="0" applyNumberFormat="1" applyFont="1" applyAlignment="1" applyProtection="1">
      <alignment/>
      <protection/>
    </xf>
    <xf numFmtId="38" fontId="10" fillId="0" borderId="0" xfId="51" applyFont="1" applyAlignment="1">
      <alignment horizontal="center"/>
    </xf>
    <xf numFmtId="38" fontId="10" fillId="0" borderId="0" xfId="51" applyFont="1" applyBorder="1" applyAlignment="1">
      <alignment/>
    </xf>
    <xf numFmtId="176" fontId="10" fillId="0" borderId="0" xfId="0" applyFont="1" applyAlignment="1" applyProtection="1">
      <alignment horizontal="center"/>
      <protection/>
    </xf>
    <xf numFmtId="176" fontId="10" fillId="0" borderId="10" xfId="0" applyFont="1" applyBorder="1" applyAlignment="1" applyProtection="1">
      <alignment horizontal="center"/>
      <protection/>
    </xf>
    <xf numFmtId="2" fontId="10" fillId="0" borderId="12" xfId="0" applyNumberFormat="1" applyFont="1" applyBorder="1" applyAlignment="1" applyProtection="1">
      <alignment/>
      <protection/>
    </xf>
    <xf numFmtId="176" fontId="10" fillId="0" borderId="12" xfId="0" applyFont="1" applyBorder="1" applyAlignment="1" applyProtection="1">
      <alignment horizontal="center"/>
      <protection/>
    </xf>
    <xf numFmtId="176" fontId="10" fillId="0" borderId="0" xfId="0" applyFont="1" applyBorder="1" applyAlignment="1" applyProtection="1">
      <alignment horizontal="center"/>
      <protection/>
    </xf>
    <xf numFmtId="176" fontId="10" fillId="0" borderId="19" xfId="0" applyFont="1" applyBorder="1" applyAlignment="1" applyProtection="1">
      <alignment/>
      <protection/>
    </xf>
    <xf numFmtId="176" fontId="10" fillId="0" borderId="16" xfId="0" applyFont="1" applyBorder="1" applyAlignment="1" applyProtection="1">
      <alignment/>
      <protection/>
    </xf>
    <xf numFmtId="176" fontId="10" fillId="0" borderId="20" xfId="0" applyFont="1" applyBorder="1" applyAlignment="1" applyProtection="1">
      <alignment horizontal="center"/>
      <protection/>
    </xf>
    <xf numFmtId="176" fontId="10" fillId="0" borderId="0" xfId="0" applyFont="1" applyFill="1" applyBorder="1" applyAlignment="1" applyProtection="1">
      <alignment horizontal="left"/>
      <protection/>
    </xf>
    <xf numFmtId="2" fontId="10" fillId="0" borderId="0" xfId="0" applyNumberFormat="1" applyFont="1" applyBorder="1" applyAlignment="1">
      <alignment/>
    </xf>
    <xf numFmtId="2" fontId="10" fillId="0" borderId="0" xfId="0" applyNumberFormat="1" applyFont="1" applyAlignment="1">
      <alignment/>
    </xf>
    <xf numFmtId="38" fontId="10" fillId="0" borderId="12" xfId="51" applyFont="1" applyBorder="1" applyAlignment="1" applyProtection="1">
      <alignment horizontal="center"/>
      <protection/>
    </xf>
    <xf numFmtId="38" fontId="10" fillId="0" borderId="21" xfId="51" applyFont="1" applyBorder="1" applyAlignment="1" applyProtection="1">
      <alignment horizontal="center"/>
      <protection/>
    </xf>
    <xf numFmtId="38" fontId="10" fillId="0" borderId="0" xfId="51" applyFont="1" applyBorder="1" applyAlignment="1" applyProtection="1">
      <alignment horizontal="center"/>
      <protection/>
    </xf>
    <xf numFmtId="176" fontId="10" fillId="0" borderId="0" xfId="0" applyFont="1" applyBorder="1" applyAlignment="1">
      <alignment horizontal="center" vertical="center"/>
    </xf>
    <xf numFmtId="38" fontId="10" fillId="0" borderId="22" xfId="51" applyFont="1" applyBorder="1" applyAlignment="1" applyProtection="1">
      <alignment horizontal="center"/>
      <protection/>
    </xf>
    <xf numFmtId="176" fontId="10" fillId="0" borderId="0" xfId="0" applyFont="1" applyFill="1" applyBorder="1" applyAlignment="1">
      <alignment/>
    </xf>
    <xf numFmtId="3" fontId="10" fillId="0" borderId="0" xfId="0" applyNumberFormat="1" applyFont="1" applyAlignment="1">
      <alignment/>
    </xf>
    <xf numFmtId="186" fontId="10" fillId="0" borderId="0" xfId="51" applyNumberFormat="1" applyFont="1" applyBorder="1" applyAlignment="1" applyProtection="1">
      <alignment/>
      <protection/>
    </xf>
    <xf numFmtId="3" fontId="10" fillId="0" borderId="0" xfId="0" applyNumberFormat="1" applyFont="1" applyBorder="1" applyAlignment="1">
      <alignment/>
    </xf>
    <xf numFmtId="183" fontId="10" fillId="0" borderId="0" xfId="0" applyNumberFormat="1" applyFont="1" applyAlignment="1">
      <alignment/>
    </xf>
    <xf numFmtId="176" fontId="10" fillId="0" borderId="0" xfId="0" applyFont="1" applyFill="1" applyBorder="1" applyAlignment="1" applyProtection="1">
      <alignment horizontal="right"/>
      <protection/>
    </xf>
    <xf numFmtId="176" fontId="10" fillId="0" borderId="23" xfId="0" applyFont="1" applyBorder="1" applyAlignment="1" applyProtection="1">
      <alignment/>
      <protection/>
    </xf>
    <xf numFmtId="176" fontId="10" fillId="0" borderId="24" xfId="0" applyFont="1" applyBorder="1" applyAlignment="1" applyProtection="1">
      <alignment/>
      <protection/>
    </xf>
    <xf numFmtId="176" fontId="10" fillId="0" borderId="0" xfId="0" applyFont="1" applyBorder="1" applyAlignment="1" applyProtection="1">
      <alignment horizontal="distributed"/>
      <protection/>
    </xf>
    <xf numFmtId="2" fontId="10" fillId="0" borderId="0" xfId="0" applyNumberFormat="1" applyFont="1" applyBorder="1" applyAlignment="1" applyProtection="1">
      <alignment horizontal="center"/>
      <protection/>
    </xf>
    <xf numFmtId="176" fontId="10" fillId="0" borderId="0" xfId="0" applyFont="1" applyBorder="1" applyAlignment="1" applyProtection="1">
      <alignment horizontal="left" indent="1"/>
      <protection/>
    </xf>
    <xf numFmtId="49" fontId="10" fillId="0" borderId="0" xfId="0" applyNumberFormat="1" applyFont="1" applyBorder="1" applyAlignment="1" applyProtection="1">
      <alignment horizontal="center"/>
      <protection/>
    </xf>
    <xf numFmtId="2" fontId="10" fillId="0" borderId="0" xfId="0" applyNumberFormat="1" applyFont="1" applyFill="1" applyBorder="1" applyAlignment="1" applyProtection="1">
      <alignment/>
      <protection/>
    </xf>
    <xf numFmtId="0" fontId="10" fillId="0" borderId="0" xfId="0" applyNumberFormat="1" applyFont="1" applyFill="1" applyBorder="1" applyAlignment="1" applyProtection="1">
      <alignment horizontal="center"/>
      <protection/>
    </xf>
    <xf numFmtId="176" fontId="10" fillId="0" borderId="0" xfId="0" applyFont="1" applyFill="1" applyBorder="1" applyAlignment="1" applyProtection="1">
      <alignment horizontal="distributed"/>
      <protection/>
    </xf>
    <xf numFmtId="179" fontId="10" fillId="0" borderId="0" xfId="0" applyNumberFormat="1" applyFont="1" applyBorder="1" applyAlignment="1" applyProtection="1">
      <alignment horizontal="center"/>
      <protection/>
    </xf>
    <xf numFmtId="176" fontId="10" fillId="0" borderId="23" xfId="0" applyFont="1" applyFill="1" applyBorder="1" applyAlignment="1" applyProtection="1">
      <alignment/>
      <protection/>
    </xf>
    <xf numFmtId="2" fontId="10" fillId="0" borderId="25" xfId="0" applyNumberFormat="1" applyFont="1" applyBorder="1" applyAlignment="1" applyProtection="1">
      <alignment horizontal="right"/>
      <protection/>
    </xf>
    <xf numFmtId="2" fontId="10" fillId="0" borderId="11" xfId="0" applyNumberFormat="1" applyFont="1" applyBorder="1" applyAlignment="1" applyProtection="1">
      <alignment/>
      <protection/>
    </xf>
    <xf numFmtId="2" fontId="10" fillId="0" borderId="26" xfId="0" applyNumberFormat="1" applyFont="1" applyBorder="1" applyAlignment="1" applyProtection="1">
      <alignment/>
      <protection/>
    </xf>
    <xf numFmtId="183" fontId="10" fillId="0" borderId="0" xfId="0" applyNumberFormat="1" applyFont="1" applyBorder="1" applyAlignment="1">
      <alignment/>
    </xf>
    <xf numFmtId="179" fontId="10" fillId="0" borderId="0" xfId="0" applyNumberFormat="1" applyFont="1" applyBorder="1" applyAlignment="1" applyProtection="1">
      <alignment/>
      <protection/>
    </xf>
    <xf numFmtId="179" fontId="10" fillId="0" borderId="0" xfId="0" applyNumberFormat="1" applyFont="1" applyAlignment="1">
      <alignment/>
    </xf>
    <xf numFmtId="176" fontId="13" fillId="0" borderId="12" xfId="0" applyFont="1" applyBorder="1" applyAlignment="1" applyProtection="1">
      <alignment/>
      <protection/>
    </xf>
    <xf numFmtId="176" fontId="10" fillId="0" borderId="27" xfId="0" applyFont="1" applyBorder="1" applyAlignment="1" applyProtection="1">
      <alignment/>
      <protection/>
    </xf>
    <xf numFmtId="176" fontId="10" fillId="0" borderId="28" xfId="0" applyFont="1" applyBorder="1" applyAlignment="1" applyProtection="1">
      <alignment/>
      <protection/>
    </xf>
    <xf numFmtId="38" fontId="10" fillId="0" borderId="29" xfId="51" applyFont="1" applyFill="1" applyBorder="1" applyAlignment="1" applyProtection="1">
      <alignment horizontal="center"/>
      <protection/>
    </xf>
    <xf numFmtId="176" fontId="10" fillId="0" borderId="30" xfId="0" applyFont="1" applyBorder="1" applyAlignment="1" applyProtection="1">
      <alignment/>
      <protection/>
    </xf>
    <xf numFmtId="176" fontId="10" fillId="0" borderId="31" xfId="0" applyFont="1" applyBorder="1" applyAlignment="1" applyProtection="1">
      <alignment/>
      <protection/>
    </xf>
    <xf numFmtId="38" fontId="10" fillId="0" borderId="32" xfId="51" applyFont="1" applyBorder="1" applyAlignment="1" applyProtection="1">
      <alignment horizontal="center"/>
      <protection/>
    </xf>
    <xf numFmtId="38" fontId="10" fillId="0" borderId="29" xfId="51" applyFont="1" applyBorder="1" applyAlignment="1" applyProtection="1">
      <alignment horizontal="center"/>
      <protection/>
    </xf>
    <xf numFmtId="176" fontId="10" fillId="0" borderId="23" xfId="0" applyFont="1" applyFill="1" applyBorder="1" applyAlignment="1" applyProtection="1">
      <alignment/>
      <protection/>
    </xf>
    <xf numFmtId="186" fontId="10" fillId="0" borderId="0" xfId="51" applyNumberFormat="1" applyFont="1" applyFill="1" applyBorder="1" applyAlignment="1" applyProtection="1">
      <alignment/>
      <protection/>
    </xf>
    <xf numFmtId="176" fontId="10" fillId="0" borderId="23" xfId="0" applyFont="1" applyBorder="1" applyAlignment="1">
      <alignment/>
    </xf>
    <xf numFmtId="179" fontId="10" fillId="0" borderId="0" xfId="0" applyNumberFormat="1" applyFont="1" applyBorder="1" applyAlignment="1">
      <alignment/>
    </xf>
    <xf numFmtId="176" fontId="10" fillId="0" borderId="23" xfId="0" applyFont="1" applyFill="1" applyBorder="1" applyAlignment="1">
      <alignment/>
    </xf>
    <xf numFmtId="176" fontId="9" fillId="0" borderId="23" xfId="0" applyFont="1" applyBorder="1" applyAlignment="1" applyProtection="1">
      <alignment/>
      <protection/>
    </xf>
    <xf numFmtId="176" fontId="10" fillId="0" borderId="23" xfId="0" applyFont="1" applyBorder="1" applyAlignment="1" applyProtection="1">
      <alignment/>
      <protection/>
    </xf>
    <xf numFmtId="176" fontId="10" fillId="0" borderId="0" xfId="0" applyFont="1" applyFill="1" applyBorder="1" applyAlignment="1" applyProtection="1">
      <alignment horizontal="left" indent="1"/>
      <protection/>
    </xf>
    <xf numFmtId="176" fontId="11" fillId="0" borderId="0" xfId="0" applyFont="1" applyAlignment="1">
      <alignment/>
    </xf>
    <xf numFmtId="3" fontId="10" fillId="0" borderId="0" xfId="0" applyNumberFormat="1" applyFont="1" applyAlignment="1">
      <alignment horizontal="center"/>
    </xf>
    <xf numFmtId="3" fontId="10" fillId="0" borderId="0" xfId="0" applyNumberFormat="1" applyFont="1" applyBorder="1" applyAlignment="1">
      <alignment horizontal="center"/>
    </xf>
    <xf numFmtId="176" fontId="10" fillId="0" borderId="0" xfId="0" applyFont="1" applyAlignment="1">
      <alignment horizontal="center"/>
    </xf>
    <xf numFmtId="176" fontId="10" fillId="0" borderId="0" xfId="0" applyFont="1" applyBorder="1" applyAlignment="1">
      <alignment horizontal="center"/>
    </xf>
    <xf numFmtId="183" fontId="12" fillId="0" borderId="0" xfId="0" applyNumberFormat="1" applyFont="1" applyAlignment="1">
      <alignment/>
    </xf>
    <xf numFmtId="183" fontId="16" fillId="0" borderId="0" xfId="0" applyNumberFormat="1" applyFont="1" applyAlignment="1">
      <alignment/>
    </xf>
    <xf numFmtId="3" fontId="15" fillId="0" borderId="0" xfId="0" applyNumberFormat="1" applyFont="1" applyAlignment="1">
      <alignment horizontal="center"/>
    </xf>
    <xf numFmtId="183" fontId="15" fillId="0" borderId="0" xfId="0" applyNumberFormat="1" applyFont="1" applyAlignment="1">
      <alignment/>
    </xf>
    <xf numFmtId="176" fontId="16" fillId="0" borderId="0" xfId="0" applyFont="1" applyFill="1" applyBorder="1" applyAlignment="1" applyProtection="1">
      <alignment/>
      <protection/>
    </xf>
    <xf numFmtId="176" fontId="15" fillId="0" borderId="0" xfId="0" applyFont="1" applyAlignment="1">
      <alignment horizontal="center"/>
    </xf>
    <xf numFmtId="176" fontId="17" fillId="0" borderId="0" xfId="0" applyFont="1" applyAlignment="1">
      <alignment/>
    </xf>
    <xf numFmtId="176" fontId="18" fillId="0" borderId="0" xfId="0" applyFont="1" applyAlignment="1">
      <alignment/>
    </xf>
    <xf numFmtId="3" fontId="18" fillId="0" borderId="0" xfId="0" applyNumberFormat="1" applyFont="1" applyAlignment="1">
      <alignment horizontal="center"/>
    </xf>
    <xf numFmtId="3" fontId="10" fillId="0" borderId="0" xfId="0" applyNumberFormat="1" applyFont="1" applyBorder="1" applyAlignment="1" applyProtection="1">
      <alignment horizontal="center"/>
      <protection/>
    </xf>
    <xf numFmtId="4" fontId="18" fillId="0" borderId="0" xfId="0" applyNumberFormat="1" applyFont="1" applyAlignment="1">
      <alignment/>
    </xf>
    <xf numFmtId="176" fontId="18" fillId="0" borderId="0" xfId="0" applyFont="1" applyAlignment="1">
      <alignment horizontal="right"/>
    </xf>
    <xf numFmtId="38" fontId="10" fillId="0" borderId="33" xfId="51" applyFont="1" applyFill="1" applyBorder="1" applyAlignment="1" applyProtection="1">
      <alignment horizontal="center"/>
      <protection/>
    </xf>
    <xf numFmtId="38" fontId="10" fillId="0" borderId="34" xfId="51" applyFont="1" applyFill="1" applyBorder="1" applyAlignment="1" applyProtection="1">
      <alignment horizontal="center"/>
      <protection/>
    </xf>
    <xf numFmtId="38" fontId="10" fillId="0" borderId="35" xfId="51" applyFont="1" applyFill="1" applyBorder="1" applyAlignment="1" applyProtection="1">
      <alignment horizontal="center"/>
      <protection/>
    </xf>
    <xf numFmtId="176" fontId="17" fillId="0" borderId="0" xfId="0" applyFont="1" applyBorder="1" applyAlignment="1" applyProtection="1">
      <alignment/>
      <protection/>
    </xf>
    <xf numFmtId="176" fontId="19" fillId="0" borderId="0" xfId="0" applyFont="1" applyAlignment="1">
      <alignment/>
    </xf>
    <xf numFmtId="4" fontId="10" fillId="0" borderId="0" xfId="0" applyNumberFormat="1" applyFont="1" applyAlignment="1">
      <alignment/>
    </xf>
    <xf numFmtId="4" fontId="10" fillId="0" borderId="0" xfId="0" applyNumberFormat="1" applyFont="1" applyBorder="1" applyAlignment="1">
      <alignment/>
    </xf>
    <xf numFmtId="176" fontId="10" fillId="0" borderId="36" xfId="0" applyFont="1" applyBorder="1" applyAlignment="1">
      <alignment/>
    </xf>
    <xf numFmtId="176" fontId="10" fillId="0" borderId="16" xfId="0" applyFont="1" applyBorder="1" applyAlignment="1">
      <alignment/>
    </xf>
    <xf numFmtId="176" fontId="10" fillId="0" borderId="37" xfId="0" applyFont="1" applyBorder="1" applyAlignment="1" applyProtection="1">
      <alignment/>
      <protection/>
    </xf>
    <xf numFmtId="176" fontId="10" fillId="0" borderId="38" xfId="0" applyFont="1" applyBorder="1" applyAlignment="1" applyProtection="1">
      <alignment/>
      <protection/>
    </xf>
    <xf numFmtId="176" fontId="10" fillId="0" borderId="39" xfId="0" applyFont="1" applyBorder="1" applyAlignment="1">
      <alignment/>
    </xf>
    <xf numFmtId="176" fontId="10" fillId="0" borderId="0" xfId="0" applyFont="1" applyFill="1" applyBorder="1" applyAlignment="1" applyProtection="1">
      <alignment horizontal="distributed" wrapText="1"/>
      <protection/>
    </xf>
    <xf numFmtId="179" fontId="10" fillId="0" borderId="16" xfId="0" applyNumberFormat="1" applyFont="1" applyBorder="1" applyAlignment="1">
      <alignment/>
    </xf>
    <xf numFmtId="38" fontId="10" fillId="0" borderId="40" xfId="51" applyFont="1" applyFill="1" applyBorder="1" applyAlignment="1" applyProtection="1">
      <alignment horizontal="center"/>
      <protection/>
    </xf>
    <xf numFmtId="183" fontId="18" fillId="0" borderId="0" xfId="0" applyNumberFormat="1" applyFont="1" applyAlignment="1">
      <alignment/>
    </xf>
    <xf numFmtId="3" fontId="10" fillId="0" borderId="41" xfId="0" applyNumberFormat="1" applyFont="1" applyBorder="1" applyAlignment="1">
      <alignment horizontal="center"/>
    </xf>
    <xf numFmtId="3" fontId="10" fillId="0" borderId="42" xfId="0" applyNumberFormat="1" applyFont="1" applyBorder="1" applyAlignment="1">
      <alignment horizontal="center"/>
    </xf>
    <xf numFmtId="3" fontId="10" fillId="0" borderId="43" xfId="0" applyNumberFormat="1" applyFont="1" applyBorder="1" applyAlignment="1">
      <alignment horizontal="center"/>
    </xf>
    <xf numFmtId="176" fontId="10" fillId="0" borderId="44" xfId="0" applyFont="1" applyBorder="1" applyAlignment="1">
      <alignment/>
    </xf>
    <xf numFmtId="176" fontId="10" fillId="0" borderId="45" xfId="0" applyFont="1" applyBorder="1" applyAlignment="1">
      <alignment/>
    </xf>
    <xf numFmtId="176" fontId="10" fillId="0" borderId="46" xfId="0" applyFont="1" applyBorder="1" applyAlignment="1">
      <alignment/>
    </xf>
    <xf numFmtId="176" fontId="10" fillId="0" borderId="47" xfId="0" applyFont="1" applyBorder="1" applyAlignment="1">
      <alignment/>
    </xf>
    <xf numFmtId="176" fontId="10" fillId="0" borderId="48" xfId="0" applyFont="1" applyBorder="1" applyAlignment="1">
      <alignment/>
    </xf>
    <xf numFmtId="183" fontId="17" fillId="0" borderId="0" xfId="0" applyNumberFormat="1" applyFont="1" applyAlignment="1">
      <alignment/>
    </xf>
    <xf numFmtId="183" fontId="10" fillId="0" borderId="0" xfId="0" applyNumberFormat="1" applyFont="1" applyFill="1" applyBorder="1" applyAlignment="1" applyProtection="1">
      <alignment/>
      <protection/>
    </xf>
    <xf numFmtId="176" fontId="9" fillId="0" borderId="0" xfId="0" applyFont="1" applyBorder="1" applyAlignment="1" applyProtection="1">
      <alignment/>
      <protection/>
    </xf>
    <xf numFmtId="2" fontId="10" fillId="0" borderId="49" xfId="0" applyNumberFormat="1" applyFont="1" applyFill="1" applyBorder="1" applyAlignment="1" applyProtection="1">
      <alignment horizontal="center"/>
      <protection/>
    </xf>
    <xf numFmtId="38" fontId="10" fillId="0" borderId="22" xfId="51" applyFont="1" applyFill="1" applyBorder="1" applyAlignment="1" applyProtection="1">
      <alignment horizontal="center"/>
      <protection/>
    </xf>
    <xf numFmtId="38" fontId="10" fillId="0" borderId="50" xfId="51" applyFont="1" applyFill="1" applyBorder="1" applyAlignment="1" applyProtection="1">
      <alignment horizontal="center"/>
      <protection/>
    </xf>
    <xf numFmtId="38" fontId="10" fillId="0" borderId="51" xfId="51" applyFont="1" applyFill="1" applyBorder="1" applyAlignment="1" applyProtection="1">
      <alignment horizontal="center"/>
      <protection/>
    </xf>
    <xf numFmtId="38" fontId="10" fillId="0" borderId="52" xfId="51" applyFont="1" applyFill="1" applyBorder="1" applyAlignment="1" applyProtection="1">
      <alignment horizontal="center"/>
      <protection/>
    </xf>
    <xf numFmtId="38" fontId="14" fillId="33" borderId="50" xfId="51" applyFont="1" applyFill="1" applyBorder="1" applyAlignment="1" applyProtection="1">
      <alignment horizontal="center"/>
      <protection/>
    </xf>
    <xf numFmtId="38" fontId="10" fillId="0" borderId="53" xfId="51" applyFont="1" applyFill="1" applyBorder="1" applyAlignment="1" applyProtection="1">
      <alignment horizontal="center"/>
      <protection/>
    </xf>
    <xf numFmtId="0" fontId="10" fillId="0" borderId="0" xfId="0" applyNumberFormat="1" applyFont="1" applyAlignment="1">
      <alignment/>
    </xf>
    <xf numFmtId="176" fontId="21" fillId="0" borderId="0" xfId="0" applyFont="1" applyBorder="1" applyAlignment="1">
      <alignment vertical="center"/>
    </xf>
    <xf numFmtId="38" fontId="10" fillId="0" borderId="50" xfId="51" applyFont="1" applyBorder="1" applyAlignment="1" applyProtection="1">
      <alignment horizontal="center"/>
      <protection/>
    </xf>
    <xf numFmtId="2" fontId="10" fillId="0" borderId="49" xfId="0" applyNumberFormat="1" applyFont="1" applyBorder="1" applyAlignment="1" applyProtection="1">
      <alignment horizontal="center"/>
      <protection/>
    </xf>
    <xf numFmtId="2" fontId="10" fillId="0" borderId="54" xfId="0" applyNumberFormat="1" applyFont="1" applyBorder="1" applyAlignment="1" applyProtection="1">
      <alignment horizontal="right"/>
      <protection/>
    </xf>
    <xf numFmtId="188" fontId="10" fillId="0" borderId="55" xfId="51" applyNumberFormat="1" applyFont="1" applyFill="1" applyBorder="1" applyAlignment="1" applyProtection="1">
      <alignment/>
      <protection/>
    </xf>
    <xf numFmtId="188" fontId="10" fillId="0" borderId="56" xfId="51" applyNumberFormat="1" applyFont="1" applyFill="1" applyBorder="1" applyAlignment="1" applyProtection="1">
      <alignment/>
      <protection/>
    </xf>
    <xf numFmtId="188" fontId="10" fillId="0" borderId="57" xfId="51" applyNumberFormat="1" applyFont="1" applyFill="1" applyBorder="1" applyAlignment="1" applyProtection="1">
      <alignment/>
      <protection/>
    </xf>
    <xf numFmtId="188" fontId="10" fillId="0" borderId="58" xfId="51" applyNumberFormat="1" applyFont="1" applyFill="1" applyBorder="1" applyAlignment="1" applyProtection="1">
      <alignment/>
      <protection/>
    </xf>
    <xf numFmtId="188" fontId="10" fillId="0" borderId="59" xfId="51" applyNumberFormat="1" applyFont="1" applyFill="1" applyBorder="1" applyAlignment="1" applyProtection="1">
      <alignment/>
      <protection/>
    </xf>
    <xf numFmtId="188" fontId="14" fillId="33" borderId="57" xfId="51" applyNumberFormat="1" applyFont="1" applyFill="1" applyBorder="1" applyAlignment="1" applyProtection="1">
      <alignment/>
      <protection/>
    </xf>
    <xf numFmtId="188" fontId="10" fillId="0" borderId="60" xfId="51" applyNumberFormat="1" applyFont="1" applyFill="1" applyBorder="1" applyAlignment="1" applyProtection="1">
      <alignment/>
      <protection/>
    </xf>
    <xf numFmtId="195" fontId="15" fillId="0" borderId="0" xfId="0" applyNumberFormat="1" applyFont="1" applyAlignment="1">
      <alignment horizontal="center"/>
    </xf>
    <xf numFmtId="40" fontId="10" fillId="0" borderId="0" xfId="51" applyNumberFormat="1" applyFont="1" applyFill="1" applyBorder="1" applyAlignment="1" applyProtection="1">
      <alignment/>
      <protection/>
    </xf>
    <xf numFmtId="177" fontId="10" fillId="0" borderId="61" xfId="0" applyNumberFormat="1" applyFont="1" applyBorder="1" applyAlignment="1" applyProtection="1">
      <alignment/>
      <protection/>
    </xf>
    <xf numFmtId="177" fontId="10" fillId="0" borderId="25" xfId="0" applyNumberFormat="1" applyFont="1" applyBorder="1" applyAlignment="1" applyProtection="1">
      <alignment/>
      <protection/>
    </xf>
    <xf numFmtId="177" fontId="10" fillId="0" borderId="62" xfId="0" applyNumberFormat="1" applyFont="1" applyBorder="1" applyAlignment="1" applyProtection="1">
      <alignment/>
      <protection/>
    </xf>
    <xf numFmtId="177" fontId="14" fillId="33" borderId="25" xfId="0" applyNumberFormat="1" applyFont="1" applyFill="1" applyBorder="1" applyAlignment="1" applyProtection="1">
      <alignment/>
      <protection/>
    </xf>
    <xf numFmtId="177" fontId="10" fillId="0" borderId="55" xfId="0" applyNumberFormat="1" applyFont="1" applyBorder="1" applyAlignment="1" applyProtection="1">
      <alignment/>
      <protection/>
    </xf>
    <xf numFmtId="177" fontId="10" fillId="0" borderId="56" xfId="0" applyNumberFormat="1" applyFont="1" applyBorder="1" applyAlignment="1" applyProtection="1">
      <alignment/>
      <protection/>
    </xf>
    <xf numFmtId="177" fontId="10" fillId="0" borderId="57" xfId="0" applyNumberFormat="1" applyFont="1" applyBorder="1" applyAlignment="1" applyProtection="1">
      <alignment/>
      <protection/>
    </xf>
    <xf numFmtId="177" fontId="10" fillId="0" borderId="58" xfId="0" applyNumberFormat="1" applyFont="1" applyBorder="1" applyAlignment="1" applyProtection="1">
      <alignment/>
      <protection/>
    </xf>
    <xf numFmtId="177" fontId="10" fillId="0" borderId="59" xfId="0" applyNumberFormat="1" applyFont="1" applyBorder="1" applyAlignment="1" applyProtection="1">
      <alignment/>
      <protection/>
    </xf>
    <xf numFmtId="177" fontId="14" fillId="33" borderId="57" xfId="0" applyNumberFormat="1" applyFont="1" applyFill="1" applyBorder="1" applyAlignment="1" applyProtection="1">
      <alignment/>
      <protection/>
    </xf>
    <xf numFmtId="177" fontId="10" fillId="0" borderId="58" xfId="0" applyNumberFormat="1" applyFont="1" applyBorder="1" applyAlignment="1">
      <alignment/>
    </xf>
    <xf numFmtId="177" fontId="10" fillId="0" borderId="60" xfId="0" applyNumberFormat="1" applyFont="1" applyBorder="1" applyAlignment="1" applyProtection="1">
      <alignment/>
      <protection/>
    </xf>
    <xf numFmtId="190" fontId="10" fillId="0" borderId="61" xfId="0" applyNumberFormat="1" applyFont="1" applyBorder="1" applyAlignment="1">
      <alignment/>
    </xf>
    <xf numFmtId="190" fontId="10" fillId="0" borderId="25" xfId="0" applyNumberFormat="1" applyFont="1" applyBorder="1" applyAlignment="1">
      <alignment/>
    </xf>
    <xf numFmtId="190" fontId="10" fillId="0" borderId="62" xfId="0" applyNumberFormat="1" applyFont="1" applyBorder="1" applyAlignment="1">
      <alignment/>
    </xf>
    <xf numFmtId="190" fontId="10" fillId="0" borderId="63" xfId="0" applyNumberFormat="1" applyFont="1" applyBorder="1" applyAlignment="1">
      <alignment/>
    </xf>
    <xf numFmtId="190" fontId="14" fillId="33" borderId="25" xfId="0" applyNumberFormat="1" applyFont="1" applyFill="1" applyBorder="1" applyAlignment="1">
      <alignment/>
    </xf>
    <xf numFmtId="177" fontId="10" fillId="0" borderId="61" xfId="0" applyNumberFormat="1" applyFont="1" applyBorder="1" applyAlignment="1">
      <alignment/>
    </xf>
    <xf numFmtId="177" fontId="10" fillId="0" borderId="25" xfId="0" applyNumberFormat="1" applyFont="1" applyBorder="1" applyAlignment="1">
      <alignment/>
    </xf>
    <xf numFmtId="177" fontId="10" fillId="0" borderId="62" xfId="0" applyNumberFormat="1" applyFont="1" applyBorder="1" applyAlignment="1">
      <alignment/>
    </xf>
    <xf numFmtId="177" fontId="10" fillId="0" borderId="63" xfId="0" applyNumberFormat="1" applyFont="1" applyBorder="1" applyAlignment="1">
      <alignment/>
    </xf>
    <xf numFmtId="177" fontId="14" fillId="33" borderId="25" xfId="0" applyNumberFormat="1" applyFont="1" applyFill="1" applyBorder="1" applyAlignment="1">
      <alignment/>
    </xf>
    <xf numFmtId="1" fontId="10" fillId="0" borderId="0" xfId="0" applyNumberFormat="1" applyFont="1" applyAlignment="1">
      <alignment/>
    </xf>
    <xf numFmtId="1" fontId="10" fillId="0" borderId="0" xfId="0" applyNumberFormat="1" applyFont="1" applyBorder="1" applyAlignment="1">
      <alignment/>
    </xf>
    <xf numFmtId="176" fontId="10" fillId="0" borderId="0" xfId="0" applyFont="1" applyFill="1" applyBorder="1" applyAlignment="1">
      <alignment horizontal="right"/>
    </xf>
    <xf numFmtId="38" fontId="10" fillId="0" borderId="64" xfId="51" applyFont="1" applyFill="1" applyBorder="1" applyAlignment="1" applyProtection="1">
      <alignment horizontal="center"/>
      <protection/>
    </xf>
    <xf numFmtId="38" fontId="10" fillId="0" borderId="65" xfId="51" applyFont="1" applyFill="1" applyBorder="1" applyAlignment="1" applyProtection="1">
      <alignment horizontal="center"/>
      <protection/>
    </xf>
    <xf numFmtId="38" fontId="10" fillId="0" borderId="66" xfId="51" applyFont="1" applyFill="1" applyBorder="1" applyAlignment="1" applyProtection="1">
      <alignment horizontal="center"/>
      <protection/>
    </xf>
    <xf numFmtId="38" fontId="10" fillId="0" borderId="67" xfId="51" applyFont="1" applyFill="1" applyBorder="1" applyAlignment="1" applyProtection="1">
      <alignment horizontal="center"/>
      <protection/>
    </xf>
    <xf numFmtId="38" fontId="14" fillId="33" borderId="64" xfId="51" applyFont="1" applyFill="1" applyBorder="1" applyAlignment="1" applyProtection="1">
      <alignment horizontal="center"/>
      <protection/>
    </xf>
    <xf numFmtId="176" fontId="10" fillId="0" borderId="56" xfId="0" applyFont="1" applyBorder="1" applyAlignment="1" applyProtection="1">
      <alignment horizontal="right"/>
      <protection/>
    </xf>
    <xf numFmtId="38" fontId="18" fillId="0" borderId="0" xfId="51" applyFont="1" applyAlignment="1">
      <alignment/>
    </xf>
    <xf numFmtId="181" fontId="10" fillId="0" borderId="0" xfId="0" applyNumberFormat="1" applyFont="1" applyAlignment="1">
      <alignment/>
    </xf>
    <xf numFmtId="180" fontId="10" fillId="0" borderId="55" xfId="0" applyNumberFormat="1" applyFont="1" applyBorder="1" applyAlignment="1" applyProtection="1">
      <alignment/>
      <protection/>
    </xf>
    <xf numFmtId="180" fontId="10" fillId="0" borderId="56" xfId="0" applyNumberFormat="1" applyFont="1" applyBorder="1" applyAlignment="1" applyProtection="1">
      <alignment/>
      <protection/>
    </xf>
    <xf numFmtId="180" fontId="10" fillId="0" borderId="57" xfId="0" applyNumberFormat="1" applyFont="1" applyBorder="1" applyAlignment="1" applyProtection="1">
      <alignment/>
      <protection/>
    </xf>
    <xf numFmtId="180" fontId="10" fillId="0" borderId="58" xfId="0" applyNumberFormat="1" applyFont="1" applyBorder="1" applyAlignment="1" applyProtection="1">
      <alignment/>
      <protection/>
    </xf>
    <xf numFmtId="180" fontId="10" fillId="0" borderId="59" xfId="0" applyNumberFormat="1" applyFont="1" applyBorder="1" applyAlignment="1" applyProtection="1">
      <alignment/>
      <protection/>
    </xf>
    <xf numFmtId="180" fontId="14" fillId="33" borderId="57" xfId="0" applyNumberFormat="1" applyFont="1" applyFill="1" applyBorder="1" applyAlignment="1" applyProtection="1">
      <alignment/>
      <protection/>
    </xf>
    <xf numFmtId="180" fontId="10" fillId="0" borderId="60" xfId="0" applyNumberFormat="1" applyFont="1" applyBorder="1" applyAlignment="1" applyProtection="1">
      <alignment/>
      <protection/>
    </xf>
    <xf numFmtId="1" fontId="14" fillId="33" borderId="50" xfId="0" applyNumberFormat="1" applyFont="1" applyFill="1" applyBorder="1" applyAlignment="1" applyProtection="1">
      <alignment horizontal="center"/>
      <protection/>
    </xf>
    <xf numFmtId="193" fontId="14" fillId="33" borderId="57" xfId="0" applyNumberFormat="1" applyFont="1" applyFill="1" applyBorder="1" applyAlignment="1" applyProtection="1">
      <alignment/>
      <protection/>
    </xf>
    <xf numFmtId="193" fontId="10" fillId="0" borderId="61" xfId="0" applyNumberFormat="1" applyFont="1" applyFill="1" applyBorder="1" applyAlignment="1" applyProtection="1">
      <alignment/>
      <protection/>
    </xf>
    <xf numFmtId="193" fontId="10" fillId="0" borderId="56" xfId="0" applyNumberFormat="1" applyFont="1" applyFill="1" applyBorder="1" applyAlignment="1" applyProtection="1">
      <alignment/>
      <protection/>
    </xf>
    <xf numFmtId="193" fontId="10" fillId="0" borderId="57" xfId="0" applyNumberFormat="1" applyFont="1" applyFill="1" applyBorder="1" applyAlignment="1" applyProtection="1">
      <alignment/>
      <protection/>
    </xf>
    <xf numFmtId="193" fontId="10" fillId="0" borderId="58" xfId="0" applyNumberFormat="1" applyFont="1" applyFill="1" applyBorder="1" applyAlignment="1" applyProtection="1">
      <alignment/>
      <protection/>
    </xf>
    <xf numFmtId="193" fontId="10" fillId="0" borderId="59" xfId="0" applyNumberFormat="1" applyFont="1" applyFill="1" applyBorder="1" applyAlignment="1" applyProtection="1">
      <alignment/>
      <protection/>
    </xf>
    <xf numFmtId="193" fontId="10" fillId="0" borderId="55" xfId="0" applyNumberFormat="1" applyFont="1" applyFill="1" applyBorder="1" applyAlignment="1" applyProtection="1">
      <alignment/>
      <protection/>
    </xf>
    <xf numFmtId="193" fontId="10" fillId="0" borderId="60" xfId="0" applyNumberFormat="1" applyFont="1" applyFill="1" applyBorder="1" applyAlignment="1" applyProtection="1">
      <alignment/>
      <protection/>
    </xf>
    <xf numFmtId="176" fontId="9" fillId="0" borderId="0" xfId="0" applyFont="1" applyAlignment="1" applyProtection="1">
      <alignment/>
      <protection/>
    </xf>
    <xf numFmtId="2" fontId="10" fillId="0" borderId="0" xfId="0" applyNumberFormat="1" applyFont="1" applyAlignment="1" applyProtection="1">
      <alignment horizontal="right" indent="1"/>
      <protection/>
    </xf>
    <xf numFmtId="2" fontId="10" fillId="0" borderId="10" xfId="0" applyNumberFormat="1" applyFont="1" applyBorder="1" applyAlignment="1" applyProtection="1">
      <alignment horizontal="right" indent="1"/>
      <protection/>
    </xf>
    <xf numFmtId="2" fontId="10" fillId="0" borderId="12" xfId="0" applyNumberFormat="1" applyFont="1" applyBorder="1" applyAlignment="1" applyProtection="1">
      <alignment horizontal="right" indent="1"/>
      <protection/>
    </xf>
    <xf numFmtId="2" fontId="10" fillId="0" borderId="12" xfId="0" applyNumberFormat="1" applyFont="1" applyBorder="1" applyAlignment="1" applyProtection="1">
      <alignment horizontal="center"/>
      <protection/>
    </xf>
    <xf numFmtId="176" fontId="10" fillId="0" borderId="68" xfId="0" applyFont="1" applyBorder="1" applyAlignment="1" applyProtection="1">
      <alignment horizontal="center"/>
      <protection/>
    </xf>
    <xf numFmtId="2" fontId="10" fillId="0" borderId="68" xfId="0" applyNumberFormat="1" applyFont="1" applyBorder="1" applyAlignment="1" applyProtection="1">
      <alignment horizontal="center"/>
      <protection/>
    </xf>
    <xf numFmtId="183" fontId="10" fillId="0" borderId="0" xfId="0" applyNumberFormat="1" applyFont="1" applyBorder="1" applyAlignment="1">
      <alignment horizontal="center"/>
    </xf>
    <xf numFmtId="176" fontId="10" fillId="0" borderId="14" xfId="0" applyFont="1" applyBorder="1" applyAlignment="1" applyProtection="1">
      <alignment/>
      <protection/>
    </xf>
    <xf numFmtId="2" fontId="10" fillId="0" borderId="69" xfId="0" applyNumberFormat="1" applyFont="1" applyBorder="1" applyAlignment="1" applyProtection="1">
      <alignment/>
      <protection/>
    </xf>
    <xf numFmtId="2" fontId="18" fillId="0" borderId="0" xfId="0" applyNumberFormat="1" applyFont="1" applyBorder="1" applyAlignment="1" applyProtection="1">
      <alignment horizontal="right"/>
      <protection/>
    </xf>
    <xf numFmtId="176" fontId="10" fillId="0" borderId="51" xfId="0" applyFont="1" applyBorder="1" applyAlignment="1" applyProtection="1">
      <alignment horizontal="left"/>
      <protection/>
    </xf>
    <xf numFmtId="176" fontId="10" fillId="0" borderId="51" xfId="0" applyFont="1" applyBorder="1" applyAlignment="1" applyProtection="1">
      <alignment horizontal="center"/>
      <protection/>
    </xf>
    <xf numFmtId="176" fontId="10" fillId="0" borderId="70" xfId="0" applyFont="1" applyBorder="1" applyAlignment="1" applyProtection="1">
      <alignment/>
      <protection/>
    </xf>
    <xf numFmtId="1" fontId="10" fillId="0" borderId="0" xfId="0" applyNumberFormat="1" applyFont="1" applyFill="1" applyBorder="1" applyAlignment="1" applyProtection="1">
      <alignment horizontal="center"/>
      <protection/>
    </xf>
    <xf numFmtId="176" fontId="10" fillId="0" borderId="50" xfId="0" applyFont="1" applyBorder="1" applyAlignment="1" applyProtection="1">
      <alignment/>
      <protection/>
    </xf>
    <xf numFmtId="2" fontId="10" fillId="0" borderId="0" xfId="0" applyNumberFormat="1" applyFont="1" applyBorder="1" applyAlignment="1" applyProtection="1">
      <alignment horizontal="right"/>
      <protection/>
    </xf>
    <xf numFmtId="1" fontId="10" fillId="0" borderId="0" xfId="0" applyNumberFormat="1" applyFont="1" applyBorder="1" applyAlignment="1" applyProtection="1">
      <alignment horizontal="center"/>
      <protection/>
    </xf>
    <xf numFmtId="176" fontId="10" fillId="0" borderId="71" xfId="0" applyFont="1" applyBorder="1" applyAlignment="1" applyProtection="1">
      <alignment/>
      <protection/>
    </xf>
    <xf numFmtId="176" fontId="10" fillId="0" borderId="22" xfId="0" applyFont="1" applyBorder="1" applyAlignment="1" applyProtection="1">
      <alignment/>
      <protection/>
    </xf>
    <xf numFmtId="194" fontId="10" fillId="0" borderId="0" xfId="0" applyNumberFormat="1" applyFont="1" applyBorder="1" applyAlignment="1" applyProtection="1">
      <alignment/>
      <protection/>
    </xf>
    <xf numFmtId="194" fontId="10" fillId="0" borderId="0" xfId="0" applyNumberFormat="1" applyFont="1" applyBorder="1" applyAlignment="1" applyProtection="1">
      <alignment/>
      <protection/>
    </xf>
    <xf numFmtId="0" fontId="10" fillId="0" borderId="0" xfId="0" applyNumberFormat="1" applyFont="1" applyBorder="1" applyAlignment="1" applyProtection="1">
      <alignment/>
      <protection/>
    </xf>
    <xf numFmtId="0" fontId="10" fillId="0" borderId="0" xfId="0" applyNumberFormat="1" applyFont="1" applyBorder="1" applyAlignment="1" applyProtection="1">
      <alignment/>
      <protection/>
    </xf>
    <xf numFmtId="1" fontId="10" fillId="0" borderId="0" xfId="0" applyNumberFormat="1" applyFont="1" applyBorder="1" applyAlignment="1" applyProtection="1">
      <alignment/>
      <protection/>
    </xf>
    <xf numFmtId="176" fontId="10" fillId="0" borderId="72" xfId="0" applyFont="1" applyBorder="1" applyAlignment="1" applyProtection="1">
      <alignment/>
      <protection/>
    </xf>
    <xf numFmtId="176" fontId="10" fillId="0" borderId="73" xfId="0" applyFont="1" applyBorder="1" applyAlignment="1" applyProtection="1">
      <alignment/>
      <protection/>
    </xf>
    <xf numFmtId="176" fontId="10" fillId="0" borderId="74" xfId="0" applyFont="1" applyBorder="1" applyAlignment="1" applyProtection="1">
      <alignment/>
      <protection/>
    </xf>
    <xf numFmtId="0" fontId="10" fillId="0" borderId="0" xfId="0" applyNumberFormat="1" applyFont="1" applyAlignment="1" applyProtection="1">
      <alignment horizontal="center"/>
      <protection/>
    </xf>
    <xf numFmtId="189" fontId="14" fillId="33" borderId="21" xfId="0" applyNumberFormat="1" applyFont="1" applyFill="1" applyBorder="1" applyAlignment="1">
      <alignment/>
    </xf>
    <xf numFmtId="193" fontId="14" fillId="33" borderId="75" xfId="0" applyNumberFormat="1" applyFont="1" applyFill="1" applyBorder="1" applyAlignment="1">
      <alignment/>
    </xf>
    <xf numFmtId="176" fontId="11" fillId="0" borderId="0" xfId="0" applyNumberFormat="1" applyFont="1" applyBorder="1" applyAlignment="1" applyProtection="1">
      <alignment/>
      <protection/>
    </xf>
    <xf numFmtId="186" fontId="10" fillId="0" borderId="0" xfId="51" applyNumberFormat="1" applyFont="1" applyAlignment="1">
      <alignment/>
    </xf>
    <xf numFmtId="2" fontId="10" fillId="0" borderId="14" xfId="0" applyNumberFormat="1" applyFont="1" applyBorder="1" applyAlignment="1" applyProtection="1">
      <alignment horizontal="right" shrinkToFit="1"/>
      <protection/>
    </xf>
    <xf numFmtId="2" fontId="10" fillId="0" borderId="76" xfId="0" applyNumberFormat="1" applyFont="1" applyFill="1" applyBorder="1" applyAlignment="1" applyProtection="1">
      <alignment horizontal="right" shrinkToFit="1"/>
      <protection/>
    </xf>
    <xf numFmtId="190" fontId="14" fillId="33" borderId="75" xfId="0" applyNumberFormat="1" applyFont="1" applyFill="1" applyBorder="1" applyAlignment="1">
      <alignment/>
    </xf>
    <xf numFmtId="1" fontId="9" fillId="0" borderId="0" xfId="0" applyNumberFormat="1" applyFont="1" applyBorder="1" applyAlignment="1" applyProtection="1">
      <alignment/>
      <protection/>
    </xf>
    <xf numFmtId="176" fontId="9" fillId="0" borderId="77" xfId="0" applyFont="1" applyBorder="1" applyAlignment="1" applyProtection="1">
      <alignment/>
      <protection/>
    </xf>
    <xf numFmtId="176" fontId="9" fillId="0" borderId="23" xfId="0" applyFont="1" applyBorder="1" applyAlignment="1" applyProtection="1">
      <alignment/>
      <protection/>
    </xf>
    <xf numFmtId="190" fontId="10" fillId="0" borderId="61" xfId="0" applyNumberFormat="1" applyFont="1" applyBorder="1" applyAlignment="1" applyProtection="1">
      <alignment/>
      <protection/>
    </xf>
    <xf numFmtId="0" fontId="9" fillId="0" borderId="0" xfId="0" applyNumberFormat="1" applyFont="1" applyAlignment="1" applyProtection="1">
      <alignment horizontal="center"/>
      <protection/>
    </xf>
    <xf numFmtId="0" fontId="9" fillId="0" borderId="0" xfId="0" applyNumberFormat="1" applyFont="1" applyBorder="1" applyAlignment="1" applyProtection="1">
      <alignment horizontal="center"/>
      <protection/>
    </xf>
    <xf numFmtId="0" fontId="9" fillId="0" borderId="0" xfId="0" applyNumberFormat="1" applyFont="1" applyFill="1" applyBorder="1" applyAlignment="1" applyProtection="1">
      <alignment horizontal="center"/>
      <protection/>
    </xf>
    <xf numFmtId="176" fontId="10" fillId="0" borderId="77" xfId="0" applyFont="1" applyFill="1" applyBorder="1" applyAlignment="1" applyProtection="1">
      <alignment/>
      <protection/>
    </xf>
    <xf numFmtId="176" fontId="10" fillId="0" borderId="73" xfId="0" applyFont="1" applyFill="1" applyBorder="1" applyAlignment="1" applyProtection="1">
      <alignment/>
      <protection/>
    </xf>
    <xf numFmtId="176" fontId="10" fillId="0" borderId="78" xfId="0" applyFont="1" applyFill="1" applyBorder="1" applyAlignment="1" applyProtection="1">
      <alignment/>
      <protection/>
    </xf>
    <xf numFmtId="38" fontId="10" fillId="0" borderId="79" xfId="51" applyFont="1" applyBorder="1" applyAlignment="1" applyProtection="1">
      <alignment horizontal="center"/>
      <protection/>
    </xf>
    <xf numFmtId="38" fontId="10" fillId="0" borderId="67" xfId="51" applyFont="1" applyBorder="1" applyAlignment="1" applyProtection="1">
      <alignment horizontal="center"/>
      <protection/>
    </xf>
    <xf numFmtId="1" fontId="10" fillId="0" borderId="77" xfId="0" applyNumberFormat="1" applyFont="1" applyBorder="1" applyAlignment="1" applyProtection="1">
      <alignment horizontal="center"/>
      <protection/>
    </xf>
    <xf numFmtId="176" fontId="10" fillId="0" borderId="74" xfId="0" applyFont="1" applyFill="1" applyBorder="1" applyAlignment="1" applyProtection="1">
      <alignment/>
      <protection/>
    </xf>
    <xf numFmtId="176" fontId="10" fillId="0" borderId="77" xfId="0" applyFont="1" applyBorder="1" applyAlignment="1" applyProtection="1">
      <alignment/>
      <protection/>
    </xf>
    <xf numFmtId="176" fontId="10" fillId="0" borderId="73" xfId="0" applyFont="1" applyBorder="1" applyAlignment="1" applyProtection="1">
      <alignment horizontal="left" indent="1"/>
      <protection/>
    </xf>
    <xf numFmtId="176" fontId="10" fillId="0" borderId="77" xfId="0" applyFont="1" applyBorder="1" applyAlignment="1">
      <alignment/>
    </xf>
    <xf numFmtId="176" fontId="9" fillId="0" borderId="73" xfId="0" applyFont="1" applyBorder="1" applyAlignment="1" applyProtection="1">
      <alignment/>
      <protection/>
    </xf>
    <xf numFmtId="177" fontId="10" fillId="0" borderId="0" xfId="0" applyNumberFormat="1" applyFont="1" applyFill="1" applyBorder="1" applyAlignment="1" applyProtection="1">
      <alignment/>
      <protection/>
    </xf>
    <xf numFmtId="49" fontId="10" fillId="0" borderId="0" xfId="51" applyNumberFormat="1" applyFont="1" applyFill="1" applyBorder="1" applyAlignment="1">
      <alignment/>
    </xf>
    <xf numFmtId="2" fontId="5" fillId="0" borderId="0" xfId="0" applyNumberFormat="1" applyFont="1" applyAlignment="1" applyProtection="1">
      <alignment horizontal="right" indent="1"/>
      <protection/>
    </xf>
    <xf numFmtId="176" fontId="5" fillId="0" borderId="0" xfId="0" applyFont="1" applyFill="1" applyBorder="1" applyAlignment="1" applyProtection="1">
      <alignment/>
      <protection/>
    </xf>
    <xf numFmtId="1" fontId="21" fillId="0" borderId="0" xfId="0" applyNumberFormat="1" applyFont="1" applyFill="1" applyBorder="1" applyAlignment="1" applyProtection="1">
      <alignment/>
      <protection/>
    </xf>
    <xf numFmtId="2" fontId="10" fillId="0" borderId="80" xfId="0" applyNumberFormat="1" applyFont="1" applyBorder="1" applyAlignment="1" applyProtection="1">
      <alignment horizontal="center"/>
      <protection/>
    </xf>
    <xf numFmtId="177" fontId="10" fillId="0" borderId="63" xfId="0" applyNumberFormat="1" applyFont="1" applyBorder="1" applyAlignment="1" applyProtection="1">
      <alignment/>
      <protection/>
    </xf>
    <xf numFmtId="180" fontId="10" fillId="0" borderId="61" xfId="0" applyNumberFormat="1" applyFont="1" applyBorder="1" applyAlignment="1">
      <alignment/>
    </xf>
    <xf numFmtId="180" fontId="10" fillId="0" borderId="25" xfId="0" applyNumberFormat="1" applyFont="1" applyBorder="1" applyAlignment="1">
      <alignment/>
    </xf>
    <xf numFmtId="180" fontId="10" fillId="0" borderId="62" xfId="0" applyNumberFormat="1" applyFont="1" applyBorder="1" applyAlignment="1">
      <alignment/>
    </xf>
    <xf numFmtId="180" fontId="14" fillId="33" borderId="25" xfId="0" applyNumberFormat="1" applyFont="1" applyFill="1" applyBorder="1" applyAlignment="1">
      <alignment/>
    </xf>
    <xf numFmtId="180" fontId="10" fillId="0" borderId="63" xfId="0" applyNumberFormat="1" applyFont="1" applyBorder="1" applyAlignment="1">
      <alignment/>
    </xf>
    <xf numFmtId="38" fontId="10" fillId="0" borderId="81" xfId="51" applyFont="1" applyBorder="1" applyAlignment="1" applyProtection="1">
      <alignment horizontal="center"/>
      <protection/>
    </xf>
    <xf numFmtId="38" fontId="10" fillId="0" borderId="82" xfId="51" applyFont="1" applyBorder="1" applyAlignment="1" applyProtection="1">
      <alignment horizontal="center"/>
      <protection/>
    </xf>
    <xf numFmtId="190" fontId="17" fillId="0" borderId="0" xfId="0" applyNumberFormat="1" applyFont="1" applyAlignment="1">
      <alignment/>
    </xf>
    <xf numFmtId="190" fontId="18" fillId="0" borderId="0" xfId="0" applyNumberFormat="1" applyFont="1" applyAlignment="1">
      <alignment/>
    </xf>
    <xf numFmtId="190" fontId="10" fillId="0" borderId="0" xfId="0" applyNumberFormat="1" applyFont="1" applyAlignment="1">
      <alignment/>
    </xf>
    <xf numFmtId="176" fontId="5" fillId="0" borderId="0" xfId="0" applyFont="1" applyFill="1" applyBorder="1" applyAlignment="1" applyProtection="1">
      <alignment horizontal="center"/>
      <protection/>
    </xf>
    <xf numFmtId="176" fontId="21" fillId="0" borderId="0" xfId="0" applyFont="1" applyFill="1" applyBorder="1" applyAlignment="1" applyProtection="1">
      <alignment horizontal="center"/>
      <protection/>
    </xf>
    <xf numFmtId="176" fontId="10" fillId="0" borderId="77" xfId="0" applyFont="1" applyBorder="1" applyAlignment="1" applyProtection="1">
      <alignment horizontal="center"/>
      <protection/>
    </xf>
    <xf numFmtId="194" fontId="10" fillId="0" borderId="0" xfId="0" applyNumberFormat="1" applyFont="1" applyFill="1" applyBorder="1" applyAlignment="1" applyProtection="1">
      <alignment/>
      <protection/>
    </xf>
    <xf numFmtId="176" fontId="10" fillId="0" borderId="0" xfId="0" applyFont="1" applyFill="1" applyAlignment="1" applyProtection="1">
      <alignment/>
      <protection/>
    </xf>
    <xf numFmtId="176" fontId="71" fillId="0" borderId="0" xfId="0" applyFont="1" applyFill="1" applyBorder="1" applyAlignment="1" applyProtection="1">
      <alignment horizontal="center"/>
      <protection/>
    </xf>
    <xf numFmtId="179" fontId="10" fillId="0" borderId="0" xfId="0" applyNumberFormat="1" applyFont="1" applyFill="1" applyBorder="1" applyAlignment="1">
      <alignment/>
    </xf>
    <xf numFmtId="0" fontId="10" fillId="0" borderId="0" xfId="0" applyNumberFormat="1" applyFont="1" applyFill="1" applyBorder="1" applyAlignment="1" applyProtection="1">
      <alignment/>
      <protection/>
    </xf>
    <xf numFmtId="194" fontId="10" fillId="0" borderId="0" xfId="0" applyNumberFormat="1" applyFont="1" applyFill="1" applyBorder="1" applyAlignment="1" applyProtection="1">
      <alignment/>
      <protection/>
    </xf>
    <xf numFmtId="1" fontId="10" fillId="0" borderId="0" xfId="0" applyNumberFormat="1" applyFont="1" applyFill="1" applyBorder="1" applyAlignment="1" applyProtection="1">
      <alignment/>
      <protection/>
    </xf>
    <xf numFmtId="38" fontId="10" fillId="0" borderId="23" xfId="51" applyFont="1" applyBorder="1" applyAlignment="1" applyProtection="1">
      <alignment horizontal="center"/>
      <protection/>
    </xf>
    <xf numFmtId="176" fontId="21" fillId="0" borderId="23" xfId="0" applyFont="1" applyBorder="1" applyAlignment="1" applyProtection="1">
      <alignment/>
      <protection/>
    </xf>
    <xf numFmtId="176" fontId="9" fillId="0" borderId="0" xfId="0" applyFont="1" applyFill="1" applyBorder="1" applyAlignment="1" applyProtection="1">
      <alignment horizontal="center"/>
      <protection/>
    </xf>
    <xf numFmtId="176" fontId="13" fillId="0" borderId="12" xfId="0" applyFont="1" applyBorder="1" applyAlignment="1" applyProtection="1">
      <alignment horizontal="right"/>
      <protection/>
    </xf>
    <xf numFmtId="176" fontId="13" fillId="0" borderId="0" xfId="0" applyFont="1" applyAlignment="1">
      <alignment horizontal="right"/>
    </xf>
    <xf numFmtId="176" fontId="14" fillId="33" borderId="15" xfId="0" applyFont="1" applyFill="1" applyBorder="1" applyAlignment="1" applyProtection="1">
      <alignment horizontal="center"/>
      <protection/>
    </xf>
    <xf numFmtId="176" fontId="14" fillId="33" borderId="19" xfId="0" applyFont="1" applyFill="1" applyBorder="1" applyAlignment="1" applyProtection="1">
      <alignment horizontal="center"/>
      <protection/>
    </xf>
    <xf numFmtId="176" fontId="14" fillId="33" borderId="50" xfId="0" applyFont="1" applyFill="1" applyBorder="1" applyAlignment="1" applyProtection="1">
      <alignment horizontal="center"/>
      <protection/>
    </xf>
    <xf numFmtId="38" fontId="10" fillId="0" borderId="83" xfId="51" applyFont="1" applyBorder="1" applyAlignment="1" applyProtection="1">
      <alignment horizontal="center"/>
      <protection/>
    </xf>
    <xf numFmtId="182" fontId="14" fillId="33" borderId="75" xfId="42" applyNumberFormat="1" applyFont="1" applyFill="1" applyBorder="1" applyAlignment="1">
      <alignment/>
    </xf>
    <xf numFmtId="4" fontId="10" fillId="0" borderId="0" xfId="0" applyNumberFormat="1" applyFont="1" applyFill="1" applyBorder="1" applyAlignment="1" applyProtection="1">
      <alignment/>
      <protection/>
    </xf>
    <xf numFmtId="3" fontId="72" fillId="0" borderId="0" xfId="51" applyNumberFormat="1" applyFont="1" applyFill="1" applyBorder="1" applyAlignment="1">
      <alignment horizontal="center"/>
    </xf>
    <xf numFmtId="176" fontId="72" fillId="0" borderId="0" xfId="0" applyFont="1" applyFill="1" applyBorder="1" applyAlignment="1" applyProtection="1">
      <alignment horizontal="distributed"/>
      <protection/>
    </xf>
    <xf numFmtId="40" fontId="72" fillId="0" borderId="0" xfId="51" applyNumberFormat="1" applyFont="1" applyFill="1" applyBorder="1" applyAlignment="1" applyProtection="1">
      <alignment/>
      <protection/>
    </xf>
    <xf numFmtId="38" fontId="72" fillId="0" borderId="0" xfId="51" applyFont="1" applyFill="1" applyBorder="1" applyAlignment="1" applyProtection="1">
      <alignment horizontal="center"/>
      <protection/>
    </xf>
    <xf numFmtId="198" fontId="72" fillId="0" borderId="0" xfId="0" applyNumberFormat="1" applyFont="1" applyFill="1" applyBorder="1" applyAlignment="1" applyProtection="1">
      <alignment/>
      <protection/>
    </xf>
    <xf numFmtId="0" fontId="72" fillId="0" borderId="0" xfId="0" applyNumberFormat="1" applyFont="1" applyFill="1" applyBorder="1" applyAlignment="1" applyProtection="1">
      <alignment horizontal="center"/>
      <protection/>
    </xf>
    <xf numFmtId="183" fontId="72" fillId="0" borderId="0" xfId="0" applyNumberFormat="1" applyFont="1" applyFill="1" applyBorder="1" applyAlignment="1" applyProtection="1">
      <alignment/>
      <protection/>
    </xf>
    <xf numFmtId="38" fontId="14" fillId="0" borderId="0" xfId="51" applyFont="1" applyFill="1" applyBorder="1" applyAlignment="1">
      <alignment horizontal="center"/>
    </xf>
    <xf numFmtId="176" fontId="14" fillId="0" borderId="0" xfId="0" applyFont="1" applyFill="1" applyBorder="1" applyAlignment="1" applyProtection="1">
      <alignment horizontal="distributed"/>
      <protection/>
    </xf>
    <xf numFmtId="10" fontId="10" fillId="0" borderId="0" xfId="42" applyNumberFormat="1" applyFont="1" applyAlignment="1">
      <alignment/>
    </xf>
    <xf numFmtId="38" fontId="10" fillId="0" borderId="61" xfId="51" applyFont="1" applyFill="1" applyBorder="1" applyAlignment="1" applyProtection="1">
      <alignment/>
      <protection/>
    </xf>
    <xf numFmtId="38" fontId="10" fillId="0" borderId="56" xfId="51" applyFont="1" applyFill="1" applyBorder="1" applyAlignment="1" applyProtection="1">
      <alignment/>
      <protection/>
    </xf>
    <xf numFmtId="38" fontId="10" fillId="0" borderId="57" xfId="51" applyFont="1" applyFill="1" applyBorder="1" applyAlignment="1" applyProtection="1">
      <alignment/>
      <protection/>
    </xf>
    <xf numFmtId="38" fontId="10" fillId="0" borderId="58" xfId="51" applyFont="1" applyFill="1" applyBorder="1" applyAlignment="1" applyProtection="1">
      <alignment/>
      <protection/>
    </xf>
    <xf numFmtId="38" fontId="10" fillId="0" borderId="59" xfId="51" applyFont="1" applyFill="1" applyBorder="1" applyAlignment="1" applyProtection="1">
      <alignment/>
      <protection/>
    </xf>
    <xf numFmtId="38" fontId="14" fillId="33" borderId="57" xfId="51" applyFont="1" applyFill="1" applyBorder="1" applyAlignment="1" applyProtection="1">
      <alignment/>
      <protection/>
    </xf>
    <xf numFmtId="38" fontId="10" fillId="0" borderId="55" xfId="51" applyFont="1" applyFill="1" applyBorder="1" applyAlignment="1" applyProtection="1">
      <alignment/>
      <protection/>
    </xf>
    <xf numFmtId="38" fontId="10" fillId="0" borderId="60" xfId="51" applyFont="1" applyFill="1" applyBorder="1" applyAlignment="1" applyProtection="1">
      <alignment/>
      <protection/>
    </xf>
    <xf numFmtId="1" fontId="10" fillId="0" borderId="0" xfId="0" applyNumberFormat="1" applyFont="1" applyBorder="1" applyAlignment="1" applyProtection="1">
      <alignment horizontal="right"/>
      <protection/>
    </xf>
    <xf numFmtId="197" fontId="10" fillId="0" borderId="0" xfId="42" applyNumberFormat="1" applyFont="1" applyBorder="1" applyAlignment="1" applyProtection="1">
      <alignment horizontal="center"/>
      <protection/>
    </xf>
    <xf numFmtId="38" fontId="11" fillId="0" borderId="0" xfId="51" applyFont="1" applyAlignment="1">
      <alignment/>
    </xf>
    <xf numFmtId="189" fontId="10" fillId="0" borderId="51" xfId="0" applyNumberFormat="1" applyFont="1" applyBorder="1" applyAlignment="1" applyProtection="1">
      <alignment/>
      <protection/>
    </xf>
    <xf numFmtId="182" fontId="10" fillId="0" borderId="0" xfId="42" applyNumberFormat="1" applyFont="1" applyFill="1" applyBorder="1" applyAlignment="1" applyProtection="1">
      <alignment/>
      <protection/>
    </xf>
    <xf numFmtId="189" fontId="10" fillId="0" borderId="81" xfId="0" applyNumberFormat="1" applyFont="1" applyBorder="1" applyAlignment="1">
      <alignment/>
    </xf>
    <xf numFmtId="1" fontId="10" fillId="0" borderId="70" xfId="0" applyNumberFormat="1" applyFont="1" applyBorder="1" applyAlignment="1" applyProtection="1">
      <alignment horizontal="center"/>
      <protection/>
    </xf>
    <xf numFmtId="182" fontId="10" fillId="0" borderId="84" xfId="42" applyNumberFormat="1" applyFont="1" applyFill="1" applyBorder="1" applyAlignment="1">
      <alignment/>
    </xf>
    <xf numFmtId="1" fontId="10" fillId="0" borderId="85" xfId="0" applyNumberFormat="1" applyFont="1" applyFill="1" applyBorder="1" applyAlignment="1" applyProtection="1">
      <alignment horizontal="center"/>
      <protection/>
    </xf>
    <xf numFmtId="189" fontId="10" fillId="0" borderId="21" xfId="0" applyNumberFormat="1" applyFont="1" applyBorder="1" applyAlignment="1">
      <alignment/>
    </xf>
    <xf numFmtId="1" fontId="10" fillId="0" borderId="50" xfId="0" applyNumberFormat="1" applyFont="1" applyBorder="1" applyAlignment="1" applyProtection="1">
      <alignment horizontal="center"/>
      <protection/>
    </xf>
    <xf numFmtId="182" fontId="10" fillId="0" borderId="75" xfId="42" applyNumberFormat="1" applyFont="1" applyFill="1" applyBorder="1" applyAlignment="1">
      <alignment/>
    </xf>
    <xf numFmtId="182" fontId="10" fillId="0" borderId="75" xfId="42" applyNumberFormat="1" applyFont="1" applyBorder="1" applyAlignment="1">
      <alignment/>
    </xf>
    <xf numFmtId="189" fontId="10" fillId="0" borderId="86" xfId="0" applyNumberFormat="1" applyFont="1" applyBorder="1" applyAlignment="1">
      <alignment/>
    </xf>
    <xf numFmtId="1" fontId="10" fillId="0" borderId="71" xfId="0" applyNumberFormat="1" applyFont="1" applyBorder="1" applyAlignment="1" applyProtection="1">
      <alignment horizontal="center"/>
      <protection/>
    </xf>
    <xf numFmtId="1" fontId="10" fillId="0" borderId="87" xfId="0" applyNumberFormat="1" applyFont="1" applyFill="1" applyBorder="1" applyAlignment="1" applyProtection="1">
      <alignment horizontal="center"/>
      <protection/>
    </xf>
    <xf numFmtId="1" fontId="10" fillId="0" borderId="22" xfId="0" applyNumberFormat="1" applyFont="1" applyBorder="1" applyAlignment="1" applyProtection="1">
      <alignment horizontal="center"/>
      <protection/>
    </xf>
    <xf numFmtId="1" fontId="10" fillId="0" borderId="88" xfId="0" applyNumberFormat="1" applyFont="1" applyFill="1" applyBorder="1" applyAlignment="1" applyProtection="1">
      <alignment horizontal="center"/>
      <protection/>
    </xf>
    <xf numFmtId="189" fontId="10" fillId="0" borderId="82" xfId="0" applyNumberFormat="1" applyFont="1" applyBorder="1" applyAlignment="1">
      <alignment/>
    </xf>
    <xf numFmtId="1" fontId="10" fillId="0" borderId="72" xfId="0" applyNumberFormat="1" applyFont="1" applyBorder="1" applyAlignment="1" applyProtection="1">
      <alignment horizontal="center"/>
      <protection/>
    </xf>
    <xf numFmtId="1" fontId="10" fillId="0" borderId="89" xfId="0" applyNumberFormat="1" applyFont="1" applyFill="1" applyBorder="1" applyAlignment="1" applyProtection="1">
      <alignment horizontal="center"/>
      <protection/>
    </xf>
    <xf numFmtId="182" fontId="10" fillId="0" borderId="90" xfId="42" applyNumberFormat="1" applyFont="1" applyFill="1" applyBorder="1" applyAlignment="1">
      <alignment/>
    </xf>
    <xf numFmtId="182" fontId="10" fillId="0" borderId="91" xfId="42" applyNumberFormat="1" applyFont="1" applyFill="1" applyBorder="1" applyAlignment="1">
      <alignment/>
    </xf>
    <xf numFmtId="197" fontId="10" fillId="0" borderId="0" xfId="42" applyNumberFormat="1" applyFont="1" applyAlignment="1">
      <alignment horizontal="center"/>
    </xf>
    <xf numFmtId="199" fontId="10" fillId="0" borderId="0" xfId="42" applyNumberFormat="1" applyFont="1" applyBorder="1" applyAlignment="1">
      <alignment/>
    </xf>
    <xf numFmtId="193" fontId="10" fillId="0" borderId="92" xfId="0" applyNumberFormat="1" applyFont="1" applyFill="1" applyBorder="1" applyAlignment="1" applyProtection="1">
      <alignment/>
      <protection/>
    </xf>
    <xf numFmtId="193" fontId="10" fillId="0" borderId="84" xfId="0" applyNumberFormat="1" applyFont="1" applyFill="1" applyBorder="1" applyAlignment="1">
      <alignment/>
    </xf>
    <xf numFmtId="193" fontId="10" fillId="0" borderId="75" xfId="0" applyNumberFormat="1" applyFont="1" applyFill="1" applyBorder="1" applyAlignment="1">
      <alignment/>
    </xf>
    <xf numFmtId="193" fontId="10" fillId="0" borderId="90" xfId="0" applyNumberFormat="1" applyFont="1" applyFill="1" applyBorder="1" applyAlignment="1">
      <alignment/>
    </xf>
    <xf numFmtId="193" fontId="10" fillId="0" borderId="75" xfId="0" applyNumberFormat="1" applyFont="1" applyBorder="1" applyAlignment="1">
      <alignment/>
    </xf>
    <xf numFmtId="193" fontId="10" fillId="0" borderId="91" xfId="0" applyNumberFormat="1" applyFont="1" applyBorder="1" applyAlignment="1">
      <alignment/>
    </xf>
    <xf numFmtId="0" fontId="10" fillId="0" borderId="0" xfId="51" applyNumberFormat="1" applyFont="1" applyAlignment="1">
      <alignment horizontal="center"/>
    </xf>
    <xf numFmtId="4" fontId="10" fillId="0" borderId="0" xfId="0" applyNumberFormat="1" applyFont="1" applyAlignment="1">
      <alignment horizontal="center"/>
    </xf>
    <xf numFmtId="3" fontId="10" fillId="0" borderId="0" xfId="0" applyNumberFormat="1" applyFont="1" applyAlignment="1">
      <alignment/>
    </xf>
    <xf numFmtId="199" fontId="10" fillId="0" borderId="0" xfId="42" applyNumberFormat="1" applyFont="1" applyAlignment="1">
      <alignment/>
    </xf>
    <xf numFmtId="1" fontId="10" fillId="0" borderId="0" xfId="0" applyNumberFormat="1" applyFont="1" applyAlignment="1">
      <alignment horizontal="center"/>
    </xf>
    <xf numFmtId="176" fontId="10" fillId="0" borderId="0" xfId="0" applyFont="1" applyAlignment="1" quotePrefix="1">
      <alignment horizontal="center"/>
    </xf>
    <xf numFmtId="38" fontId="10" fillId="0" borderId="0" xfId="51" applyFont="1" applyAlignment="1">
      <alignment horizontal="right"/>
    </xf>
    <xf numFmtId="200" fontId="10" fillId="0" borderId="0" xfId="42" applyNumberFormat="1" applyFont="1" applyAlignment="1">
      <alignment/>
    </xf>
    <xf numFmtId="10" fontId="10" fillId="0" borderId="0" xfId="42" applyNumberFormat="1" applyFont="1" applyBorder="1" applyAlignment="1">
      <alignment/>
    </xf>
    <xf numFmtId="176" fontId="10" fillId="0" borderId="0" xfId="0" applyFont="1" applyBorder="1" applyAlignment="1" quotePrefix="1">
      <alignment horizontal="center"/>
    </xf>
    <xf numFmtId="183" fontId="10" fillId="0" borderId="0" xfId="0" applyNumberFormat="1" applyFont="1" applyBorder="1" applyAlignment="1" quotePrefix="1">
      <alignment horizontal="center"/>
    </xf>
    <xf numFmtId="201" fontId="10" fillId="0" borderId="0" xfId="42" applyNumberFormat="1" applyFont="1" applyBorder="1" applyAlignment="1">
      <alignment/>
    </xf>
    <xf numFmtId="38" fontId="19" fillId="0" borderId="0" xfId="51" applyFont="1" applyAlignment="1">
      <alignment horizontal="center"/>
    </xf>
    <xf numFmtId="206" fontId="73" fillId="0" borderId="0" xfId="70" applyNumberFormat="1" applyFont="1" applyFill="1" applyBorder="1" applyAlignment="1">
      <alignment horizontal="right"/>
      <protection/>
    </xf>
    <xf numFmtId="190" fontId="10" fillId="0" borderId="51" xfId="0" applyNumberFormat="1" applyFont="1" applyBorder="1" applyAlignment="1" applyProtection="1">
      <alignment/>
      <protection/>
    </xf>
    <xf numFmtId="190" fontId="10" fillId="0" borderId="92" xfId="0" applyNumberFormat="1" applyFont="1" applyFill="1" applyBorder="1" applyAlignment="1" applyProtection="1">
      <alignment/>
      <protection/>
    </xf>
    <xf numFmtId="190" fontId="10" fillId="0" borderId="81" xfId="0" applyNumberFormat="1" applyFont="1" applyBorder="1" applyAlignment="1">
      <alignment/>
    </xf>
    <xf numFmtId="190" fontId="10" fillId="0" borderId="84" xfId="0" applyNumberFormat="1" applyFont="1" applyFill="1" applyBorder="1" applyAlignment="1">
      <alignment/>
    </xf>
    <xf numFmtId="190" fontId="10" fillId="0" borderId="21" xfId="0" applyNumberFormat="1" applyFont="1" applyBorder="1" applyAlignment="1">
      <alignment/>
    </xf>
    <xf numFmtId="190" fontId="10" fillId="0" borderId="75" xfId="0" applyNumberFormat="1" applyFont="1" applyFill="1" applyBorder="1" applyAlignment="1">
      <alignment/>
    </xf>
    <xf numFmtId="190" fontId="10" fillId="0" borderId="75" xfId="0" applyNumberFormat="1" applyFont="1" applyBorder="1" applyAlignment="1">
      <alignment/>
    </xf>
    <xf numFmtId="1" fontId="10" fillId="0" borderId="88" xfId="0" applyNumberFormat="1" applyFont="1" applyBorder="1" applyAlignment="1" applyProtection="1">
      <alignment horizontal="center"/>
      <protection/>
    </xf>
    <xf numFmtId="190" fontId="10" fillId="0" borderId="86" xfId="0" applyNumberFormat="1" applyFont="1" applyBorder="1" applyAlignment="1">
      <alignment/>
    </xf>
    <xf numFmtId="190" fontId="10" fillId="0" borderId="90" xfId="0" applyNumberFormat="1" applyFont="1" applyBorder="1" applyAlignment="1">
      <alignment/>
    </xf>
    <xf numFmtId="1" fontId="10" fillId="0" borderId="93" xfId="0" applyNumberFormat="1" applyFont="1" applyBorder="1" applyAlignment="1" applyProtection="1">
      <alignment horizontal="center"/>
      <protection/>
    </xf>
    <xf numFmtId="190" fontId="14" fillId="33" borderId="21" xfId="0" applyNumberFormat="1" applyFont="1" applyFill="1" applyBorder="1" applyAlignment="1">
      <alignment/>
    </xf>
    <xf numFmtId="190" fontId="10" fillId="0" borderId="82" xfId="0" applyNumberFormat="1" applyFont="1" applyBorder="1" applyAlignment="1">
      <alignment/>
    </xf>
    <xf numFmtId="190" fontId="10" fillId="0" borderId="91" xfId="0" applyNumberFormat="1" applyFont="1" applyBorder="1" applyAlignment="1">
      <alignment/>
    </xf>
    <xf numFmtId="1" fontId="10" fillId="0" borderId="94" xfId="0" applyNumberFormat="1" applyFont="1" applyBorder="1" applyAlignment="1" applyProtection="1">
      <alignment horizontal="center"/>
      <protection/>
    </xf>
    <xf numFmtId="38" fontId="14" fillId="0" borderId="0" xfId="51" applyFont="1" applyFill="1" applyBorder="1" applyAlignment="1" applyProtection="1">
      <alignment horizontal="center"/>
      <protection/>
    </xf>
    <xf numFmtId="210" fontId="10" fillId="0" borderId="0" xfId="42" applyNumberFormat="1" applyFont="1" applyAlignment="1">
      <alignment/>
    </xf>
    <xf numFmtId="209" fontId="10" fillId="0" borderId="0" xfId="42" applyNumberFormat="1" applyFont="1" applyBorder="1" applyAlignment="1" applyProtection="1">
      <alignment horizontal="center"/>
      <protection/>
    </xf>
    <xf numFmtId="3" fontId="10" fillId="0" borderId="0" xfId="0" applyNumberFormat="1" applyFont="1" applyBorder="1" applyAlignment="1" applyProtection="1" quotePrefix="1">
      <alignment horizontal="center"/>
      <protection/>
    </xf>
    <xf numFmtId="197" fontId="10" fillId="0" borderId="0" xfId="42" applyNumberFormat="1" applyFont="1" applyBorder="1" applyAlignment="1">
      <alignment horizontal="center"/>
    </xf>
    <xf numFmtId="209" fontId="10" fillId="0" borderId="0" xfId="42" applyNumberFormat="1" applyFont="1" applyBorder="1" applyAlignment="1">
      <alignment/>
    </xf>
    <xf numFmtId="38" fontId="5" fillId="0" borderId="73" xfId="51" applyFont="1" applyFill="1" applyBorder="1" applyAlignment="1">
      <alignment horizontal="left" vertical="center"/>
    </xf>
    <xf numFmtId="182" fontId="10" fillId="0" borderId="0" xfId="0" applyNumberFormat="1" applyFont="1" applyAlignment="1">
      <alignment/>
    </xf>
    <xf numFmtId="178" fontId="10" fillId="0" borderId="0" xfId="0" applyNumberFormat="1" applyFont="1" applyAlignment="1">
      <alignment/>
    </xf>
    <xf numFmtId="2" fontId="17" fillId="0" borderId="0" xfId="0" applyNumberFormat="1" applyFont="1" applyAlignment="1">
      <alignment/>
    </xf>
    <xf numFmtId="2" fontId="10" fillId="0" borderId="0" xfId="0" applyNumberFormat="1" applyFont="1" applyAlignment="1">
      <alignment vertical="center"/>
    </xf>
    <xf numFmtId="38" fontId="10" fillId="0" borderId="0" xfId="51" applyFont="1" applyAlignment="1">
      <alignment/>
    </xf>
    <xf numFmtId="193" fontId="10" fillId="0" borderId="95" xfId="0" applyNumberFormat="1" applyFont="1" applyFill="1" applyBorder="1" applyAlignment="1" applyProtection="1">
      <alignment/>
      <protection/>
    </xf>
    <xf numFmtId="193" fontId="11" fillId="12" borderId="92" xfId="0" applyNumberFormat="1" applyFont="1" applyFill="1" applyBorder="1" applyAlignment="1" applyProtection="1">
      <alignment/>
      <protection/>
    </xf>
    <xf numFmtId="176" fontId="14" fillId="12" borderId="50" xfId="0" applyFont="1" applyFill="1" applyBorder="1" applyAlignment="1" applyProtection="1">
      <alignment horizontal="center"/>
      <protection/>
    </xf>
    <xf numFmtId="189" fontId="14" fillId="12" borderId="21" xfId="0" applyNumberFormat="1" applyFont="1" applyFill="1" applyBorder="1" applyAlignment="1">
      <alignment/>
    </xf>
    <xf numFmtId="1" fontId="14" fillId="12" borderId="50" xfId="0" applyNumberFormat="1" applyFont="1" applyFill="1" applyBorder="1" applyAlignment="1" applyProtection="1">
      <alignment horizontal="center"/>
      <protection/>
    </xf>
    <xf numFmtId="177" fontId="10" fillId="0" borderId="0" xfId="0" applyNumberFormat="1" applyFont="1" applyBorder="1" applyAlignment="1">
      <alignment/>
    </xf>
    <xf numFmtId="177" fontId="10" fillId="0" borderId="0" xfId="0" applyNumberFormat="1" applyFont="1" applyBorder="1" applyAlignment="1">
      <alignment horizontal="center"/>
    </xf>
    <xf numFmtId="177" fontId="10" fillId="0" borderId="0" xfId="0" applyNumberFormat="1" applyFont="1" applyAlignment="1">
      <alignment/>
    </xf>
    <xf numFmtId="177" fontId="10" fillId="0" borderId="0" xfId="0" applyNumberFormat="1" applyFont="1" applyAlignment="1">
      <alignment horizontal="center"/>
    </xf>
    <xf numFmtId="193" fontId="10" fillId="0" borderId="75" xfId="0" applyNumberFormat="1" applyFont="1" applyFill="1" applyBorder="1" applyAlignment="1" applyProtection="1">
      <alignment/>
      <protection/>
    </xf>
    <xf numFmtId="193" fontId="10" fillId="0" borderId="96" xfId="0" applyNumberFormat="1" applyFont="1" applyFill="1" applyBorder="1" applyAlignment="1" applyProtection="1">
      <alignment/>
      <protection/>
    </xf>
    <xf numFmtId="176" fontId="10" fillId="0" borderId="73" xfId="0" applyFont="1" applyBorder="1" applyAlignment="1">
      <alignment/>
    </xf>
    <xf numFmtId="176" fontId="10" fillId="0" borderId="23" xfId="0" applyFont="1" applyFill="1" applyBorder="1" applyAlignment="1" applyProtection="1">
      <alignment horizontal="center"/>
      <protection/>
    </xf>
    <xf numFmtId="38" fontId="10" fillId="0" borderId="0" xfId="51" applyFont="1" applyFill="1" applyBorder="1" applyAlignment="1" applyProtection="1">
      <alignment horizontal="center" shrinkToFit="1"/>
      <protection/>
    </xf>
    <xf numFmtId="187" fontId="10" fillId="0" borderId="0" xfId="0" applyNumberFormat="1" applyFont="1" applyFill="1" applyBorder="1" applyAlignment="1">
      <alignment/>
    </xf>
    <xf numFmtId="217" fontId="14" fillId="0" borderId="0" xfId="51" applyNumberFormat="1" applyFont="1" applyFill="1" applyBorder="1" applyAlignment="1">
      <alignment/>
    </xf>
    <xf numFmtId="4" fontId="14" fillId="0" borderId="0" xfId="0" applyNumberFormat="1" applyFont="1" applyFill="1" applyBorder="1" applyAlignment="1">
      <alignment/>
    </xf>
    <xf numFmtId="189" fontId="11" fillId="0" borderId="0" xfId="0" applyNumberFormat="1" applyFont="1" applyAlignment="1">
      <alignment/>
    </xf>
    <xf numFmtId="189" fontId="10" fillId="0" borderId="0" xfId="0" applyNumberFormat="1" applyFont="1" applyAlignment="1">
      <alignment/>
    </xf>
    <xf numFmtId="176" fontId="10" fillId="0" borderId="97" xfId="0" applyFont="1" applyBorder="1" applyAlignment="1" applyProtection="1">
      <alignment horizontal="center"/>
      <protection/>
    </xf>
    <xf numFmtId="176" fontId="10" fillId="0" borderId="56" xfId="0" applyFont="1" applyFill="1" applyBorder="1" applyAlignment="1" applyProtection="1">
      <alignment horizontal="center"/>
      <protection/>
    </xf>
    <xf numFmtId="176" fontId="10" fillId="0" borderId="58" xfId="0" applyFont="1" applyFill="1" applyBorder="1" applyAlignment="1" applyProtection="1">
      <alignment horizontal="center"/>
      <protection/>
    </xf>
    <xf numFmtId="1" fontId="10" fillId="0" borderId="98" xfId="0" applyNumberFormat="1" applyFont="1" applyFill="1" applyBorder="1" applyAlignment="1" applyProtection="1">
      <alignment horizontal="center"/>
      <protection/>
    </xf>
    <xf numFmtId="1" fontId="10" fillId="0" borderId="55" xfId="0" applyNumberFormat="1" applyFont="1" applyFill="1" applyBorder="1" applyAlignment="1" applyProtection="1">
      <alignment horizontal="center"/>
      <protection/>
    </xf>
    <xf numFmtId="1" fontId="10" fillId="0" borderId="56" xfId="0" applyNumberFormat="1" applyFont="1" applyFill="1" applyBorder="1" applyAlignment="1" applyProtection="1">
      <alignment horizontal="center"/>
      <protection/>
    </xf>
    <xf numFmtId="1" fontId="14" fillId="34" borderId="98" xfId="0" applyNumberFormat="1" applyFont="1" applyFill="1" applyBorder="1" applyAlignment="1" applyProtection="1">
      <alignment horizontal="center"/>
      <protection/>
    </xf>
    <xf numFmtId="186" fontId="10" fillId="0" borderId="0" xfId="51" applyNumberFormat="1" applyFont="1" applyBorder="1" applyAlignment="1" applyProtection="1">
      <alignment horizontal="center"/>
      <protection/>
    </xf>
    <xf numFmtId="1" fontId="10" fillId="0" borderId="23" xfId="0" applyNumberFormat="1" applyFont="1" applyFill="1" applyBorder="1" applyAlignment="1" applyProtection="1">
      <alignment horizontal="center"/>
      <protection/>
    </xf>
    <xf numFmtId="1" fontId="10" fillId="0" borderId="23" xfId="0" applyNumberFormat="1" applyFont="1" applyBorder="1" applyAlignment="1" applyProtection="1">
      <alignment horizontal="center"/>
      <protection/>
    </xf>
    <xf numFmtId="1" fontId="10" fillId="0" borderId="99" xfId="0" applyNumberFormat="1" applyFont="1" applyFill="1" applyBorder="1" applyAlignment="1" applyProtection="1">
      <alignment horizontal="center"/>
      <protection/>
    </xf>
    <xf numFmtId="1" fontId="14" fillId="12" borderId="98" xfId="0" applyNumberFormat="1" applyFont="1" applyFill="1" applyBorder="1" applyAlignment="1" applyProtection="1">
      <alignment horizontal="center"/>
      <protection/>
    </xf>
    <xf numFmtId="38" fontId="10" fillId="0" borderId="0" xfId="51" applyNumberFormat="1" applyFont="1" applyBorder="1" applyAlignment="1" applyProtection="1">
      <alignment horizontal="center"/>
      <protection/>
    </xf>
    <xf numFmtId="38" fontId="10" fillId="0" borderId="100" xfId="51" applyFont="1" applyFill="1" applyBorder="1" applyAlignment="1" applyProtection="1">
      <alignment horizontal="center"/>
      <protection/>
    </xf>
    <xf numFmtId="186" fontId="10" fillId="0" borderId="0" xfId="51" applyNumberFormat="1" applyFont="1" applyFill="1" applyBorder="1" applyAlignment="1" applyProtection="1">
      <alignment horizontal="center"/>
      <protection/>
    </xf>
    <xf numFmtId="186" fontId="14" fillId="0" borderId="0" xfId="51" applyNumberFormat="1" applyFont="1" applyFill="1" applyBorder="1" applyAlignment="1" applyProtection="1">
      <alignment/>
      <protection/>
    </xf>
    <xf numFmtId="38" fontId="10" fillId="0" borderId="33" xfId="51" applyFont="1" applyBorder="1" applyAlignment="1" applyProtection="1">
      <alignment horizontal="center"/>
      <protection/>
    </xf>
    <xf numFmtId="38" fontId="10" fillId="0" borderId="100" xfId="51" applyFont="1" applyBorder="1" applyAlignment="1" applyProtection="1">
      <alignment horizontal="center"/>
      <protection/>
    </xf>
    <xf numFmtId="183" fontId="10" fillId="0" borderId="0" xfId="0" applyNumberFormat="1" applyFont="1" applyFill="1" applyBorder="1" applyAlignment="1" applyProtection="1">
      <alignment horizontal="center"/>
      <protection/>
    </xf>
    <xf numFmtId="186" fontId="10" fillId="0" borderId="0" xfId="51" applyNumberFormat="1" applyFont="1" applyFill="1" applyBorder="1" applyAlignment="1">
      <alignment/>
    </xf>
    <xf numFmtId="176" fontId="10" fillId="0" borderId="0" xfId="0" applyFont="1" applyFill="1" applyBorder="1" applyAlignment="1" applyProtection="1">
      <alignment horizontal="center" shrinkToFit="1"/>
      <protection/>
    </xf>
    <xf numFmtId="176" fontId="10" fillId="0" borderId="0" xfId="0" applyFont="1" applyFill="1" applyBorder="1" applyAlignment="1">
      <alignment horizontal="center"/>
    </xf>
    <xf numFmtId="40" fontId="14" fillId="0" borderId="0" xfId="0" applyNumberFormat="1" applyFont="1" applyFill="1" applyBorder="1" applyAlignment="1" applyProtection="1">
      <alignment/>
      <protection/>
    </xf>
    <xf numFmtId="38" fontId="10" fillId="0" borderId="101" xfId="51" applyFont="1" applyBorder="1" applyAlignment="1" applyProtection="1">
      <alignment horizontal="center"/>
      <protection/>
    </xf>
    <xf numFmtId="38" fontId="10" fillId="0" borderId="34" xfId="51" applyFont="1" applyBorder="1" applyAlignment="1" applyProtection="1">
      <alignment horizontal="center"/>
      <protection/>
    </xf>
    <xf numFmtId="38" fontId="10" fillId="0" borderId="64" xfId="51" applyFont="1" applyBorder="1" applyAlignment="1" applyProtection="1">
      <alignment horizontal="center"/>
      <protection/>
    </xf>
    <xf numFmtId="38" fontId="10" fillId="0" borderId="65" xfId="51" applyFont="1" applyBorder="1" applyAlignment="1" applyProtection="1">
      <alignment horizontal="center"/>
      <protection/>
    </xf>
    <xf numFmtId="38" fontId="10" fillId="0" borderId="66" xfId="51" applyFont="1" applyBorder="1" applyAlignment="1" applyProtection="1">
      <alignment horizontal="center"/>
      <protection/>
    </xf>
    <xf numFmtId="38" fontId="10" fillId="0" borderId="35" xfId="51" applyFont="1" applyBorder="1" applyAlignment="1" applyProtection="1">
      <alignment horizontal="center"/>
      <protection/>
    </xf>
    <xf numFmtId="2" fontId="10" fillId="0" borderId="0" xfId="0" applyNumberFormat="1" applyFont="1" applyFill="1" applyBorder="1" applyAlignment="1" applyProtection="1">
      <alignment horizontal="center"/>
      <protection/>
    </xf>
    <xf numFmtId="4" fontId="10" fillId="0" borderId="0" xfId="0" applyNumberFormat="1" applyFont="1" applyFill="1" applyBorder="1" applyAlignment="1" applyProtection="1">
      <alignment/>
      <protection/>
    </xf>
    <xf numFmtId="183" fontId="10" fillId="0" borderId="0" xfId="0" applyNumberFormat="1" applyFont="1" applyFill="1" applyBorder="1" applyAlignment="1" applyProtection="1">
      <alignment/>
      <protection/>
    </xf>
    <xf numFmtId="183" fontId="10" fillId="0" borderId="0" xfId="0" applyNumberFormat="1" applyFont="1" applyFill="1" applyBorder="1" applyAlignment="1">
      <alignment/>
    </xf>
    <xf numFmtId="38" fontId="14" fillId="33" borderId="34" xfId="51" applyFont="1" applyFill="1" applyBorder="1" applyAlignment="1" applyProtection="1">
      <alignment horizontal="center"/>
      <protection/>
    </xf>
    <xf numFmtId="38" fontId="10" fillId="0" borderId="0" xfId="0" applyNumberFormat="1" applyFont="1" applyFill="1" applyBorder="1" applyAlignment="1" applyProtection="1">
      <alignment horizontal="center"/>
      <protection/>
    </xf>
    <xf numFmtId="40" fontId="10" fillId="0" borderId="0" xfId="0" applyNumberFormat="1" applyFont="1" applyFill="1" applyBorder="1" applyAlignment="1">
      <alignment/>
    </xf>
    <xf numFmtId="2" fontId="10" fillId="0" borderId="0" xfId="0" applyNumberFormat="1" applyFont="1" applyFill="1" applyBorder="1" applyAlignment="1">
      <alignment/>
    </xf>
    <xf numFmtId="38" fontId="10" fillId="0" borderId="102" xfId="51" applyFont="1" applyBorder="1" applyAlignment="1" applyProtection="1">
      <alignment horizontal="center"/>
      <protection/>
    </xf>
    <xf numFmtId="38" fontId="14" fillId="33" borderId="23" xfId="51" applyFont="1" applyFill="1" applyBorder="1" applyAlignment="1" applyProtection="1">
      <alignment horizontal="center"/>
      <protection/>
    </xf>
    <xf numFmtId="186" fontId="14" fillId="0" borderId="0" xfId="0" applyNumberFormat="1" applyFont="1" applyFill="1" applyBorder="1" applyAlignment="1" applyProtection="1">
      <alignment/>
      <protection/>
    </xf>
    <xf numFmtId="1" fontId="10" fillId="0" borderId="56" xfId="0" applyNumberFormat="1" applyFont="1" applyBorder="1" applyAlignment="1" applyProtection="1">
      <alignment horizontal="center"/>
      <protection/>
    </xf>
    <xf numFmtId="1" fontId="10" fillId="0" borderId="103" xfId="0" applyNumberFormat="1" applyFont="1" applyBorder="1" applyAlignment="1" applyProtection="1">
      <alignment horizontal="center"/>
      <protection/>
    </xf>
    <xf numFmtId="1" fontId="14" fillId="33" borderId="56" xfId="0" applyNumberFormat="1" applyFont="1" applyFill="1" applyBorder="1" applyAlignment="1" applyProtection="1">
      <alignment horizontal="center"/>
      <protection/>
    </xf>
    <xf numFmtId="40" fontId="10" fillId="0" borderId="0" xfId="51" applyNumberFormat="1" applyFont="1" applyBorder="1" applyAlignment="1" applyProtection="1">
      <alignment horizontal="center"/>
      <protection/>
    </xf>
    <xf numFmtId="1" fontId="5" fillId="0" borderId="23" xfId="0" applyNumberFormat="1" applyFont="1" applyFill="1" applyBorder="1" applyAlignment="1" applyProtection="1">
      <alignment/>
      <protection/>
    </xf>
    <xf numFmtId="176" fontId="10" fillId="0" borderId="0" xfId="0" applyNumberFormat="1" applyFont="1" applyFill="1" applyBorder="1" applyAlignment="1" applyProtection="1">
      <alignment horizontal="center"/>
      <protection/>
    </xf>
    <xf numFmtId="179" fontId="10" fillId="0" borderId="0" xfId="0" applyNumberFormat="1" applyFont="1" applyFill="1" applyBorder="1" applyAlignment="1" applyProtection="1">
      <alignment horizontal="center"/>
      <protection/>
    </xf>
    <xf numFmtId="198" fontId="10" fillId="0" borderId="0" xfId="0" applyNumberFormat="1" applyFont="1" applyFill="1" applyBorder="1" applyAlignment="1" applyProtection="1">
      <alignment/>
      <protection/>
    </xf>
    <xf numFmtId="4" fontId="10" fillId="0" borderId="0" xfId="0" applyNumberFormat="1" applyFont="1" applyFill="1" applyBorder="1" applyAlignment="1">
      <alignment/>
    </xf>
    <xf numFmtId="49" fontId="14" fillId="0" borderId="0" xfId="51" applyNumberFormat="1" applyFont="1" applyFill="1" applyBorder="1" applyAlignment="1">
      <alignment/>
    </xf>
    <xf numFmtId="38" fontId="10" fillId="0" borderId="104" xfId="51" applyFont="1" applyBorder="1" applyAlignment="1" applyProtection="1">
      <alignment horizontal="center"/>
      <protection/>
    </xf>
    <xf numFmtId="187" fontId="14" fillId="0" borderId="0" xfId="0" applyNumberFormat="1" applyFont="1" applyFill="1" applyBorder="1" applyAlignment="1">
      <alignment/>
    </xf>
    <xf numFmtId="183" fontId="14" fillId="0" borderId="0" xfId="0" applyNumberFormat="1" applyFont="1" applyFill="1" applyBorder="1" applyAlignment="1" applyProtection="1">
      <alignment/>
      <protection/>
    </xf>
    <xf numFmtId="183" fontId="10" fillId="0" borderId="0" xfId="0" applyNumberFormat="1" applyFont="1" applyFill="1" applyBorder="1" applyAlignment="1" applyProtection="1">
      <alignment horizontal="right"/>
      <protection/>
    </xf>
    <xf numFmtId="176" fontId="10" fillId="0" borderId="0" xfId="0" applyNumberFormat="1" applyFont="1" applyFill="1" applyBorder="1" applyAlignment="1" applyProtection="1">
      <alignment/>
      <protection/>
    </xf>
    <xf numFmtId="176" fontId="5" fillId="0" borderId="77" xfId="0" applyFont="1" applyFill="1" applyBorder="1" applyAlignment="1" applyProtection="1">
      <alignment/>
      <protection/>
    </xf>
    <xf numFmtId="176" fontId="21" fillId="0" borderId="73" xfId="0" applyFont="1" applyFill="1" applyBorder="1" applyAlignment="1" applyProtection="1">
      <alignment/>
      <protection/>
    </xf>
    <xf numFmtId="176" fontId="10" fillId="0" borderId="73" xfId="0" applyNumberFormat="1" applyFont="1" applyFill="1" applyBorder="1" applyAlignment="1" applyProtection="1">
      <alignment/>
      <protection/>
    </xf>
    <xf numFmtId="2" fontId="10" fillId="0" borderId="73" xfId="0" applyNumberFormat="1" applyFont="1" applyFill="1" applyBorder="1" applyAlignment="1" applyProtection="1">
      <alignment/>
      <protection/>
    </xf>
    <xf numFmtId="176" fontId="10" fillId="0" borderId="73" xfId="0" applyFont="1" applyFill="1" applyBorder="1" applyAlignment="1" applyProtection="1">
      <alignment horizontal="distributed" wrapText="1"/>
      <protection/>
    </xf>
    <xf numFmtId="176" fontId="5" fillId="0" borderId="0" xfId="0" applyFont="1" applyFill="1" applyBorder="1" applyAlignment="1">
      <alignment horizontal="right"/>
    </xf>
    <xf numFmtId="183" fontId="14" fillId="0" borderId="0" xfId="0" applyNumberFormat="1" applyFont="1" applyFill="1" applyBorder="1" applyAlignment="1">
      <alignment/>
    </xf>
    <xf numFmtId="176" fontId="14" fillId="0" borderId="0" xfId="0" applyNumberFormat="1" applyFont="1" applyFill="1" applyBorder="1" applyAlignment="1" applyProtection="1">
      <alignment/>
      <protection/>
    </xf>
    <xf numFmtId="176" fontId="10" fillId="0" borderId="0" xfId="0" applyNumberFormat="1" applyFont="1" applyFill="1" applyBorder="1" applyAlignment="1">
      <alignment/>
    </xf>
    <xf numFmtId="38" fontId="10" fillId="0" borderId="105" xfId="51" applyFont="1" applyBorder="1" applyAlignment="1" applyProtection="1">
      <alignment horizontal="center"/>
      <protection/>
    </xf>
    <xf numFmtId="38" fontId="11" fillId="34" borderId="23" xfId="51" applyFont="1" applyFill="1" applyBorder="1" applyAlignment="1" applyProtection="1">
      <alignment horizontal="center"/>
      <protection/>
    </xf>
    <xf numFmtId="38" fontId="10" fillId="0" borderId="106" xfId="51" applyFont="1" applyBorder="1" applyAlignment="1" applyProtection="1">
      <alignment horizontal="center"/>
      <protection/>
    </xf>
    <xf numFmtId="176" fontId="23" fillId="0" borderId="77" xfId="0" applyFont="1" applyFill="1" applyBorder="1" applyAlignment="1" applyProtection="1">
      <alignment/>
      <protection/>
    </xf>
    <xf numFmtId="176" fontId="26" fillId="0" borderId="0" xfId="0" applyFont="1" applyAlignment="1">
      <alignment/>
    </xf>
    <xf numFmtId="176" fontId="27" fillId="0" borderId="0" xfId="0" applyFont="1" applyAlignment="1">
      <alignment/>
    </xf>
    <xf numFmtId="176" fontId="28" fillId="0" borderId="0" xfId="0" applyFont="1" applyAlignment="1">
      <alignment/>
    </xf>
    <xf numFmtId="176" fontId="74" fillId="0" borderId="0" xfId="44" applyNumberFormat="1" applyFont="1" applyAlignment="1" applyProtection="1">
      <alignment/>
      <protection/>
    </xf>
    <xf numFmtId="215" fontId="10" fillId="0" borderId="0" xfId="0" applyNumberFormat="1" applyFont="1" applyAlignment="1">
      <alignment/>
    </xf>
    <xf numFmtId="215" fontId="18" fillId="0" borderId="0" xfId="0" applyNumberFormat="1" applyFont="1" applyAlignment="1">
      <alignment horizontal="right"/>
    </xf>
    <xf numFmtId="215" fontId="17" fillId="0" borderId="0" xfId="0" applyNumberFormat="1" applyFont="1" applyAlignment="1">
      <alignment/>
    </xf>
    <xf numFmtId="215" fontId="18" fillId="0" borderId="0" xfId="0" applyNumberFormat="1" applyFont="1" applyAlignment="1">
      <alignment/>
    </xf>
    <xf numFmtId="215" fontId="10" fillId="0" borderId="0" xfId="0" applyNumberFormat="1" applyFont="1" applyBorder="1" applyAlignment="1">
      <alignment/>
    </xf>
    <xf numFmtId="228" fontId="10" fillId="0" borderId="0" xfId="0" applyNumberFormat="1" applyFont="1" applyAlignment="1">
      <alignment/>
    </xf>
    <xf numFmtId="228" fontId="10" fillId="0" borderId="0" xfId="0" applyNumberFormat="1" applyFont="1" applyAlignment="1">
      <alignment/>
    </xf>
    <xf numFmtId="228" fontId="10" fillId="0" borderId="0" xfId="0" applyNumberFormat="1" applyFont="1" applyBorder="1" applyAlignment="1">
      <alignment/>
    </xf>
    <xf numFmtId="229" fontId="10" fillId="0" borderId="0" xfId="0" applyNumberFormat="1" applyFont="1" applyAlignment="1">
      <alignment/>
    </xf>
    <xf numFmtId="229" fontId="19" fillId="0" borderId="0" xfId="0" applyNumberFormat="1" applyFont="1" applyAlignment="1">
      <alignment/>
    </xf>
    <xf numFmtId="229" fontId="10" fillId="0" borderId="0" xfId="0" applyNumberFormat="1" applyFont="1" applyBorder="1" applyAlignment="1">
      <alignment/>
    </xf>
    <xf numFmtId="3" fontId="14" fillId="0" borderId="0" xfId="51" applyNumberFormat="1" applyFont="1" applyFill="1" applyBorder="1" applyAlignment="1">
      <alignment horizontal="center"/>
    </xf>
    <xf numFmtId="176" fontId="10" fillId="0" borderId="23" xfId="0" applyFont="1" applyFill="1" applyBorder="1" applyAlignment="1" applyProtection="1">
      <alignment horizontal="center"/>
      <protection/>
    </xf>
    <xf numFmtId="176" fontId="10" fillId="0" borderId="0" xfId="0" applyFont="1" applyFill="1" applyBorder="1" applyAlignment="1" applyProtection="1">
      <alignment horizontal="center"/>
      <protection/>
    </xf>
    <xf numFmtId="38" fontId="10" fillId="0" borderId="0" xfId="51" applyNumberFormat="1" applyFont="1" applyFill="1" applyBorder="1" applyAlignment="1" applyProtection="1">
      <alignment/>
      <protection/>
    </xf>
    <xf numFmtId="176" fontId="10" fillId="0" borderId="77" xfId="0" applyFont="1" applyFill="1" applyBorder="1" applyAlignment="1" applyProtection="1">
      <alignment horizontal="center"/>
      <protection/>
    </xf>
    <xf numFmtId="176" fontId="10" fillId="0" borderId="73" xfId="0" applyFont="1" applyFill="1" applyBorder="1" applyAlignment="1" applyProtection="1">
      <alignment horizontal="center"/>
      <protection/>
    </xf>
    <xf numFmtId="176" fontId="10" fillId="0" borderId="78" xfId="0" applyFont="1" applyFill="1" applyBorder="1" applyAlignment="1" applyProtection="1">
      <alignment horizontal="center"/>
      <protection/>
    </xf>
    <xf numFmtId="176" fontId="10" fillId="0" borderId="23" xfId="0" applyFont="1" applyBorder="1" applyAlignment="1" applyProtection="1">
      <alignment horizontal="center"/>
      <protection/>
    </xf>
    <xf numFmtId="176" fontId="10" fillId="0" borderId="0" xfId="0" applyFont="1" applyBorder="1" applyAlignment="1" applyProtection="1">
      <alignment horizontal="center"/>
      <protection/>
    </xf>
    <xf numFmtId="176" fontId="10" fillId="0" borderId="74" xfId="0" applyFont="1" applyFill="1" applyBorder="1" applyAlignment="1" applyProtection="1">
      <alignment horizontal="center"/>
      <protection/>
    </xf>
    <xf numFmtId="38" fontId="10" fillId="0" borderId="0" xfId="51" applyFont="1" applyFill="1" applyBorder="1" applyAlignment="1" applyProtection="1">
      <alignment/>
      <protection/>
    </xf>
    <xf numFmtId="0" fontId="9" fillId="0" borderId="0" xfId="0" applyNumberFormat="1" applyFont="1" applyAlignment="1" applyProtection="1">
      <alignment horizontal="center"/>
      <protection/>
    </xf>
    <xf numFmtId="176" fontId="10" fillId="0" borderId="77" xfId="0" applyFont="1" applyBorder="1" applyAlignment="1" applyProtection="1">
      <alignment horizontal="center"/>
      <protection/>
    </xf>
    <xf numFmtId="176" fontId="10" fillId="0" borderId="73" xfId="0" applyFont="1" applyBorder="1" applyAlignment="1" applyProtection="1">
      <alignment horizontal="center"/>
      <protection/>
    </xf>
    <xf numFmtId="176" fontId="10" fillId="0" borderId="78" xfId="0" applyFont="1" applyBorder="1" applyAlignment="1" applyProtection="1">
      <alignment horizontal="center"/>
      <protection/>
    </xf>
    <xf numFmtId="40" fontId="10" fillId="0" borderId="0" xfId="51" applyNumberFormat="1" applyFont="1" applyFill="1" applyBorder="1" applyAlignment="1" applyProtection="1">
      <alignment/>
      <protection/>
    </xf>
    <xf numFmtId="176" fontId="10" fillId="0" borderId="79" xfId="0" applyFont="1" applyBorder="1" applyAlignment="1" applyProtection="1">
      <alignment horizontal="center"/>
      <protection/>
    </xf>
    <xf numFmtId="176" fontId="10" fillId="0" borderId="107" xfId="0" applyFont="1" applyBorder="1" applyAlignment="1" applyProtection="1">
      <alignment horizontal="center"/>
      <protection/>
    </xf>
    <xf numFmtId="176" fontId="10" fillId="0" borderId="108" xfId="0" applyFont="1" applyBorder="1" applyAlignment="1" applyProtection="1">
      <alignment horizontal="center"/>
      <protection/>
    </xf>
    <xf numFmtId="3" fontId="10" fillId="0" borderId="0" xfId="51" applyNumberFormat="1" applyFont="1" applyFill="1" applyBorder="1" applyAlignment="1" applyProtection="1">
      <alignment/>
      <protection/>
    </xf>
    <xf numFmtId="189" fontId="10" fillId="0" borderId="0" xfId="51" applyNumberFormat="1" applyFont="1" applyFill="1" applyBorder="1" applyAlignment="1" applyProtection="1">
      <alignment/>
      <protection/>
    </xf>
    <xf numFmtId="189" fontId="10" fillId="0" borderId="0" xfId="51" applyNumberFormat="1" applyFont="1" applyFill="1" applyBorder="1" applyAlignment="1" applyProtection="1">
      <alignment horizontal="right"/>
      <protection/>
    </xf>
    <xf numFmtId="176" fontId="10" fillId="0" borderId="79" xfId="0" applyFont="1" applyFill="1" applyBorder="1" applyAlignment="1" applyProtection="1">
      <alignment horizontal="center"/>
      <protection/>
    </xf>
    <xf numFmtId="176" fontId="10" fillId="0" borderId="107" xfId="0" applyFont="1" applyFill="1" applyBorder="1" applyAlignment="1" applyProtection="1">
      <alignment horizontal="center"/>
      <protection/>
    </xf>
    <xf numFmtId="176" fontId="10" fillId="0" borderId="108" xfId="0" applyFont="1" applyFill="1" applyBorder="1" applyAlignment="1" applyProtection="1">
      <alignment horizontal="center"/>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桁区切り 3 2"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4" xfId="69"/>
    <cellStyle name="標準 5" xfId="70"/>
    <cellStyle name="標準 6" xfId="71"/>
    <cellStyle name="標準 7" xfId="72"/>
    <cellStyle name="標準 8" xfId="73"/>
    <cellStyle name="標準 9" xfId="74"/>
    <cellStyle name="Followed Hyperlink" xfId="75"/>
    <cellStyle name="未定義" xfId="76"/>
    <cellStyle name="良い"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9"/>
  <sheetViews>
    <sheetView tabSelected="1" zoomScalePageLayoutView="0" workbookViewId="0" topLeftCell="A1">
      <selection activeCell="A14" sqref="A14"/>
    </sheetView>
  </sheetViews>
  <sheetFormatPr defaultColWidth="9.23046875" defaultRowHeight="20.25"/>
  <cols>
    <col min="1" max="1" width="20.921875" style="472" customWidth="1"/>
    <col min="2" max="4" width="8.69140625" style="472" customWidth="1"/>
    <col min="5" max="5" width="14.5390625" style="472" customWidth="1"/>
    <col min="6" max="16384" width="8.69140625" style="472" customWidth="1"/>
  </cols>
  <sheetData>
    <row r="1" ht="21">
      <c r="A1" s="473" t="s">
        <v>223</v>
      </c>
    </row>
    <row r="3" ht="18.75">
      <c r="A3" s="474" t="s">
        <v>224</v>
      </c>
    </row>
    <row r="5" ht="18.75">
      <c r="A5" s="475" t="s">
        <v>121</v>
      </c>
    </row>
    <row r="6" ht="18.75">
      <c r="A6" s="475" t="s">
        <v>140</v>
      </c>
    </row>
    <row r="7" ht="18.75">
      <c r="A7" s="475" t="s">
        <v>160</v>
      </c>
    </row>
    <row r="8" ht="18.75">
      <c r="A8" s="475" t="s">
        <v>143</v>
      </c>
    </row>
    <row r="9" ht="18.75">
      <c r="A9" s="475" t="s">
        <v>225</v>
      </c>
    </row>
    <row r="10" ht="18.75">
      <c r="A10" s="475" t="s">
        <v>226</v>
      </c>
    </row>
    <row r="11" ht="18.75">
      <c r="A11" s="475" t="s">
        <v>227</v>
      </c>
    </row>
    <row r="12" ht="18.75">
      <c r="A12" s="475" t="s">
        <v>228</v>
      </c>
    </row>
    <row r="13" ht="18.75">
      <c r="A13" s="475" t="s">
        <v>229</v>
      </c>
    </row>
    <row r="14" ht="18.75">
      <c r="A14" s="475" t="s">
        <v>150</v>
      </c>
    </row>
    <row r="15" ht="18.75">
      <c r="A15" s="475" t="s">
        <v>181</v>
      </c>
    </row>
    <row r="16" ht="18.75">
      <c r="A16" s="475" t="s">
        <v>194</v>
      </c>
    </row>
    <row r="17" ht="18.75">
      <c r="A17" s="475" t="s">
        <v>187</v>
      </c>
    </row>
    <row r="18" ht="18.75">
      <c r="A18" s="475" t="s">
        <v>185</v>
      </c>
    </row>
    <row r="19" ht="18.75">
      <c r="A19" s="475" t="s">
        <v>186</v>
      </c>
    </row>
  </sheetData>
  <sheetProtection/>
  <hyperlinks>
    <hyperlink ref="A5" location="'A1'!A1" display="Ａ－１  人口総数"/>
    <hyperlink ref="A6" location="'A2'!A1" display="Ａ－２  年少人口［15歳未満人口］・年少人口割合"/>
    <hyperlink ref="A7" location="'A3'!A1" display="Ａ－３  生産年齢人口［15～64歳人口］・生産年齢人口割合"/>
    <hyperlink ref="A8" location="'A4'!A1" display="Ａ－４  老年人口［65歳以上人口］・老年人口割合"/>
    <hyperlink ref="A9" location="'A5'!A1" display="Ａ－５  外国人人口（人口10万人当たり）"/>
    <hyperlink ref="A10" location="'A6'!A1" display="Ａ－６  可住地面積１k㎡当たり人口密度"/>
    <hyperlink ref="A11" location="'A7'!A1" display="Ａ－７  人口増加率"/>
    <hyperlink ref="A12" location="'A8'!A1" display="Ａ－８  自然増加率"/>
    <hyperlink ref="A13" location="'A9'!A1" display="Ａ－９  社会増加率"/>
    <hyperlink ref="A14" location="'A10'!A1" display="Ａ－10  転入率・転出率"/>
    <hyperlink ref="A15" location="'A11'!A1" display="Ａ－11  ３世代世帯割合"/>
    <hyperlink ref="A16" location="'A12'!A1" display="Ａ－12　共働き率"/>
    <hyperlink ref="A17" location="'A13'!A1" display="Ａ－13  子ども３人以上の世帯割合"/>
    <hyperlink ref="A18" location="'A14'!A1" display="Ａ－14  合計特殊出生率"/>
    <hyperlink ref="A19" location="'A15'!A1" display="Ａ－15　平均初婚年齢（妻）"/>
  </hyperlink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AA67"/>
  <sheetViews>
    <sheetView view="pageBreakPreview" zoomScale="60" zoomScaleNormal="60" zoomScalePageLayoutView="0" workbookViewId="0" topLeftCell="A1">
      <selection activeCell="C15" sqref="C15"/>
    </sheetView>
  </sheetViews>
  <sheetFormatPr defaultColWidth="10.69140625" defaultRowHeight="20.25"/>
  <cols>
    <col min="1" max="1" width="14.5390625" style="6" customWidth="1"/>
    <col min="2" max="2" width="13.609375" style="31" customWidth="1"/>
    <col min="3" max="3" width="8.1484375" style="32" customWidth="1"/>
    <col min="4" max="4" width="3.5390625" style="9" customWidth="1"/>
    <col min="5" max="10" width="9.1484375" style="9" customWidth="1"/>
    <col min="11" max="11" width="3.609375" style="9" customWidth="1"/>
    <col min="12" max="12" width="3.69140625" style="9" customWidth="1"/>
    <col min="13" max="13" width="11.37890625" style="9" bestFit="1" customWidth="1"/>
    <col min="14" max="15" width="14.23046875" style="10" bestFit="1" customWidth="1"/>
    <col min="16" max="16" width="11.0703125" style="90" customWidth="1"/>
    <col min="17" max="17" width="10.69140625" style="9" customWidth="1"/>
    <col min="18" max="18" width="15.23046875" style="9" bestFit="1" customWidth="1"/>
    <col min="19" max="19" width="6.5390625" style="9" bestFit="1" customWidth="1"/>
    <col min="20" max="20" width="10.69140625" style="9" customWidth="1"/>
    <col min="21" max="21" width="7.23046875" style="90" customWidth="1"/>
    <col min="22" max="16384" width="10.69140625" style="9" customWidth="1"/>
  </cols>
  <sheetData>
    <row r="1" spans="1:10" ht="21" customHeight="1">
      <c r="A1" s="3"/>
      <c r="B1" s="44"/>
      <c r="C1" s="28"/>
      <c r="H1" s="8"/>
      <c r="J1" s="2"/>
    </row>
    <row r="2" spans="2:8" ht="21" customHeight="1">
      <c r="B2" s="68"/>
      <c r="C2" s="47"/>
      <c r="H2" s="8"/>
    </row>
    <row r="3" spans="1:14" ht="26.25" customHeight="1">
      <c r="A3" s="73" t="s">
        <v>147</v>
      </c>
      <c r="B3" s="69"/>
      <c r="C3" s="47"/>
      <c r="N3" s="185"/>
    </row>
    <row r="4" spans="1:18" ht="24" customHeight="1">
      <c r="A4" s="41" t="s">
        <v>133</v>
      </c>
      <c r="B4" s="143" t="s">
        <v>215</v>
      </c>
      <c r="C4" s="420" t="s">
        <v>108</v>
      </c>
      <c r="D4" s="488"/>
      <c r="E4" s="489"/>
      <c r="F4" s="489"/>
      <c r="G4" s="489"/>
      <c r="H4" s="489"/>
      <c r="I4" s="489"/>
      <c r="J4" s="489"/>
      <c r="K4" s="489"/>
      <c r="L4" s="38"/>
      <c r="M4" s="92"/>
      <c r="N4" s="32"/>
      <c r="O4" s="32"/>
      <c r="Q4" s="92"/>
      <c r="R4" s="92"/>
    </row>
    <row r="5" spans="1:27" ht="24" customHeight="1">
      <c r="A5" s="18"/>
      <c r="B5" s="184" t="s">
        <v>136</v>
      </c>
      <c r="C5" s="284"/>
      <c r="D5" s="66"/>
      <c r="E5" s="21"/>
      <c r="F5" s="21"/>
      <c r="G5" s="21"/>
      <c r="H5" s="21"/>
      <c r="I5" s="21"/>
      <c r="J5" s="21"/>
      <c r="K5" s="21"/>
      <c r="L5" s="5"/>
      <c r="M5" s="92"/>
      <c r="O5" s="350"/>
      <c r="Q5" s="349"/>
      <c r="R5" s="349"/>
      <c r="S5" s="110"/>
      <c r="AA5" s="9" t="s">
        <v>213</v>
      </c>
    </row>
    <row r="6" spans="1:27" ht="24" customHeight="1">
      <c r="A6" s="75" t="s">
        <v>50</v>
      </c>
      <c r="B6" s="242">
        <v>-0.19320107570916537</v>
      </c>
      <c r="C6" s="292"/>
      <c r="D6" s="66"/>
      <c r="E6" s="21"/>
      <c r="F6" s="21"/>
      <c r="G6" s="55"/>
      <c r="H6" s="21"/>
      <c r="I6" s="17"/>
      <c r="J6" s="21"/>
      <c r="K6" s="21"/>
      <c r="L6" s="5"/>
      <c r="M6" s="10"/>
      <c r="P6" s="346"/>
      <c r="Q6" s="304"/>
      <c r="U6" s="96"/>
      <c r="W6" s="89"/>
      <c r="AA6" s="10">
        <f>IF($B6=$B5,1,0)</f>
        <v>0</v>
      </c>
    </row>
    <row r="7" spans="1:27" ht="24" customHeight="1">
      <c r="A7" s="39" t="s">
        <v>3</v>
      </c>
      <c r="B7" s="155">
        <v>-0.10605714285714285</v>
      </c>
      <c r="C7" s="284">
        <v>12</v>
      </c>
      <c r="D7" s="66"/>
      <c r="E7" s="64"/>
      <c r="F7" s="507"/>
      <c r="G7" s="507"/>
      <c r="H7" s="497"/>
      <c r="I7" s="497"/>
      <c r="J7" s="257"/>
      <c r="K7" s="21"/>
      <c r="L7" s="5"/>
      <c r="M7" s="10"/>
      <c r="P7" s="346"/>
      <c r="Q7" s="304"/>
      <c r="R7" s="351"/>
      <c r="S7" s="176"/>
      <c r="T7" s="44"/>
      <c r="U7" s="152"/>
      <c r="X7" s="44"/>
      <c r="AA7" s="10">
        <f aca="true" t="shared" si="0" ref="AA7:AA53">IF($B7=$B6,1,0)</f>
        <v>0</v>
      </c>
    </row>
    <row r="8" spans="1:27" ht="24" customHeight="1">
      <c r="A8" s="39" t="s">
        <v>4</v>
      </c>
      <c r="B8" s="155">
        <v>-0.48507223113964687</v>
      </c>
      <c r="C8" s="284">
        <v>46</v>
      </c>
      <c r="D8" s="66"/>
      <c r="E8" s="21"/>
      <c r="F8" s="21"/>
      <c r="G8" s="21"/>
      <c r="H8" s="490"/>
      <c r="I8" s="490"/>
      <c r="J8" s="21"/>
      <c r="K8" s="21"/>
      <c r="L8" s="5"/>
      <c r="M8" s="10"/>
      <c r="P8" s="346"/>
      <c r="Q8" s="304"/>
      <c r="R8" s="351"/>
      <c r="S8" s="176"/>
      <c r="T8" s="44"/>
      <c r="U8" s="152"/>
      <c r="X8" s="44"/>
      <c r="AA8" s="10">
        <f t="shared" si="0"/>
        <v>0</v>
      </c>
    </row>
    <row r="9" spans="1:27" ht="24" customHeight="1">
      <c r="A9" s="39" t="s">
        <v>5</v>
      </c>
      <c r="B9" s="155">
        <v>-0.3688671556642217</v>
      </c>
      <c r="C9" s="284">
        <v>41</v>
      </c>
      <c r="D9" s="66"/>
      <c r="E9" s="21"/>
      <c r="F9" s="21"/>
      <c r="G9" s="21"/>
      <c r="H9" s="21"/>
      <c r="I9" s="21"/>
      <c r="J9" s="21"/>
      <c r="K9" s="21"/>
      <c r="L9" s="5"/>
      <c r="M9" s="10"/>
      <c r="P9" s="346"/>
      <c r="Q9" s="304"/>
      <c r="R9" s="351"/>
      <c r="S9" s="176"/>
      <c r="T9" s="44"/>
      <c r="U9" s="152"/>
      <c r="X9" s="44"/>
      <c r="AA9" s="10">
        <f t="shared" si="0"/>
        <v>0</v>
      </c>
    </row>
    <row r="10" spans="1:27" ht="24" customHeight="1">
      <c r="A10" s="39" t="s">
        <v>6</v>
      </c>
      <c r="B10" s="155">
        <v>-0.08599306157849089</v>
      </c>
      <c r="C10" s="284">
        <v>10</v>
      </c>
      <c r="D10" s="488"/>
      <c r="E10" s="489"/>
      <c r="F10" s="489"/>
      <c r="G10" s="489"/>
      <c r="H10" s="489"/>
      <c r="I10" s="489"/>
      <c r="J10" s="489"/>
      <c r="K10" s="489"/>
      <c r="L10" s="38"/>
      <c r="M10" s="10"/>
      <c r="P10" s="346"/>
      <c r="Q10" s="304"/>
      <c r="R10" s="351"/>
      <c r="S10" s="176"/>
      <c r="T10" s="44"/>
      <c r="U10" s="152"/>
      <c r="X10" s="44"/>
      <c r="AA10" s="10">
        <f t="shared" si="0"/>
        <v>0</v>
      </c>
    </row>
    <row r="11" spans="1:27" ht="24" customHeight="1">
      <c r="A11" s="39" t="s">
        <v>8</v>
      </c>
      <c r="B11" s="155">
        <v>-0.40351966873706</v>
      </c>
      <c r="C11" s="284">
        <v>43</v>
      </c>
      <c r="D11" s="66"/>
      <c r="E11" s="21"/>
      <c r="F11" s="21"/>
      <c r="G11" s="21"/>
      <c r="H11" s="21"/>
      <c r="I11" s="21"/>
      <c r="J11" s="21"/>
      <c r="K11" s="21"/>
      <c r="L11" s="5"/>
      <c r="M11" s="10"/>
      <c r="P11" s="346"/>
      <c r="Q11" s="304"/>
      <c r="R11" s="351"/>
      <c r="S11" s="176"/>
      <c r="T11" s="44"/>
      <c r="U11" s="152"/>
      <c r="X11" s="44"/>
      <c r="AA11" s="10">
        <f t="shared" si="0"/>
        <v>0</v>
      </c>
    </row>
    <row r="12" spans="1:27" ht="24" customHeight="1">
      <c r="A12" s="39" t="s">
        <v>9</v>
      </c>
      <c r="B12" s="155">
        <v>-0.38506493506493505</v>
      </c>
      <c r="C12" s="284">
        <v>42</v>
      </c>
      <c r="D12" s="66"/>
      <c r="E12" s="21"/>
      <c r="F12" s="21"/>
      <c r="G12" s="21"/>
      <c r="H12" s="21"/>
      <c r="I12" s="21"/>
      <c r="J12" s="21"/>
      <c r="K12" s="21"/>
      <c r="L12" s="5"/>
      <c r="M12" s="10"/>
      <c r="P12" s="346"/>
      <c r="Q12" s="304"/>
      <c r="R12" s="351"/>
      <c r="S12" s="176"/>
      <c r="T12" s="44"/>
      <c r="U12" s="152"/>
      <c r="X12" s="44"/>
      <c r="AA12" s="10">
        <f t="shared" si="0"/>
        <v>0</v>
      </c>
    </row>
    <row r="13" spans="1:27" ht="24" customHeight="1">
      <c r="A13" s="39" t="s">
        <v>10</v>
      </c>
      <c r="B13" s="155">
        <v>-0.36755146262188515</v>
      </c>
      <c r="C13" s="284">
        <v>40</v>
      </c>
      <c r="D13" s="66"/>
      <c r="E13" s="21"/>
      <c r="F13" s="21"/>
      <c r="G13" s="21"/>
      <c r="H13" s="21"/>
      <c r="I13" s="21"/>
      <c r="J13" s="21"/>
      <c r="K13" s="21"/>
      <c r="L13" s="5"/>
      <c r="M13" s="10"/>
      <c r="P13" s="346"/>
      <c r="Q13" s="304"/>
      <c r="R13" s="351"/>
      <c r="S13" s="176"/>
      <c r="T13" s="44"/>
      <c r="U13" s="152"/>
      <c r="X13" s="44"/>
      <c r="AA13" s="10">
        <f t="shared" si="0"/>
        <v>0</v>
      </c>
    </row>
    <row r="14" spans="1:27" ht="24" customHeight="1">
      <c r="A14" s="39" t="s">
        <v>11</v>
      </c>
      <c r="B14" s="155">
        <v>-0.2620629370629371</v>
      </c>
      <c r="C14" s="284">
        <v>26</v>
      </c>
      <c r="D14" s="66"/>
      <c r="E14" s="21"/>
      <c r="F14" s="21"/>
      <c r="G14" s="21"/>
      <c r="H14" s="21"/>
      <c r="I14" s="21"/>
      <c r="J14" s="21"/>
      <c r="K14" s="21"/>
      <c r="L14" s="5"/>
      <c r="M14" s="10"/>
      <c r="P14" s="346"/>
      <c r="Q14" s="304"/>
      <c r="R14" s="351"/>
      <c r="S14" s="176"/>
      <c r="T14" s="44"/>
      <c r="U14" s="152"/>
      <c r="X14" s="44"/>
      <c r="AA14" s="10">
        <f t="shared" si="0"/>
        <v>0</v>
      </c>
    </row>
    <row r="15" spans="1:27" ht="24" customHeight="1">
      <c r="A15" s="39" t="s">
        <v>12</v>
      </c>
      <c r="B15" s="155">
        <v>-0.2986039296794209</v>
      </c>
      <c r="C15" s="284">
        <v>32</v>
      </c>
      <c r="D15" s="66"/>
      <c r="E15" s="21"/>
      <c r="F15" s="21"/>
      <c r="G15" s="21"/>
      <c r="H15" s="21"/>
      <c r="I15" s="21"/>
      <c r="J15" s="21"/>
      <c r="K15" s="21"/>
      <c r="L15" s="5"/>
      <c r="M15" s="10"/>
      <c r="P15" s="346"/>
      <c r="Q15" s="304"/>
      <c r="R15" s="351"/>
      <c r="S15" s="176"/>
      <c r="T15" s="44"/>
      <c r="U15" s="152"/>
      <c r="X15" s="44"/>
      <c r="AA15" s="10">
        <f t="shared" si="0"/>
        <v>0</v>
      </c>
    </row>
    <row r="16" spans="1:27" ht="24" customHeight="1">
      <c r="A16" s="39" t="s">
        <v>13</v>
      </c>
      <c r="B16" s="155">
        <v>-0.11369721936148301</v>
      </c>
      <c r="C16" s="284">
        <v>14</v>
      </c>
      <c r="D16" s="66"/>
      <c r="E16" s="21"/>
      <c r="F16" s="21"/>
      <c r="G16" s="21"/>
      <c r="H16" s="21"/>
      <c r="I16" s="21"/>
      <c r="J16" s="21"/>
      <c r="K16" s="21"/>
      <c r="L16" s="5"/>
      <c r="M16" s="10"/>
      <c r="P16" s="346"/>
      <c r="Q16" s="304"/>
      <c r="R16" s="351"/>
      <c r="S16" s="176"/>
      <c r="T16" s="44"/>
      <c r="U16" s="152"/>
      <c r="X16" s="44"/>
      <c r="AA16" s="10">
        <f t="shared" si="0"/>
        <v>0</v>
      </c>
    </row>
    <row r="17" spans="1:27" ht="24" customHeight="1">
      <c r="A17" s="77" t="s">
        <v>14</v>
      </c>
      <c r="B17" s="156">
        <v>0.3626394557823129</v>
      </c>
      <c r="C17" s="441">
        <v>2</v>
      </c>
      <c r="D17" s="66"/>
      <c r="E17" s="21"/>
      <c r="F17" s="21"/>
      <c r="G17" s="21"/>
      <c r="H17" s="21"/>
      <c r="I17" s="21"/>
      <c r="J17" s="21"/>
      <c r="K17" s="21"/>
      <c r="L17" s="5"/>
      <c r="M17" s="10"/>
      <c r="P17" s="346"/>
      <c r="Q17" s="304"/>
      <c r="R17" s="351"/>
      <c r="S17" s="176"/>
      <c r="T17" s="44"/>
      <c r="U17" s="152"/>
      <c r="X17" s="44"/>
      <c r="AA17" s="10">
        <f t="shared" si="0"/>
        <v>0</v>
      </c>
    </row>
    <row r="18" spans="1:27" ht="24" customHeight="1">
      <c r="A18" s="39" t="s">
        <v>15</v>
      </c>
      <c r="B18" s="155">
        <v>0.152388560472919</v>
      </c>
      <c r="C18" s="284">
        <v>4</v>
      </c>
      <c r="D18" s="66"/>
      <c r="E18" s="21"/>
      <c r="F18" s="21"/>
      <c r="G18" s="21"/>
      <c r="H18" s="21"/>
      <c r="I18" s="21"/>
      <c r="J18" s="21"/>
      <c r="K18" s="21"/>
      <c r="L18" s="5"/>
      <c r="M18" s="10"/>
      <c r="P18" s="346"/>
      <c r="Q18" s="304"/>
      <c r="R18" s="351"/>
      <c r="S18" s="176"/>
      <c r="T18" s="44"/>
      <c r="U18" s="152"/>
      <c r="X18" s="44"/>
      <c r="AA18" s="10">
        <f t="shared" si="0"/>
        <v>0</v>
      </c>
    </row>
    <row r="19" spans="1:27" ht="24" customHeight="1">
      <c r="A19" s="39" t="s">
        <v>16</v>
      </c>
      <c r="B19" s="155">
        <v>0.5960922347532505</v>
      </c>
      <c r="C19" s="284">
        <v>1</v>
      </c>
      <c r="D19" s="66"/>
      <c r="E19" s="21"/>
      <c r="F19" s="21"/>
      <c r="G19" s="21"/>
      <c r="H19" s="21"/>
      <c r="I19" s="21"/>
      <c r="J19" s="21"/>
      <c r="K19" s="21"/>
      <c r="L19" s="5"/>
      <c r="M19" s="10"/>
      <c r="P19" s="346"/>
      <c r="Q19" s="304"/>
      <c r="R19" s="351"/>
      <c r="S19" s="176"/>
      <c r="T19" s="44"/>
      <c r="U19" s="152"/>
      <c r="X19" s="44"/>
      <c r="AA19" s="10">
        <f t="shared" si="0"/>
        <v>0</v>
      </c>
    </row>
    <row r="20" spans="1:27" ht="24" customHeight="1">
      <c r="A20" s="39" t="s">
        <v>17</v>
      </c>
      <c r="B20" s="155">
        <v>0.32190693629049794</v>
      </c>
      <c r="C20" s="284">
        <v>3</v>
      </c>
      <c r="D20" s="66"/>
      <c r="E20" s="21"/>
      <c r="F20" s="21"/>
      <c r="G20" s="21"/>
      <c r="H20" s="21"/>
      <c r="I20" s="21"/>
      <c r="J20" s="21"/>
      <c r="K20" s="21"/>
      <c r="L20" s="5"/>
      <c r="M20" s="10"/>
      <c r="P20" s="346"/>
      <c r="Q20" s="304"/>
      <c r="R20" s="351"/>
      <c r="S20" s="176"/>
      <c r="T20" s="44"/>
      <c r="U20" s="152"/>
      <c r="X20" s="44"/>
      <c r="AA20" s="10">
        <f t="shared" si="0"/>
        <v>0</v>
      </c>
    </row>
    <row r="21" spans="1:27" ht="24" customHeight="1">
      <c r="A21" s="39" t="s">
        <v>18</v>
      </c>
      <c r="B21" s="155">
        <v>-0.32501124606387766</v>
      </c>
      <c r="C21" s="284">
        <v>34</v>
      </c>
      <c r="D21" s="66"/>
      <c r="E21" s="21"/>
      <c r="F21" s="50"/>
      <c r="G21" s="50"/>
      <c r="H21" s="50"/>
      <c r="I21" s="50"/>
      <c r="J21" s="50"/>
      <c r="K21" s="50"/>
      <c r="M21" s="10"/>
      <c r="P21" s="346"/>
      <c r="Q21" s="304"/>
      <c r="R21" s="351"/>
      <c r="S21" s="176"/>
      <c r="T21" s="44"/>
      <c r="U21" s="152"/>
      <c r="X21" s="44"/>
      <c r="AA21" s="10">
        <f t="shared" si="0"/>
        <v>0</v>
      </c>
    </row>
    <row r="22" spans="1:27" ht="24" customHeight="1">
      <c r="A22" s="39" t="s">
        <v>19</v>
      </c>
      <c r="B22" s="155">
        <v>-0.22279693486590038</v>
      </c>
      <c r="C22" s="284">
        <v>20</v>
      </c>
      <c r="D22" s="66"/>
      <c r="E22" s="21"/>
      <c r="F22" s="21"/>
      <c r="G22" s="21"/>
      <c r="H22" s="21"/>
      <c r="I22" s="21"/>
      <c r="J22" s="21"/>
      <c r="K22" s="21"/>
      <c r="L22" s="5"/>
      <c r="M22" s="10"/>
      <c r="P22" s="346"/>
      <c r="Q22" s="304"/>
      <c r="R22" s="351"/>
      <c r="S22" s="176"/>
      <c r="T22" s="44"/>
      <c r="U22" s="152"/>
      <c r="X22" s="44"/>
      <c r="AA22" s="10">
        <f t="shared" si="0"/>
        <v>0</v>
      </c>
    </row>
    <row r="23" spans="1:27" ht="24" customHeight="1">
      <c r="A23" s="39" t="s">
        <v>20</v>
      </c>
      <c r="B23" s="155">
        <v>-0.22864674868189805</v>
      </c>
      <c r="C23" s="284">
        <v>22</v>
      </c>
      <c r="D23" s="66"/>
      <c r="E23" s="21"/>
      <c r="F23" s="17"/>
      <c r="G23" s="17"/>
      <c r="H23" s="17"/>
      <c r="I23" s="17"/>
      <c r="J23" s="17"/>
      <c r="K23" s="21"/>
      <c r="L23" s="5"/>
      <c r="M23" s="10"/>
      <c r="P23" s="346"/>
      <c r="Q23" s="304"/>
      <c r="R23" s="351"/>
      <c r="S23" s="176"/>
      <c r="T23" s="44"/>
      <c r="U23" s="152"/>
      <c r="X23" s="44"/>
      <c r="AA23" s="10">
        <f t="shared" si="0"/>
        <v>0</v>
      </c>
    </row>
    <row r="24" spans="1:27" ht="24" customHeight="1">
      <c r="A24" s="290" t="s">
        <v>196</v>
      </c>
      <c r="B24" s="157">
        <v>-0.43437500000000007</v>
      </c>
      <c r="C24" s="442">
        <v>44</v>
      </c>
      <c r="D24" s="66"/>
      <c r="E24" s="17"/>
      <c r="F24" s="433"/>
      <c r="G24" s="433"/>
      <c r="H24" s="433"/>
      <c r="I24" s="433"/>
      <c r="J24" s="433"/>
      <c r="K24" s="21"/>
      <c r="L24" s="5"/>
      <c r="M24" s="10"/>
      <c r="P24" s="346"/>
      <c r="Q24" s="304"/>
      <c r="R24" s="351"/>
      <c r="S24" s="176"/>
      <c r="T24" s="44"/>
      <c r="U24" s="152"/>
      <c r="X24" s="44"/>
      <c r="AA24" s="10">
        <f t="shared" si="0"/>
        <v>0</v>
      </c>
    </row>
    <row r="25" spans="1:27" ht="24" customHeight="1">
      <c r="A25" s="39" t="s">
        <v>21</v>
      </c>
      <c r="B25" s="155">
        <v>-0.36165228113440195</v>
      </c>
      <c r="C25" s="284">
        <v>38</v>
      </c>
      <c r="D25" s="66"/>
      <c r="E25" s="17"/>
      <c r="F25" s="433"/>
      <c r="G25" s="433"/>
      <c r="H25" s="433"/>
      <c r="I25" s="433"/>
      <c r="J25" s="433"/>
      <c r="K25" s="21"/>
      <c r="L25" s="5"/>
      <c r="M25" s="10"/>
      <c r="P25" s="346"/>
      <c r="Q25" s="304"/>
      <c r="R25" s="351"/>
      <c r="S25" s="176"/>
      <c r="T25" s="44"/>
      <c r="U25" s="152"/>
      <c r="X25" s="44"/>
      <c r="AA25" s="10">
        <f t="shared" si="0"/>
        <v>0</v>
      </c>
    </row>
    <row r="26" spans="1:27" ht="24" customHeight="1">
      <c r="A26" s="78" t="s">
        <v>22</v>
      </c>
      <c r="B26" s="154">
        <v>-0.2101512933138116</v>
      </c>
      <c r="C26" s="292">
        <v>17</v>
      </c>
      <c r="D26" s="66"/>
      <c r="E26" s="17"/>
      <c r="F26" s="63"/>
      <c r="G26" s="63"/>
      <c r="H26" s="63"/>
      <c r="I26" s="63"/>
      <c r="J26" s="63"/>
      <c r="K26" s="21"/>
      <c r="L26" s="5"/>
      <c r="M26" s="10"/>
      <c r="P26" s="346"/>
      <c r="Q26" s="304"/>
      <c r="R26" s="351"/>
      <c r="S26" s="176"/>
      <c r="T26" s="44"/>
      <c r="U26" s="152"/>
      <c r="X26" s="44"/>
      <c r="AA26" s="10">
        <f t="shared" si="0"/>
        <v>0</v>
      </c>
    </row>
    <row r="27" spans="1:27" ht="24" customHeight="1">
      <c r="A27" s="39" t="s">
        <v>23</v>
      </c>
      <c r="B27" s="155">
        <v>-0.340463009562154</v>
      </c>
      <c r="C27" s="284">
        <v>35</v>
      </c>
      <c r="D27" s="66"/>
      <c r="E27" s="50"/>
      <c r="F27" s="50"/>
      <c r="G27" s="50"/>
      <c r="H27" s="50"/>
      <c r="I27" s="50"/>
      <c r="J27" s="50"/>
      <c r="K27" s="21"/>
      <c r="L27" s="5"/>
      <c r="M27" s="10"/>
      <c r="P27" s="346"/>
      <c r="Q27" s="304"/>
      <c r="R27" s="351"/>
      <c r="S27" s="176"/>
      <c r="T27" s="44"/>
      <c r="U27" s="152"/>
      <c r="X27" s="44"/>
      <c r="AA27" s="10">
        <f t="shared" si="0"/>
        <v>0</v>
      </c>
    </row>
    <row r="28" spans="1:27" ht="24" customHeight="1">
      <c r="A28" s="39" t="s">
        <v>24</v>
      </c>
      <c r="B28" s="155">
        <v>-0.16819429198682767</v>
      </c>
      <c r="C28" s="284">
        <v>15</v>
      </c>
      <c r="D28" s="488"/>
      <c r="E28" s="489"/>
      <c r="F28" s="489"/>
      <c r="G28" s="489"/>
      <c r="H28" s="489"/>
      <c r="I28" s="489"/>
      <c r="J28" s="489"/>
      <c r="K28" s="489"/>
      <c r="L28" s="5"/>
      <c r="M28" s="10"/>
      <c r="P28" s="346"/>
      <c r="Q28" s="304"/>
      <c r="R28" s="351"/>
      <c r="S28" s="176"/>
      <c r="T28" s="44"/>
      <c r="U28" s="152"/>
      <c r="X28" s="44"/>
      <c r="AA28" s="10">
        <f t="shared" si="0"/>
        <v>0</v>
      </c>
    </row>
    <row r="29" spans="1:27" ht="24" customHeight="1">
      <c r="A29" s="39" t="s">
        <v>25</v>
      </c>
      <c r="B29" s="155">
        <v>-0.02556938559322034</v>
      </c>
      <c r="C29" s="284">
        <v>9</v>
      </c>
      <c r="D29" s="66"/>
      <c r="E29" s="21"/>
      <c r="F29" s="21"/>
      <c r="G29" s="21"/>
      <c r="H29" s="21"/>
      <c r="I29" s="21"/>
      <c r="J29" s="21"/>
      <c r="K29" s="21"/>
      <c r="L29" s="38"/>
      <c r="M29" s="10"/>
      <c r="P29" s="346"/>
      <c r="Q29" s="304"/>
      <c r="R29" s="351"/>
      <c r="S29" s="176"/>
      <c r="T29" s="44"/>
      <c r="U29" s="152"/>
      <c r="X29" s="44"/>
      <c r="AA29" s="10">
        <f t="shared" si="0"/>
        <v>0</v>
      </c>
    </row>
    <row r="30" spans="1:27" ht="24" customHeight="1">
      <c r="A30" s="39" t="s">
        <v>26</v>
      </c>
      <c r="B30" s="155">
        <v>-0.35491297024143736</v>
      </c>
      <c r="C30" s="284">
        <v>37</v>
      </c>
      <c r="D30" s="85"/>
      <c r="E30" s="21"/>
      <c r="F30" s="21"/>
      <c r="G30" s="21"/>
      <c r="H30" s="21"/>
      <c r="I30" s="21"/>
      <c r="J30" s="21"/>
      <c r="K30" s="21"/>
      <c r="L30" s="5"/>
      <c r="M30" s="10"/>
      <c r="P30" s="346"/>
      <c r="Q30" s="304"/>
      <c r="R30" s="351"/>
      <c r="S30" s="176"/>
      <c r="T30" s="44"/>
      <c r="U30" s="152"/>
      <c r="X30" s="44"/>
      <c r="AA30" s="10">
        <f t="shared" si="0"/>
        <v>0</v>
      </c>
    </row>
    <row r="31" spans="1:27" ht="24" customHeight="1">
      <c r="A31" s="39" t="s">
        <v>27</v>
      </c>
      <c r="B31" s="155">
        <v>0.0763083451202263</v>
      </c>
      <c r="C31" s="284">
        <v>6</v>
      </c>
      <c r="D31" s="66"/>
      <c r="E31" s="21"/>
      <c r="F31" s="21"/>
      <c r="G31" s="21"/>
      <c r="H31" s="21"/>
      <c r="I31" s="55"/>
      <c r="J31" s="55"/>
      <c r="K31" s="21"/>
      <c r="L31" s="5"/>
      <c r="M31" s="10"/>
      <c r="P31" s="346"/>
      <c r="Q31" s="304"/>
      <c r="R31" s="351"/>
      <c r="S31" s="176"/>
      <c r="T31" s="44"/>
      <c r="U31" s="152"/>
      <c r="X31" s="44"/>
      <c r="AA31" s="10">
        <f t="shared" si="0"/>
        <v>0</v>
      </c>
    </row>
    <row r="32" spans="1:27" ht="24" customHeight="1">
      <c r="A32" s="39" t="s">
        <v>28</v>
      </c>
      <c r="B32" s="155">
        <v>-0.10406504065040649</v>
      </c>
      <c r="C32" s="284">
        <v>11</v>
      </c>
      <c r="D32" s="66"/>
      <c r="E32" s="399"/>
      <c r="F32" s="17"/>
      <c r="G32" s="435"/>
      <c r="H32" s="399"/>
      <c r="I32" s="17"/>
      <c r="J32" s="436"/>
      <c r="K32" s="21"/>
      <c r="L32" s="5"/>
      <c r="M32" s="10"/>
      <c r="P32" s="346"/>
      <c r="Q32" s="304"/>
      <c r="R32" s="351"/>
      <c r="S32" s="176"/>
      <c r="T32" s="44"/>
      <c r="U32" s="152"/>
      <c r="X32" s="44"/>
      <c r="AA32" s="10">
        <f t="shared" si="0"/>
        <v>0</v>
      </c>
    </row>
    <row r="33" spans="1:27" ht="24" customHeight="1">
      <c r="A33" s="39" t="s">
        <v>29</v>
      </c>
      <c r="B33" s="155">
        <v>0.09154274037915767</v>
      </c>
      <c r="C33" s="284">
        <v>5</v>
      </c>
      <c r="D33" s="66"/>
      <c r="E33" s="258"/>
      <c r="F33" s="17"/>
      <c r="G33" s="435"/>
      <c r="H33" s="258"/>
      <c r="I33" s="17"/>
      <c r="J33" s="436"/>
      <c r="K33" s="21"/>
      <c r="L33" s="5"/>
      <c r="M33" s="10"/>
      <c r="P33" s="346"/>
      <c r="Q33" s="304"/>
      <c r="R33" s="351"/>
      <c r="S33" s="176"/>
      <c r="T33" s="44"/>
      <c r="U33" s="152"/>
      <c r="X33" s="44"/>
      <c r="AA33" s="10">
        <f t="shared" si="0"/>
        <v>0</v>
      </c>
    </row>
    <row r="34" spans="1:27" ht="24" customHeight="1">
      <c r="A34" s="39" t="s">
        <v>30</v>
      </c>
      <c r="B34" s="155">
        <v>-0.11046469081595317</v>
      </c>
      <c r="C34" s="284">
        <v>13</v>
      </c>
      <c r="D34" s="66"/>
      <c r="E34" s="258"/>
      <c r="F34" s="17"/>
      <c r="G34" s="435"/>
      <c r="H34" s="258"/>
      <c r="I34" s="17"/>
      <c r="J34" s="436"/>
      <c r="K34" s="21"/>
      <c r="L34" s="5"/>
      <c r="M34" s="10"/>
      <c r="P34" s="346"/>
      <c r="Q34" s="304"/>
      <c r="R34" s="351"/>
      <c r="S34" s="176"/>
      <c r="T34" s="44"/>
      <c r="U34" s="152"/>
      <c r="X34" s="44"/>
      <c r="AA34" s="10">
        <f t="shared" si="0"/>
        <v>0</v>
      </c>
    </row>
    <row r="35" spans="1:27" ht="24" customHeight="1">
      <c r="A35" s="39" t="s">
        <v>31</v>
      </c>
      <c r="B35" s="155">
        <v>-0.2582706766917293</v>
      </c>
      <c r="C35" s="284">
        <v>25</v>
      </c>
      <c r="D35" s="66"/>
      <c r="E35" s="258"/>
      <c r="F35" s="17"/>
      <c r="G35" s="435"/>
      <c r="H35" s="258"/>
      <c r="I35" s="17"/>
      <c r="J35" s="436"/>
      <c r="K35" s="21"/>
      <c r="L35" s="5"/>
      <c r="M35" s="10"/>
      <c r="P35" s="346"/>
      <c r="Q35" s="304"/>
      <c r="R35" s="351"/>
      <c r="S35" s="176"/>
      <c r="T35" s="44"/>
      <c r="U35" s="152"/>
      <c r="X35" s="44"/>
      <c r="AA35" s="10">
        <f t="shared" si="0"/>
        <v>0</v>
      </c>
    </row>
    <row r="36" spans="1:27" ht="24" customHeight="1">
      <c r="A36" s="39" t="s">
        <v>32</v>
      </c>
      <c r="B36" s="155">
        <v>-0.364972972972973</v>
      </c>
      <c r="C36" s="284">
        <v>39</v>
      </c>
      <c r="D36" s="66"/>
      <c r="E36" s="258"/>
      <c r="F36" s="17"/>
      <c r="G36" s="435"/>
      <c r="H36" s="258"/>
      <c r="I36" s="17"/>
      <c r="J36" s="436"/>
      <c r="K36" s="50"/>
      <c r="L36" s="5"/>
      <c r="M36" s="10"/>
      <c r="P36" s="346"/>
      <c r="Q36" s="304"/>
      <c r="R36" s="351"/>
      <c r="S36" s="176"/>
      <c r="T36" s="44"/>
      <c r="U36" s="152"/>
      <c r="X36" s="44"/>
      <c r="AA36" s="10">
        <f t="shared" si="0"/>
        <v>0</v>
      </c>
    </row>
    <row r="37" spans="1:27" ht="24" customHeight="1">
      <c r="A37" s="77" t="s">
        <v>33</v>
      </c>
      <c r="B37" s="156">
        <v>-0.27266187050359714</v>
      </c>
      <c r="C37" s="441">
        <v>29</v>
      </c>
      <c r="D37" s="66"/>
      <c r="E37" s="258"/>
      <c r="F37" s="17"/>
      <c r="G37" s="435"/>
      <c r="H37" s="258"/>
      <c r="I37" s="425"/>
      <c r="J37" s="436"/>
      <c r="K37" s="50"/>
      <c r="L37" s="5"/>
      <c r="M37" s="10"/>
      <c r="P37" s="346"/>
      <c r="Q37" s="304"/>
      <c r="R37" s="351"/>
      <c r="S37" s="176"/>
      <c r="T37" s="44"/>
      <c r="U37" s="152"/>
      <c r="X37" s="44"/>
      <c r="AA37" s="10">
        <f t="shared" si="0"/>
        <v>0</v>
      </c>
    </row>
    <row r="38" spans="1:27" ht="24" customHeight="1">
      <c r="A38" s="39" t="s">
        <v>34</v>
      </c>
      <c r="B38" s="155">
        <v>-0.292433234421365</v>
      </c>
      <c r="C38" s="284">
        <v>31</v>
      </c>
      <c r="D38" s="66"/>
      <c r="E38" s="373"/>
      <c r="F38" s="303"/>
      <c r="G38" s="443"/>
      <c r="H38" s="21"/>
      <c r="I38" s="118"/>
      <c r="J38" s="131"/>
      <c r="K38" s="21"/>
      <c r="L38" s="5"/>
      <c r="M38" s="10"/>
      <c r="P38" s="346"/>
      <c r="Q38" s="304"/>
      <c r="R38" s="351"/>
      <c r="S38" s="176"/>
      <c r="T38" s="44"/>
      <c r="U38" s="152"/>
      <c r="X38" s="44"/>
      <c r="AA38" s="10">
        <f t="shared" si="0"/>
        <v>0</v>
      </c>
    </row>
    <row r="39" spans="1:27" ht="24" customHeight="1">
      <c r="A39" s="39" t="s">
        <v>35</v>
      </c>
      <c r="B39" s="155">
        <v>-0.2123809523809524</v>
      </c>
      <c r="C39" s="284">
        <v>18</v>
      </c>
      <c r="D39" s="246"/>
      <c r="E39" s="247"/>
      <c r="F39" s="247"/>
      <c r="G39" s="247"/>
      <c r="H39" s="247"/>
      <c r="I39" s="247"/>
      <c r="J39" s="247"/>
      <c r="K39" s="247"/>
      <c r="L39" s="5"/>
      <c r="M39" s="10"/>
      <c r="P39" s="346"/>
      <c r="Q39" s="304"/>
      <c r="R39" s="351"/>
      <c r="S39" s="176"/>
      <c r="T39" s="44"/>
      <c r="U39" s="152"/>
      <c r="X39" s="44"/>
      <c r="AA39" s="10">
        <f t="shared" si="0"/>
        <v>0</v>
      </c>
    </row>
    <row r="40" spans="1:27" ht="24" customHeight="1">
      <c r="A40" s="39" t="s">
        <v>36</v>
      </c>
      <c r="B40" s="155">
        <v>-0.28594864479315263</v>
      </c>
      <c r="C40" s="46">
        <v>30</v>
      </c>
      <c r="D40" s="503" t="s">
        <v>0</v>
      </c>
      <c r="E40" s="504"/>
      <c r="F40" s="504"/>
      <c r="G40" s="504"/>
      <c r="H40" s="504"/>
      <c r="I40" s="504"/>
      <c r="J40" s="504"/>
      <c r="K40" s="505"/>
      <c r="L40" s="5"/>
      <c r="M40" s="10"/>
      <c r="P40" s="346"/>
      <c r="Q40" s="304"/>
      <c r="R40" s="351"/>
      <c r="S40" s="176"/>
      <c r="T40" s="44"/>
      <c r="U40" s="152"/>
      <c r="X40" s="44"/>
      <c r="AA40" s="10">
        <f t="shared" si="0"/>
        <v>0</v>
      </c>
    </row>
    <row r="41" spans="1:27" ht="24" customHeight="1">
      <c r="A41" s="39" t="s">
        <v>37</v>
      </c>
      <c r="B41" s="155">
        <v>-0.26944035346097206</v>
      </c>
      <c r="C41" s="46">
        <v>28</v>
      </c>
      <c r="D41" s="83"/>
      <c r="E41" s="8"/>
      <c r="F41" s="8"/>
      <c r="G41" s="8"/>
      <c r="H41" s="8"/>
      <c r="I41" s="8"/>
      <c r="J41" s="8"/>
      <c r="K41" s="114"/>
      <c r="L41" s="5"/>
      <c r="M41" s="10"/>
      <c r="P41" s="346"/>
      <c r="Q41" s="304"/>
      <c r="R41" s="351"/>
      <c r="S41" s="176"/>
      <c r="T41" s="44"/>
      <c r="U41" s="152"/>
      <c r="X41" s="44"/>
      <c r="AA41" s="10">
        <f t="shared" si="0"/>
        <v>0</v>
      </c>
    </row>
    <row r="42" spans="1:27" ht="24" customHeight="1">
      <c r="A42" s="39" t="s">
        <v>38</v>
      </c>
      <c r="B42" s="155">
        <v>-0.46112637362637365</v>
      </c>
      <c r="C42" s="46">
        <v>45</v>
      </c>
      <c r="D42" s="5" t="s">
        <v>119</v>
      </c>
      <c r="E42" s="8"/>
      <c r="F42" s="8"/>
      <c r="G42" s="8"/>
      <c r="H42" s="8"/>
      <c r="I42" s="8"/>
      <c r="J42" s="8"/>
      <c r="K42" s="114"/>
      <c r="L42" s="5"/>
      <c r="M42" s="10"/>
      <c r="P42" s="346"/>
      <c r="Q42" s="304"/>
      <c r="R42" s="351"/>
      <c r="S42" s="176"/>
      <c r="T42" s="44"/>
      <c r="U42" s="152"/>
      <c r="X42" s="44"/>
      <c r="AA42" s="10">
        <f t="shared" si="0"/>
        <v>0</v>
      </c>
    </row>
    <row r="43" spans="1:27" ht="24" customHeight="1">
      <c r="A43" s="39" t="s">
        <v>39</v>
      </c>
      <c r="B43" s="155">
        <v>-0.175418410041841</v>
      </c>
      <c r="C43" s="46">
        <v>16</v>
      </c>
      <c r="D43" s="5" t="s">
        <v>51</v>
      </c>
      <c r="E43" s="8"/>
      <c r="F43" s="8"/>
      <c r="G43" s="8"/>
      <c r="H43" s="8"/>
      <c r="I43" s="8"/>
      <c r="J43" s="8"/>
      <c r="K43" s="114"/>
      <c r="L43" s="5"/>
      <c r="M43" s="10"/>
      <c r="P43" s="346"/>
      <c r="Q43" s="304"/>
      <c r="R43" s="351"/>
      <c r="S43" s="176"/>
      <c r="T43" s="44"/>
      <c r="U43" s="152"/>
      <c r="X43" s="44"/>
      <c r="AA43" s="10">
        <f t="shared" si="0"/>
        <v>0</v>
      </c>
    </row>
    <row r="44" spans="1:27" ht="24" customHeight="1">
      <c r="A44" s="39" t="s">
        <v>40</v>
      </c>
      <c r="B44" s="155">
        <v>-0.32150858849887975</v>
      </c>
      <c r="C44" s="46">
        <v>33</v>
      </c>
      <c r="D44" s="5"/>
      <c r="E44" s="5"/>
      <c r="F44" s="5"/>
      <c r="G44" s="5"/>
      <c r="H44" s="5"/>
      <c r="I44" s="5"/>
      <c r="J44" s="5"/>
      <c r="K44" s="40"/>
      <c r="L44" s="5"/>
      <c r="M44" s="10"/>
      <c r="P44" s="346"/>
      <c r="Q44" s="304"/>
      <c r="R44" s="351"/>
      <c r="S44" s="176"/>
      <c r="T44" s="44"/>
      <c r="U44" s="152"/>
      <c r="X44" s="44"/>
      <c r="AA44" s="10">
        <f t="shared" si="0"/>
        <v>0</v>
      </c>
    </row>
    <row r="45" spans="1:27" ht="24" customHeight="1">
      <c r="A45" s="39" t="s">
        <v>41</v>
      </c>
      <c r="B45" s="155">
        <v>-0.3521489971346705</v>
      </c>
      <c r="C45" s="46">
        <v>36</v>
      </c>
      <c r="D45" s="5" t="s">
        <v>220</v>
      </c>
      <c r="E45" s="5"/>
      <c r="F45" s="8"/>
      <c r="G45" s="8"/>
      <c r="H45" s="8"/>
      <c r="I45" s="8"/>
      <c r="J45" s="8"/>
      <c r="K45" s="40"/>
      <c r="L45" s="5"/>
      <c r="M45" s="10"/>
      <c r="P45" s="346"/>
      <c r="Q45" s="304"/>
      <c r="R45" s="351"/>
      <c r="S45" s="176"/>
      <c r="T45" s="44"/>
      <c r="U45" s="152"/>
      <c r="X45" s="44"/>
      <c r="AA45" s="10">
        <f t="shared" si="0"/>
        <v>0</v>
      </c>
    </row>
    <row r="46" spans="1:27" ht="24" customHeight="1">
      <c r="A46" s="78" t="s">
        <v>42</v>
      </c>
      <c r="B46" s="154">
        <v>0.05730799373040753</v>
      </c>
      <c r="C46" s="79">
        <v>7</v>
      </c>
      <c r="D46" s="5"/>
      <c r="E46" s="5"/>
      <c r="F46" s="8"/>
      <c r="G46" s="8"/>
      <c r="H46" s="8"/>
      <c r="I46" s="8"/>
      <c r="J46" s="8"/>
      <c r="K46" s="40"/>
      <c r="L46" s="5"/>
      <c r="M46" s="10"/>
      <c r="P46" s="346"/>
      <c r="Q46" s="304"/>
      <c r="R46" s="351"/>
      <c r="S46" s="176"/>
      <c r="T46" s="44"/>
      <c r="U46" s="152"/>
      <c r="X46" s="44"/>
      <c r="AA46" s="10">
        <f t="shared" si="0"/>
        <v>0</v>
      </c>
    </row>
    <row r="47" spans="1:27" ht="24" customHeight="1">
      <c r="A47" s="39" t="s">
        <v>43</v>
      </c>
      <c r="B47" s="155">
        <v>-0.21521472392638039</v>
      </c>
      <c r="C47" s="46">
        <v>19</v>
      </c>
      <c r="D47" s="5" t="s">
        <v>125</v>
      </c>
      <c r="E47" s="5"/>
      <c r="F47" s="8"/>
      <c r="G47" s="8"/>
      <c r="H47" s="8"/>
      <c r="I47" s="8"/>
      <c r="J47" s="8"/>
      <c r="K47" s="40"/>
      <c r="L47" s="5"/>
      <c r="M47" s="10"/>
      <c r="P47" s="346"/>
      <c r="Q47" s="304"/>
      <c r="R47" s="351"/>
      <c r="S47" s="176"/>
      <c r="T47" s="44"/>
      <c r="U47" s="152"/>
      <c r="X47" s="44"/>
      <c r="AA47" s="10">
        <f t="shared" si="0"/>
        <v>0</v>
      </c>
    </row>
    <row r="48" spans="1:27" ht="24" customHeight="1">
      <c r="A48" s="39" t="s">
        <v>44</v>
      </c>
      <c r="B48" s="155">
        <v>-0.5507912584777694</v>
      </c>
      <c r="C48" s="46">
        <v>47</v>
      </c>
      <c r="D48" s="5"/>
      <c r="E48" s="5"/>
      <c r="F48" s="65"/>
      <c r="G48" s="65"/>
      <c r="H48" s="65"/>
      <c r="I48" s="65"/>
      <c r="J48" s="65"/>
      <c r="K48" s="40"/>
      <c r="L48" s="5"/>
      <c r="M48" s="10"/>
      <c r="P48" s="346"/>
      <c r="Q48" s="304"/>
      <c r="R48" s="351"/>
      <c r="S48" s="176"/>
      <c r="T48" s="44"/>
      <c r="U48" s="152"/>
      <c r="X48" s="44"/>
      <c r="AA48" s="10">
        <f t="shared" si="0"/>
        <v>0</v>
      </c>
    </row>
    <row r="49" spans="1:27" ht="24" customHeight="1">
      <c r="A49" s="39" t="s">
        <v>45</v>
      </c>
      <c r="B49" s="155">
        <v>-0.2231121281464531</v>
      </c>
      <c r="C49" s="46">
        <v>21</v>
      </c>
      <c r="D49" s="5" t="s">
        <v>126</v>
      </c>
      <c r="E49" s="5"/>
      <c r="F49" s="65"/>
      <c r="G49" s="65"/>
      <c r="H49" s="65"/>
      <c r="I49" s="65"/>
      <c r="J49" s="65"/>
      <c r="K49" s="40"/>
      <c r="L49" s="5"/>
      <c r="M49" s="10"/>
      <c r="P49" s="346"/>
      <c r="Q49" s="304"/>
      <c r="R49" s="351"/>
      <c r="S49" s="176"/>
      <c r="T49" s="44"/>
      <c r="U49" s="152"/>
      <c r="X49" s="44"/>
      <c r="AA49" s="10">
        <f t="shared" si="0"/>
        <v>0</v>
      </c>
    </row>
    <row r="50" spans="1:27" ht="24" customHeight="1">
      <c r="A50" s="39" t="s">
        <v>46</v>
      </c>
      <c r="B50" s="155">
        <v>-0.26643171806167404</v>
      </c>
      <c r="C50" s="46">
        <v>27</v>
      </c>
      <c r="D50" s="8" t="s">
        <v>127</v>
      </c>
      <c r="E50" s="5"/>
      <c r="F50" s="5"/>
      <c r="G50" s="5"/>
      <c r="H50" s="5"/>
      <c r="I50" s="5"/>
      <c r="J50" s="5"/>
      <c r="K50" s="40"/>
      <c r="L50" s="5"/>
      <c r="M50" s="10"/>
      <c r="P50" s="346"/>
      <c r="Q50" s="304"/>
      <c r="R50" s="351"/>
      <c r="S50" s="176"/>
      <c r="T50" s="44"/>
      <c r="U50" s="152"/>
      <c r="X50" s="44"/>
      <c r="AA50" s="10">
        <f t="shared" si="0"/>
        <v>0</v>
      </c>
    </row>
    <row r="51" spans="1:27" ht="24" customHeight="1">
      <c r="A51" s="39" t="s">
        <v>47</v>
      </c>
      <c r="B51" s="155">
        <v>-0.2455731593662628</v>
      </c>
      <c r="C51" s="46">
        <v>23</v>
      </c>
      <c r="D51" s="8"/>
      <c r="E51" s="5"/>
      <c r="F51" s="5"/>
      <c r="G51" s="5"/>
      <c r="H51" s="5"/>
      <c r="I51" s="5"/>
      <c r="J51" s="5"/>
      <c r="K51" s="40"/>
      <c r="L51" s="38"/>
      <c r="M51" s="10"/>
      <c r="P51" s="346"/>
      <c r="Q51" s="304"/>
      <c r="R51" s="351"/>
      <c r="S51" s="176"/>
      <c r="T51" s="44"/>
      <c r="U51" s="152"/>
      <c r="X51" s="44"/>
      <c r="AA51" s="10">
        <f t="shared" si="0"/>
        <v>0</v>
      </c>
    </row>
    <row r="52" spans="1:27" ht="24" customHeight="1">
      <c r="A52" s="39" t="s">
        <v>48</v>
      </c>
      <c r="B52" s="155">
        <v>-0.2562421972534332</v>
      </c>
      <c r="C52" s="46">
        <v>24</v>
      </c>
      <c r="D52" s="21" t="s">
        <v>162</v>
      </c>
      <c r="E52" s="5"/>
      <c r="F52" s="5"/>
      <c r="G52" s="5"/>
      <c r="H52" s="5"/>
      <c r="I52" s="5"/>
      <c r="J52" s="5"/>
      <c r="K52" s="40"/>
      <c r="L52" s="5"/>
      <c r="M52" s="10"/>
      <c r="P52" s="346"/>
      <c r="Q52" s="304"/>
      <c r="R52" s="351"/>
      <c r="S52" s="176"/>
      <c r="T52" s="44"/>
      <c r="U52" s="152"/>
      <c r="X52" s="44"/>
      <c r="AA52" s="10">
        <f t="shared" si="0"/>
        <v>0</v>
      </c>
    </row>
    <row r="53" spans="1:27" ht="24" customHeight="1">
      <c r="A53" s="116" t="s">
        <v>49</v>
      </c>
      <c r="B53" s="263">
        <v>0.04783207157604955</v>
      </c>
      <c r="C53" s="249">
        <v>8</v>
      </c>
      <c r="D53" s="253"/>
      <c r="E53" s="229"/>
      <c r="F53" s="229"/>
      <c r="G53" s="229"/>
      <c r="H53" s="229"/>
      <c r="I53" s="229"/>
      <c r="J53" s="229"/>
      <c r="K53" s="230"/>
      <c r="L53" s="5"/>
      <c r="M53" s="10"/>
      <c r="O53" s="33"/>
      <c r="P53" s="346"/>
      <c r="Q53" s="304"/>
      <c r="R53" s="351"/>
      <c r="S53" s="176"/>
      <c r="T53" s="44"/>
      <c r="U53" s="152"/>
      <c r="X53" s="43"/>
      <c r="AA53" s="10">
        <f t="shared" si="0"/>
        <v>0</v>
      </c>
    </row>
    <row r="54" spans="1:24" ht="24" customHeight="1">
      <c r="A54" s="5"/>
      <c r="B54" s="27"/>
      <c r="C54" s="28"/>
      <c r="L54" s="5"/>
      <c r="O54" s="33"/>
      <c r="X54" s="8"/>
    </row>
    <row r="55" spans="1:24" ht="24" customHeight="1">
      <c r="A55" s="5"/>
      <c r="B55" s="27"/>
      <c r="C55" s="28"/>
      <c r="L55" s="5"/>
      <c r="O55" s="33"/>
      <c r="X55" s="8"/>
    </row>
    <row r="56" spans="1:24" ht="24" customHeight="1">
      <c r="A56" s="244"/>
      <c r="B56" s="244"/>
      <c r="C56" s="244"/>
      <c r="D56" s="244"/>
      <c r="E56" s="244"/>
      <c r="F56" s="244"/>
      <c r="G56" s="244"/>
      <c r="H56" s="244"/>
      <c r="I56" s="244"/>
      <c r="J56" s="244"/>
      <c r="K56" s="244"/>
      <c r="L56" s="5"/>
      <c r="O56" s="33"/>
      <c r="X56" s="8"/>
    </row>
    <row r="57" spans="1:24" ht="20.25" customHeight="1">
      <c r="A57" s="29"/>
      <c r="B57" s="29"/>
      <c r="C57" s="29"/>
      <c r="L57" s="5"/>
      <c r="O57" s="33"/>
      <c r="X57" s="8"/>
    </row>
    <row r="58" spans="2:12" ht="20.25" customHeight="1">
      <c r="B58" s="30"/>
      <c r="C58" s="30"/>
      <c r="L58" s="5"/>
    </row>
    <row r="59" ht="20.25" customHeight="1">
      <c r="C59" s="47"/>
    </row>
    <row r="60" spans="3:12" ht="20.25" customHeight="1">
      <c r="C60" s="28"/>
      <c r="L60" s="5"/>
    </row>
    <row r="63" ht="21">
      <c r="M63" s="8"/>
    </row>
    <row r="64" ht="21">
      <c r="M64" s="8"/>
    </row>
    <row r="65" ht="21">
      <c r="M65" s="8"/>
    </row>
    <row r="66" ht="21">
      <c r="M66" s="8"/>
    </row>
    <row r="67" ht="21">
      <c r="M67" s="8"/>
    </row>
  </sheetData>
  <sheetProtection/>
  <mergeCells count="7">
    <mergeCell ref="D40:K40"/>
    <mergeCell ref="D4:K4"/>
    <mergeCell ref="F7:G7"/>
    <mergeCell ref="H7:I7"/>
    <mergeCell ref="H8:I8"/>
    <mergeCell ref="D10:K10"/>
    <mergeCell ref="D28:K28"/>
  </mergeCells>
  <printOptions horizontalCentered="1" verticalCentered="1"/>
  <pageMargins left="0" right="0" top="0.5905511811023623" bottom="0.5905511811023623" header="0" footer="0"/>
  <pageSetup fitToHeight="1" fitToWidth="1" horizontalDpi="600" verticalDpi="600" orientation="portrait" paperSize="9" scale="60" r:id="rId1"/>
</worksheet>
</file>

<file path=xl/worksheets/sheet11.xml><?xml version="1.0" encoding="utf-8"?>
<worksheet xmlns="http://schemas.openxmlformats.org/spreadsheetml/2006/main" xmlns:r="http://schemas.openxmlformats.org/officeDocument/2006/relationships">
  <sheetPr>
    <pageSetUpPr fitToPage="1"/>
  </sheetPr>
  <dimension ref="A1:AA67"/>
  <sheetViews>
    <sheetView view="pageBreakPreview" zoomScale="60" zoomScalePageLayoutView="0" workbookViewId="0" topLeftCell="A1">
      <selection activeCell="A1" sqref="A1"/>
    </sheetView>
  </sheetViews>
  <sheetFormatPr defaultColWidth="10.69140625" defaultRowHeight="20.25"/>
  <cols>
    <col min="1" max="1" width="14.4609375" style="6" customWidth="1"/>
    <col min="2" max="2" width="12.1484375" style="204" customWidth="1"/>
    <col min="3" max="3" width="6.23046875" style="34" customWidth="1"/>
    <col min="4" max="4" width="12.0703125" style="204" customWidth="1"/>
    <col min="5" max="5" width="6.23046875" style="34" customWidth="1"/>
    <col min="6" max="6" width="2.69140625" style="34" customWidth="1"/>
    <col min="7" max="11" width="9.23046875" style="6" customWidth="1"/>
    <col min="12" max="12" width="3.4609375" style="6" customWidth="1"/>
    <col min="13" max="13" width="3.0703125" style="5" customWidth="1"/>
    <col min="14" max="14" width="11.37890625" style="9" bestFit="1" customWidth="1"/>
    <col min="15" max="15" width="11.921875" style="33" bestFit="1" customWidth="1"/>
    <col min="16" max="16" width="7.23046875" style="8" bestFit="1" customWidth="1"/>
    <col min="17" max="17" width="15.609375" style="8" bestFit="1" customWidth="1"/>
    <col min="18" max="18" width="6.0703125" style="8" bestFit="1" customWidth="1"/>
    <col min="19" max="19" width="11.921875" style="33" bestFit="1" customWidth="1"/>
    <col min="20" max="20" width="10.921875" style="70" customWidth="1"/>
    <col min="21" max="21" width="15.609375" style="70" bestFit="1" customWidth="1"/>
    <col min="22" max="22" width="6.921875" style="91" customWidth="1"/>
    <col min="23" max="23" width="2.69140625" style="8" bestFit="1" customWidth="1"/>
    <col min="24" max="24" width="10.69140625" style="390" customWidth="1"/>
    <col min="25" max="25" width="10.69140625" style="392" customWidth="1"/>
    <col min="26" max="16384" width="10.69140625" style="9" customWidth="1"/>
  </cols>
  <sheetData>
    <row r="1" spans="1:9" ht="21" customHeight="1">
      <c r="A1" s="203"/>
      <c r="I1" s="9"/>
    </row>
    <row r="2" spans="2:6" ht="21" customHeight="1">
      <c r="B2" s="205"/>
      <c r="C2" s="35"/>
      <c r="D2" s="205"/>
      <c r="E2" s="35"/>
      <c r="F2" s="38"/>
    </row>
    <row r="3" spans="1:6" ht="26.25" customHeight="1">
      <c r="A3" s="73" t="s">
        <v>150</v>
      </c>
      <c r="B3" s="206"/>
      <c r="C3" s="37"/>
      <c r="D3" s="207"/>
      <c r="E3" s="37"/>
      <c r="F3" s="38"/>
    </row>
    <row r="4" spans="1:25" s="92" customFormat="1" ht="24" customHeight="1">
      <c r="A4" s="41" t="s">
        <v>133</v>
      </c>
      <c r="B4" s="209" t="s">
        <v>217</v>
      </c>
      <c r="C4" s="208" t="s">
        <v>108</v>
      </c>
      <c r="D4" s="262" t="str">
        <f>B4</f>
        <v>令和元年</v>
      </c>
      <c r="E4" s="404" t="s">
        <v>108</v>
      </c>
      <c r="F4" s="494"/>
      <c r="G4" s="495"/>
      <c r="H4" s="495"/>
      <c r="I4" s="495"/>
      <c r="J4" s="495"/>
      <c r="K4" s="495"/>
      <c r="L4" s="495"/>
      <c r="M4" s="38"/>
      <c r="O4" s="28"/>
      <c r="P4" s="93"/>
      <c r="Q4" s="93"/>
      <c r="R4" s="93"/>
      <c r="S4" s="28"/>
      <c r="T4" s="210"/>
      <c r="U4" s="93"/>
      <c r="V4" s="91"/>
      <c r="W4" s="93"/>
      <c r="X4" s="391"/>
      <c r="Y4" s="393"/>
    </row>
    <row r="5" spans="1:21" ht="24" customHeight="1">
      <c r="A5" s="211"/>
      <c r="B5" s="236" t="s">
        <v>151</v>
      </c>
      <c r="C5" s="212"/>
      <c r="D5" s="236" t="s">
        <v>152</v>
      </c>
      <c r="E5" s="405"/>
      <c r="F5" s="397"/>
      <c r="G5" s="21"/>
      <c r="H5" s="21"/>
      <c r="I5" s="21"/>
      <c r="J5" s="21"/>
      <c r="K5" s="21"/>
      <c r="L5" s="21"/>
      <c r="N5" s="92"/>
      <c r="O5" s="28"/>
      <c r="P5" s="353"/>
      <c r="Q5" s="93"/>
      <c r="R5" s="93"/>
      <c r="S5" s="356"/>
      <c r="T5" s="354"/>
      <c r="U5" s="93"/>
    </row>
    <row r="6" spans="1:27" ht="24" customHeight="1">
      <c r="A6" s="214" t="s">
        <v>135</v>
      </c>
      <c r="B6" s="358">
        <v>2.04</v>
      </c>
      <c r="C6" s="215"/>
      <c r="D6" s="359">
        <v>2.04</v>
      </c>
      <c r="E6" s="406"/>
      <c r="F6" s="397"/>
      <c r="G6" s="21"/>
      <c r="H6" s="55"/>
      <c r="I6" s="55"/>
      <c r="J6" s="21"/>
      <c r="K6" s="55"/>
      <c r="L6" s="21"/>
      <c r="N6" s="10"/>
      <c r="O6" s="357"/>
      <c r="P6" s="352"/>
      <c r="Q6" s="355"/>
      <c r="R6" s="352"/>
      <c r="S6" s="357"/>
      <c r="T6" s="352"/>
      <c r="U6" s="355"/>
      <c r="AA6" s="10"/>
    </row>
    <row r="7" spans="1:27" ht="24" customHeight="1">
      <c r="A7" s="216" t="s">
        <v>3</v>
      </c>
      <c r="B7" s="360">
        <v>1</v>
      </c>
      <c r="C7" s="319">
        <v>47</v>
      </c>
      <c r="D7" s="361">
        <v>1.11</v>
      </c>
      <c r="E7" s="407">
        <v>47</v>
      </c>
      <c r="F7" s="412"/>
      <c r="G7" s="64"/>
      <c r="H7" s="508"/>
      <c r="I7" s="508"/>
      <c r="J7" s="497"/>
      <c r="K7" s="497"/>
      <c r="L7" s="21"/>
      <c r="N7" s="10"/>
      <c r="O7" s="357"/>
      <c r="P7" s="352"/>
      <c r="Q7" s="355"/>
      <c r="R7" s="33"/>
      <c r="S7" s="357"/>
      <c r="T7" s="352"/>
      <c r="U7" s="355"/>
      <c r="W7" s="177"/>
      <c r="AA7" s="10"/>
    </row>
    <row r="8" spans="1:27" ht="24" customHeight="1">
      <c r="A8" s="218" t="s">
        <v>4</v>
      </c>
      <c r="B8" s="362">
        <v>1.4000000000000001</v>
      </c>
      <c r="C8" s="323">
        <v>36</v>
      </c>
      <c r="D8" s="363">
        <v>1.8800000000000001</v>
      </c>
      <c r="E8" s="409">
        <v>27</v>
      </c>
      <c r="F8" s="412"/>
      <c r="G8" s="64"/>
      <c r="H8" s="497"/>
      <c r="I8" s="497"/>
      <c r="J8" s="497"/>
      <c r="K8" s="497"/>
      <c r="L8" s="21"/>
      <c r="N8" s="10"/>
      <c r="O8" s="357"/>
      <c r="P8" s="352"/>
      <c r="Q8" s="355"/>
      <c r="R8" s="33"/>
      <c r="S8" s="357"/>
      <c r="T8" s="352"/>
      <c r="U8" s="355"/>
      <c r="W8" s="177"/>
      <c r="AA8" s="10"/>
    </row>
    <row r="9" spans="1:27" ht="24" customHeight="1">
      <c r="A9" s="218" t="s">
        <v>5</v>
      </c>
      <c r="B9" s="362">
        <v>1.44</v>
      </c>
      <c r="C9" s="323">
        <v>34</v>
      </c>
      <c r="D9" s="363">
        <v>1.81</v>
      </c>
      <c r="E9" s="409">
        <v>33</v>
      </c>
      <c r="F9" s="448"/>
      <c r="G9" s="261"/>
      <c r="H9" s="21"/>
      <c r="I9" s="21"/>
      <c r="J9" s="21"/>
      <c r="K9" s="21"/>
      <c r="L9" s="21"/>
      <c r="N9" s="10"/>
      <c r="O9" s="357"/>
      <c r="P9" s="352"/>
      <c r="Q9" s="355"/>
      <c r="R9" s="33"/>
      <c r="S9" s="357"/>
      <c r="T9" s="352"/>
      <c r="U9" s="355"/>
      <c r="W9" s="177"/>
      <c r="AA9" s="10"/>
    </row>
    <row r="10" spans="1:27" ht="24" customHeight="1">
      <c r="A10" s="218" t="s">
        <v>6</v>
      </c>
      <c r="B10" s="362">
        <v>2.0500000000000003</v>
      </c>
      <c r="C10" s="323">
        <v>8</v>
      </c>
      <c r="D10" s="364">
        <v>2.1399999999999997</v>
      </c>
      <c r="E10" s="444">
        <v>9</v>
      </c>
      <c r="F10" s="494"/>
      <c r="G10" s="495"/>
      <c r="H10" s="495"/>
      <c r="I10" s="495"/>
      <c r="J10" s="495"/>
      <c r="K10" s="495"/>
      <c r="L10" s="495"/>
      <c r="N10" s="10"/>
      <c r="O10" s="357"/>
      <c r="P10" s="352"/>
      <c r="Q10" s="355"/>
      <c r="R10" s="33"/>
      <c r="S10" s="357"/>
      <c r="T10" s="352"/>
      <c r="U10" s="355"/>
      <c r="W10" s="177"/>
      <c r="AA10" s="10"/>
    </row>
    <row r="11" spans="1:27" ht="24" customHeight="1">
      <c r="A11" s="218" t="s">
        <v>8</v>
      </c>
      <c r="B11" s="362">
        <v>1.16</v>
      </c>
      <c r="C11" s="323">
        <v>45</v>
      </c>
      <c r="D11" s="364">
        <v>1.5599999999999998</v>
      </c>
      <c r="E11" s="444">
        <v>44</v>
      </c>
      <c r="F11" s="413"/>
      <c r="G11" s="132"/>
      <c r="H11" s="5"/>
      <c r="I11" s="5"/>
      <c r="J11" s="5"/>
      <c r="K11" s="5"/>
      <c r="L11" s="5"/>
      <c r="N11" s="10"/>
      <c r="O11" s="357"/>
      <c r="P11" s="352"/>
      <c r="Q11" s="355"/>
      <c r="R11" s="33"/>
      <c r="S11" s="357"/>
      <c r="T11" s="352"/>
      <c r="U11" s="355"/>
      <c r="W11" s="177"/>
      <c r="AA11" s="10"/>
    </row>
    <row r="12" spans="1:27" ht="24" customHeight="1">
      <c r="A12" s="218" t="s">
        <v>9</v>
      </c>
      <c r="B12" s="362">
        <v>1.22</v>
      </c>
      <c r="C12" s="323">
        <v>44</v>
      </c>
      <c r="D12" s="364">
        <v>1.6099999999999999</v>
      </c>
      <c r="E12" s="444">
        <v>42</v>
      </c>
      <c r="F12" s="413"/>
      <c r="G12" s="5"/>
      <c r="H12" s="5"/>
      <c r="I12" s="5"/>
      <c r="J12" s="5"/>
      <c r="K12" s="5"/>
      <c r="L12" s="5"/>
      <c r="N12" s="10"/>
      <c r="O12" s="357"/>
      <c r="P12" s="352"/>
      <c r="Q12" s="355"/>
      <c r="R12" s="33"/>
      <c r="S12" s="357"/>
      <c r="T12" s="352"/>
      <c r="U12" s="355"/>
      <c r="W12" s="177"/>
      <c r="AA12" s="10"/>
    </row>
    <row r="13" spans="1:27" ht="24" customHeight="1">
      <c r="A13" s="218" t="s">
        <v>10</v>
      </c>
      <c r="B13" s="362">
        <v>1.4000000000000001</v>
      </c>
      <c r="C13" s="323">
        <v>35</v>
      </c>
      <c r="D13" s="364">
        <v>1.77</v>
      </c>
      <c r="E13" s="444">
        <v>35</v>
      </c>
      <c r="F13" s="413"/>
      <c r="G13" s="5"/>
      <c r="H13" s="5"/>
      <c r="I13" s="5"/>
      <c r="J13" s="5"/>
      <c r="K13" s="5"/>
      <c r="L13" s="5"/>
      <c r="N13" s="10"/>
      <c r="O13" s="357"/>
      <c r="P13" s="352"/>
      <c r="Q13" s="355"/>
      <c r="R13" s="33"/>
      <c r="S13" s="357"/>
      <c r="T13" s="352"/>
      <c r="U13" s="355"/>
      <c r="W13" s="177"/>
      <c r="AA13" s="10"/>
    </row>
    <row r="14" spans="1:27" ht="24" customHeight="1">
      <c r="A14" s="218" t="s">
        <v>11</v>
      </c>
      <c r="B14" s="362">
        <v>1.8499999999999999</v>
      </c>
      <c r="C14" s="323">
        <v>14</v>
      </c>
      <c r="D14" s="364">
        <v>2.11</v>
      </c>
      <c r="E14" s="444">
        <v>11</v>
      </c>
      <c r="F14" s="413"/>
      <c r="G14" s="5"/>
      <c r="H14" s="5"/>
      <c r="I14" s="5"/>
      <c r="J14" s="5"/>
      <c r="K14" s="5"/>
      <c r="L14" s="5"/>
      <c r="N14" s="10"/>
      <c r="O14" s="357"/>
      <c r="P14" s="352"/>
      <c r="Q14" s="355"/>
      <c r="R14" s="33"/>
      <c r="S14" s="357"/>
      <c r="T14" s="352"/>
      <c r="U14" s="355"/>
      <c r="W14" s="177"/>
      <c r="AA14" s="10"/>
    </row>
    <row r="15" spans="1:27" ht="24" customHeight="1">
      <c r="A15" s="218" t="s">
        <v>12</v>
      </c>
      <c r="B15" s="362">
        <v>1.8800000000000001</v>
      </c>
      <c r="C15" s="323">
        <v>12</v>
      </c>
      <c r="D15" s="364">
        <v>2.18</v>
      </c>
      <c r="E15" s="444">
        <v>8</v>
      </c>
      <c r="F15" s="413"/>
      <c r="G15" s="5"/>
      <c r="H15" s="5"/>
      <c r="I15" s="5"/>
      <c r="J15" s="5"/>
      <c r="K15" s="5"/>
      <c r="L15" s="5"/>
      <c r="N15" s="10"/>
      <c r="O15" s="357"/>
      <c r="P15" s="352"/>
      <c r="Q15" s="355"/>
      <c r="R15" s="33"/>
      <c r="S15" s="357"/>
      <c r="T15" s="352"/>
      <c r="U15" s="355"/>
      <c r="W15" s="177"/>
      <c r="AA15" s="10"/>
    </row>
    <row r="16" spans="1:27" ht="24" customHeight="1">
      <c r="A16" s="221" t="s">
        <v>13</v>
      </c>
      <c r="B16" s="366">
        <v>1.7500000000000002</v>
      </c>
      <c r="C16" s="327">
        <v>17</v>
      </c>
      <c r="D16" s="367">
        <v>1.8599999999999999</v>
      </c>
      <c r="E16" s="445">
        <v>29</v>
      </c>
      <c r="F16" s="413"/>
      <c r="G16" s="5"/>
      <c r="H16" s="5"/>
      <c r="I16" s="5"/>
      <c r="J16" s="5"/>
      <c r="K16" s="5"/>
      <c r="L16" s="5"/>
      <c r="N16" s="10"/>
      <c r="O16" s="357"/>
      <c r="P16" s="352"/>
      <c r="Q16" s="355"/>
      <c r="R16" s="33"/>
      <c r="S16" s="357"/>
      <c r="T16" s="352"/>
      <c r="U16" s="355"/>
      <c r="W16" s="177"/>
      <c r="AA16" s="10"/>
    </row>
    <row r="17" spans="1:27" ht="24" customHeight="1">
      <c r="A17" s="222" t="s">
        <v>14</v>
      </c>
      <c r="B17" s="362">
        <v>2.63</v>
      </c>
      <c r="C17" s="329">
        <v>3</v>
      </c>
      <c r="D17" s="364">
        <v>2.27</v>
      </c>
      <c r="E17" s="444">
        <v>4</v>
      </c>
      <c r="F17" s="413"/>
      <c r="G17" s="5"/>
      <c r="H17" s="5"/>
      <c r="I17" s="5"/>
      <c r="J17" s="5"/>
      <c r="K17" s="5"/>
      <c r="L17" s="5"/>
      <c r="N17" s="10"/>
      <c r="O17" s="357"/>
      <c r="P17" s="352"/>
      <c r="Q17" s="355"/>
      <c r="R17" s="33"/>
      <c r="S17" s="357"/>
      <c r="T17" s="352"/>
      <c r="U17" s="355"/>
      <c r="W17" s="177"/>
      <c r="AA17" s="10"/>
    </row>
    <row r="18" spans="1:27" ht="24" customHeight="1">
      <c r="A18" s="218" t="s">
        <v>15</v>
      </c>
      <c r="B18" s="362">
        <v>2.64</v>
      </c>
      <c r="C18" s="323">
        <v>2</v>
      </c>
      <c r="D18" s="364">
        <v>2.4899999999999998</v>
      </c>
      <c r="E18" s="444">
        <v>2</v>
      </c>
      <c r="F18" s="413"/>
      <c r="G18" s="5"/>
      <c r="H18" s="5"/>
      <c r="I18" s="5"/>
      <c r="J18" s="5"/>
      <c r="K18" s="5"/>
      <c r="L18" s="5"/>
      <c r="N18" s="10"/>
      <c r="O18" s="357"/>
      <c r="P18" s="352"/>
      <c r="Q18" s="355"/>
      <c r="R18" s="33"/>
      <c r="S18" s="357"/>
      <c r="T18" s="352"/>
      <c r="U18" s="355"/>
      <c r="W18" s="177"/>
      <c r="AA18" s="10"/>
    </row>
    <row r="19" spans="1:27" ht="24" customHeight="1">
      <c r="A19" s="218" t="s">
        <v>16</v>
      </c>
      <c r="B19" s="362">
        <v>3.35</v>
      </c>
      <c r="C19" s="323">
        <v>1</v>
      </c>
      <c r="D19" s="364">
        <v>2.76</v>
      </c>
      <c r="E19" s="444">
        <v>1</v>
      </c>
      <c r="F19" s="413"/>
      <c r="G19" s="5"/>
      <c r="H19" s="5"/>
      <c r="I19" s="5"/>
      <c r="J19" s="5"/>
      <c r="K19" s="5"/>
      <c r="L19" s="5"/>
      <c r="N19" s="10"/>
      <c r="O19" s="357"/>
      <c r="P19" s="352"/>
      <c r="Q19" s="355"/>
      <c r="R19" s="33"/>
      <c r="S19" s="357"/>
      <c r="T19" s="352"/>
      <c r="U19" s="355"/>
      <c r="W19" s="177"/>
      <c r="AA19" s="10"/>
    </row>
    <row r="20" spans="1:27" ht="24" customHeight="1">
      <c r="A20" s="218" t="s">
        <v>17</v>
      </c>
      <c r="B20" s="362">
        <v>2.59</v>
      </c>
      <c r="C20" s="323">
        <v>4</v>
      </c>
      <c r="D20" s="364">
        <v>2.26</v>
      </c>
      <c r="E20" s="444">
        <v>5</v>
      </c>
      <c r="F20" s="413"/>
      <c r="G20" s="5"/>
      <c r="H20" s="5"/>
      <c r="I20" s="5"/>
      <c r="J20" s="5"/>
      <c r="K20" s="5"/>
      <c r="L20" s="5"/>
      <c r="N20" s="10"/>
      <c r="O20" s="357"/>
      <c r="P20" s="352"/>
      <c r="Q20" s="355"/>
      <c r="R20" s="33"/>
      <c r="S20" s="357"/>
      <c r="T20" s="352"/>
      <c r="U20" s="355"/>
      <c r="W20" s="177"/>
      <c r="AA20" s="10"/>
    </row>
    <row r="21" spans="1:27" ht="24" customHeight="1">
      <c r="A21" s="218" t="s">
        <v>18</v>
      </c>
      <c r="B21" s="362">
        <v>1.01</v>
      </c>
      <c r="C21" s="323">
        <v>46</v>
      </c>
      <c r="D21" s="364">
        <v>1.34</v>
      </c>
      <c r="E21" s="444">
        <v>46</v>
      </c>
      <c r="F21" s="413"/>
      <c r="G21" s="5"/>
      <c r="H21" s="5"/>
      <c r="I21" s="5"/>
      <c r="J21" s="5"/>
      <c r="K21" s="5"/>
      <c r="L21" s="5"/>
      <c r="N21" s="10"/>
      <c r="O21" s="357"/>
      <c r="P21" s="352"/>
      <c r="Q21" s="355"/>
      <c r="R21" s="33"/>
      <c r="S21" s="357"/>
      <c r="T21" s="352"/>
      <c r="U21" s="355"/>
      <c r="W21" s="177"/>
      <c r="AA21" s="10"/>
    </row>
    <row r="22" spans="1:27" ht="24" customHeight="1">
      <c r="A22" s="218" t="s">
        <v>19</v>
      </c>
      <c r="B22" s="362">
        <v>1.3</v>
      </c>
      <c r="C22" s="323">
        <v>40</v>
      </c>
      <c r="D22" s="364">
        <v>1.53</v>
      </c>
      <c r="E22" s="444">
        <v>45</v>
      </c>
      <c r="F22" s="413"/>
      <c r="G22" s="5"/>
      <c r="H22" s="38"/>
      <c r="I22" s="38"/>
      <c r="J22" s="38"/>
      <c r="K22" s="38"/>
      <c r="L22" s="5"/>
      <c r="N22" s="10"/>
      <c r="O22" s="357"/>
      <c r="P22" s="352"/>
      <c r="Q22" s="355"/>
      <c r="R22" s="33"/>
      <c r="S22" s="357"/>
      <c r="T22" s="352"/>
      <c r="U22" s="355"/>
      <c r="W22" s="177"/>
      <c r="AA22" s="10"/>
    </row>
    <row r="23" spans="1:27" ht="24" customHeight="1">
      <c r="A23" s="218" t="s">
        <v>20</v>
      </c>
      <c r="B23" s="362">
        <v>1.69</v>
      </c>
      <c r="C23" s="323">
        <v>24</v>
      </c>
      <c r="D23" s="364">
        <v>1.92</v>
      </c>
      <c r="E23" s="444">
        <v>24</v>
      </c>
      <c r="F23" s="413"/>
      <c r="G23" s="38"/>
      <c r="H23" s="447"/>
      <c r="I23" s="447"/>
      <c r="J23" s="447"/>
      <c r="K23" s="447"/>
      <c r="L23" s="38"/>
      <c r="N23" s="10"/>
      <c r="O23" s="357"/>
      <c r="P23" s="352"/>
      <c r="Q23" s="355"/>
      <c r="R23" s="33"/>
      <c r="S23" s="357"/>
      <c r="T23" s="352"/>
      <c r="U23" s="355"/>
      <c r="W23" s="177"/>
      <c r="AA23" s="10"/>
    </row>
    <row r="24" spans="1:27" ht="24" customHeight="1">
      <c r="A24" s="291" t="s">
        <v>196</v>
      </c>
      <c r="B24" s="369">
        <v>1.27</v>
      </c>
      <c r="C24" s="194">
        <v>42</v>
      </c>
      <c r="D24" s="238">
        <v>1.71</v>
      </c>
      <c r="E24" s="446">
        <v>38</v>
      </c>
      <c r="F24" s="413"/>
      <c r="G24" s="38"/>
      <c r="H24" s="447"/>
      <c r="I24" s="447"/>
      <c r="J24" s="447"/>
      <c r="K24" s="447"/>
      <c r="L24" s="411"/>
      <c r="N24" s="10"/>
      <c r="O24" s="357"/>
      <c r="P24" s="352"/>
      <c r="Q24" s="355"/>
      <c r="R24" s="33"/>
      <c r="S24" s="357"/>
      <c r="T24" s="352"/>
      <c r="U24" s="355"/>
      <c r="W24" s="177"/>
      <c r="AA24" s="10"/>
    </row>
    <row r="25" spans="1:27" ht="24" customHeight="1">
      <c r="A25" s="218" t="s">
        <v>21</v>
      </c>
      <c r="B25" s="362">
        <v>1.7399999999999998</v>
      </c>
      <c r="C25" s="323">
        <v>18</v>
      </c>
      <c r="D25" s="364">
        <v>2.1</v>
      </c>
      <c r="E25" s="444">
        <v>12</v>
      </c>
      <c r="F25" s="413"/>
      <c r="G25" s="30"/>
      <c r="H25" s="30"/>
      <c r="I25" s="30"/>
      <c r="J25" s="30"/>
      <c r="K25" s="220"/>
      <c r="L25" s="61"/>
      <c r="N25" s="10"/>
      <c r="O25" s="357"/>
      <c r="P25" s="352"/>
      <c r="Q25" s="355"/>
      <c r="R25" s="33"/>
      <c r="S25" s="357"/>
      <c r="T25" s="352"/>
      <c r="U25" s="355"/>
      <c r="W25" s="177"/>
      <c r="AA25" s="10"/>
    </row>
    <row r="26" spans="1:27" ht="24" customHeight="1">
      <c r="A26" s="221" t="s">
        <v>22</v>
      </c>
      <c r="B26" s="366">
        <v>1.39</v>
      </c>
      <c r="C26" s="327">
        <v>37</v>
      </c>
      <c r="D26" s="367">
        <v>1.6</v>
      </c>
      <c r="E26" s="445">
        <v>43</v>
      </c>
      <c r="F26" s="413"/>
      <c r="G26" s="5"/>
      <c r="H26" s="5"/>
      <c r="I26" s="5"/>
      <c r="J26" s="5"/>
      <c r="K26" s="5"/>
      <c r="L26" s="411"/>
      <c r="N26" s="10"/>
      <c r="O26" s="357"/>
      <c r="P26" s="352"/>
      <c r="Q26" s="355"/>
      <c r="R26" s="33"/>
      <c r="S26" s="357"/>
      <c r="T26" s="352"/>
      <c r="U26" s="355"/>
      <c r="W26" s="177"/>
      <c r="AA26" s="10"/>
    </row>
    <row r="27" spans="1:27" ht="24" customHeight="1">
      <c r="A27" s="222" t="s">
        <v>23</v>
      </c>
      <c r="B27" s="362">
        <v>1.6</v>
      </c>
      <c r="C27" s="329">
        <v>32</v>
      </c>
      <c r="D27" s="364">
        <v>1.94</v>
      </c>
      <c r="E27" s="444">
        <v>22</v>
      </c>
      <c r="F27" s="494"/>
      <c r="G27" s="495"/>
      <c r="H27" s="495"/>
      <c r="I27" s="495"/>
      <c r="J27" s="495"/>
      <c r="K27" s="495"/>
      <c r="L27" s="495"/>
      <c r="N27" s="10"/>
      <c r="O27" s="357"/>
      <c r="P27" s="352"/>
      <c r="Q27" s="355"/>
      <c r="R27" s="33"/>
      <c r="S27" s="357"/>
      <c r="T27" s="352"/>
      <c r="U27" s="355"/>
      <c r="W27" s="177"/>
      <c r="AA27" s="10"/>
    </row>
    <row r="28" spans="1:27" ht="24" customHeight="1">
      <c r="A28" s="218" t="s">
        <v>24</v>
      </c>
      <c r="B28" s="362">
        <v>1.6099999999999999</v>
      </c>
      <c r="C28" s="323">
        <v>30</v>
      </c>
      <c r="D28" s="364">
        <v>1.78</v>
      </c>
      <c r="E28" s="444">
        <v>34</v>
      </c>
      <c r="F28" s="413"/>
      <c r="G28" s="3"/>
      <c r="H28" s="5"/>
      <c r="I28" s="5"/>
      <c r="J28" s="5"/>
      <c r="K28" s="5"/>
      <c r="L28" s="5"/>
      <c r="N28" s="10"/>
      <c r="O28" s="357"/>
      <c r="P28" s="352"/>
      <c r="Q28" s="355"/>
      <c r="R28" s="33"/>
      <c r="S28" s="357"/>
      <c r="T28" s="352"/>
      <c r="U28" s="355"/>
      <c r="W28" s="177"/>
      <c r="AA28" s="10"/>
    </row>
    <row r="29" spans="1:27" ht="24" customHeight="1">
      <c r="A29" s="218" t="s">
        <v>25</v>
      </c>
      <c r="B29" s="362">
        <v>1.71</v>
      </c>
      <c r="C29" s="323">
        <v>22</v>
      </c>
      <c r="D29" s="364">
        <v>1.7399999999999998</v>
      </c>
      <c r="E29" s="444">
        <v>37</v>
      </c>
      <c r="F29" s="413"/>
      <c r="G29" s="5"/>
      <c r="H29" s="5"/>
      <c r="I29" s="5"/>
      <c r="J29" s="5"/>
      <c r="K29" s="5"/>
      <c r="L29" s="5"/>
      <c r="N29" s="10"/>
      <c r="O29" s="357"/>
      <c r="P29" s="352"/>
      <c r="Q29" s="355"/>
      <c r="R29" s="33"/>
      <c r="S29" s="357"/>
      <c r="T29" s="352"/>
      <c r="U29" s="355"/>
      <c r="W29" s="177"/>
      <c r="AA29" s="10"/>
    </row>
    <row r="30" spans="1:27" ht="24" customHeight="1">
      <c r="A30" s="218" t="s">
        <v>26</v>
      </c>
      <c r="B30" s="362">
        <v>1.77</v>
      </c>
      <c r="C30" s="323">
        <v>16</v>
      </c>
      <c r="D30" s="364">
        <v>2.13</v>
      </c>
      <c r="E30" s="444">
        <v>10</v>
      </c>
      <c r="F30" s="413"/>
      <c r="G30" s="5"/>
      <c r="H30" s="5"/>
      <c r="I30" s="5"/>
      <c r="J30" s="5"/>
      <c r="K30" s="5"/>
      <c r="L30" s="5"/>
      <c r="N30" s="10"/>
      <c r="O30" s="357"/>
      <c r="P30" s="352"/>
      <c r="Q30" s="355"/>
      <c r="R30" s="33"/>
      <c r="S30" s="357"/>
      <c r="T30" s="352"/>
      <c r="U30" s="355"/>
      <c r="W30" s="177"/>
      <c r="AA30" s="10"/>
    </row>
    <row r="31" spans="1:27" ht="24" customHeight="1">
      <c r="A31" s="218" t="s">
        <v>27</v>
      </c>
      <c r="B31" s="362">
        <v>2.15</v>
      </c>
      <c r="C31" s="323">
        <v>6</v>
      </c>
      <c r="D31" s="364">
        <v>2.08</v>
      </c>
      <c r="E31" s="444">
        <v>13</v>
      </c>
      <c r="F31" s="413"/>
      <c r="G31" s="5"/>
      <c r="H31" s="5"/>
      <c r="I31" s="5"/>
      <c r="J31" s="5"/>
      <c r="K31" s="5"/>
      <c r="L31" s="5"/>
      <c r="N31" s="10"/>
      <c r="O31" s="357"/>
      <c r="P31" s="352"/>
      <c r="Q31" s="355"/>
      <c r="R31" s="33"/>
      <c r="S31" s="357"/>
      <c r="T31" s="352"/>
      <c r="U31" s="355"/>
      <c r="W31" s="177"/>
      <c r="AA31" s="10"/>
    </row>
    <row r="32" spans="1:27" ht="24" customHeight="1">
      <c r="A32" s="218" t="s">
        <v>28</v>
      </c>
      <c r="B32" s="362">
        <v>2.27</v>
      </c>
      <c r="C32" s="323">
        <v>5</v>
      </c>
      <c r="D32" s="364">
        <v>2.37</v>
      </c>
      <c r="E32" s="444">
        <v>3</v>
      </c>
      <c r="F32" s="413"/>
      <c r="G32" s="5"/>
      <c r="H32" s="5"/>
      <c r="I32" s="5"/>
      <c r="J32" s="5"/>
      <c r="K32" s="5"/>
      <c r="L32" s="5"/>
      <c r="N32" s="10"/>
      <c r="O32" s="357"/>
      <c r="P32" s="352"/>
      <c r="Q32" s="355"/>
      <c r="R32" s="33"/>
      <c r="S32" s="357"/>
      <c r="T32" s="352"/>
      <c r="U32" s="355"/>
      <c r="W32" s="177"/>
      <c r="AA32" s="10"/>
    </row>
    <row r="33" spans="1:27" ht="24" customHeight="1">
      <c r="A33" s="218" t="s">
        <v>29</v>
      </c>
      <c r="B33" s="362">
        <v>1.9900000000000002</v>
      </c>
      <c r="C33" s="323">
        <v>10</v>
      </c>
      <c r="D33" s="364">
        <v>1.9</v>
      </c>
      <c r="E33" s="444">
        <v>26</v>
      </c>
      <c r="F33" s="413"/>
      <c r="G33" s="5"/>
      <c r="H33" s="5"/>
      <c r="I33" s="5"/>
      <c r="J33" s="5"/>
      <c r="K33" s="5"/>
      <c r="L33" s="5"/>
      <c r="N33" s="10"/>
      <c r="O33" s="357"/>
      <c r="P33" s="352"/>
      <c r="Q33" s="355"/>
      <c r="R33" s="33"/>
      <c r="S33" s="357"/>
      <c r="T33" s="352"/>
      <c r="U33" s="355"/>
      <c r="W33" s="177"/>
      <c r="AA33" s="10"/>
    </row>
    <row r="34" spans="1:27" ht="24" customHeight="1">
      <c r="A34" s="218" t="s">
        <v>30</v>
      </c>
      <c r="B34" s="362">
        <v>1.73</v>
      </c>
      <c r="C34" s="323">
        <v>19</v>
      </c>
      <c r="D34" s="364">
        <v>1.8399999999999999</v>
      </c>
      <c r="E34" s="444">
        <v>30</v>
      </c>
      <c r="F34" s="413"/>
      <c r="G34" s="5"/>
      <c r="H34" s="5"/>
      <c r="I34" s="5"/>
      <c r="J34" s="5"/>
      <c r="K34" s="5"/>
      <c r="L34" s="5"/>
      <c r="M34" s="52"/>
      <c r="N34" s="10"/>
      <c r="O34" s="357"/>
      <c r="P34" s="352"/>
      <c r="Q34" s="355"/>
      <c r="R34" s="33"/>
      <c r="S34" s="357"/>
      <c r="T34" s="352"/>
      <c r="U34" s="355"/>
      <c r="W34" s="177"/>
      <c r="AA34" s="10"/>
    </row>
    <row r="35" spans="1:27" ht="24" customHeight="1">
      <c r="A35" s="218" t="s">
        <v>31</v>
      </c>
      <c r="B35" s="362">
        <v>1.81</v>
      </c>
      <c r="C35" s="323">
        <v>15</v>
      </c>
      <c r="D35" s="364">
        <v>2.07</v>
      </c>
      <c r="E35" s="444">
        <v>14</v>
      </c>
      <c r="F35" s="413"/>
      <c r="G35" s="5"/>
      <c r="H35" s="5"/>
      <c r="I35" s="5"/>
      <c r="J35" s="5"/>
      <c r="K35" s="5"/>
      <c r="L35" s="5"/>
      <c r="N35" s="10"/>
      <c r="O35" s="357"/>
      <c r="P35" s="352"/>
      <c r="Q35" s="355"/>
      <c r="R35" s="33"/>
      <c r="S35" s="357"/>
      <c r="T35" s="352"/>
      <c r="U35" s="355"/>
      <c r="W35" s="177"/>
      <c r="AA35" s="10"/>
    </row>
    <row r="36" spans="1:27" ht="24" customHeight="1">
      <c r="A36" s="221" t="s">
        <v>32</v>
      </c>
      <c r="B36" s="366">
        <v>1.25</v>
      </c>
      <c r="C36" s="327">
        <v>43</v>
      </c>
      <c r="D36" s="367">
        <v>1.6099999999999999</v>
      </c>
      <c r="E36" s="445">
        <v>41</v>
      </c>
      <c r="F36" s="413"/>
      <c r="G36" s="5"/>
      <c r="H36" s="5"/>
      <c r="I36" s="5"/>
      <c r="J36" s="5"/>
      <c r="K36" s="5"/>
      <c r="L36" s="5"/>
      <c r="N36" s="10"/>
      <c r="O36" s="357"/>
      <c r="P36" s="352"/>
      <c r="Q36" s="355"/>
      <c r="R36" s="33"/>
      <c r="S36" s="357"/>
      <c r="T36" s="352"/>
      <c r="U36" s="355"/>
      <c r="W36" s="177"/>
      <c r="AA36" s="10"/>
    </row>
    <row r="37" spans="1:27" ht="24" customHeight="1">
      <c r="A37" s="222" t="s">
        <v>33</v>
      </c>
      <c r="B37" s="362">
        <v>1.5699999999999998</v>
      </c>
      <c r="C37" s="329">
        <v>33</v>
      </c>
      <c r="D37" s="364">
        <v>1.8399999999999999</v>
      </c>
      <c r="E37" s="444">
        <v>31</v>
      </c>
      <c r="F37" s="413"/>
      <c r="G37" s="5"/>
      <c r="H37" s="5"/>
      <c r="I37" s="5"/>
      <c r="J37" s="5"/>
      <c r="K37" s="5"/>
      <c r="L37" s="5"/>
      <c r="N37" s="10"/>
      <c r="O37" s="357"/>
      <c r="P37" s="352"/>
      <c r="Q37" s="355"/>
      <c r="R37" s="33"/>
      <c r="S37" s="357"/>
      <c r="T37" s="352"/>
      <c r="U37" s="355"/>
      <c r="W37" s="177"/>
      <c r="AA37" s="10"/>
    </row>
    <row r="38" spans="1:27" ht="24" customHeight="1">
      <c r="A38" s="218" t="s">
        <v>34</v>
      </c>
      <c r="B38" s="362">
        <v>1.6199999999999999</v>
      </c>
      <c r="C38" s="323">
        <v>29</v>
      </c>
      <c r="D38" s="364">
        <v>1.92</v>
      </c>
      <c r="E38" s="444">
        <v>25</v>
      </c>
      <c r="F38" s="413"/>
      <c r="G38" s="5"/>
      <c r="H38" s="5"/>
      <c r="I38" s="5"/>
      <c r="J38" s="5"/>
      <c r="K38" s="5"/>
      <c r="L38" s="5"/>
      <c r="N38" s="10"/>
      <c r="O38" s="357"/>
      <c r="P38" s="352"/>
      <c r="Q38" s="355"/>
      <c r="R38" s="33"/>
      <c r="S38" s="357"/>
      <c r="T38" s="352"/>
      <c r="U38" s="355"/>
      <c r="W38" s="177"/>
      <c r="AA38" s="10"/>
    </row>
    <row r="39" spans="1:27" ht="24" customHeight="1">
      <c r="A39" s="218" t="s">
        <v>35</v>
      </c>
      <c r="B39" s="362">
        <v>1.6</v>
      </c>
      <c r="C39" s="323">
        <v>31</v>
      </c>
      <c r="D39" s="364">
        <v>1.81</v>
      </c>
      <c r="E39" s="444">
        <v>32</v>
      </c>
      <c r="F39" s="413"/>
      <c r="G39" s="5"/>
      <c r="H39" s="38"/>
      <c r="I39" s="38"/>
      <c r="J39" s="38"/>
      <c r="K39" s="38"/>
      <c r="L39" s="5"/>
      <c r="N39" s="10"/>
      <c r="O39" s="357"/>
      <c r="P39" s="352"/>
      <c r="Q39" s="355"/>
      <c r="R39" s="33"/>
      <c r="S39" s="357"/>
      <c r="T39" s="352"/>
      <c r="U39" s="355"/>
      <c r="W39" s="177"/>
      <c r="AA39" s="10"/>
    </row>
    <row r="40" spans="1:27" ht="24" customHeight="1">
      <c r="A40" s="218" t="s">
        <v>36</v>
      </c>
      <c r="B40" s="362">
        <v>1.71</v>
      </c>
      <c r="C40" s="323">
        <v>23</v>
      </c>
      <c r="D40" s="364">
        <v>2</v>
      </c>
      <c r="E40" s="444">
        <v>17</v>
      </c>
      <c r="F40" s="413"/>
      <c r="G40" s="38"/>
      <c r="H40" s="447"/>
      <c r="I40" s="447"/>
      <c r="J40" s="447"/>
      <c r="K40" s="447"/>
      <c r="L40" s="5"/>
      <c r="N40" s="10"/>
      <c r="O40" s="357"/>
      <c r="P40" s="352"/>
      <c r="Q40" s="355"/>
      <c r="R40" s="33"/>
      <c r="S40" s="357"/>
      <c r="T40" s="352"/>
      <c r="U40" s="355"/>
      <c r="W40" s="177"/>
      <c r="AA40" s="10"/>
    </row>
    <row r="41" spans="1:27" ht="24" customHeight="1">
      <c r="A41" s="218" t="s">
        <v>37</v>
      </c>
      <c r="B41" s="362">
        <v>1.72</v>
      </c>
      <c r="C41" s="323">
        <v>21</v>
      </c>
      <c r="D41" s="364">
        <v>1.9900000000000002</v>
      </c>
      <c r="E41" s="444">
        <v>18</v>
      </c>
      <c r="F41" s="413"/>
      <c r="G41" s="38"/>
      <c r="H41" s="447"/>
      <c r="I41" s="447"/>
      <c r="J41" s="447"/>
      <c r="K41" s="447"/>
      <c r="L41" s="5"/>
      <c r="N41" s="10"/>
      <c r="O41" s="357"/>
      <c r="P41" s="352"/>
      <c r="Q41" s="355"/>
      <c r="R41" s="33"/>
      <c r="S41" s="357"/>
      <c r="T41" s="352"/>
      <c r="U41" s="355"/>
      <c r="W41" s="177"/>
      <c r="AA41" s="10"/>
    </row>
    <row r="42" spans="1:27" ht="24" customHeight="1">
      <c r="A42" s="218" t="s">
        <v>38</v>
      </c>
      <c r="B42" s="362">
        <v>1.29</v>
      </c>
      <c r="C42" s="323">
        <v>41</v>
      </c>
      <c r="D42" s="364">
        <v>1.7500000000000002</v>
      </c>
      <c r="E42" s="444">
        <v>36</v>
      </c>
      <c r="F42" s="413"/>
      <c r="G42" s="30"/>
      <c r="H42" s="30"/>
      <c r="I42" s="30"/>
      <c r="J42" s="30"/>
      <c r="K42" s="220"/>
      <c r="L42" s="5"/>
      <c r="N42" s="10"/>
      <c r="O42" s="357"/>
      <c r="P42" s="352"/>
      <c r="Q42" s="355"/>
      <c r="R42" s="33"/>
      <c r="S42" s="357"/>
      <c r="T42" s="352"/>
      <c r="U42" s="355"/>
      <c r="W42" s="177"/>
      <c r="AA42" s="10"/>
    </row>
    <row r="43" spans="1:27" ht="24" customHeight="1">
      <c r="A43" s="218" t="s">
        <v>39</v>
      </c>
      <c r="B43" s="362">
        <v>1.8599999999999999</v>
      </c>
      <c r="C43" s="323">
        <v>13</v>
      </c>
      <c r="D43" s="364">
        <v>2.04</v>
      </c>
      <c r="E43" s="444">
        <v>15</v>
      </c>
      <c r="F43" s="251"/>
      <c r="G43" s="229"/>
      <c r="H43" s="229"/>
      <c r="I43" s="229"/>
      <c r="J43" s="229"/>
      <c r="K43" s="229"/>
      <c r="L43" s="229"/>
      <c r="N43" s="10"/>
      <c r="O43" s="357"/>
      <c r="P43" s="352"/>
      <c r="Q43" s="355"/>
      <c r="R43" s="33"/>
      <c r="S43" s="357"/>
      <c r="T43" s="352"/>
      <c r="U43" s="355"/>
      <c r="W43" s="177"/>
      <c r="AA43" s="10"/>
    </row>
    <row r="44" spans="1:27" ht="24" customHeight="1">
      <c r="A44" s="218" t="s">
        <v>40</v>
      </c>
      <c r="B44" s="362">
        <v>1.35</v>
      </c>
      <c r="C44" s="323">
        <v>38</v>
      </c>
      <c r="D44" s="364">
        <v>1.67</v>
      </c>
      <c r="E44" s="365">
        <v>39</v>
      </c>
      <c r="F44" s="491" t="s">
        <v>0</v>
      </c>
      <c r="G44" s="492"/>
      <c r="H44" s="492"/>
      <c r="I44" s="492"/>
      <c r="J44" s="492"/>
      <c r="K44" s="492"/>
      <c r="L44" s="496"/>
      <c r="N44" s="10"/>
      <c r="O44" s="357"/>
      <c r="P44" s="352"/>
      <c r="Q44" s="355"/>
      <c r="R44" s="33"/>
      <c r="S44" s="357"/>
      <c r="T44" s="352"/>
      <c r="U44" s="355"/>
      <c r="W44" s="177"/>
      <c r="AA44" s="10"/>
    </row>
    <row r="45" spans="1:27" ht="24" customHeight="1">
      <c r="A45" s="218" t="s">
        <v>41</v>
      </c>
      <c r="B45" s="362">
        <v>1.31</v>
      </c>
      <c r="C45" s="323">
        <v>39</v>
      </c>
      <c r="D45" s="364">
        <v>1.66</v>
      </c>
      <c r="E45" s="365">
        <v>40</v>
      </c>
      <c r="F45" s="223" t="s">
        <v>52</v>
      </c>
      <c r="G45" s="5"/>
      <c r="H45" s="5"/>
      <c r="I45" s="5"/>
      <c r="J45" s="5"/>
      <c r="K45" s="5"/>
      <c r="L45" s="57"/>
      <c r="N45" s="10"/>
      <c r="O45" s="357"/>
      <c r="P45" s="352"/>
      <c r="Q45" s="355"/>
      <c r="R45" s="33"/>
      <c r="S45" s="357"/>
      <c r="T45" s="352"/>
      <c r="U45" s="355"/>
      <c r="W45" s="177"/>
      <c r="AA45" s="10"/>
    </row>
    <row r="46" spans="1:27" ht="24" customHeight="1">
      <c r="A46" s="221" t="s">
        <v>42</v>
      </c>
      <c r="B46" s="366">
        <v>2.07</v>
      </c>
      <c r="C46" s="327">
        <v>7</v>
      </c>
      <c r="D46" s="367">
        <v>2.02</v>
      </c>
      <c r="E46" s="368">
        <v>16</v>
      </c>
      <c r="F46" s="225" t="s">
        <v>197</v>
      </c>
      <c r="G46" s="38"/>
      <c r="H46" s="5"/>
      <c r="I46" s="224"/>
      <c r="J46" s="38"/>
      <c r="K46" s="5"/>
      <c r="L46" s="57"/>
      <c r="N46" s="10"/>
      <c r="O46" s="357"/>
      <c r="P46" s="352"/>
      <c r="Q46" s="355"/>
      <c r="R46" s="33"/>
      <c r="S46" s="357"/>
      <c r="T46" s="352"/>
      <c r="U46" s="355"/>
      <c r="W46" s="177"/>
      <c r="AA46" s="10"/>
    </row>
    <row r="47" spans="1:27" ht="24" customHeight="1">
      <c r="A47" s="222" t="s">
        <v>43</v>
      </c>
      <c r="B47" s="362">
        <v>2.02</v>
      </c>
      <c r="C47" s="329">
        <v>9</v>
      </c>
      <c r="D47" s="364">
        <v>2.2399999999999998</v>
      </c>
      <c r="E47" s="365">
        <v>6</v>
      </c>
      <c r="F47" s="225" t="s">
        <v>221</v>
      </c>
      <c r="G47" s="38"/>
      <c r="H47" s="5"/>
      <c r="I47" s="226"/>
      <c r="J47" s="38"/>
      <c r="K47" s="5"/>
      <c r="L47" s="57"/>
      <c r="N47" s="10"/>
      <c r="O47" s="357"/>
      <c r="P47" s="352"/>
      <c r="Q47" s="355"/>
      <c r="R47" s="33"/>
      <c r="S47" s="357"/>
      <c r="T47" s="352"/>
      <c r="U47" s="355"/>
      <c r="W47" s="177"/>
      <c r="AA47" s="10"/>
    </row>
    <row r="48" spans="1:27" ht="24" customHeight="1">
      <c r="A48" s="218" t="s">
        <v>44</v>
      </c>
      <c r="B48" s="362">
        <v>1.6500000000000001</v>
      </c>
      <c r="C48" s="323">
        <v>28</v>
      </c>
      <c r="D48" s="364">
        <v>2.1999999999999997</v>
      </c>
      <c r="E48" s="365">
        <v>7</v>
      </c>
      <c r="F48" s="227" t="s">
        <v>154</v>
      </c>
      <c r="G48" s="38"/>
      <c r="H48" s="5"/>
      <c r="I48" s="226"/>
      <c r="J48" s="38"/>
      <c r="K48" s="5"/>
      <c r="L48" s="57"/>
      <c r="N48" s="10"/>
      <c r="O48" s="357"/>
      <c r="P48" s="352"/>
      <c r="Q48" s="355"/>
      <c r="R48" s="33"/>
      <c r="S48" s="357"/>
      <c r="T48" s="352"/>
      <c r="U48" s="355"/>
      <c r="W48" s="177"/>
      <c r="AA48" s="10"/>
    </row>
    <row r="49" spans="1:27" ht="24" customHeight="1">
      <c r="A49" s="218" t="s">
        <v>45</v>
      </c>
      <c r="B49" s="362">
        <v>1.6500000000000001</v>
      </c>
      <c r="C49" s="323">
        <v>27</v>
      </c>
      <c r="D49" s="364">
        <v>1.8800000000000001</v>
      </c>
      <c r="E49" s="365">
        <v>28</v>
      </c>
      <c r="F49" s="239" t="s">
        <v>153</v>
      </c>
      <c r="G49" s="38"/>
      <c r="H49" s="5"/>
      <c r="I49" s="226"/>
      <c r="J49" s="38"/>
      <c r="K49" s="5"/>
      <c r="L49" s="57"/>
      <c r="N49" s="10"/>
      <c r="O49" s="357"/>
      <c r="P49" s="352"/>
      <c r="Q49" s="355"/>
      <c r="R49" s="33"/>
      <c r="S49" s="357"/>
      <c r="T49" s="352"/>
      <c r="U49" s="355"/>
      <c r="W49" s="177"/>
      <c r="AA49" s="10"/>
    </row>
    <row r="50" spans="1:27" ht="24" customHeight="1">
      <c r="A50" s="218" t="s">
        <v>46</v>
      </c>
      <c r="B50" s="362">
        <v>1.68</v>
      </c>
      <c r="C50" s="323">
        <v>25</v>
      </c>
      <c r="D50" s="364">
        <v>1.95</v>
      </c>
      <c r="E50" s="365">
        <v>20</v>
      </c>
      <c r="F50" s="239" t="s">
        <v>155</v>
      </c>
      <c r="G50" s="38"/>
      <c r="H50" s="5"/>
      <c r="I50" s="226"/>
      <c r="J50" s="38"/>
      <c r="K50" s="5"/>
      <c r="L50" s="57"/>
      <c r="N50" s="10"/>
      <c r="O50" s="357"/>
      <c r="P50" s="352"/>
      <c r="Q50" s="355"/>
      <c r="R50" s="33"/>
      <c r="S50" s="357"/>
      <c r="T50" s="352"/>
      <c r="U50" s="355"/>
      <c r="W50" s="177"/>
      <c r="AA50" s="10"/>
    </row>
    <row r="51" spans="1:27" ht="24" customHeight="1">
      <c r="A51" s="218" t="s">
        <v>47</v>
      </c>
      <c r="B51" s="362">
        <v>1.72</v>
      </c>
      <c r="C51" s="323">
        <v>20</v>
      </c>
      <c r="D51" s="364">
        <v>1.96</v>
      </c>
      <c r="E51" s="365">
        <v>19</v>
      </c>
      <c r="F51" s="132" t="s">
        <v>156</v>
      </c>
      <c r="G51" s="5"/>
      <c r="H51" s="5"/>
      <c r="I51" s="5"/>
      <c r="J51" s="5"/>
      <c r="K51" s="5"/>
      <c r="L51" s="57"/>
      <c r="N51" s="10"/>
      <c r="O51" s="357"/>
      <c r="P51" s="352"/>
      <c r="Q51" s="355"/>
      <c r="R51" s="33"/>
      <c r="S51" s="357"/>
      <c r="T51" s="352"/>
      <c r="U51" s="355"/>
      <c r="W51" s="177"/>
      <c r="AA51" s="10"/>
    </row>
    <row r="52" spans="1:27" ht="24" customHeight="1">
      <c r="A52" s="218" t="s">
        <v>48</v>
      </c>
      <c r="B52" s="362">
        <v>1.68</v>
      </c>
      <c r="C52" s="323">
        <v>26</v>
      </c>
      <c r="D52" s="364">
        <v>1.94</v>
      </c>
      <c r="E52" s="365">
        <v>23</v>
      </c>
      <c r="F52" s="241" t="s">
        <v>159</v>
      </c>
      <c r="G52" s="58"/>
      <c r="H52" s="5"/>
      <c r="I52" s="5"/>
      <c r="J52" s="58"/>
      <c r="K52" s="5"/>
      <c r="L52" s="57"/>
      <c r="N52" s="10"/>
      <c r="O52" s="357"/>
      <c r="P52" s="352"/>
      <c r="Q52" s="355"/>
      <c r="R52" s="33"/>
      <c r="S52" s="357"/>
      <c r="T52" s="352"/>
      <c r="U52" s="355"/>
      <c r="W52" s="177"/>
      <c r="AA52" s="10"/>
    </row>
    <row r="53" spans="1:27" ht="24" customHeight="1">
      <c r="A53" s="228" t="s">
        <v>49</v>
      </c>
      <c r="B53" s="370">
        <v>1.9900000000000002</v>
      </c>
      <c r="C53" s="332">
        <v>11</v>
      </c>
      <c r="D53" s="371">
        <v>1.94</v>
      </c>
      <c r="E53" s="372">
        <v>21</v>
      </c>
      <c r="F53" s="240" t="s">
        <v>132</v>
      </c>
      <c r="G53" s="229"/>
      <c r="H53" s="229"/>
      <c r="I53" s="229"/>
      <c r="J53" s="229"/>
      <c r="K53" s="229"/>
      <c r="L53" s="230"/>
      <c r="N53" s="10"/>
      <c r="O53" s="357"/>
      <c r="P53" s="352"/>
      <c r="Q53" s="355"/>
      <c r="R53" s="33"/>
      <c r="S53" s="357"/>
      <c r="T53" s="352"/>
      <c r="U53" s="355"/>
      <c r="W53" s="177"/>
      <c r="AA53" s="10"/>
    </row>
    <row r="54" spans="7:12" ht="24" customHeight="1">
      <c r="G54" s="5"/>
      <c r="H54" s="5"/>
      <c r="I54" s="5"/>
      <c r="J54" s="5"/>
      <c r="K54" s="5"/>
      <c r="L54" s="5"/>
    </row>
    <row r="55" spans="7:12" ht="24" customHeight="1">
      <c r="G55" s="5"/>
      <c r="H55" s="5"/>
      <c r="I55" s="5"/>
      <c r="J55" s="5"/>
      <c r="K55" s="5"/>
      <c r="L55" s="5"/>
    </row>
    <row r="56" spans="1:12" ht="24" customHeight="1">
      <c r="A56" s="498"/>
      <c r="B56" s="498"/>
      <c r="C56" s="498"/>
      <c r="D56" s="498"/>
      <c r="E56" s="498"/>
      <c r="F56" s="498"/>
      <c r="G56" s="498"/>
      <c r="H56" s="498"/>
      <c r="I56" s="498"/>
      <c r="J56" s="498"/>
      <c r="K56" s="498"/>
      <c r="L56" s="498"/>
    </row>
    <row r="57" spans="7:12" ht="21.75" customHeight="1">
      <c r="G57" s="5"/>
      <c r="H57" s="5"/>
      <c r="I57" s="5"/>
      <c r="J57" s="5"/>
      <c r="K57" s="5"/>
      <c r="L57" s="5"/>
    </row>
    <row r="58" spans="2:12" ht="20.25" customHeight="1">
      <c r="B58" s="231"/>
      <c r="C58" s="231"/>
      <c r="D58" s="231"/>
      <c r="E58" s="231"/>
      <c r="F58" s="231"/>
      <c r="G58" s="5"/>
      <c r="H58" s="5"/>
      <c r="I58" s="5"/>
      <c r="J58" s="5"/>
      <c r="K58" s="5"/>
      <c r="L58" s="5"/>
    </row>
    <row r="59" spans="7:12" ht="20.25" customHeight="1">
      <c r="G59" s="5"/>
      <c r="H59" s="5"/>
      <c r="I59" s="5"/>
      <c r="J59" s="5"/>
      <c r="K59" s="5"/>
      <c r="L59" s="5"/>
    </row>
    <row r="60" spans="7:12" ht="20.25" customHeight="1">
      <c r="G60" s="5"/>
      <c r="H60" s="5"/>
      <c r="I60" s="5"/>
      <c r="J60" s="5"/>
      <c r="K60" s="5"/>
      <c r="L60" s="5"/>
    </row>
    <row r="61" spans="7:12" ht="20.25" customHeight="1">
      <c r="G61" s="5"/>
      <c r="H61" s="5"/>
      <c r="I61" s="5"/>
      <c r="J61" s="5"/>
      <c r="K61" s="5"/>
      <c r="L61" s="5"/>
    </row>
    <row r="62" spans="7:12" ht="20.25" customHeight="1">
      <c r="G62" s="5"/>
      <c r="H62" s="5"/>
      <c r="I62" s="5"/>
      <c r="J62" s="5"/>
      <c r="K62" s="5"/>
      <c r="L62" s="5"/>
    </row>
    <row r="63" spans="7:14" ht="20.25" customHeight="1">
      <c r="G63" s="5"/>
      <c r="H63" s="5"/>
      <c r="I63" s="5"/>
      <c r="J63" s="5"/>
      <c r="K63" s="5"/>
      <c r="L63" s="5"/>
      <c r="N63" s="8"/>
    </row>
    <row r="64" ht="20.25" customHeight="1">
      <c r="N64" s="8"/>
    </row>
    <row r="65" ht="20.25" customHeight="1">
      <c r="N65" s="8"/>
    </row>
    <row r="66" ht="20.25" customHeight="1">
      <c r="N66" s="8"/>
    </row>
    <row r="67" spans="7:14" ht="30.75" customHeight="1">
      <c r="G67" s="231"/>
      <c r="H67" s="231"/>
      <c r="I67" s="231"/>
      <c r="J67" s="231"/>
      <c r="K67" s="231"/>
      <c r="L67" s="231"/>
      <c r="N67" s="8"/>
    </row>
  </sheetData>
  <sheetProtection/>
  <mergeCells count="9">
    <mergeCell ref="F27:L27"/>
    <mergeCell ref="F44:L44"/>
    <mergeCell ref="A56:L56"/>
    <mergeCell ref="F4:L4"/>
    <mergeCell ref="H7:I7"/>
    <mergeCell ref="J7:K7"/>
    <mergeCell ref="H8:I8"/>
    <mergeCell ref="J8:K8"/>
    <mergeCell ref="F10:L10"/>
  </mergeCells>
  <printOptions horizontalCentered="1" verticalCentered="1"/>
  <pageMargins left="0" right="0" top="0.5905511811023623" bottom="0.5905511811023623" header="0" footer="0"/>
  <pageSetup fitToHeight="1" fitToWidth="1" horizontalDpi="600" verticalDpi="600" orientation="portrait" paperSize="9" scale="60" r:id="rId1"/>
</worksheet>
</file>

<file path=xl/worksheets/sheet12.xml><?xml version="1.0" encoding="utf-8"?>
<worksheet xmlns="http://schemas.openxmlformats.org/spreadsheetml/2006/main" xmlns:r="http://schemas.openxmlformats.org/officeDocument/2006/relationships">
  <sheetPr>
    <pageSetUpPr fitToPage="1"/>
  </sheetPr>
  <dimension ref="A1:AA67"/>
  <sheetViews>
    <sheetView view="pageBreakPreview" zoomScale="55" zoomScaleNormal="60" zoomScaleSheetLayoutView="55" zoomScalePageLayoutView="0" workbookViewId="0" topLeftCell="A1">
      <pane xSplit="1" ySplit="9" topLeftCell="B10" activePane="bottomRight" state="frozen"/>
      <selection pane="topLeft" activeCell="G17" sqref="G17"/>
      <selection pane="topRight" activeCell="G17" sqref="G17"/>
      <selection pane="bottomLeft" activeCell="G17" sqref="G17"/>
      <selection pane="bottomRight" activeCell="C8" sqref="C8"/>
    </sheetView>
  </sheetViews>
  <sheetFormatPr defaultColWidth="10.69140625" defaultRowHeight="20.25"/>
  <cols>
    <col min="1" max="1" width="14.5390625" style="6" customWidth="1"/>
    <col min="2" max="2" width="13.609375" style="31" customWidth="1"/>
    <col min="3" max="3" width="8.1484375" style="32" customWidth="1"/>
    <col min="4" max="4" width="3.5390625" style="9" customWidth="1"/>
    <col min="5" max="10" width="9.1484375" style="9" customWidth="1"/>
    <col min="11" max="11" width="3.609375" style="9" customWidth="1"/>
    <col min="12" max="12" width="3.69140625" style="9" customWidth="1"/>
    <col min="13" max="14" width="10.69140625" style="9" customWidth="1"/>
    <col min="15" max="15" width="8.1484375" style="90" customWidth="1"/>
    <col min="16" max="16" width="10.69140625" style="9" customWidth="1"/>
    <col min="17" max="17" width="4.23046875" style="10" bestFit="1" customWidth="1"/>
    <col min="18" max="18" width="10.69140625" style="9" customWidth="1"/>
    <col min="19" max="19" width="10.69140625" style="51" customWidth="1"/>
    <col min="20" max="20" width="7.23046875" style="90" customWidth="1"/>
    <col min="21" max="16384" width="10.69140625" style="9" customWidth="1"/>
  </cols>
  <sheetData>
    <row r="1" spans="1:12" ht="21" customHeight="1">
      <c r="A1" s="3"/>
      <c r="C1" s="7"/>
      <c r="D1" s="5"/>
      <c r="E1" s="5"/>
      <c r="F1" s="5"/>
      <c r="G1" s="5"/>
      <c r="H1" s="8"/>
      <c r="I1" s="6"/>
      <c r="J1" s="1"/>
      <c r="K1" s="6"/>
      <c r="L1" s="6"/>
    </row>
    <row r="2" spans="2:12" ht="21" customHeight="1">
      <c r="B2" s="12"/>
      <c r="C2" s="13"/>
      <c r="D2" s="48"/>
      <c r="E2" s="5"/>
      <c r="F2" s="5"/>
      <c r="G2" s="5"/>
      <c r="H2" s="8"/>
      <c r="I2" s="6"/>
      <c r="J2" s="6"/>
      <c r="K2" s="6"/>
      <c r="L2" s="6"/>
    </row>
    <row r="3" spans="1:13" ht="26.25" customHeight="1">
      <c r="A3" s="73" t="s">
        <v>181</v>
      </c>
      <c r="B3" s="36"/>
      <c r="C3" s="45"/>
      <c r="D3" s="6"/>
      <c r="E3" s="6"/>
      <c r="F3" s="6"/>
      <c r="G3" s="6"/>
      <c r="H3" s="6"/>
      <c r="I3" s="6"/>
      <c r="J3" s="6"/>
      <c r="K3" s="6"/>
      <c r="L3" s="6"/>
      <c r="M3" s="100"/>
    </row>
    <row r="4" spans="1:14" ht="24" customHeight="1">
      <c r="A4" s="41" t="s">
        <v>133</v>
      </c>
      <c r="B4" s="143" t="s">
        <v>171</v>
      </c>
      <c r="C4" s="420" t="s">
        <v>108</v>
      </c>
      <c r="D4" s="488"/>
      <c r="E4" s="489"/>
      <c r="F4" s="489"/>
      <c r="G4" s="489"/>
      <c r="H4" s="489"/>
      <c r="I4" s="489"/>
      <c r="J4" s="489"/>
      <c r="K4" s="489"/>
      <c r="L4" s="38"/>
      <c r="N4" s="100"/>
    </row>
    <row r="5" spans="1:27" ht="24" customHeight="1">
      <c r="A5" s="18"/>
      <c r="B5" s="144" t="s">
        <v>158</v>
      </c>
      <c r="C5" s="421"/>
      <c r="D5" s="66"/>
      <c r="E5" s="21"/>
      <c r="F5" s="21"/>
      <c r="G5" s="21"/>
      <c r="H5" s="21"/>
      <c r="I5" s="21"/>
      <c r="J5" s="21"/>
      <c r="K5" s="21"/>
      <c r="L5" s="5"/>
      <c r="N5" s="105"/>
      <c r="R5" s="110"/>
      <c r="AA5" s="9" t="s">
        <v>213</v>
      </c>
    </row>
    <row r="6" spans="1:27" ht="24" customHeight="1">
      <c r="A6" s="75" t="s">
        <v>50</v>
      </c>
      <c r="B6" s="187">
        <v>5.7</v>
      </c>
      <c r="C6" s="432"/>
      <c r="D6" s="66"/>
      <c r="E6" s="21"/>
      <c r="F6" s="21"/>
      <c r="G6" s="55"/>
      <c r="H6" s="260"/>
      <c r="I6" s="274"/>
      <c r="J6" s="21"/>
      <c r="K6" s="21"/>
      <c r="L6" s="5"/>
      <c r="M6" s="89"/>
      <c r="N6" s="271"/>
      <c r="T6" s="96"/>
      <c r="AA6" s="10">
        <f>IF($B6=$B5,1,0)</f>
        <v>0</v>
      </c>
    </row>
    <row r="7" spans="1:27" ht="24" customHeight="1">
      <c r="A7" s="24" t="s">
        <v>3</v>
      </c>
      <c r="B7" s="188">
        <v>3.2</v>
      </c>
      <c r="C7" s="428">
        <v>43</v>
      </c>
      <c r="D7" s="66"/>
      <c r="E7" s="64"/>
      <c r="F7" s="490"/>
      <c r="G7" s="490"/>
      <c r="H7" s="490"/>
      <c r="I7" s="490"/>
      <c r="J7" s="21"/>
      <c r="K7" s="21"/>
      <c r="L7" s="5"/>
      <c r="N7" s="272"/>
      <c r="O7" s="102"/>
      <c r="S7" s="273"/>
      <c r="T7" s="152"/>
      <c r="AA7" s="10">
        <f aca="true" t="shared" si="0" ref="AA7:AA53">IF($B7=$B6,1,0)</f>
        <v>0</v>
      </c>
    </row>
    <row r="8" spans="1:27" ht="24" customHeight="1">
      <c r="A8" s="20" t="s">
        <v>4</v>
      </c>
      <c r="B8" s="189">
        <v>11</v>
      </c>
      <c r="C8" s="429">
        <v>12</v>
      </c>
      <c r="D8" s="66"/>
      <c r="E8" s="64"/>
      <c r="F8" s="490"/>
      <c r="G8" s="490"/>
      <c r="H8" s="490"/>
      <c r="I8" s="490"/>
      <c r="J8" s="21"/>
      <c r="K8" s="21"/>
      <c r="L8" s="5"/>
      <c r="N8" s="272"/>
      <c r="O8" s="102"/>
      <c r="S8" s="273"/>
      <c r="T8" s="152"/>
      <c r="AA8" s="10">
        <f t="shared" si="0"/>
        <v>0</v>
      </c>
    </row>
    <row r="9" spans="1:27" ht="24" customHeight="1">
      <c r="A9" s="20" t="s">
        <v>5</v>
      </c>
      <c r="B9" s="189">
        <v>12.2</v>
      </c>
      <c r="C9" s="429">
        <v>6</v>
      </c>
      <c r="D9" s="66"/>
      <c r="E9" s="21"/>
      <c r="F9" s="21"/>
      <c r="G9" s="21"/>
      <c r="H9" s="21"/>
      <c r="I9" s="21"/>
      <c r="J9" s="21"/>
      <c r="K9" s="21"/>
      <c r="L9" s="5"/>
      <c r="N9" s="272"/>
      <c r="O9" s="102"/>
      <c r="S9" s="273"/>
      <c r="T9" s="152"/>
      <c r="AA9" s="10">
        <f t="shared" si="0"/>
        <v>0</v>
      </c>
    </row>
    <row r="10" spans="1:27" ht="24" customHeight="1">
      <c r="A10" s="20" t="s">
        <v>6</v>
      </c>
      <c r="B10" s="189">
        <v>9.1</v>
      </c>
      <c r="C10" s="429">
        <v>17</v>
      </c>
      <c r="D10" s="488"/>
      <c r="E10" s="489"/>
      <c r="F10" s="489"/>
      <c r="G10" s="489"/>
      <c r="H10" s="489"/>
      <c r="I10" s="489"/>
      <c r="J10" s="489"/>
      <c r="K10" s="489"/>
      <c r="L10" s="38"/>
      <c r="N10" s="272"/>
      <c r="O10" s="102"/>
      <c r="R10" s="8"/>
      <c r="S10" s="273"/>
      <c r="T10" s="152"/>
      <c r="AA10" s="10">
        <f t="shared" si="0"/>
        <v>0</v>
      </c>
    </row>
    <row r="11" spans="1:27" ht="24" customHeight="1">
      <c r="A11" s="20" t="s">
        <v>8</v>
      </c>
      <c r="B11" s="189">
        <v>13.4</v>
      </c>
      <c r="C11" s="429">
        <v>4</v>
      </c>
      <c r="D11" s="66"/>
      <c r="E11" s="21"/>
      <c r="F11" s="21"/>
      <c r="G11" s="21"/>
      <c r="H11" s="21"/>
      <c r="I11" s="21"/>
      <c r="J11" s="21"/>
      <c r="K11" s="21"/>
      <c r="L11" s="5"/>
      <c r="N11" s="272"/>
      <c r="O11" s="102"/>
      <c r="S11" s="273"/>
      <c r="T11" s="152"/>
      <c r="AA11" s="10">
        <f t="shared" si="0"/>
        <v>0</v>
      </c>
    </row>
    <row r="12" spans="1:27" ht="24" customHeight="1">
      <c r="A12" s="20" t="s">
        <v>9</v>
      </c>
      <c r="B12" s="189">
        <v>17.8</v>
      </c>
      <c r="C12" s="429">
        <v>1</v>
      </c>
      <c r="D12" s="66"/>
      <c r="E12" s="21"/>
      <c r="F12" s="21"/>
      <c r="G12" s="21"/>
      <c r="H12" s="21"/>
      <c r="I12" s="21"/>
      <c r="J12" s="21"/>
      <c r="K12" s="21"/>
      <c r="L12" s="5"/>
      <c r="N12" s="272"/>
      <c r="O12" s="102"/>
      <c r="R12" s="8"/>
      <c r="S12" s="273"/>
      <c r="T12" s="152"/>
      <c r="AA12" s="10">
        <f t="shared" si="0"/>
        <v>0</v>
      </c>
    </row>
    <row r="13" spans="1:27" ht="24" customHeight="1">
      <c r="A13" s="20" t="s">
        <v>10</v>
      </c>
      <c r="B13" s="189">
        <v>12</v>
      </c>
      <c r="C13" s="429">
        <v>8</v>
      </c>
      <c r="D13" s="66"/>
      <c r="E13" s="21"/>
      <c r="F13" s="21"/>
      <c r="G13" s="21"/>
      <c r="H13" s="21"/>
      <c r="I13" s="21"/>
      <c r="J13" s="21"/>
      <c r="K13" s="21"/>
      <c r="L13" s="5"/>
      <c r="N13" s="272"/>
      <c r="O13" s="102"/>
      <c r="S13" s="273"/>
      <c r="T13" s="152"/>
      <c r="AA13" s="10">
        <f t="shared" si="0"/>
        <v>0</v>
      </c>
    </row>
    <row r="14" spans="1:27" ht="24" customHeight="1">
      <c r="A14" s="20" t="s">
        <v>11</v>
      </c>
      <c r="B14" s="189">
        <v>9.4</v>
      </c>
      <c r="C14" s="429">
        <v>16</v>
      </c>
      <c r="D14" s="66"/>
      <c r="E14" s="21"/>
      <c r="F14" s="21"/>
      <c r="G14" s="21"/>
      <c r="H14" s="21"/>
      <c r="I14" s="21"/>
      <c r="J14" s="21"/>
      <c r="K14" s="21"/>
      <c r="L14" s="5"/>
      <c r="N14" s="272"/>
      <c r="O14" s="102"/>
      <c r="S14" s="273"/>
      <c r="T14" s="152"/>
      <c r="AA14" s="10">
        <f t="shared" si="0"/>
        <v>0</v>
      </c>
    </row>
    <row r="15" spans="1:27" ht="24" customHeight="1">
      <c r="A15" s="20" t="s">
        <v>12</v>
      </c>
      <c r="B15" s="189">
        <v>9.7</v>
      </c>
      <c r="C15" s="429">
        <v>14</v>
      </c>
      <c r="D15" s="66"/>
      <c r="E15" s="21"/>
      <c r="F15" s="21"/>
      <c r="G15" s="21"/>
      <c r="H15" s="21"/>
      <c r="I15" s="21"/>
      <c r="J15" s="21"/>
      <c r="K15" s="21"/>
      <c r="L15" s="5"/>
      <c r="N15" s="272"/>
      <c r="O15" s="102"/>
      <c r="S15" s="273"/>
      <c r="T15" s="152"/>
      <c r="AA15" s="10">
        <f t="shared" si="0"/>
        <v>0</v>
      </c>
    </row>
    <row r="16" spans="1:27" ht="24" customHeight="1">
      <c r="A16" s="25" t="s">
        <v>13</v>
      </c>
      <c r="B16" s="190">
        <v>7.7</v>
      </c>
      <c r="C16" s="430">
        <v>23</v>
      </c>
      <c r="D16" s="66"/>
      <c r="E16" s="21"/>
      <c r="F16" s="21"/>
      <c r="G16" s="21"/>
      <c r="H16" s="21"/>
      <c r="I16" s="21"/>
      <c r="J16" s="21"/>
      <c r="K16" s="21"/>
      <c r="L16" s="5"/>
      <c r="N16" s="272"/>
      <c r="O16" s="102"/>
      <c r="S16" s="273"/>
      <c r="T16" s="152"/>
      <c r="AA16" s="10">
        <f t="shared" si="0"/>
        <v>0</v>
      </c>
    </row>
    <row r="17" spans="1:27" ht="24" customHeight="1">
      <c r="A17" s="74" t="s">
        <v>14</v>
      </c>
      <c r="B17" s="191">
        <v>4.7</v>
      </c>
      <c r="C17" s="431">
        <v>33</v>
      </c>
      <c r="D17" s="66"/>
      <c r="E17" s="21"/>
      <c r="F17" s="21"/>
      <c r="G17" s="21"/>
      <c r="H17" s="21"/>
      <c r="I17" s="21"/>
      <c r="J17" s="21"/>
      <c r="K17" s="21"/>
      <c r="L17" s="5"/>
      <c r="N17" s="272"/>
      <c r="O17" s="102"/>
      <c r="R17" s="8"/>
      <c r="S17" s="273"/>
      <c r="T17" s="152"/>
      <c r="AA17" s="10">
        <f t="shared" si="0"/>
        <v>0</v>
      </c>
    </row>
    <row r="18" spans="1:27" ht="24" customHeight="1">
      <c r="A18" s="20" t="s">
        <v>15</v>
      </c>
      <c r="B18" s="189">
        <v>4.7</v>
      </c>
      <c r="C18" s="429">
        <v>33</v>
      </c>
      <c r="D18" s="66"/>
      <c r="E18" s="21"/>
      <c r="F18" s="21"/>
      <c r="G18" s="21"/>
      <c r="H18" s="21"/>
      <c r="I18" s="21"/>
      <c r="J18" s="21"/>
      <c r="K18" s="21"/>
      <c r="L18" s="5"/>
      <c r="N18" s="272"/>
      <c r="O18" s="102"/>
      <c r="S18" s="273"/>
      <c r="T18" s="152"/>
      <c r="AA18" s="10">
        <f t="shared" si="0"/>
        <v>1</v>
      </c>
    </row>
    <row r="19" spans="1:27" ht="24" customHeight="1">
      <c r="A19" s="20" t="s">
        <v>16</v>
      </c>
      <c r="B19" s="189">
        <v>1.8</v>
      </c>
      <c r="C19" s="429">
        <v>47</v>
      </c>
      <c r="D19" s="66"/>
      <c r="E19" s="21"/>
      <c r="F19" s="21"/>
      <c r="G19" s="21"/>
      <c r="H19" s="21"/>
      <c r="I19" s="21"/>
      <c r="J19" s="21"/>
      <c r="K19" s="21"/>
      <c r="L19" s="5"/>
      <c r="N19" s="272"/>
      <c r="O19" s="102"/>
      <c r="S19" s="273"/>
      <c r="T19" s="152"/>
      <c r="AA19" s="10">
        <f t="shared" si="0"/>
        <v>0</v>
      </c>
    </row>
    <row r="20" spans="1:27" ht="24" customHeight="1">
      <c r="A20" s="20" t="s">
        <v>17</v>
      </c>
      <c r="B20" s="189">
        <v>3</v>
      </c>
      <c r="C20" s="429">
        <v>44</v>
      </c>
      <c r="D20" s="66"/>
      <c r="E20" s="21"/>
      <c r="F20" s="21"/>
      <c r="G20" s="21"/>
      <c r="H20" s="21"/>
      <c r="I20" s="21"/>
      <c r="J20" s="21"/>
      <c r="K20" s="21"/>
      <c r="L20" s="5"/>
      <c r="N20" s="272"/>
      <c r="O20" s="102"/>
      <c r="S20" s="273"/>
      <c r="T20" s="152"/>
      <c r="AA20" s="10">
        <f t="shared" si="0"/>
        <v>0</v>
      </c>
    </row>
    <row r="21" spans="1:27" ht="24" customHeight="1">
      <c r="A21" s="20" t="s">
        <v>18</v>
      </c>
      <c r="B21" s="189">
        <v>13.8</v>
      </c>
      <c r="C21" s="429">
        <v>3</v>
      </c>
      <c r="D21" s="66"/>
      <c r="E21" s="21"/>
      <c r="F21" s="50"/>
      <c r="G21" s="50"/>
      <c r="H21" s="50"/>
      <c r="I21" s="50"/>
      <c r="J21" s="50"/>
      <c r="K21" s="50"/>
      <c r="N21" s="272"/>
      <c r="O21" s="102"/>
      <c r="R21" s="8"/>
      <c r="S21" s="273"/>
      <c r="T21" s="152"/>
      <c r="AA21" s="10">
        <f t="shared" si="0"/>
        <v>0</v>
      </c>
    </row>
    <row r="22" spans="1:27" ht="24" customHeight="1">
      <c r="A22" s="20" t="s">
        <v>19</v>
      </c>
      <c r="B22" s="189">
        <v>13.2</v>
      </c>
      <c r="C22" s="429">
        <v>5</v>
      </c>
      <c r="D22" s="66"/>
      <c r="E22" s="21"/>
      <c r="F22" s="21"/>
      <c r="G22" s="21"/>
      <c r="H22" s="21"/>
      <c r="I22" s="21"/>
      <c r="J22" s="21"/>
      <c r="K22" s="21"/>
      <c r="L22" s="5"/>
      <c r="N22" s="272"/>
      <c r="O22" s="102"/>
      <c r="S22" s="273"/>
      <c r="T22" s="152"/>
      <c r="AA22" s="10">
        <f t="shared" si="0"/>
        <v>0</v>
      </c>
    </row>
    <row r="23" spans="1:27" ht="24" customHeight="1">
      <c r="A23" s="20" t="s">
        <v>20</v>
      </c>
      <c r="B23" s="189">
        <v>8.8</v>
      </c>
      <c r="C23" s="429">
        <v>18</v>
      </c>
      <c r="D23" s="66"/>
      <c r="E23" s="50"/>
      <c r="F23" s="17"/>
      <c r="G23" s="17"/>
      <c r="H23" s="17"/>
      <c r="I23" s="17"/>
      <c r="J23" s="17"/>
      <c r="K23" s="21"/>
      <c r="L23" s="5"/>
      <c r="N23" s="272"/>
      <c r="O23" s="102"/>
      <c r="R23" s="8"/>
      <c r="S23" s="273"/>
      <c r="T23" s="152"/>
      <c r="AA23" s="10">
        <f t="shared" si="0"/>
        <v>0</v>
      </c>
    </row>
    <row r="24" spans="1:27" ht="24" customHeight="1">
      <c r="A24" s="289" t="s">
        <v>196</v>
      </c>
      <c r="B24" s="192">
        <v>15</v>
      </c>
      <c r="C24" s="183">
        <v>2</v>
      </c>
      <c r="D24" s="66"/>
      <c r="E24" s="17"/>
      <c r="F24" s="17"/>
      <c r="G24" s="449"/>
      <c r="H24" s="449"/>
      <c r="I24" s="449"/>
      <c r="J24" s="449"/>
      <c r="K24" s="21"/>
      <c r="L24" s="5"/>
      <c r="N24" s="272"/>
      <c r="O24" s="102"/>
      <c r="S24" s="273"/>
      <c r="T24" s="152"/>
      <c r="AA24" s="10">
        <f t="shared" si="0"/>
        <v>0</v>
      </c>
    </row>
    <row r="25" spans="1:27" ht="24" customHeight="1">
      <c r="A25" s="20" t="s">
        <v>21</v>
      </c>
      <c r="B25" s="189">
        <v>7.9</v>
      </c>
      <c r="C25" s="429">
        <v>21</v>
      </c>
      <c r="D25" s="66"/>
      <c r="E25" s="17"/>
      <c r="F25" s="17"/>
      <c r="G25" s="449"/>
      <c r="H25" s="449"/>
      <c r="I25" s="449"/>
      <c r="J25" s="449"/>
      <c r="K25" s="21"/>
      <c r="L25" s="5"/>
      <c r="N25" s="272"/>
      <c r="O25" s="102"/>
      <c r="R25" s="8"/>
      <c r="S25" s="273"/>
      <c r="T25" s="152"/>
      <c r="AA25" s="10">
        <f t="shared" si="0"/>
        <v>0</v>
      </c>
    </row>
    <row r="26" spans="1:27" ht="24" customHeight="1">
      <c r="A26" s="75" t="s">
        <v>22</v>
      </c>
      <c r="B26" s="187">
        <v>10</v>
      </c>
      <c r="C26" s="432">
        <v>13</v>
      </c>
      <c r="D26" s="66"/>
      <c r="E26" s="17"/>
      <c r="F26" s="63"/>
      <c r="G26" s="63"/>
      <c r="H26" s="63"/>
      <c r="I26" s="63"/>
      <c r="J26" s="450"/>
      <c r="K26" s="21"/>
      <c r="L26" s="5"/>
      <c r="N26" s="272"/>
      <c r="O26" s="102"/>
      <c r="S26" s="273"/>
      <c r="T26" s="152"/>
      <c r="AA26" s="10">
        <f t="shared" si="0"/>
        <v>0</v>
      </c>
    </row>
    <row r="27" spans="1:27" ht="24" customHeight="1">
      <c r="A27" s="24" t="s">
        <v>23</v>
      </c>
      <c r="B27" s="188">
        <v>11.1</v>
      </c>
      <c r="C27" s="428">
        <v>11</v>
      </c>
      <c r="D27" s="66"/>
      <c r="E27" s="50"/>
      <c r="F27" s="50"/>
      <c r="G27" s="50"/>
      <c r="H27" s="50"/>
      <c r="I27" s="50"/>
      <c r="J27" s="50"/>
      <c r="K27" s="21"/>
      <c r="L27" s="5"/>
      <c r="N27" s="272"/>
      <c r="O27" s="102"/>
      <c r="S27" s="273"/>
      <c r="T27" s="152"/>
      <c r="AA27" s="10">
        <f t="shared" si="0"/>
        <v>0</v>
      </c>
    </row>
    <row r="28" spans="1:27" ht="24" customHeight="1">
      <c r="A28" s="20" t="s">
        <v>24</v>
      </c>
      <c r="B28" s="189">
        <v>9.7</v>
      </c>
      <c r="C28" s="429">
        <v>14</v>
      </c>
      <c r="D28" s="488"/>
      <c r="E28" s="489"/>
      <c r="F28" s="489"/>
      <c r="G28" s="489"/>
      <c r="H28" s="489"/>
      <c r="I28" s="489"/>
      <c r="J28" s="489"/>
      <c r="K28" s="489"/>
      <c r="L28" s="5"/>
      <c r="N28" s="272"/>
      <c r="O28" s="102"/>
      <c r="S28" s="273"/>
      <c r="T28" s="152"/>
      <c r="AA28" s="10">
        <f t="shared" si="0"/>
        <v>0</v>
      </c>
    </row>
    <row r="29" spans="1:27" ht="24" customHeight="1">
      <c r="A29" s="20" t="s">
        <v>25</v>
      </c>
      <c r="B29" s="189">
        <v>6.1</v>
      </c>
      <c r="C29" s="429">
        <v>30</v>
      </c>
      <c r="D29" s="66"/>
      <c r="E29" s="21"/>
      <c r="F29" s="21"/>
      <c r="G29" s="21"/>
      <c r="H29" s="21"/>
      <c r="I29" s="21"/>
      <c r="J29" s="21"/>
      <c r="K29" s="21"/>
      <c r="L29" s="38"/>
      <c r="N29" s="272"/>
      <c r="O29" s="102"/>
      <c r="S29" s="273"/>
      <c r="T29" s="152"/>
      <c r="AA29" s="10">
        <f t="shared" si="0"/>
        <v>0</v>
      </c>
    </row>
    <row r="30" spans="1:27" ht="24" customHeight="1">
      <c r="A30" s="20" t="s">
        <v>26</v>
      </c>
      <c r="B30" s="189">
        <v>7.5</v>
      </c>
      <c r="C30" s="429">
        <v>24</v>
      </c>
      <c r="D30" s="66"/>
      <c r="E30" s="50"/>
      <c r="F30" s="21"/>
      <c r="G30" s="50"/>
      <c r="H30" s="21"/>
      <c r="I30" s="21"/>
      <c r="J30" s="21"/>
      <c r="K30" s="21"/>
      <c r="L30" s="5"/>
      <c r="N30" s="272"/>
      <c r="O30" s="102"/>
      <c r="S30" s="273"/>
      <c r="T30" s="152"/>
      <c r="AA30" s="10">
        <f t="shared" si="0"/>
        <v>0</v>
      </c>
    </row>
    <row r="31" spans="1:27" ht="24" customHeight="1">
      <c r="A31" s="20" t="s">
        <v>27</v>
      </c>
      <c r="B31" s="189">
        <v>8.8</v>
      </c>
      <c r="C31" s="429">
        <v>18</v>
      </c>
      <c r="D31" s="66"/>
      <c r="E31" s="21"/>
      <c r="F31" s="21"/>
      <c r="G31" s="21"/>
      <c r="H31" s="21"/>
      <c r="I31" s="55"/>
      <c r="J31" s="55"/>
      <c r="K31" s="21"/>
      <c r="L31" s="5"/>
      <c r="N31" s="272"/>
      <c r="O31" s="102"/>
      <c r="S31" s="273"/>
      <c r="T31" s="152"/>
      <c r="AA31" s="10">
        <f t="shared" si="0"/>
        <v>0</v>
      </c>
    </row>
    <row r="32" spans="1:27" ht="24" customHeight="1">
      <c r="A32" s="20" t="s">
        <v>28</v>
      </c>
      <c r="B32" s="189">
        <v>4.1</v>
      </c>
      <c r="C32" s="429">
        <v>42</v>
      </c>
      <c r="D32" s="66"/>
      <c r="E32" s="399"/>
      <c r="F32" s="17"/>
      <c r="G32" s="452"/>
      <c r="H32" s="399"/>
      <c r="I32" s="17"/>
      <c r="J32" s="452"/>
      <c r="K32" s="21"/>
      <c r="L32" s="5"/>
      <c r="N32" s="272"/>
      <c r="O32" s="102"/>
      <c r="S32" s="273"/>
      <c r="T32" s="152"/>
      <c r="AA32" s="10">
        <f t="shared" si="0"/>
        <v>0</v>
      </c>
    </row>
    <row r="33" spans="1:27" ht="24" customHeight="1">
      <c r="A33" s="20" t="s">
        <v>29</v>
      </c>
      <c r="B33" s="189">
        <v>2.9</v>
      </c>
      <c r="C33" s="429">
        <v>45</v>
      </c>
      <c r="D33" s="66"/>
      <c r="E33" s="453"/>
      <c r="F33" s="303"/>
      <c r="G33" s="401"/>
      <c r="H33" s="258"/>
      <c r="I33" s="17"/>
      <c r="J33" s="452"/>
      <c r="K33" s="21"/>
      <c r="L33" s="5"/>
      <c r="N33" s="272"/>
      <c r="O33" s="102"/>
      <c r="S33" s="273"/>
      <c r="T33" s="152"/>
      <c r="AA33" s="10">
        <f t="shared" si="0"/>
        <v>0</v>
      </c>
    </row>
    <row r="34" spans="1:27" ht="24" customHeight="1">
      <c r="A34" s="20" t="s">
        <v>30</v>
      </c>
      <c r="B34" s="189">
        <v>4.6</v>
      </c>
      <c r="C34" s="429">
        <v>37</v>
      </c>
      <c r="D34" s="66"/>
      <c r="E34" s="258"/>
      <c r="F34" s="17"/>
      <c r="G34" s="452"/>
      <c r="H34" s="258"/>
      <c r="I34" s="17"/>
      <c r="J34" s="452"/>
      <c r="K34" s="21"/>
      <c r="L34" s="5"/>
      <c r="N34" s="272"/>
      <c r="O34" s="102"/>
      <c r="S34" s="273"/>
      <c r="T34" s="152"/>
      <c r="AA34" s="10">
        <f t="shared" si="0"/>
        <v>0</v>
      </c>
    </row>
    <row r="35" spans="1:27" ht="24" customHeight="1">
      <c r="A35" s="20" t="s">
        <v>31</v>
      </c>
      <c r="B35" s="189">
        <v>6.5</v>
      </c>
      <c r="C35" s="429">
        <v>27</v>
      </c>
      <c r="D35" s="66"/>
      <c r="E35" s="258"/>
      <c r="F35" s="17"/>
      <c r="G35" s="452"/>
      <c r="H35" s="258"/>
      <c r="I35" s="17"/>
      <c r="J35" s="452"/>
      <c r="K35" s="21"/>
      <c r="L35" s="5"/>
      <c r="N35" s="272"/>
      <c r="O35" s="102"/>
      <c r="S35" s="273"/>
      <c r="T35" s="152"/>
      <c r="AA35" s="10">
        <f t="shared" si="0"/>
        <v>0</v>
      </c>
    </row>
    <row r="36" spans="1:27" ht="24" customHeight="1">
      <c r="A36" s="25" t="s">
        <v>32</v>
      </c>
      <c r="B36" s="190">
        <v>6.2</v>
      </c>
      <c r="C36" s="430">
        <v>29</v>
      </c>
      <c r="D36" s="66"/>
      <c r="E36" s="258"/>
      <c r="F36" s="17"/>
      <c r="G36" s="452"/>
      <c r="H36" s="258"/>
      <c r="I36" s="17"/>
      <c r="J36" s="452"/>
      <c r="K36" s="21"/>
      <c r="L36" s="5"/>
      <c r="N36" s="272"/>
      <c r="O36" s="102"/>
      <c r="S36" s="273"/>
      <c r="T36" s="152"/>
      <c r="AA36" s="10">
        <f t="shared" si="0"/>
        <v>0</v>
      </c>
    </row>
    <row r="37" spans="1:27" ht="24" customHeight="1">
      <c r="A37" s="74" t="s">
        <v>33</v>
      </c>
      <c r="B37" s="191">
        <v>11.8</v>
      </c>
      <c r="C37" s="431">
        <v>9</v>
      </c>
      <c r="D37" s="66"/>
      <c r="E37" s="258"/>
      <c r="F37" s="425"/>
      <c r="G37" s="436"/>
      <c r="H37" s="258"/>
      <c r="I37" s="425"/>
      <c r="J37" s="436"/>
      <c r="K37" s="21"/>
      <c r="L37" s="5"/>
      <c r="N37" s="272"/>
      <c r="O37" s="102"/>
      <c r="S37" s="273"/>
      <c r="T37" s="152"/>
      <c r="AA37" s="10">
        <f t="shared" si="0"/>
        <v>0</v>
      </c>
    </row>
    <row r="38" spans="1:27" ht="24" customHeight="1">
      <c r="A38" s="20" t="s">
        <v>34</v>
      </c>
      <c r="B38" s="189">
        <v>11.7</v>
      </c>
      <c r="C38" s="429">
        <v>10</v>
      </c>
      <c r="D38" s="66"/>
      <c r="E38" s="298"/>
      <c r="F38" s="296"/>
      <c r="G38" s="299"/>
      <c r="H38" s="21"/>
      <c r="I38" s="118"/>
      <c r="J38" s="451"/>
      <c r="K38" s="21"/>
      <c r="L38" s="5"/>
      <c r="N38" s="272"/>
      <c r="O38" s="102"/>
      <c r="R38" s="50"/>
      <c r="S38" s="273"/>
      <c r="T38" s="152"/>
      <c r="AA38" s="10">
        <f t="shared" si="0"/>
        <v>0</v>
      </c>
    </row>
    <row r="39" spans="1:27" ht="24" customHeight="1">
      <c r="A39" s="20" t="s">
        <v>35</v>
      </c>
      <c r="B39" s="189">
        <v>7.1</v>
      </c>
      <c r="C39" s="429">
        <v>25</v>
      </c>
      <c r="D39" s="246"/>
      <c r="E39" s="247"/>
      <c r="F39" s="247"/>
      <c r="G39" s="247"/>
      <c r="H39" s="247"/>
      <c r="I39" s="247"/>
      <c r="J39" s="247"/>
      <c r="K39" s="247"/>
      <c r="L39" s="5"/>
      <c r="N39" s="272"/>
      <c r="O39" s="102"/>
      <c r="S39" s="273"/>
      <c r="T39" s="152"/>
      <c r="AA39" s="10">
        <f t="shared" si="0"/>
        <v>0</v>
      </c>
    </row>
    <row r="40" spans="1:27" ht="24" customHeight="1">
      <c r="A40" s="20" t="s">
        <v>36</v>
      </c>
      <c r="B40" s="189">
        <v>4.5</v>
      </c>
      <c r="C40" s="142">
        <v>38</v>
      </c>
      <c r="D40" s="503" t="s">
        <v>0</v>
      </c>
      <c r="E40" s="504"/>
      <c r="F40" s="504"/>
      <c r="G40" s="504"/>
      <c r="H40" s="504"/>
      <c r="I40" s="504"/>
      <c r="J40" s="504"/>
      <c r="K40" s="505"/>
      <c r="L40" s="5"/>
      <c r="N40" s="272"/>
      <c r="O40" s="102"/>
      <c r="S40" s="273"/>
      <c r="T40" s="152"/>
      <c r="AA40" s="10">
        <f t="shared" si="0"/>
        <v>0</v>
      </c>
    </row>
    <row r="41" spans="1:27" ht="24" customHeight="1">
      <c r="A41" s="20" t="s">
        <v>37</v>
      </c>
      <c r="B41" s="189">
        <v>4.7</v>
      </c>
      <c r="C41" s="142">
        <v>33</v>
      </c>
      <c r="D41" s="83"/>
      <c r="E41" s="8"/>
      <c r="F41" s="8"/>
      <c r="G41" s="8"/>
      <c r="H41" s="8"/>
      <c r="I41" s="8"/>
      <c r="J41" s="8"/>
      <c r="K41" s="114"/>
      <c r="L41" s="5"/>
      <c r="N41" s="272"/>
      <c r="O41" s="102"/>
      <c r="S41" s="273"/>
      <c r="T41" s="152"/>
      <c r="AA41" s="10">
        <f t="shared" si="0"/>
        <v>0</v>
      </c>
    </row>
    <row r="42" spans="1:27" ht="24" customHeight="1">
      <c r="A42" s="20" t="s">
        <v>38</v>
      </c>
      <c r="B42" s="189">
        <v>7.9</v>
      </c>
      <c r="C42" s="142">
        <v>21</v>
      </c>
      <c r="D42" s="56" t="s">
        <v>190</v>
      </c>
      <c r="E42" s="8"/>
      <c r="F42" s="8"/>
      <c r="G42" s="8"/>
      <c r="H42" s="8"/>
      <c r="I42" s="8"/>
      <c r="J42" s="8"/>
      <c r="K42" s="114"/>
      <c r="L42" s="5"/>
      <c r="N42" s="272"/>
      <c r="O42" s="102"/>
      <c r="S42" s="273"/>
      <c r="T42" s="152"/>
      <c r="AA42" s="10">
        <f t="shared" si="0"/>
        <v>0</v>
      </c>
    </row>
    <row r="43" spans="1:27" ht="24" customHeight="1">
      <c r="A43" s="20" t="s">
        <v>39</v>
      </c>
      <c r="B43" s="189">
        <v>6.6</v>
      </c>
      <c r="C43" s="142">
        <v>26</v>
      </c>
      <c r="D43" s="56"/>
      <c r="E43" s="8"/>
      <c r="F43" s="8"/>
      <c r="G43" s="8"/>
      <c r="H43" s="8"/>
      <c r="I43" s="8"/>
      <c r="J43" s="8"/>
      <c r="K43" s="114"/>
      <c r="L43" s="5"/>
      <c r="N43" s="272"/>
      <c r="O43" s="102"/>
      <c r="R43" s="8"/>
      <c r="S43" s="273"/>
      <c r="T43" s="152"/>
      <c r="AA43" s="10">
        <f t="shared" si="0"/>
        <v>0</v>
      </c>
    </row>
    <row r="44" spans="1:27" ht="24" customHeight="1">
      <c r="A44" s="20" t="s">
        <v>40</v>
      </c>
      <c r="B44" s="189">
        <v>4.8</v>
      </c>
      <c r="C44" s="142">
        <v>32</v>
      </c>
      <c r="D44" s="56" t="s">
        <v>189</v>
      </c>
      <c r="E44" s="5"/>
      <c r="F44" s="5"/>
      <c r="G44" s="5"/>
      <c r="H44" s="5"/>
      <c r="I44" s="5"/>
      <c r="J44" s="5"/>
      <c r="K44" s="40"/>
      <c r="L44" s="5"/>
      <c r="N44" s="272"/>
      <c r="O44" s="102"/>
      <c r="S44" s="273"/>
      <c r="T44" s="152"/>
      <c r="AA44" s="10">
        <f t="shared" si="0"/>
        <v>0</v>
      </c>
    </row>
    <row r="45" spans="1:27" ht="24" customHeight="1">
      <c r="A45" s="20" t="s">
        <v>41</v>
      </c>
      <c r="B45" s="189">
        <v>4.5</v>
      </c>
      <c r="C45" s="142">
        <v>38</v>
      </c>
      <c r="D45" s="56" t="s">
        <v>182</v>
      </c>
      <c r="E45" s="5"/>
      <c r="F45" s="8"/>
      <c r="G45" s="8"/>
      <c r="H45" s="8"/>
      <c r="I45" s="8"/>
      <c r="J45" s="8"/>
      <c r="K45" s="40"/>
      <c r="L45" s="5"/>
      <c r="N45" s="272"/>
      <c r="O45" s="102"/>
      <c r="S45" s="273"/>
      <c r="T45" s="152"/>
      <c r="AA45" s="10">
        <f t="shared" si="0"/>
        <v>0</v>
      </c>
    </row>
    <row r="46" spans="1:27" ht="24" customHeight="1">
      <c r="A46" s="75" t="s">
        <v>42</v>
      </c>
      <c r="B46" s="187">
        <v>4.5</v>
      </c>
      <c r="C46" s="80">
        <v>38</v>
      </c>
      <c r="D46" s="56" t="s">
        <v>184</v>
      </c>
      <c r="E46" s="5"/>
      <c r="F46" s="8"/>
      <c r="G46" s="8"/>
      <c r="H46" s="8"/>
      <c r="I46" s="8"/>
      <c r="J46" s="8"/>
      <c r="K46" s="40"/>
      <c r="L46" s="5"/>
      <c r="N46" s="272"/>
      <c r="O46" s="102"/>
      <c r="S46" s="273"/>
      <c r="T46" s="152"/>
      <c r="AA46" s="10">
        <f t="shared" si="0"/>
        <v>1</v>
      </c>
    </row>
    <row r="47" spans="1:27" ht="24" customHeight="1">
      <c r="A47" s="24" t="s">
        <v>43</v>
      </c>
      <c r="B47" s="188">
        <v>12.1</v>
      </c>
      <c r="C47" s="49">
        <v>7</v>
      </c>
      <c r="D47" s="56" t="s">
        <v>205</v>
      </c>
      <c r="E47" s="5"/>
      <c r="F47" s="8"/>
      <c r="G47" s="8"/>
      <c r="H47" s="8"/>
      <c r="I47" s="8"/>
      <c r="J47" s="8"/>
      <c r="K47" s="40"/>
      <c r="L47" s="5"/>
      <c r="N47" s="272"/>
      <c r="O47" s="102"/>
      <c r="S47" s="273"/>
      <c r="T47" s="152"/>
      <c r="AA47" s="10">
        <f t="shared" si="0"/>
        <v>0</v>
      </c>
    </row>
    <row r="48" spans="1:27" ht="24" customHeight="1">
      <c r="A48" s="20" t="s">
        <v>44</v>
      </c>
      <c r="B48" s="189">
        <v>6.5</v>
      </c>
      <c r="C48" s="142">
        <v>27</v>
      </c>
      <c r="D48" s="9" t="s">
        <v>206</v>
      </c>
      <c r="E48" s="5"/>
      <c r="F48" s="8"/>
      <c r="G48" s="8"/>
      <c r="H48" s="8"/>
      <c r="I48" s="8"/>
      <c r="J48" s="8"/>
      <c r="K48" s="40"/>
      <c r="L48" s="5"/>
      <c r="N48" s="272"/>
      <c r="O48" s="102"/>
      <c r="S48" s="273"/>
      <c r="T48" s="152"/>
      <c r="AA48" s="10">
        <f t="shared" si="0"/>
        <v>0</v>
      </c>
    </row>
    <row r="49" spans="1:27" ht="24" customHeight="1">
      <c r="A49" s="20" t="s">
        <v>45</v>
      </c>
      <c r="B49" s="189">
        <v>8</v>
      </c>
      <c r="C49" s="142">
        <v>20</v>
      </c>
      <c r="D49" s="56" t="s">
        <v>207</v>
      </c>
      <c r="E49" s="5"/>
      <c r="F49" s="8"/>
      <c r="G49" s="8"/>
      <c r="H49" s="8"/>
      <c r="I49" s="8"/>
      <c r="J49" s="8"/>
      <c r="K49" s="40"/>
      <c r="L49" s="5"/>
      <c r="N49" s="272"/>
      <c r="O49" s="102"/>
      <c r="S49" s="273"/>
      <c r="T49" s="152"/>
      <c r="AA49" s="10">
        <f t="shared" si="0"/>
        <v>0</v>
      </c>
    </row>
    <row r="50" spans="1:27" ht="24" customHeight="1">
      <c r="A50" s="20" t="s">
        <v>46</v>
      </c>
      <c r="B50" s="189">
        <v>5.8</v>
      </c>
      <c r="C50" s="142">
        <v>31</v>
      </c>
      <c r="D50" s="8" t="s">
        <v>208</v>
      </c>
      <c r="E50" s="5"/>
      <c r="F50" s="5"/>
      <c r="G50" s="5"/>
      <c r="H50" s="5"/>
      <c r="I50" s="5"/>
      <c r="J50" s="5"/>
      <c r="K50" s="40"/>
      <c r="L50" s="5"/>
      <c r="N50" s="272"/>
      <c r="O50" s="102"/>
      <c r="S50" s="273"/>
      <c r="T50" s="152"/>
      <c r="AA50" s="10">
        <f t="shared" si="0"/>
        <v>0</v>
      </c>
    </row>
    <row r="51" spans="1:27" ht="24" customHeight="1">
      <c r="A51" s="20" t="s">
        <v>47</v>
      </c>
      <c r="B51" s="189">
        <v>4.7</v>
      </c>
      <c r="C51" s="142">
        <v>33</v>
      </c>
      <c r="D51" s="8" t="s">
        <v>209</v>
      </c>
      <c r="E51" s="5"/>
      <c r="F51" s="5"/>
      <c r="G51" s="5"/>
      <c r="H51" s="5"/>
      <c r="I51" s="5"/>
      <c r="J51" s="5"/>
      <c r="K51" s="40"/>
      <c r="L51" s="38"/>
      <c r="N51" s="272"/>
      <c r="O51" s="102"/>
      <c r="R51" s="8"/>
      <c r="S51" s="273"/>
      <c r="T51" s="152"/>
      <c r="AA51" s="10">
        <f t="shared" si="0"/>
        <v>0</v>
      </c>
    </row>
    <row r="52" spans="1:27" ht="24" customHeight="1">
      <c r="A52" s="20" t="s">
        <v>48</v>
      </c>
      <c r="B52" s="189">
        <v>2.6</v>
      </c>
      <c r="C52" s="142">
        <v>46</v>
      </c>
      <c r="D52" s="8" t="s">
        <v>211</v>
      </c>
      <c r="E52" s="5"/>
      <c r="F52" s="5"/>
      <c r="G52" s="5"/>
      <c r="H52" s="5"/>
      <c r="I52" s="5"/>
      <c r="J52" s="5"/>
      <c r="K52" s="40"/>
      <c r="L52" s="5"/>
      <c r="N52" s="272"/>
      <c r="O52" s="102"/>
      <c r="R52" s="8"/>
      <c r="S52" s="273"/>
      <c r="T52" s="152"/>
      <c r="AA52" s="10">
        <f t="shared" si="0"/>
        <v>0</v>
      </c>
    </row>
    <row r="53" spans="1:27" ht="24" customHeight="1">
      <c r="A53" s="115" t="s">
        <v>49</v>
      </c>
      <c r="B53" s="193">
        <v>4.5</v>
      </c>
      <c r="C53" s="250">
        <v>38</v>
      </c>
      <c r="D53" s="255" t="s">
        <v>210</v>
      </c>
      <c r="E53" s="229"/>
      <c r="F53" s="229"/>
      <c r="G53" s="229"/>
      <c r="H53" s="229"/>
      <c r="I53" s="229"/>
      <c r="J53" s="229"/>
      <c r="K53" s="230"/>
      <c r="L53" s="5"/>
      <c r="N53" s="272"/>
      <c r="O53" s="102"/>
      <c r="S53" s="273"/>
      <c r="T53" s="152"/>
      <c r="AA53" s="10">
        <f t="shared" si="0"/>
        <v>0</v>
      </c>
    </row>
    <row r="54" spans="1:12" ht="24" customHeight="1">
      <c r="A54" s="5"/>
      <c r="B54" s="27"/>
      <c r="C54" s="28"/>
      <c r="L54" s="5"/>
    </row>
    <row r="55" spans="1:12" ht="24" customHeight="1">
      <c r="A55" s="5"/>
      <c r="B55" s="27"/>
      <c r="C55" s="28"/>
      <c r="L55" s="5"/>
    </row>
    <row r="56" spans="1:12" ht="24" customHeight="1">
      <c r="A56" s="244"/>
      <c r="B56" s="244"/>
      <c r="C56" s="244"/>
      <c r="D56" s="244"/>
      <c r="E56" s="244"/>
      <c r="F56" s="244"/>
      <c r="G56" s="244"/>
      <c r="H56" s="244"/>
      <c r="I56" s="244"/>
      <c r="J56" s="244"/>
      <c r="K56" s="244"/>
      <c r="L56" s="5"/>
    </row>
    <row r="57" spans="1:12" ht="20.25" customHeight="1">
      <c r="A57" s="29"/>
      <c r="B57" s="29"/>
      <c r="C57" s="29"/>
      <c r="L57" s="5"/>
    </row>
    <row r="58" spans="2:12" ht="20.25" customHeight="1">
      <c r="B58" s="30"/>
      <c r="C58" s="30"/>
      <c r="L58" s="5"/>
    </row>
    <row r="59" ht="20.25" customHeight="1">
      <c r="L59" s="5"/>
    </row>
    <row r="60" ht="20.25" customHeight="1">
      <c r="L60" s="5"/>
    </row>
    <row r="61" ht="20.25" customHeight="1">
      <c r="L61" s="5"/>
    </row>
    <row r="62" ht="20.25" customHeight="1">
      <c r="L62" s="5"/>
    </row>
    <row r="63" spans="1:20" s="8" customFormat="1" ht="20.25" customHeight="1">
      <c r="A63" s="6"/>
      <c r="B63" s="31"/>
      <c r="C63" s="32"/>
      <c r="O63" s="91"/>
      <c r="Q63" s="33"/>
      <c r="S63" s="53"/>
      <c r="T63" s="90"/>
    </row>
    <row r="64" spans="1:20" s="8" customFormat="1" ht="20.25" customHeight="1">
      <c r="A64" s="6"/>
      <c r="B64" s="31"/>
      <c r="C64" s="32"/>
      <c r="O64" s="91"/>
      <c r="Q64" s="33"/>
      <c r="S64" s="53"/>
      <c r="T64" s="90"/>
    </row>
    <row r="65" spans="1:20" s="8" customFormat="1" ht="20.25" customHeight="1">
      <c r="A65" s="6"/>
      <c r="B65" s="31"/>
      <c r="C65" s="32"/>
      <c r="O65" s="91"/>
      <c r="Q65" s="33"/>
      <c r="S65" s="53"/>
      <c r="T65" s="90"/>
    </row>
    <row r="66" spans="1:20" s="8" customFormat="1" ht="20.25" customHeight="1">
      <c r="A66" s="6"/>
      <c r="B66" s="31"/>
      <c r="C66" s="32"/>
      <c r="D66" s="29"/>
      <c r="E66" s="29"/>
      <c r="F66" s="29"/>
      <c r="G66" s="29"/>
      <c r="H66" s="29"/>
      <c r="I66" s="29"/>
      <c r="J66" s="29"/>
      <c r="K66" s="29"/>
      <c r="O66" s="91"/>
      <c r="Q66" s="33"/>
      <c r="S66" s="53"/>
      <c r="T66" s="90"/>
    </row>
    <row r="67" spans="1:20" s="8" customFormat="1" ht="30.75" customHeight="1">
      <c r="A67" s="6"/>
      <c r="B67" s="31"/>
      <c r="C67" s="32"/>
      <c r="D67" s="30"/>
      <c r="E67" s="30"/>
      <c r="F67" s="30"/>
      <c r="G67" s="30"/>
      <c r="H67" s="30"/>
      <c r="I67" s="30"/>
      <c r="J67" s="30"/>
      <c r="K67" s="30"/>
      <c r="O67" s="91"/>
      <c r="Q67" s="33"/>
      <c r="S67" s="53"/>
      <c r="T67" s="90"/>
    </row>
  </sheetData>
  <sheetProtection/>
  <mergeCells count="8">
    <mergeCell ref="D28:K28"/>
    <mergeCell ref="D40:K40"/>
    <mergeCell ref="D4:K4"/>
    <mergeCell ref="F7:G7"/>
    <mergeCell ref="H7:I7"/>
    <mergeCell ref="F8:G8"/>
    <mergeCell ref="H8:I8"/>
    <mergeCell ref="D10:K10"/>
  </mergeCells>
  <printOptions horizontalCentered="1" verticalCentered="1"/>
  <pageMargins left="0" right="0" top="0.5905511811023623" bottom="0.5905511811023623" header="0" footer="0"/>
  <pageSetup fitToHeight="1" fitToWidth="1" horizontalDpi="600" verticalDpi="600" orientation="portrait" paperSize="9" scale="60" r:id="rId1"/>
</worksheet>
</file>

<file path=xl/worksheets/sheet13.xml><?xml version="1.0" encoding="utf-8"?>
<worksheet xmlns="http://schemas.openxmlformats.org/spreadsheetml/2006/main" xmlns:r="http://schemas.openxmlformats.org/officeDocument/2006/relationships">
  <sheetPr>
    <pageSetUpPr fitToPage="1"/>
  </sheetPr>
  <dimension ref="A1:AA67"/>
  <sheetViews>
    <sheetView view="pageBreakPreview" zoomScale="55" zoomScaleNormal="60" zoomScaleSheetLayoutView="55" zoomScalePageLayoutView="0" workbookViewId="0" topLeftCell="A1">
      <pane xSplit="1" ySplit="9" topLeftCell="B10" activePane="bottomRight" state="frozen"/>
      <selection pane="topLeft" activeCell="G17" sqref="G17"/>
      <selection pane="topRight" activeCell="G17" sqref="G17"/>
      <selection pane="bottomLeft" activeCell="G17" sqref="G17"/>
      <selection pane="bottomRight" activeCell="C9" sqref="C9"/>
    </sheetView>
  </sheetViews>
  <sheetFormatPr defaultColWidth="10.69140625" defaultRowHeight="20.25"/>
  <cols>
    <col min="1" max="1" width="14.5390625" style="6" customWidth="1"/>
    <col min="2" max="2" width="13.609375" style="31" customWidth="1"/>
    <col min="3" max="3" width="8.1484375" style="32" customWidth="1"/>
    <col min="4" max="4" width="3.5390625" style="9" customWidth="1"/>
    <col min="5" max="10" width="9.1484375" style="9" customWidth="1"/>
    <col min="11" max="11" width="3.609375" style="9" customWidth="1"/>
    <col min="12" max="12" width="3.69140625" style="9" customWidth="1"/>
    <col min="13" max="14" width="10.69140625" style="9" customWidth="1"/>
    <col min="15" max="15" width="8.1484375" style="90" customWidth="1"/>
    <col min="16" max="16" width="10.69140625" style="9" customWidth="1"/>
    <col min="17" max="17" width="4.23046875" style="9" bestFit="1" customWidth="1"/>
    <col min="18" max="19" width="10.69140625" style="9" customWidth="1"/>
    <col min="20" max="20" width="7.23046875" style="90" customWidth="1"/>
    <col min="21" max="16384" width="10.69140625" style="9" customWidth="1"/>
  </cols>
  <sheetData>
    <row r="1" spans="1:12" ht="21" customHeight="1">
      <c r="A1" s="3"/>
      <c r="B1" s="6"/>
      <c r="C1" s="7"/>
      <c r="D1" s="5"/>
      <c r="E1" s="5"/>
      <c r="F1" s="5"/>
      <c r="G1" s="5"/>
      <c r="H1" s="8"/>
      <c r="I1" s="5"/>
      <c r="J1" s="4"/>
      <c r="K1" s="6"/>
      <c r="L1" s="6"/>
    </row>
    <row r="2" spans="2:12" ht="21" customHeight="1">
      <c r="B2" s="12"/>
      <c r="C2" s="13"/>
      <c r="D2" s="8"/>
      <c r="E2" s="5"/>
      <c r="F2" s="5"/>
      <c r="G2" s="5"/>
      <c r="H2" s="8"/>
      <c r="I2" s="6"/>
      <c r="J2" s="6"/>
      <c r="K2" s="6"/>
      <c r="L2" s="6"/>
    </row>
    <row r="3" spans="1:13" ht="26.25" customHeight="1">
      <c r="A3" s="73" t="s">
        <v>194</v>
      </c>
      <c r="B3" s="36"/>
      <c r="C3" s="45"/>
      <c r="D3" s="5"/>
      <c r="E3" s="6"/>
      <c r="F3" s="6"/>
      <c r="G3" s="6"/>
      <c r="H3" s="6"/>
      <c r="I3" s="6"/>
      <c r="J3" s="6"/>
      <c r="K3" s="6"/>
      <c r="L3" s="6"/>
      <c r="M3" s="100"/>
    </row>
    <row r="4" spans="1:14" ht="24" customHeight="1">
      <c r="A4" s="41" t="s">
        <v>133</v>
      </c>
      <c r="B4" s="133" t="s">
        <v>172</v>
      </c>
      <c r="C4" s="420" t="s">
        <v>112</v>
      </c>
      <c r="D4" s="488"/>
      <c r="E4" s="489"/>
      <c r="F4" s="489"/>
      <c r="G4" s="489"/>
      <c r="H4" s="489"/>
      <c r="I4" s="489"/>
      <c r="J4" s="489"/>
      <c r="K4" s="489"/>
      <c r="L4" s="17"/>
      <c r="N4" s="100"/>
    </row>
    <row r="5" spans="1:27" ht="24" customHeight="1">
      <c r="A5" s="18"/>
      <c r="B5" s="184" t="s">
        <v>136</v>
      </c>
      <c r="C5" s="454"/>
      <c r="D5" s="66"/>
      <c r="E5" s="21"/>
      <c r="F5" s="21"/>
      <c r="G5" s="21"/>
      <c r="H5" s="21"/>
      <c r="I5" s="21"/>
      <c r="J5" s="21"/>
      <c r="K5" s="21"/>
      <c r="L5" s="5"/>
      <c r="N5" s="105"/>
      <c r="R5" s="110"/>
      <c r="AA5" s="9" t="s">
        <v>213</v>
      </c>
    </row>
    <row r="6" spans="1:27" ht="24" customHeight="1">
      <c r="A6" s="75" t="s">
        <v>50</v>
      </c>
      <c r="B6" s="166">
        <v>47.558128631659</v>
      </c>
      <c r="C6" s="292"/>
      <c r="D6" s="66"/>
      <c r="E6" s="21"/>
      <c r="F6" s="50"/>
      <c r="G6" s="55"/>
      <c r="H6" s="50"/>
      <c r="I6" s="286"/>
      <c r="J6" s="21"/>
      <c r="K6" s="21"/>
      <c r="L6" s="5"/>
      <c r="M6" s="89"/>
      <c r="N6" s="100"/>
      <c r="T6" s="96"/>
      <c r="W6" s="89"/>
      <c r="X6" s="44"/>
      <c r="AA6" s="10">
        <f>IF($B6=$B5,1,0)</f>
        <v>0</v>
      </c>
    </row>
    <row r="7" spans="1:27" ht="24" customHeight="1">
      <c r="A7" s="39" t="s">
        <v>3</v>
      </c>
      <c r="B7" s="167">
        <v>43.0203317884813</v>
      </c>
      <c r="C7" s="284">
        <v>44</v>
      </c>
      <c r="D7" s="66"/>
      <c r="E7" s="64"/>
      <c r="F7" s="490"/>
      <c r="G7" s="490"/>
      <c r="H7" s="490"/>
      <c r="I7" s="490"/>
      <c r="J7" s="21"/>
      <c r="K7" s="21"/>
      <c r="L7" s="5"/>
      <c r="N7" s="101"/>
      <c r="O7" s="102"/>
      <c r="Q7" s="10"/>
      <c r="T7" s="152"/>
      <c r="X7" s="44"/>
      <c r="AA7" s="10">
        <f aca="true" t="shared" si="0" ref="AA7:AA53">IF($B7=$B6,1,0)</f>
        <v>0</v>
      </c>
    </row>
    <row r="8" spans="1:27" ht="24" customHeight="1">
      <c r="A8" s="39" t="s">
        <v>4</v>
      </c>
      <c r="B8" s="167">
        <v>50.76616095344474</v>
      </c>
      <c r="C8" s="284">
        <v>18</v>
      </c>
      <c r="D8" s="66"/>
      <c r="E8" s="64"/>
      <c r="F8" s="490"/>
      <c r="G8" s="490"/>
      <c r="H8" s="490"/>
      <c r="I8" s="490"/>
      <c r="J8" s="21"/>
      <c r="K8" s="21"/>
      <c r="L8" s="5"/>
      <c r="N8" s="101"/>
      <c r="O8" s="102"/>
      <c r="Q8" s="10"/>
      <c r="T8" s="152"/>
      <c r="X8" s="44"/>
      <c r="AA8" s="10">
        <f t="shared" si="0"/>
        <v>0</v>
      </c>
    </row>
    <row r="9" spans="1:27" ht="24" customHeight="1">
      <c r="A9" s="39" t="s">
        <v>5</v>
      </c>
      <c r="B9" s="167">
        <v>53.384811126222964</v>
      </c>
      <c r="C9" s="284">
        <v>10</v>
      </c>
      <c r="D9" s="66"/>
      <c r="E9" s="21"/>
      <c r="F9" s="21"/>
      <c r="G9" s="21"/>
      <c r="H9" s="21"/>
      <c r="I9" s="21"/>
      <c r="J9" s="21"/>
      <c r="K9" s="21"/>
      <c r="L9" s="5"/>
      <c r="N9" s="101"/>
      <c r="O9" s="102"/>
      <c r="Q9" s="10"/>
      <c r="R9" s="8"/>
      <c r="S9" s="8"/>
      <c r="T9" s="152"/>
      <c r="X9" s="44"/>
      <c r="AA9" s="10">
        <f t="shared" si="0"/>
        <v>0</v>
      </c>
    </row>
    <row r="10" spans="1:27" ht="24" customHeight="1">
      <c r="A10" s="39" t="s">
        <v>6</v>
      </c>
      <c r="B10" s="167">
        <v>47.11701721462634</v>
      </c>
      <c r="C10" s="284">
        <v>35</v>
      </c>
      <c r="D10" s="488"/>
      <c r="E10" s="489"/>
      <c r="F10" s="489"/>
      <c r="G10" s="489"/>
      <c r="H10" s="489"/>
      <c r="I10" s="489"/>
      <c r="J10" s="489"/>
      <c r="K10" s="489"/>
      <c r="L10" s="17"/>
      <c r="N10" s="101"/>
      <c r="O10" s="102"/>
      <c r="Q10" s="10"/>
      <c r="S10" s="8"/>
      <c r="T10" s="152"/>
      <c r="X10" s="44"/>
      <c r="AA10" s="10">
        <f t="shared" si="0"/>
        <v>0</v>
      </c>
    </row>
    <row r="11" spans="1:27" ht="24" customHeight="1">
      <c r="A11" s="39" t="s">
        <v>8</v>
      </c>
      <c r="B11" s="167">
        <v>51.81490214154021</v>
      </c>
      <c r="C11" s="284">
        <v>14</v>
      </c>
      <c r="D11" s="66"/>
      <c r="E11" s="21"/>
      <c r="F11" s="21"/>
      <c r="G11" s="21"/>
      <c r="H11" s="21"/>
      <c r="I11" s="21"/>
      <c r="J11" s="21"/>
      <c r="K11" s="21"/>
      <c r="L11" s="5"/>
      <c r="N11" s="101"/>
      <c r="O11" s="102"/>
      <c r="Q11" s="10"/>
      <c r="T11" s="152"/>
      <c r="X11" s="44"/>
      <c r="AA11" s="10">
        <f t="shared" si="0"/>
        <v>0</v>
      </c>
    </row>
    <row r="12" spans="1:27" ht="24" customHeight="1">
      <c r="A12" s="39" t="s">
        <v>9</v>
      </c>
      <c r="B12" s="167">
        <v>57.91682658379864</v>
      </c>
      <c r="C12" s="284">
        <v>2</v>
      </c>
      <c r="D12" s="66"/>
      <c r="E12" s="21"/>
      <c r="F12" s="21"/>
      <c r="G12" s="21"/>
      <c r="H12" s="21"/>
      <c r="I12" s="21"/>
      <c r="J12" s="21"/>
      <c r="K12" s="21"/>
      <c r="L12" s="5"/>
      <c r="N12" s="101"/>
      <c r="O12" s="102"/>
      <c r="Q12" s="10"/>
      <c r="R12" s="8"/>
      <c r="S12" s="8"/>
      <c r="T12" s="152"/>
      <c r="X12" s="44"/>
      <c r="AA12" s="10">
        <f t="shared" si="0"/>
        <v>0</v>
      </c>
    </row>
    <row r="13" spans="1:27" ht="24" customHeight="1">
      <c r="A13" s="39" t="s">
        <v>10</v>
      </c>
      <c r="B13" s="167">
        <v>51.82888565341085</v>
      </c>
      <c r="C13" s="284">
        <v>13</v>
      </c>
      <c r="D13" s="66"/>
      <c r="E13" s="21"/>
      <c r="F13" s="21"/>
      <c r="G13" s="21"/>
      <c r="H13" s="21"/>
      <c r="I13" s="21"/>
      <c r="J13" s="21"/>
      <c r="K13" s="21"/>
      <c r="L13" s="5"/>
      <c r="N13" s="101"/>
      <c r="O13" s="102"/>
      <c r="Q13" s="10"/>
      <c r="T13" s="152"/>
      <c r="X13" s="44"/>
      <c r="AA13" s="10">
        <f t="shared" si="0"/>
        <v>0</v>
      </c>
    </row>
    <row r="14" spans="1:27" ht="24" customHeight="1">
      <c r="A14" s="39" t="s">
        <v>11</v>
      </c>
      <c r="B14" s="167">
        <v>48.12612747243363</v>
      </c>
      <c r="C14" s="284">
        <v>30</v>
      </c>
      <c r="D14" s="66"/>
      <c r="E14" s="21"/>
      <c r="F14" s="21"/>
      <c r="G14" s="21"/>
      <c r="H14" s="21"/>
      <c r="I14" s="21"/>
      <c r="J14" s="21"/>
      <c r="K14" s="21"/>
      <c r="L14" s="5"/>
      <c r="N14" s="101"/>
      <c r="O14" s="102"/>
      <c r="Q14" s="10"/>
      <c r="T14" s="152"/>
      <c r="X14" s="44"/>
      <c r="AA14" s="10">
        <f t="shared" si="0"/>
        <v>0</v>
      </c>
    </row>
    <row r="15" spans="1:27" ht="24" customHeight="1">
      <c r="A15" s="39" t="s">
        <v>12</v>
      </c>
      <c r="B15" s="167">
        <v>50.42225262197903</v>
      </c>
      <c r="C15" s="284">
        <v>21</v>
      </c>
      <c r="D15" s="66"/>
      <c r="E15" s="21"/>
      <c r="F15" s="21"/>
      <c r="G15" s="21"/>
      <c r="H15" s="21"/>
      <c r="I15" s="21"/>
      <c r="J15" s="21"/>
      <c r="K15" s="21"/>
      <c r="L15" s="5"/>
      <c r="N15" s="101"/>
      <c r="O15" s="102"/>
      <c r="Q15" s="10"/>
      <c r="T15" s="152"/>
      <c r="X15" s="44"/>
      <c r="AA15" s="10">
        <f t="shared" si="0"/>
        <v>0</v>
      </c>
    </row>
    <row r="16" spans="1:27" ht="24" customHeight="1">
      <c r="A16" s="39" t="s">
        <v>13</v>
      </c>
      <c r="B16" s="167">
        <v>50.49728120403504</v>
      </c>
      <c r="C16" s="284">
        <v>20</v>
      </c>
      <c r="D16" s="66"/>
      <c r="E16" s="21"/>
      <c r="F16" s="21"/>
      <c r="G16" s="21"/>
      <c r="H16" s="21"/>
      <c r="I16" s="21"/>
      <c r="J16" s="21"/>
      <c r="K16" s="21"/>
      <c r="L16" s="5"/>
      <c r="N16" s="101"/>
      <c r="O16" s="102"/>
      <c r="Q16" s="10"/>
      <c r="T16" s="152"/>
      <c r="X16" s="44"/>
      <c r="AA16" s="10">
        <f t="shared" si="0"/>
        <v>0</v>
      </c>
    </row>
    <row r="17" spans="1:27" ht="24" customHeight="1">
      <c r="A17" s="77" t="s">
        <v>14</v>
      </c>
      <c r="B17" s="168">
        <v>45.558697609566316</v>
      </c>
      <c r="C17" s="441">
        <v>39</v>
      </c>
      <c r="D17" s="66"/>
      <c r="E17" s="21"/>
      <c r="F17" s="21"/>
      <c r="G17" s="21"/>
      <c r="H17" s="21"/>
      <c r="I17" s="21"/>
      <c r="J17" s="21"/>
      <c r="K17" s="21"/>
      <c r="L17" s="5"/>
      <c r="N17" s="101"/>
      <c r="O17" s="102"/>
      <c r="Q17" s="10"/>
      <c r="T17" s="152"/>
      <c r="X17" s="44"/>
      <c r="AA17" s="10">
        <f t="shared" si="0"/>
        <v>0</v>
      </c>
    </row>
    <row r="18" spans="1:27" ht="24" customHeight="1">
      <c r="A18" s="39" t="s">
        <v>15</v>
      </c>
      <c r="B18" s="167">
        <v>44.90908749308093</v>
      </c>
      <c r="C18" s="284">
        <v>42</v>
      </c>
      <c r="D18" s="66"/>
      <c r="E18" s="21"/>
      <c r="F18" s="21"/>
      <c r="G18" s="21"/>
      <c r="H18" s="21"/>
      <c r="I18" s="21"/>
      <c r="J18" s="21"/>
      <c r="K18" s="21"/>
      <c r="L18" s="5"/>
      <c r="N18" s="101"/>
      <c r="O18" s="102"/>
      <c r="Q18" s="10"/>
      <c r="S18" s="8"/>
      <c r="T18" s="152"/>
      <c r="X18" s="44"/>
      <c r="AA18" s="10">
        <f t="shared" si="0"/>
        <v>0</v>
      </c>
    </row>
    <row r="19" spans="1:27" ht="24" customHeight="1">
      <c r="A19" s="39" t="s">
        <v>16</v>
      </c>
      <c r="B19" s="167">
        <v>47.821423427352485</v>
      </c>
      <c r="C19" s="284">
        <v>32</v>
      </c>
      <c r="D19" s="66"/>
      <c r="E19" s="21"/>
      <c r="F19" s="21"/>
      <c r="G19" s="21"/>
      <c r="H19" s="21"/>
      <c r="I19" s="21"/>
      <c r="J19" s="21"/>
      <c r="K19" s="21"/>
      <c r="L19" s="5"/>
      <c r="N19" s="101"/>
      <c r="O19" s="102"/>
      <c r="Q19" s="10"/>
      <c r="T19" s="152"/>
      <c r="X19" s="44"/>
      <c r="AA19" s="10">
        <f t="shared" si="0"/>
        <v>0</v>
      </c>
    </row>
    <row r="20" spans="1:27" ht="24" customHeight="1">
      <c r="A20" s="39" t="s">
        <v>17</v>
      </c>
      <c r="B20" s="167">
        <v>44.05951246503335</v>
      </c>
      <c r="C20" s="284">
        <v>43</v>
      </c>
      <c r="D20" s="66"/>
      <c r="E20" s="21"/>
      <c r="F20" s="21"/>
      <c r="G20" s="21"/>
      <c r="H20" s="21"/>
      <c r="I20" s="21"/>
      <c r="J20" s="21"/>
      <c r="K20" s="21"/>
      <c r="L20" s="5"/>
      <c r="N20" s="101"/>
      <c r="O20" s="102"/>
      <c r="Q20" s="10"/>
      <c r="T20" s="152"/>
      <c r="X20" s="44"/>
      <c r="AA20" s="10">
        <f t="shared" si="0"/>
        <v>0</v>
      </c>
    </row>
    <row r="21" spans="1:27" ht="24" customHeight="1">
      <c r="A21" s="39" t="s">
        <v>18</v>
      </c>
      <c r="B21" s="167">
        <v>55.0536259115019</v>
      </c>
      <c r="C21" s="284">
        <v>7</v>
      </c>
      <c r="D21" s="66"/>
      <c r="E21" s="21"/>
      <c r="F21" s="50"/>
      <c r="G21" s="50"/>
      <c r="H21" s="50"/>
      <c r="I21" s="50"/>
      <c r="J21" s="50"/>
      <c r="K21" s="50"/>
      <c r="N21" s="101"/>
      <c r="O21" s="102"/>
      <c r="Q21" s="10"/>
      <c r="T21" s="152"/>
      <c r="X21" s="44"/>
      <c r="AA21" s="10">
        <f t="shared" si="0"/>
        <v>0</v>
      </c>
    </row>
    <row r="22" spans="1:27" ht="24" customHeight="1">
      <c r="A22" s="39" t="s">
        <v>19</v>
      </c>
      <c r="B22" s="167">
        <v>55.879904429700055</v>
      </c>
      <c r="C22" s="284">
        <v>4</v>
      </c>
      <c r="D22" s="66"/>
      <c r="E22" s="21"/>
      <c r="F22" s="21"/>
      <c r="G22" s="21"/>
      <c r="H22" s="21"/>
      <c r="I22" s="21"/>
      <c r="J22" s="21"/>
      <c r="K22" s="21"/>
      <c r="L22" s="5"/>
      <c r="N22" s="101"/>
      <c r="O22" s="102"/>
      <c r="Q22" s="10"/>
      <c r="S22" s="8"/>
      <c r="T22" s="152"/>
      <c r="X22" s="44"/>
      <c r="AA22" s="10">
        <f t="shared" si="0"/>
        <v>0</v>
      </c>
    </row>
    <row r="23" spans="1:27" ht="24" customHeight="1">
      <c r="A23" s="39" t="s">
        <v>20</v>
      </c>
      <c r="B23" s="167">
        <v>55.76400609630129</v>
      </c>
      <c r="C23" s="284">
        <v>5</v>
      </c>
      <c r="D23" s="66"/>
      <c r="E23" s="17"/>
      <c r="F23" s="17"/>
      <c r="G23" s="17"/>
      <c r="H23" s="17"/>
      <c r="I23" s="17"/>
      <c r="J23" s="17"/>
      <c r="K23" s="21"/>
      <c r="L23" s="5"/>
      <c r="N23" s="101"/>
      <c r="O23" s="102"/>
      <c r="Q23" s="10"/>
      <c r="T23" s="152"/>
      <c r="X23" s="44"/>
      <c r="AA23" s="10">
        <f t="shared" si="0"/>
        <v>0</v>
      </c>
    </row>
    <row r="24" spans="1:27" ht="24" customHeight="1">
      <c r="A24" s="290" t="s">
        <v>196</v>
      </c>
      <c r="B24" s="170">
        <v>58.64898548698954</v>
      </c>
      <c r="C24" s="442">
        <v>1</v>
      </c>
      <c r="D24" s="66"/>
      <c r="E24" s="17"/>
      <c r="F24" s="449"/>
      <c r="G24" s="449"/>
      <c r="H24" s="449"/>
      <c r="I24" s="449"/>
      <c r="J24" s="449"/>
      <c r="K24" s="21"/>
      <c r="L24" s="5"/>
      <c r="N24" s="101"/>
      <c r="O24" s="102"/>
      <c r="Q24" s="10"/>
      <c r="T24" s="152"/>
      <c r="X24" s="44"/>
      <c r="AA24" s="10">
        <f t="shared" si="0"/>
        <v>0</v>
      </c>
    </row>
    <row r="25" spans="1:27" ht="24" customHeight="1">
      <c r="A25" s="39" t="s">
        <v>21</v>
      </c>
      <c r="B25" s="167">
        <v>52.93708816569931</v>
      </c>
      <c r="C25" s="284">
        <v>11</v>
      </c>
      <c r="D25" s="66"/>
      <c r="E25" s="17"/>
      <c r="F25" s="449"/>
      <c r="G25" s="449"/>
      <c r="H25" s="449"/>
      <c r="I25" s="449"/>
      <c r="J25" s="449"/>
      <c r="K25" s="21"/>
      <c r="L25" s="5"/>
      <c r="N25" s="101"/>
      <c r="O25" s="102"/>
      <c r="Q25" s="10"/>
      <c r="S25" s="8"/>
      <c r="T25" s="152"/>
      <c r="X25" s="44"/>
      <c r="AA25" s="10">
        <f t="shared" si="0"/>
        <v>0</v>
      </c>
    </row>
    <row r="26" spans="1:27" ht="24" customHeight="1">
      <c r="A26" s="78" t="s">
        <v>22</v>
      </c>
      <c r="B26" s="166">
        <v>54.48273018687061</v>
      </c>
      <c r="C26" s="292">
        <v>8</v>
      </c>
      <c r="D26" s="66"/>
      <c r="E26" s="17"/>
      <c r="F26" s="450"/>
      <c r="G26" s="63"/>
      <c r="H26" s="63"/>
      <c r="I26" s="63"/>
      <c r="J26" s="450"/>
      <c r="K26" s="21"/>
      <c r="L26" s="5"/>
      <c r="N26" s="101"/>
      <c r="O26" s="102"/>
      <c r="Q26" s="10"/>
      <c r="T26" s="152"/>
      <c r="X26" s="44"/>
      <c r="AA26" s="10">
        <f t="shared" si="0"/>
        <v>0</v>
      </c>
    </row>
    <row r="27" spans="1:27" ht="24" customHeight="1">
      <c r="A27" s="39" t="s">
        <v>23</v>
      </c>
      <c r="B27" s="167">
        <v>52.10861093117839</v>
      </c>
      <c r="C27" s="284">
        <v>12</v>
      </c>
      <c r="D27" s="66"/>
      <c r="E27" s="21"/>
      <c r="F27" s="50"/>
      <c r="G27" s="50"/>
      <c r="H27" s="50"/>
      <c r="I27" s="50"/>
      <c r="J27" s="50"/>
      <c r="K27" s="21"/>
      <c r="L27" s="5"/>
      <c r="N27" s="101"/>
      <c r="O27" s="102"/>
      <c r="Q27" s="10"/>
      <c r="T27" s="152"/>
      <c r="X27" s="44"/>
      <c r="AA27" s="10">
        <f t="shared" si="0"/>
        <v>0</v>
      </c>
    </row>
    <row r="28" spans="1:27" ht="24" customHeight="1">
      <c r="A28" s="39" t="s">
        <v>24</v>
      </c>
      <c r="B28" s="167">
        <v>50.64735467795539</v>
      </c>
      <c r="C28" s="284">
        <v>19</v>
      </c>
      <c r="D28" s="488"/>
      <c r="E28" s="489"/>
      <c r="F28" s="489"/>
      <c r="G28" s="489"/>
      <c r="H28" s="489"/>
      <c r="I28" s="489"/>
      <c r="J28" s="489"/>
      <c r="K28" s="489"/>
      <c r="L28" s="21"/>
      <c r="N28" s="101"/>
      <c r="O28" s="102"/>
      <c r="Q28" s="10"/>
      <c r="R28" s="8"/>
      <c r="S28" s="8"/>
      <c r="T28" s="152"/>
      <c r="X28" s="44"/>
      <c r="AA28" s="10">
        <f t="shared" si="0"/>
        <v>0</v>
      </c>
    </row>
    <row r="29" spans="1:27" ht="24" customHeight="1">
      <c r="A29" s="39" t="s">
        <v>25</v>
      </c>
      <c r="B29" s="167">
        <v>48.86229166792062</v>
      </c>
      <c r="C29" s="284">
        <v>25</v>
      </c>
      <c r="D29" s="85"/>
      <c r="E29" s="50"/>
      <c r="F29" s="50"/>
      <c r="G29" s="50"/>
      <c r="H29" s="50"/>
      <c r="I29" s="50"/>
      <c r="J29" s="50"/>
      <c r="K29" s="50"/>
      <c r="L29" s="17"/>
      <c r="N29" s="101"/>
      <c r="O29" s="102"/>
      <c r="Q29" s="10"/>
      <c r="R29" s="8"/>
      <c r="S29" s="8"/>
      <c r="T29" s="152"/>
      <c r="X29" s="44"/>
      <c r="AA29" s="10">
        <f t="shared" si="0"/>
        <v>0</v>
      </c>
    </row>
    <row r="30" spans="1:27" ht="24" customHeight="1">
      <c r="A30" s="39" t="s">
        <v>26</v>
      </c>
      <c r="B30" s="167">
        <v>49.400484760086655</v>
      </c>
      <c r="C30" s="284">
        <v>23</v>
      </c>
      <c r="D30" s="66"/>
      <c r="E30" s="21"/>
      <c r="F30" s="21"/>
      <c r="G30" s="21"/>
      <c r="H30" s="21"/>
      <c r="I30" s="21"/>
      <c r="J30" s="21"/>
      <c r="K30" s="21"/>
      <c r="L30" s="5"/>
      <c r="N30" s="101"/>
      <c r="O30" s="102"/>
      <c r="Q30" s="10"/>
      <c r="T30" s="152"/>
      <c r="X30" s="44"/>
      <c r="AA30" s="10">
        <f t="shared" si="0"/>
        <v>0</v>
      </c>
    </row>
    <row r="31" spans="1:27" ht="24" customHeight="1">
      <c r="A31" s="39" t="s">
        <v>27</v>
      </c>
      <c r="B31" s="167">
        <v>49.46133648214036</v>
      </c>
      <c r="C31" s="284">
        <v>22</v>
      </c>
      <c r="D31" s="85"/>
      <c r="E31" s="21"/>
      <c r="F31" s="21"/>
      <c r="G31" s="21"/>
      <c r="H31" s="21"/>
      <c r="I31" s="55"/>
      <c r="J31" s="55"/>
      <c r="K31" s="21"/>
      <c r="L31" s="5"/>
      <c r="N31" s="101"/>
      <c r="O31" s="102"/>
      <c r="Q31" s="10"/>
      <c r="T31" s="152"/>
      <c r="X31" s="44"/>
      <c r="AA31" s="10">
        <f t="shared" si="0"/>
        <v>0</v>
      </c>
    </row>
    <row r="32" spans="1:27" ht="24" customHeight="1">
      <c r="A32" s="39" t="s">
        <v>28</v>
      </c>
      <c r="B32" s="167">
        <v>46.255943582711524</v>
      </c>
      <c r="C32" s="284">
        <v>37</v>
      </c>
      <c r="D32" s="66"/>
      <c r="E32" s="455"/>
      <c r="F32" s="303"/>
      <c r="G32" s="456"/>
      <c r="H32" s="399"/>
      <c r="I32" s="17"/>
      <c r="J32" s="457"/>
      <c r="K32" s="21"/>
      <c r="L32" s="5"/>
      <c r="N32" s="101"/>
      <c r="O32" s="102"/>
      <c r="Q32" s="10"/>
      <c r="T32" s="152"/>
      <c r="X32" s="44"/>
      <c r="AA32" s="10">
        <f t="shared" si="0"/>
        <v>0</v>
      </c>
    </row>
    <row r="33" spans="1:27" ht="24" customHeight="1">
      <c r="A33" s="39" t="s">
        <v>29</v>
      </c>
      <c r="B33" s="167">
        <v>42.348688260344304</v>
      </c>
      <c r="C33" s="284">
        <v>46</v>
      </c>
      <c r="D33" s="66"/>
      <c r="E33" s="258"/>
      <c r="F33" s="17"/>
      <c r="G33" s="131"/>
      <c r="H33" s="258"/>
      <c r="I33" s="17"/>
      <c r="J33" s="457"/>
      <c r="K33" s="21"/>
      <c r="L33" s="5"/>
      <c r="N33" s="101"/>
      <c r="O33" s="102"/>
      <c r="Q33" s="10"/>
      <c r="R33" s="8"/>
      <c r="S33" s="8"/>
      <c r="T33" s="152"/>
      <c r="X33" s="44"/>
      <c r="AA33" s="10">
        <f t="shared" si="0"/>
        <v>0</v>
      </c>
    </row>
    <row r="34" spans="1:27" ht="24" customHeight="1">
      <c r="A34" s="39" t="s">
        <v>30</v>
      </c>
      <c r="B34" s="167">
        <v>42.954083061280315</v>
      </c>
      <c r="C34" s="284">
        <v>45</v>
      </c>
      <c r="D34" s="66"/>
      <c r="E34" s="258"/>
      <c r="F34" s="17"/>
      <c r="G34" s="131"/>
      <c r="H34" s="258"/>
      <c r="I34" s="17"/>
      <c r="J34" s="457"/>
      <c r="K34" s="21"/>
      <c r="L34" s="5"/>
      <c r="N34" s="101"/>
      <c r="O34" s="102"/>
      <c r="Q34" s="10"/>
      <c r="S34" s="8"/>
      <c r="T34" s="152"/>
      <c r="X34" s="44"/>
      <c r="AA34" s="10">
        <f t="shared" si="0"/>
        <v>0</v>
      </c>
    </row>
    <row r="35" spans="1:27" ht="24" customHeight="1">
      <c r="A35" s="39" t="s">
        <v>31</v>
      </c>
      <c r="B35" s="167">
        <v>39.67652938575459</v>
      </c>
      <c r="C35" s="284">
        <v>47</v>
      </c>
      <c r="D35" s="66"/>
      <c r="E35" s="258"/>
      <c r="F35" s="17"/>
      <c r="G35" s="131"/>
      <c r="H35" s="258"/>
      <c r="I35" s="17"/>
      <c r="J35" s="457"/>
      <c r="K35" s="21"/>
      <c r="L35" s="5"/>
      <c r="N35" s="101"/>
      <c r="O35" s="102"/>
      <c r="Q35" s="10"/>
      <c r="S35" s="8"/>
      <c r="T35" s="152"/>
      <c r="X35" s="44"/>
      <c r="AA35" s="10">
        <f t="shared" si="0"/>
        <v>0</v>
      </c>
    </row>
    <row r="36" spans="1:27" ht="24" customHeight="1">
      <c r="A36" s="39" t="s">
        <v>32</v>
      </c>
      <c r="B36" s="167">
        <v>45.924432705330744</v>
      </c>
      <c r="C36" s="284">
        <v>38</v>
      </c>
      <c r="D36" s="66"/>
      <c r="E36" s="258"/>
      <c r="F36" s="17"/>
      <c r="G36" s="131"/>
      <c r="H36" s="258"/>
      <c r="I36" s="17"/>
      <c r="J36" s="457"/>
      <c r="K36" s="21"/>
      <c r="L36" s="5"/>
      <c r="N36" s="101"/>
      <c r="O36" s="102"/>
      <c r="Q36" s="10"/>
      <c r="S36" s="8"/>
      <c r="T36" s="152"/>
      <c r="X36" s="44"/>
      <c r="AA36" s="10">
        <f t="shared" si="0"/>
        <v>0</v>
      </c>
    </row>
    <row r="37" spans="1:27" ht="24" customHeight="1">
      <c r="A37" s="77" t="s">
        <v>33</v>
      </c>
      <c r="B37" s="168">
        <v>55.491049830672466</v>
      </c>
      <c r="C37" s="441">
        <v>6</v>
      </c>
      <c r="D37" s="66"/>
      <c r="E37" s="258"/>
      <c r="F37" s="17"/>
      <c r="G37" s="131"/>
      <c r="H37" s="258"/>
      <c r="I37" s="425"/>
      <c r="J37" s="457"/>
      <c r="K37" s="21"/>
      <c r="L37" s="5"/>
      <c r="N37" s="101"/>
      <c r="O37" s="102"/>
      <c r="Q37" s="10"/>
      <c r="R37" s="8"/>
      <c r="S37" s="8"/>
      <c r="T37" s="152"/>
      <c r="X37" s="44"/>
      <c r="AA37" s="10">
        <f t="shared" si="0"/>
        <v>0</v>
      </c>
    </row>
    <row r="38" spans="1:27" ht="24" customHeight="1">
      <c r="A38" s="39" t="s">
        <v>34</v>
      </c>
      <c r="B38" s="167">
        <v>56.53053691717529</v>
      </c>
      <c r="C38" s="284">
        <v>3</v>
      </c>
      <c r="D38" s="66"/>
      <c r="E38" s="300"/>
      <c r="F38" s="296"/>
      <c r="G38" s="301"/>
      <c r="H38" s="21"/>
      <c r="I38" s="64"/>
      <c r="J38" s="131"/>
      <c r="K38" s="21"/>
      <c r="L38" s="5"/>
      <c r="N38" s="101"/>
      <c r="O38" s="102"/>
      <c r="Q38" s="10"/>
      <c r="T38" s="152"/>
      <c r="X38" s="44"/>
      <c r="AA38" s="10">
        <f t="shared" si="0"/>
        <v>0</v>
      </c>
    </row>
    <row r="39" spans="1:27" ht="24" customHeight="1">
      <c r="A39" s="39" t="s">
        <v>35</v>
      </c>
      <c r="B39" s="167">
        <v>48.244826581171665</v>
      </c>
      <c r="C39" s="284">
        <v>29</v>
      </c>
      <c r="D39" s="459"/>
      <c r="E39" s="460"/>
      <c r="F39" s="461"/>
      <c r="G39" s="462"/>
      <c r="H39" s="247"/>
      <c r="I39" s="463"/>
      <c r="J39" s="462"/>
      <c r="K39" s="247"/>
      <c r="L39" s="5"/>
      <c r="N39" s="101"/>
      <c r="O39" s="102"/>
      <c r="Q39" s="10"/>
      <c r="T39" s="152"/>
      <c r="X39" s="44"/>
      <c r="AA39" s="10">
        <f t="shared" si="0"/>
        <v>0</v>
      </c>
    </row>
    <row r="40" spans="1:27" ht="24" customHeight="1">
      <c r="A40" s="39" t="s">
        <v>36</v>
      </c>
      <c r="B40" s="167">
        <v>47.380653334596055</v>
      </c>
      <c r="C40" s="46">
        <v>34</v>
      </c>
      <c r="D40" s="509" t="s">
        <v>113</v>
      </c>
      <c r="E40" s="510"/>
      <c r="F40" s="510"/>
      <c r="G40" s="510"/>
      <c r="H40" s="510"/>
      <c r="I40" s="510"/>
      <c r="J40" s="510"/>
      <c r="K40" s="511"/>
      <c r="L40" s="5"/>
      <c r="N40" s="101"/>
      <c r="O40" s="102"/>
      <c r="Q40" s="10"/>
      <c r="T40" s="152"/>
      <c r="X40" s="44"/>
      <c r="AA40" s="10">
        <f t="shared" si="0"/>
        <v>0</v>
      </c>
    </row>
    <row r="41" spans="1:27" ht="24" customHeight="1">
      <c r="A41" s="39" t="s">
        <v>37</v>
      </c>
      <c r="B41" s="167">
        <v>45.191078672915545</v>
      </c>
      <c r="C41" s="46">
        <v>41</v>
      </c>
      <c r="D41" s="8"/>
      <c r="E41" s="113"/>
      <c r="F41" s="113"/>
      <c r="G41" s="113"/>
      <c r="H41" s="113"/>
      <c r="I41" s="113"/>
      <c r="J41" s="113"/>
      <c r="K41" s="117"/>
      <c r="L41" s="5"/>
      <c r="N41" s="101"/>
      <c r="O41" s="102"/>
      <c r="Q41" s="10"/>
      <c r="T41" s="152"/>
      <c r="X41" s="44"/>
      <c r="AA41" s="10">
        <f t="shared" si="0"/>
        <v>0</v>
      </c>
    </row>
    <row r="42" spans="1:27" ht="24" customHeight="1">
      <c r="A42" s="39" t="s">
        <v>38</v>
      </c>
      <c r="B42" s="167">
        <v>48.57713489562467</v>
      </c>
      <c r="C42" s="46">
        <v>27</v>
      </c>
      <c r="D42" s="56" t="s">
        <v>202</v>
      </c>
      <c r="E42" s="8"/>
      <c r="F42" s="8"/>
      <c r="G42" s="8"/>
      <c r="H42" s="8"/>
      <c r="I42" s="8"/>
      <c r="J42" s="8"/>
      <c r="K42" s="114"/>
      <c r="L42" s="5"/>
      <c r="N42" s="101"/>
      <c r="O42" s="102"/>
      <c r="Q42" s="10"/>
      <c r="R42" s="8"/>
      <c r="S42" s="8"/>
      <c r="T42" s="152"/>
      <c r="X42" s="44"/>
      <c r="AA42" s="10">
        <f t="shared" si="0"/>
        <v>0</v>
      </c>
    </row>
    <row r="43" spans="1:27" ht="24" customHeight="1">
      <c r="A43" s="39" t="s">
        <v>39</v>
      </c>
      <c r="B43" s="167">
        <v>48.621349733230154</v>
      </c>
      <c r="C43" s="46">
        <v>26</v>
      </c>
      <c r="D43" s="56" t="s">
        <v>201</v>
      </c>
      <c r="E43" s="8"/>
      <c r="F43" s="8"/>
      <c r="G43" s="8"/>
      <c r="H43" s="8"/>
      <c r="I43" s="8"/>
      <c r="J43" s="8"/>
      <c r="K43" s="114"/>
      <c r="L43" s="5"/>
      <c r="N43" s="101"/>
      <c r="O43" s="102"/>
      <c r="Q43" s="10"/>
      <c r="T43" s="152"/>
      <c r="X43" s="44"/>
      <c r="AA43" s="10">
        <f t="shared" si="0"/>
        <v>0</v>
      </c>
    </row>
    <row r="44" spans="1:27" ht="24" customHeight="1">
      <c r="A44" s="39" t="s">
        <v>40</v>
      </c>
      <c r="B44" s="167">
        <v>46.81774014436424</v>
      </c>
      <c r="C44" s="46">
        <v>36</v>
      </c>
      <c r="D44" s="8" t="s">
        <v>204</v>
      </c>
      <c r="E44" s="5"/>
      <c r="F44" s="8"/>
      <c r="G44" s="8"/>
      <c r="H44" s="8"/>
      <c r="I44" s="8"/>
      <c r="J44" s="8"/>
      <c r="K44" s="40"/>
      <c r="L44" s="5"/>
      <c r="N44" s="101"/>
      <c r="O44" s="102"/>
      <c r="Q44" s="10"/>
      <c r="R44" s="8"/>
      <c r="S44" s="8"/>
      <c r="T44" s="152"/>
      <c r="X44" s="44"/>
      <c r="AA44" s="10">
        <f t="shared" si="0"/>
        <v>0</v>
      </c>
    </row>
    <row r="45" spans="1:27" ht="24" customHeight="1">
      <c r="A45" s="39" t="s">
        <v>41</v>
      </c>
      <c r="B45" s="167">
        <v>50.97514036862884</v>
      </c>
      <c r="C45" s="46">
        <v>17</v>
      </c>
      <c r="D45" s="56" t="s">
        <v>203</v>
      </c>
      <c r="E45" s="5"/>
      <c r="F45" s="5"/>
      <c r="G45" s="8"/>
      <c r="H45" s="8"/>
      <c r="I45" s="8"/>
      <c r="J45" s="8"/>
      <c r="K45" s="40"/>
      <c r="L45" s="5"/>
      <c r="N45" s="101"/>
      <c r="O45" s="102"/>
      <c r="Q45" s="10"/>
      <c r="R45" s="8"/>
      <c r="S45" s="8"/>
      <c r="T45" s="152"/>
      <c r="X45" s="44"/>
      <c r="AA45" s="10">
        <f t="shared" si="0"/>
        <v>0</v>
      </c>
    </row>
    <row r="46" spans="1:27" ht="24" customHeight="1">
      <c r="A46" s="78" t="s">
        <v>42</v>
      </c>
      <c r="B46" s="166">
        <v>45.4602342928821</v>
      </c>
      <c r="C46" s="79">
        <v>40</v>
      </c>
      <c r="D46" s="8"/>
      <c r="E46" s="5"/>
      <c r="F46" s="5"/>
      <c r="G46" s="8"/>
      <c r="H46" s="8"/>
      <c r="I46" s="8"/>
      <c r="J46" s="8"/>
      <c r="K46" s="40"/>
      <c r="L46" s="5"/>
      <c r="N46" s="101"/>
      <c r="O46" s="102"/>
      <c r="Q46" s="10"/>
      <c r="T46" s="152"/>
      <c r="X46" s="44"/>
      <c r="AA46" s="10">
        <f t="shared" si="0"/>
        <v>0</v>
      </c>
    </row>
    <row r="47" spans="1:27" ht="24" customHeight="1">
      <c r="A47" s="39" t="s">
        <v>43</v>
      </c>
      <c r="B47" s="167">
        <v>54.05196160384186</v>
      </c>
      <c r="C47" s="46">
        <v>9</v>
      </c>
      <c r="D47" s="56" t="s">
        <v>195</v>
      </c>
      <c r="E47" s="5"/>
      <c r="F47" s="5"/>
      <c r="G47" s="8"/>
      <c r="H47" s="8"/>
      <c r="I47" s="8"/>
      <c r="J47" s="8"/>
      <c r="K47" s="40"/>
      <c r="L47" s="5"/>
      <c r="N47" s="101"/>
      <c r="O47" s="102"/>
      <c r="Q47" s="10"/>
      <c r="T47" s="152"/>
      <c r="X47" s="44"/>
      <c r="AA47" s="10">
        <f t="shared" si="0"/>
        <v>0</v>
      </c>
    </row>
    <row r="48" spans="1:27" ht="24" customHeight="1">
      <c r="A48" s="39" t="s">
        <v>44</v>
      </c>
      <c r="B48" s="167">
        <v>48.11525654361209</v>
      </c>
      <c r="C48" s="284">
        <v>31</v>
      </c>
      <c r="D48" s="285"/>
      <c r="E48" s="3"/>
      <c r="F48" s="5"/>
      <c r="G48" s="8"/>
      <c r="H48" s="8"/>
      <c r="I48" s="8"/>
      <c r="J48" s="5"/>
      <c r="K48" s="40"/>
      <c r="L48" s="5"/>
      <c r="N48" s="101"/>
      <c r="O48" s="102"/>
      <c r="Q48" s="10"/>
      <c r="T48" s="152"/>
      <c r="X48" s="44"/>
      <c r="AA48" s="10">
        <f t="shared" si="0"/>
        <v>0</v>
      </c>
    </row>
    <row r="49" spans="1:27" ht="24" customHeight="1">
      <c r="A49" s="39" t="s">
        <v>45</v>
      </c>
      <c r="B49" s="167">
        <v>51.457635368499545</v>
      </c>
      <c r="C49" s="46">
        <v>15</v>
      </c>
      <c r="D49" s="56" t="s">
        <v>128</v>
      </c>
      <c r="E49" s="5"/>
      <c r="F49" s="5"/>
      <c r="G49" s="5"/>
      <c r="H49" s="5"/>
      <c r="I49" s="5"/>
      <c r="J49" s="5"/>
      <c r="K49" s="40"/>
      <c r="L49" s="5"/>
      <c r="N49" s="101"/>
      <c r="O49" s="102"/>
      <c r="Q49" s="10"/>
      <c r="R49" s="16"/>
      <c r="T49" s="152"/>
      <c r="X49" s="44"/>
      <c r="AA49" s="10">
        <f t="shared" si="0"/>
        <v>0</v>
      </c>
    </row>
    <row r="50" spans="1:27" ht="24" customHeight="1">
      <c r="A50" s="39" t="s">
        <v>46</v>
      </c>
      <c r="B50" s="167">
        <v>47.51312350783645</v>
      </c>
      <c r="C50" s="46">
        <v>33</v>
      </c>
      <c r="D50" s="56" t="s">
        <v>129</v>
      </c>
      <c r="E50" s="29"/>
      <c r="F50" s="5"/>
      <c r="G50" s="5"/>
      <c r="H50" s="5"/>
      <c r="I50" s="5"/>
      <c r="J50" s="5"/>
      <c r="K50" s="40"/>
      <c r="L50" s="5"/>
      <c r="N50" s="101"/>
      <c r="O50" s="102"/>
      <c r="Q50" s="10"/>
      <c r="T50" s="152"/>
      <c r="X50" s="44"/>
      <c r="AA50" s="10">
        <f t="shared" si="0"/>
        <v>0</v>
      </c>
    </row>
    <row r="51" spans="1:27" ht="24" customHeight="1">
      <c r="A51" s="39" t="s">
        <v>47</v>
      </c>
      <c r="B51" s="167">
        <v>51.150488972739325</v>
      </c>
      <c r="C51" s="46">
        <v>16</v>
      </c>
      <c r="D51" s="56" t="s">
        <v>130</v>
      </c>
      <c r="E51" s="5"/>
      <c r="F51" s="5"/>
      <c r="G51" s="5"/>
      <c r="H51" s="5"/>
      <c r="I51" s="5"/>
      <c r="J51" s="5"/>
      <c r="K51" s="40"/>
      <c r="L51" s="17"/>
      <c r="N51" s="101"/>
      <c r="O51" s="102"/>
      <c r="Q51" s="10"/>
      <c r="T51" s="152"/>
      <c r="X51" s="44"/>
      <c r="AA51" s="10">
        <f t="shared" si="0"/>
        <v>0</v>
      </c>
    </row>
    <row r="52" spans="1:27" ht="24" customHeight="1">
      <c r="A52" s="39" t="s">
        <v>48</v>
      </c>
      <c r="B52" s="167">
        <v>48.49476194303781</v>
      </c>
      <c r="C52" s="46">
        <v>28</v>
      </c>
      <c r="D52" s="86"/>
      <c r="E52" s="3" t="s">
        <v>163</v>
      </c>
      <c r="F52" s="5"/>
      <c r="G52" s="5"/>
      <c r="H52" s="5"/>
      <c r="I52" s="5"/>
      <c r="J52" s="5"/>
      <c r="K52" s="40"/>
      <c r="L52" s="5"/>
      <c r="N52" s="101"/>
      <c r="O52" s="102"/>
      <c r="Q52" s="10"/>
      <c r="T52" s="152"/>
      <c r="X52" s="44"/>
      <c r="AA52" s="10">
        <f t="shared" si="0"/>
        <v>0</v>
      </c>
    </row>
    <row r="53" spans="1:27" ht="24" customHeight="1">
      <c r="A53" s="116" t="s">
        <v>49</v>
      </c>
      <c r="B53" s="169">
        <v>48.958186901582245</v>
      </c>
      <c r="C53" s="249">
        <v>24</v>
      </c>
      <c r="D53" s="255"/>
      <c r="E53" s="256"/>
      <c r="F53" s="229"/>
      <c r="G53" s="229"/>
      <c r="H53" s="229"/>
      <c r="I53" s="229"/>
      <c r="J53" s="229"/>
      <c r="K53" s="230"/>
      <c r="L53" s="5"/>
      <c r="N53" s="101"/>
      <c r="O53" s="102"/>
      <c r="Q53" s="10"/>
      <c r="R53" s="8"/>
      <c r="S53" s="8"/>
      <c r="T53" s="152"/>
      <c r="X53" s="44"/>
      <c r="AA53" s="10">
        <f t="shared" si="0"/>
        <v>0</v>
      </c>
    </row>
    <row r="54" spans="1:12" ht="24" customHeight="1">
      <c r="A54" s="5"/>
      <c r="B54" s="27"/>
      <c r="C54" s="28"/>
      <c r="D54" s="5"/>
      <c r="E54" s="5"/>
      <c r="F54" s="5"/>
      <c r="G54" s="5"/>
      <c r="H54" s="5"/>
      <c r="I54" s="5"/>
      <c r="J54" s="5"/>
      <c r="K54" s="5"/>
      <c r="L54" s="5"/>
    </row>
    <row r="55" spans="1:12" ht="24" customHeight="1">
      <c r="A55" s="5"/>
      <c r="B55" s="27"/>
      <c r="C55" s="28"/>
      <c r="L55" s="5"/>
    </row>
    <row r="56" spans="1:12" ht="24" customHeight="1">
      <c r="A56" s="244"/>
      <c r="B56" s="244"/>
      <c r="C56" s="244"/>
      <c r="D56" s="244"/>
      <c r="E56" s="244"/>
      <c r="F56" s="244"/>
      <c r="G56" s="244"/>
      <c r="H56" s="244"/>
      <c r="I56" s="244"/>
      <c r="J56" s="244"/>
      <c r="K56" s="244"/>
      <c r="L56" s="5"/>
    </row>
    <row r="57" spans="1:12" ht="20.25" customHeight="1">
      <c r="A57" s="29"/>
      <c r="B57" s="29"/>
      <c r="C57" s="29"/>
      <c r="L57" s="5"/>
    </row>
    <row r="58" spans="2:12" ht="20.25" customHeight="1">
      <c r="B58" s="30"/>
      <c r="C58" s="30"/>
      <c r="L58" s="5"/>
    </row>
    <row r="59" ht="20.25" customHeight="1">
      <c r="L59" s="5"/>
    </row>
    <row r="60" ht="20.25" customHeight="1">
      <c r="L60" s="5"/>
    </row>
    <row r="61" ht="20.25" customHeight="1">
      <c r="L61" s="5"/>
    </row>
    <row r="62" ht="20.25" customHeight="1">
      <c r="L62" s="5"/>
    </row>
    <row r="63" spans="1:20" s="8" customFormat="1" ht="20.25" customHeight="1">
      <c r="A63" s="6"/>
      <c r="B63" s="31"/>
      <c r="C63" s="32"/>
      <c r="O63" s="91"/>
      <c r="T63" s="90"/>
    </row>
    <row r="64" spans="1:20" s="8" customFormat="1" ht="20.25" customHeight="1">
      <c r="A64" s="6"/>
      <c r="B64" s="31"/>
      <c r="C64" s="32"/>
      <c r="O64" s="91"/>
      <c r="T64" s="90"/>
    </row>
    <row r="65" spans="1:20" s="8" customFormat="1" ht="20.25" customHeight="1">
      <c r="A65" s="6"/>
      <c r="B65" s="31"/>
      <c r="C65" s="32"/>
      <c r="O65" s="91"/>
      <c r="T65" s="90"/>
    </row>
    <row r="66" spans="1:20" s="8" customFormat="1" ht="20.25" customHeight="1">
      <c r="A66" s="6"/>
      <c r="B66" s="31"/>
      <c r="C66" s="32"/>
      <c r="D66" s="29"/>
      <c r="E66" s="29"/>
      <c r="F66" s="29"/>
      <c r="G66" s="29"/>
      <c r="H66" s="29"/>
      <c r="I66" s="29"/>
      <c r="J66" s="29"/>
      <c r="K66" s="29"/>
      <c r="O66" s="91"/>
      <c r="T66" s="90"/>
    </row>
    <row r="67" spans="1:20" s="8" customFormat="1" ht="30.75" customHeight="1">
      <c r="A67" s="6"/>
      <c r="B67" s="31"/>
      <c r="C67" s="32"/>
      <c r="D67" s="30"/>
      <c r="E67" s="30"/>
      <c r="F67" s="30"/>
      <c r="G67" s="30"/>
      <c r="H67" s="30"/>
      <c r="I67" s="30"/>
      <c r="J67" s="30"/>
      <c r="K67" s="30"/>
      <c r="O67" s="91"/>
      <c r="T67" s="90"/>
    </row>
  </sheetData>
  <sheetProtection/>
  <mergeCells count="8">
    <mergeCell ref="D40:K40"/>
    <mergeCell ref="D28:K28"/>
    <mergeCell ref="D4:K4"/>
    <mergeCell ref="D10:K10"/>
    <mergeCell ref="F7:G7"/>
    <mergeCell ref="H7:I7"/>
    <mergeCell ref="F8:G8"/>
    <mergeCell ref="H8:I8"/>
  </mergeCells>
  <printOptions horizontalCentered="1" verticalCentered="1"/>
  <pageMargins left="0" right="0" top="0.5905511811023623" bottom="0.5905511811023623" header="0" footer="0"/>
  <pageSetup fitToHeight="1" fitToWidth="1" horizontalDpi="600" verticalDpi="600" orientation="portrait" paperSize="9" scale="60" r:id="rId1"/>
</worksheet>
</file>

<file path=xl/worksheets/sheet14.xml><?xml version="1.0" encoding="utf-8"?>
<worksheet xmlns="http://schemas.openxmlformats.org/spreadsheetml/2006/main" xmlns:r="http://schemas.openxmlformats.org/officeDocument/2006/relationships">
  <sheetPr>
    <pageSetUpPr fitToPage="1"/>
  </sheetPr>
  <dimension ref="A1:AA67"/>
  <sheetViews>
    <sheetView view="pageBreakPreview" zoomScale="55" zoomScaleNormal="60" zoomScaleSheetLayoutView="55" zoomScalePageLayoutView="0" workbookViewId="0" topLeftCell="A1">
      <pane xSplit="1" ySplit="9" topLeftCell="B10" activePane="bottomRight" state="frozen"/>
      <selection pane="topLeft" activeCell="G17" sqref="G17"/>
      <selection pane="topRight" activeCell="G17" sqref="G17"/>
      <selection pane="bottomLeft" activeCell="G17" sqref="G17"/>
      <selection pane="bottomRight" activeCell="B10" sqref="B10"/>
    </sheetView>
  </sheetViews>
  <sheetFormatPr defaultColWidth="10.69140625" defaultRowHeight="20.25"/>
  <cols>
    <col min="1" max="1" width="14.5390625" style="6" customWidth="1"/>
    <col min="2" max="2" width="13.609375" style="31" customWidth="1"/>
    <col min="3" max="3" width="8.1484375" style="32" customWidth="1"/>
    <col min="4" max="4" width="3.5390625" style="9" customWidth="1"/>
    <col min="5" max="8" width="9.1484375" style="9" customWidth="1"/>
    <col min="9" max="9" width="10.0703125" style="9" customWidth="1"/>
    <col min="10" max="10" width="9.1484375" style="9" customWidth="1"/>
    <col min="11" max="11" width="3.609375" style="9" customWidth="1"/>
    <col min="12" max="12" width="3.69140625" style="9" customWidth="1"/>
    <col min="13" max="14" width="10.69140625" style="9" customWidth="1"/>
    <col min="15" max="15" width="8.1484375" style="90" customWidth="1"/>
    <col min="16" max="16" width="10.69140625" style="9" customWidth="1"/>
    <col min="17" max="17" width="4.23046875" style="10" bestFit="1" customWidth="1"/>
    <col min="18" max="18" width="10.69140625" style="9" customWidth="1"/>
    <col min="19" max="19" width="10.69140625" style="51" customWidth="1"/>
    <col min="20" max="20" width="7.23046875" style="90" customWidth="1"/>
    <col min="21" max="16384" width="10.69140625" style="9" customWidth="1"/>
  </cols>
  <sheetData>
    <row r="1" spans="1:12" ht="21" customHeight="1">
      <c r="A1" s="3"/>
      <c r="C1" s="7"/>
      <c r="D1" s="5"/>
      <c r="E1" s="5"/>
      <c r="F1" s="5"/>
      <c r="G1" s="5"/>
      <c r="H1" s="8"/>
      <c r="I1" s="6"/>
      <c r="J1" s="1"/>
      <c r="K1" s="6"/>
      <c r="L1" s="6"/>
    </row>
    <row r="2" spans="2:12" ht="21" customHeight="1">
      <c r="B2" s="12"/>
      <c r="C2" s="13"/>
      <c r="D2" s="48"/>
      <c r="E2" s="5"/>
      <c r="F2" s="5"/>
      <c r="G2" s="5"/>
      <c r="H2" s="8"/>
      <c r="I2" s="6"/>
      <c r="J2" s="6"/>
      <c r="K2" s="6"/>
      <c r="L2" s="6"/>
    </row>
    <row r="3" spans="1:13" ht="26.25" customHeight="1">
      <c r="A3" s="73" t="s">
        <v>187</v>
      </c>
      <c r="B3" s="36"/>
      <c r="C3" s="45"/>
      <c r="D3" s="6"/>
      <c r="E3" s="6"/>
      <c r="F3" s="6"/>
      <c r="G3" s="6"/>
      <c r="H3" s="6"/>
      <c r="I3" s="6"/>
      <c r="J3" s="6"/>
      <c r="K3" s="6"/>
      <c r="L3" s="6"/>
      <c r="M3" s="100"/>
    </row>
    <row r="4" spans="1:14" ht="24" customHeight="1">
      <c r="A4" s="41" t="s">
        <v>133</v>
      </c>
      <c r="B4" s="143" t="s">
        <v>171</v>
      </c>
      <c r="C4" s="420" t="s">
        <v>108</v>
      </c>
      <c r="D4" s="488"/>
      <c r="E4" s="489"/>
      <c r="F4" s="489"/>
      <c r="G4" s="489"/>
      <c r="H4" s="489"/>
      <c r="I4" s="489"/>
      <c r="J4" s="489"/>
      <c r="K4" s="489"/>
      <c r="L4" s="38"/>
      <c r="N4" s="100"/>
    </row>
    <row r="5" spans="1:27" ht="24" customHeight="1">
      <c r="A5" s="18"/>
      <c r="B5" s="184" t="s">
        <v>136</v>
      </c>
      <c r="C5" s="421"/>
      <c r="D5" s="66"/>
      <c r="E5" s="21"/>
      <c r="F5" s="21"/>
      <c r="G5" s="21"/>
      <c r="H5" s="21"/>
      <c r="I5" s="21"/>
      <c r="J5" s="21"/>
      <c r="K5" s="21"/>
      <c r="L5" s="5"/>
      <c r="N5" s="105"/>
      <c r="R5" s="110"/>
      <c r="AA5" s="9" t="s">
        <v>213</v>
      </c>
    </row>
    <row r="6" spans="1:27" ht="24" customHeight="1">
      <c r="A6" s="75" t="s">
        <v>50</v>
      </c>
      <c r="B6" s="187">
        <v>6.8847483560641995</v>
      </c>
      <c r="C6" s="432"/>
      <c r="D6" s="66"/>
      <c r="E6" s="21"/>
      <c r="F6" s="21"/>
      <c r="G6" s="464"/>
      <c r="H6" s="21"/>
      <c r="I6" s="275"/>
      <c r="J6" s="50"/>
      <c r="K6" s="21"/>
      <c r="L6" s="5"/>
      <c r="M6" s="89"/>
      <c r="N6" s="130"/>
      <c r="T6" s="96"/>
      <c r="AA6" s="10">
        <f>IF($B6=$B5,1,0)</f>
        <v>0</v>
      </c>
    </row>
    <row r="7" spans="1:27" ht="24" customHeight="1">
      <c r="A7" s="24" t="s">
        <v>3</v>
      </c>
      <c r="B7" s="188">
        <v>5.094993795223891</v>
      </c>
      <c r="C7" s="428">
        <v>46</v>
      </c>
      <c r="D7" s="66"/>
      <c r="E7" s="64"/>
      <c r="F7" s="490"/>
      <c r="G7" s="490"/>
      <c r="H7" s="490"/>
      <c r="I7" s="490"/>
      <c r="J7" s="21"/>
      <c r="K7" s="21"/>
      <c r="L7" s="5"/>
      <c r="N7" s="121"/>
      <c r="O7" s="102"/>
      <c r="R7" s="8"/>
      <c r="S7" s="54"/>
      <c r="T7" s="152"/>
      <c r="AA7" s="10">
        <f aca="true" t="shared" si="0" ref="AA7:AA53">IF($B7=$B6,1,0)</f>
        <v>0</v>
      </c>
    </row>
    <row r="8" spans="1:27" ht="24" customHeight="1">
      <c r="A8" s="20" t="s">
        <v>4</v>
      </c>
      <c r="B8" s="189">
        <v>6.197564082891126</v>
      </c>
      <c r="C8" s="429">
        <v>41</v>
      </c>
      <c r="D8" s="66"/>
      <c r="E8" s="64"/>
      <c r="F8" s="490"/>
      <c r="G8" s="490"/>
      <c r="H8" s="490"/>
      <c r="I8" s="490"/>
      <c r="J8" s="21"/>
      <c r="K8" s="21"/>
      <c r="L8" s="5"/>
      <c r="N8" s="121"/>
      <c r="O8" s="102"/>
      <c r="S8" s="54"/>
      <c r="T8" s="152"/>
      <c r="AA8" s="10">
        <f t="shared" si="0"/>
        <v>0</v>
      </c>
    </row>
    <row r="9" spans="1:27" ht="24" customHeight="1">
      <c r="A9" s="20" t="s">
        <v>5</v>
      </c>
      <c r="B9" s="189">
        <v>7.074970922543453</v>
      </c>
      <c r="C9" s="429">
        <v>20</v>
      </c>
      <c r="D9" s="66"/>
      <c r="E9" s="21"/>
      <c r="F9" s="21"/>
      <c r="G9" s="21"/>
      <c r="H9" s="21"/>
      <c r="I9" s="21"/>
      <c r="J9" s="21"/>
      <c r="K9" s="21"/>
      <c r="L9" s="5"/>
      <c r="N9" s="121"/>
      <c r="O9" s="102"/>
      <c r="S9" s="54"/>
      <c r="T9" s="152"/>
      <c r="AA9" s="10">
        <f t="shared" si="0"/>
        <v>0</v>
      </c>
    </row>
    <row r="10" spans="1:27" ht="24" customHeight="1">
      <c r="A10" s="20" t="s">
        <v>6</v>
      </c>
      <c r="B10" s="189">
        <v>7.0474927647276004</v>
      </c>
      <c r="C10" s="429">
        <v>22</v>
      </c>
      <c r="D10" s="488"/>
      <c r="E10" s="489"/>
      <c r="F10" s="489"/>
      <c r="G10" s="489"/>
      <c r="H10" s="489"/>
      <c r="I10" s="489"/>
      <c r="J10" s="489"/>
      <c r="K10" s="489"/>
      <c r="L10" s="38"/>
      <c r="N10" s="121"/>
      <c r="O10" s="102"/>
      <c r="R10" s="8"/>
      <c r="S10" s="54"/>
      <c r="T10" s="152"/>
      <c r="AA10" s="10">
        <f t="shared" si="0"/>
        <v>0</v>
      </c>
    </row>
    <row r="11" spans="1:27" ht="24" customHeight="1">
      <c r="A11" s="20" t="s">
        <v>8</v>
      </c>
      <c r="B11" s="189">
        <v>4.856703212156184</v>
      </c>
      <c r="C11" s="429">
        <v>47</v>
      </c>
      <c r="D11" s="66"/>
      <c r="E11" s="21"/>
      <c r="F11" s="21"/>
      <c r="G11" s="21"/>
      <c r="H11" s="21"/>
      <c r="I11" s="21"/>
      <c r="J11" s="21"/>
      <c r="K11" s="21"/>
      <c r="L11" s="5"/>
      <c r="N11" s="121"/>
      <c r="O11" s="102"/>
      <c r="S11" s="54"/>
      <c r="T11" s="152"/>
      <c r="AA11" s="10">
        <f t="shared" si="0"/>
        <v>0</v>
      </c>
    </row>
    <row r="12" spans="1:27" ht="24" customHeight="1">
      <c r="A12" s="20" t="s">
        <v>9</v>
      </c>
      <c r="B12" s="189">
        <v>6.634159489359617</v>
      </c>
      <c r="C12" s="429">
        <v>35</v>
      </c>
      <c r="D12" s="66"/>
      <c r="E12" s="21"/>
      <c r="F12" s="21"/>
      <c r="G12" s="21"/>
      <c r="H12" s="21"/>
      <c r="I12" s="21"/>
      <c r="J12" s="21"/>
      <c r="K12" s="21"/>
      <c r="L12" s="5"/>
      <c r="N12" s="121"/>
      <c r="O12" s="102"/>
      <c r="S12" s="54"/>
      <c r="T12" s="152"/>
      <c r="AA12" s="10">
        <f t="shared" si="0"/>
        <v>0</v>
      </c>
    </row>
    <row r="13" spans="1:27" ht="24" customHeight="1">
      <c r="A13" s="20" t="s">
        <v>10</v>
      </c>
      <c r="B13" s="189">
        <v>7.873281240535465</v>
      </c>
      <c r="C13" s="429">
        <v>13</v>
      </c>
      <c r="D13" s="66"/>
      <c r="E13" s="21"/>
      <c r="F13" s="21"/>
      <c r="G13" s="21"/>
      <c r="H13" s="21"/>
      <c r="I13" s="21"/>
      <c r="J13" s="21"/>
      <c r="K13" s="21"/>
      <c r="L13" s="5"/>
      <c r="N13" s="121"/>
      <c r="O13" s="102"/>
      <c r="S13" s="54"/>
      <c r="T13" s="152"/>
      <c r="AA13" s="10">
        <f t="shared" si="0"/>
        <v>0</v>
      </c>
    </row>
    <row r="14" spans="1:27" ht="24" customHeight="1">
      <c r="A14" s="20" t="s">
        <v>11</v>
      </c>
      <c r="B14" s="189">
        <v>7.067459599456291</v>
      </c>
      <c r="C14" s="429">
        <v>21</v>
      </c>
      <c r="D14" s="66"/>
      <c r="E14" s="21"/>
      <c r="F14" s="21"/>
      <c r="G14" s="21"/>
      <c r="H14" s="21"/>
      <c r="I14" s="21"/>
      <c r="J14" s="21"/>
      <c r="K14" s="21"/>
      <c r="L14" s="5"/>
      <c r="N14" s="121"/>
      <c r="O14" s="102"/>
      <c r="S14" s="54"/>
      <c r="T14" s="152"/>
      <c r="AA14" s="10">
        <f t="shared" si="0"/>
        <v>0</v>
      </c>
    </row>
    <row r="15" spans="1:27" ht="24" customHeight="1">
      <c r="A15" s="20" t="s">
        <v>12</v>
      </c>
      <c r="B15" s="189">
        <v>6.721176056322433</v>
      </c>
      <c r="C15" s="429">
        <v>32</v>
      </c>
      <c r="D15" s="66"/>
      <c r="E15" s="21"/>
      <c r="F15" s="21"/>
      <c r="G15" s="21"/>
      <c r="H15" s="21"/>
      <c r="I15" s="21"/>
      <c r="J15" s="21"/>
      <c r="K15" s="21"/>
      <c r="L15" s="5"/>
      <c r="N15" s="121"/>
      <c r="O15" s="102"/>
      <c r="S15" s="54"/>
      <c r="T15" s="152"/>
      <c r="AA15" s="10">
        <f t="shared" si="0"/>
        <v>0</v>
      </c>
    </row>
    <row r="16" spans="1:27" ht="24" customHeight="1">
      <c r="A16" s="25" t="s">
        <v>13</v>
      </c>
      <c r="B16" s="190">
        <v>7.03846447795089</v>
      </c>
      <c r="C16" s="430">
        <v>23</v>
      </c>
      <c r="D16" s="66"/>
      <c r="E16" s="21"/>
      <c r="F16" s="21"/>
      <c r="G16" s="21"/>
      <c r="H16" s="21"/>
      <c r="I16" s="21"/>
      <c r="J16" s="21"/>
      <c r="K16" s="21"/>
      <c r="L16" s="5"/>
      <c r="N16" s="121"/>
      <c r="O16" s="102"/>
      <c r="S16" s="54"/>
      <c r="T16" s="152"/>
      <c r="AA16" s="10">
        <f t="shared" si="0"/>
        <v>0</v>
      </c>
    </row>
    <row r="17" spans="1:27" ht="24" customHeight="1">
      <c r="A17" s="74" t="s">
        <v>14</v>
      </c>
      <c r="B17" s="191">
        <v>6.554139693910968</v>
      </c>
      <c r="C17" s="431">
        <v>36</v>
      </c>
      <c r="D17" s="66"/>
      <c r="E17" s="21"/>
      <c r="F17" s="21"/>
      <c r="G17" s="21"/>
      <c r="H17" s="21"/>
      <c r="I17" s="21"/>
      <c r="J17" s="21"/>
      <c r="K17" s="21"/>
      <c r="L17" s="5"/>
      <c r="N17" s="121"/>
      <c r="O17" s="102"/>
      <c r="S17" s="54"/>
      <c r="T17" s="152"/>
      <c r="AA17" s="10">
        <f t="shared" si="0"/>
        <v>0</v>
      </c>
    </row>
    <row r="18" spans="1:27" ht="24" customHeight="1">
      <c r="A18" s="20" t="s">
        <v>15</v>
      </c>
      <c r="B18" s="189">
        <v>6.011071713106542</v>
      </c>
      <c r="C18" s="429">
        <v>43</v>
      </c>
      <c r="D18" s="66"/>
      <c r="E18" s="21"/>
      <c r="F18" s="21"/>
      <c r="G18" s="21"/>
      <c r="H18" s="21"/>
      <c r="I18" s="21"/>
      <c r="J18" s="21"/>
      <c r="K18" s="21"/>
      <c r="L18" s="5"/>
      <c r="N18" s="121"/>
      <c r="O18" s="102"/>
      <c r="R18" s="8"/>
      <c r="S18" s="54"/>
      <c r="T18" s="152"/>
      <c r="AA18" s="10">
        <f t="shared" si="0"/>
        <v>0</v>
      </c>
    </row>
    <row r="19" spans="1:27" ht="24" customHeight="1">
      <c r="A19" s="20" t="s">
        <v>16</v>
      </c>
      <c r="B19" s="189">
        <v>5.53266807150348</v>
      </c>
      <c r="C19" s="429">
        <v>45</v>
      </c>
      <c r="D19" s="66"/>
      <c r="E19" s="21"/>
      <c r="F19" s="21"/>
      <c r="G19" s="21"/>
      <c r="H19" s="21"/>
      <c r="I19" s="21"/>
      <c r="J19" s="21"/>
      <c r="K19" s="21"/>
      <c r="L19" s="5"/>
      <c r="N19" s="121"/>
      <c r="O19" s="102"/>
      <c r="S19" s="54"/>
      <c r="T19" s="152"/>
      <c r="AA19" s="10">
        <f t="shared" si="0"/>
        <v>0</v>
      </c>
    </row>
    <row r="20" spans="1:27" ht="24" customHeight="1">
      <c r="A20" s="20" t="s">
        <v>17</v>
      </c>
      <c r="B20" s="189">
        <v>5.98381884160325</v>
      </c>
      <c r="C20" s="429">
        <v>44</v>
      </c>
      <c r="D20" s="66"/>
      <c r="E20" s="21"/>
      <c r="F20" s="21"/>
      <c r="G20" s="21"/>
      <c r="H20" s="21"/>
      <c r="I20" s="21"/>
      <c r="J20" s="21"/>
      <c r="K20" s="21"/>
      <c r="L20" s="5"/>
      <c r="N20" s="121"/>
      <c r="O20" s="102"/>
      <c r="S20" s="54"/>
      <c r="T20" s="152"/>
      <c r="AA20" s="10">
        <f t="shared" si="0"/>
        <v>0</v>
      </c>
    </row>
    <row r="21" spans="1:27" ht="24" customHeight="1">
      <c r="A21" s="20" t="s">
        <v>18</v>
      </c>
      <c r="B21" s="189">
        <v>6.9149425107517315</v>
      </c>
      <c r="C21" s="429">
        <v>28</v>
      </c>
      <c r="D21" s="66"/>
      <c r="E21" s="21"/>
      <c r="F21" s="50"/>
      <c r="G21" s="50"/>
      <c r="H21" s="50"/>
      <c r="I21" s="50"/>
      <c r="J21" s="50"/>
      <c r="K21" s="50"/>
      <c r="N21" s="121"/>
      <c r="O21" s="102"/>
      <c r="S21" s="54"/>
      <c r="T21" s="152"/>
      <c r="AA21" s="10">
        <f t="shared" si="0"/>
        <v>0</v>
      </c>
    </row>
    <row r="22" spans="1:27" ht="24" customHeight="1">
      <c r="A22" s="20" t="s">
        <v>19</v>
      </c>
      <c r="B22" s="189">
        <v>6.524436748912662</v>
      </c>
      <c r="C22" s="429">
        <v>37</v>
      </c>
      <c r="D22" s="66"/>
      <c r="E22" s="21"/>
      <c r="F22" s="21"/>
      <c r="G22" s="21"/>
      <c r="H22" s="21"/>
      <c r="I22" s="21"/>
      <c r="J22" s="21"/>
      <c r="K22" s="21"/>
      <c r="L22" s="5"/>
      <c r="N22" s="121"/>
      <c r="O22" s="102"/>
      <c r="R22" s="8"/>
      <c r="S22" s="54"/>
      <c r="T22" s="152"/>
      <c r="AA22" s="10">
        <f t="shared" si="0"/>
        <v>0</v>
      </c>
    </row>
    <row r="23" spans="1:27" ht="24" customHeight="1">
      <c r="A23" s="20" t="s">
        <v>20</v>
      </c>
      <c r="B23" s="189">
        <v>7.620455898450253</v>
      </c>
      <c r="C23" s="429">
        <v>15</v>
      </c>
      <c r="D23" s="66"/>
      <c r="E23" s="21"/>
      <c r="F23" s="17"/>
      <c r="G23" s="17"/>
      <c r="H23" s="17"/>
      <c r="I23" s="17"/>
      <c r="J23" s="17"/>
      <c r="K23" s="21"/>
      <c r="L23" s="5"/>
      <c r="N23" s="121"/>
      <c r="O23" s="102"/>
      <c r="R23" s="8"/>
      <c r="S23" s="54"/>
      <c r="T23" s="152"/>
      <c r="AA23" s="10">
        <f t="shared" si="0"/>
        <v>0</v>
      </c>
    </row>
    <row r="24" spans="1:27" ht="24" customHeight="1">
      <c r="A24" s="289" t="s">
        <v>196</v>
      </c>
      <c r="B24" s="192">
        <v>8.724406908550426</v>
      </c>
      <c r="C24" s="183">
        <v>4</v>
      </c>
      <c r="D24" s="66"/>
      <c r="E24" s="17"/>
      <c r="F24" s="449"/>
      <c r="G24" s="449"/>
      <c r="H24" s="449"/>
      <c r="I24" s="449"/>
      <c r="J24" s="449"/>
      <c r="K24" s="21"/>
      <c r="L24" s="5"/>
      <c r="N24" s="121"/>
      <c r="O24" s="102"/>
      <c r="S24" s="54"/>
      <c r="T24" s="152"/>
      <c r="AA24" s="10">
        <f t="shared" si="0"/>
        <v>0</v>
      </c>
    </row>
    <row r="25" spans="1:27" ht="24" customHeight="1">
      <c r="A25" s="20" t="s">
        <v>21</v>
      </c>
      <c r="B25" s="189">
        <v>7.133731498312127</v>
      </c>
      <c r="C25" s="429">
        <v>19</v>
      </c>
      <c r="D25" s="66"/>
      <c r="E25" s="17"/>
      <c r="F25" s="449"/>
      <c r="G25" s="449"/>
      <c r="H25" s="449"/>
      <c r="I25" s="449"/>
      <c r="J25" s="449"/>
      <c r="K25" s="21"/>
      <c r="L25" s="5"/>
      <c r="N25" s="121"/>
      <c r="O25" s="102"/>
      <c r="S25" s="54"/>
      <c r="T25" s="152"/>
      <c r="AA25" s="10">
        <f t="shared" si="0"/>
        <v>0</v>
      </c>
    </row>
    <row r="26" spans="1:27" ht="24" customHeight="1">
      <c r="A26" s="75" t="s">
        <v>22</v>
      </c>
      <c r="B26" s="187">
        <v>7.307925652197893</v>
      </c>
      <c r="C26" s="432">
        <v>17</v>
      </c>
      <c r="D26" s="66"/>
      <c r="E26" s="17"/>
      <c r="F26" s="63"/>
      <c r="G26" s="63"/>
      <c r="H26" s="63"/>
      <c r="I26" s="63"/>
      <c r="J26" s="63"/>
      <c r="K26" s="21"/>
      <c r="L26" s="5"/>
      <c r="N26" s="121"/>
      <c r="O26" s="102"/>
      <c r="S26" s="54"/>
      <c r="T26" s="152"/>
      <c r="AA26" s="10">
        <f t="shared" si="0"/>
        <v>0</v>
      </c>
    </row>
    <row r="27" spans="1:27" ht="24" customHeight="1">
      <c r="A27" s="24" t="s">
        <v>23</v>
      </c>
      <c r="B27" s="188">
        <v>7.628756991711032</v>
      </c>
      <c r="C27" s="428">
        <v>14</v>
      </c>
      <c r="D27" s="66"/>
      <c r="E27" s="50"/>
      <c r="F27" s="50"/>
      <c r="G27" s="50"/>
      <c r="H27" s="50"/>
      <c r="I27" s="50"/>
      <c r="J27" s="50"/>
      <c r="K27" s="21"/>
      <c r="L27" s="5"/>
      <c r="N27" s="121"/>
      <c r="O27" s="102"/>
      <c r="S27" s="54"/>
      <c r="T27" s="152"/>
      <c r="AA27" s="10">
        <f t="shared" si="0"/>
        <v>0</v>
      </c>
    </row>
    <row r="28" spans="1:27" ht="24" customHeight="1">
      <c r="A28" s="20" t="s">
        <v>24</v>
      </c>
      <c r="B28" s="189">
        <v>6.941067208015977</v>
      </c>
      <c r="C28" s="429">
        <v>27</v>
      </c>
      <c r="D28" s="488"/>
      <c r="E28" s="489"/>
      <c r="F28" s="489"/>
      <c r="G28" s="489"/>
      <c r="H28" s="489"/>
      <c r="I28" s="489"/>
      <c r="J28" s="489"/>
      <c r="K28" s="489"/>
      <c r="L28" s="5"/>
      <c r="N28" s="121"/>
      <c r="O28" s="102"/>
      <c r="S28" s="54"/>
      <c r="T28" s="152"/>
      <c r="AA28" s="10">
        <f t="shared" si="0"/>
        <v>0</v>
      </c>
    </row>
    <row r="29" spans="1:27" ht="24" customHeight="1">
      <c r="A29" s="20" t="s">
        <v>25</v>
      </c>
      <c r="B29" s="189">
        <v>7.584008786970192</v>
      </c>
      <c r="C29" s="429">
        <v>16</v>
      </c>
      <c r="D29" s="66"/>
      <c r="E29" s="50"/>
      <c r="F29" s="21"/>
      <c r="G29" s="21"/>
      <c r="H29" s="21"/>
      <c r="I29" s="21"/>
      <c r="J29" s="21"/>
      <c r="K29" s="21"/>
      <c r="L29" s="38"/>
      <c r="N29" s="121"/>
      <c r="O29" s="102"/>
      <c r="S29" s="54"/>
      <c r="T29" s="152"/>
      <c r="AA29" s="10">
        <f t="shared" si="0"/>
        <v>0</v>
      </c>
    </row>
    <row r="30" spans="1:27" ht="24" customHeight="1">
      <c r="A30" s="20" t="s">
        <v>26</v>
      </c>
      <c r="B30" s="189">
        <v>6.756086832054406</v>
      </c>
      <c r="C30" s="429">
        <v>31</v>
      </c>
      <c r="D30" s="66"/>
      <c r="E30" s="50"/>
      <c r="F30" s="21"/>
      <c r="G30" s="21"/>
      <c r="H30" s="21"/>
      <c r="I30" s="21"/>
      <c r="J30" s="21"/>
      <c r="K30" s="21"/>
      <c r="L30" s="5"/>
      <c r="N30" s="121"/>
      <c r="O30" s="102"/>
      <c r="S30" s="54"/>
      <c r="T30" s="152"/>
      <c r="AA30" s="10">
        <f t="shared" si="0"/>
        <v>0</v>
      </c>
    </row>
    <row r="31" spans="1:27" ht="24" customHeight="1">
      <c r="A31" s="20" t="s">
        <v>27</v>
      </c>
      <c r="B31" s="189">
        <v>8.622604705230772</v>
      </c>
      <c r="C31" s="429">
        <v>5</v>
      </c>
      <c r="D31" s="66"/>
      <c r="E31" s="21"/>
      <c r="F31" s="21"/>
      <c r="G31" s="21"/>
      <c r="H31" s="21"/>
      <c r="I31" s="55"/>
      <c r="J31" s="55"/>
      <c r="K31" s="21"/>
      <c r="L31" s="5"/>
      <c r="N31" s="121"/>
      <c r="O31" s="102"/>
      <c r="R31" s="8"/>
      <c r="S31" s="54"/>
      <c r="T31" s="152"/>
      <c r="AA31" s="10">
        <f t="shared" si="0"/>
        <v>0</v>
      </c>
    </row>
    <row r="32" spans="1:27" ht="24" customHeight="1">
      <c r="A32" s="20" t="s">
        <v>28</v>
      </c>
      <c r="B32" s="189">
        <v>6.7704010826856384</v>
      </c>
      <c r="C32" s="429">
        <v>30</v>
      </c>
      <c r="D32" s="66"/>
      <c r="E32" s="399"/>
      <c r="F32" s="17"/>
      <c r="G32" s="436"/>
      <c r="H32" s="399"/>
      <c r="I32" s="17"/>
      <c r="J32" s="436"/>
      <c r="K32" s="21"/>
      <c r="L32" s="5"/>
      <c r="N32" s="121"/>
      <c r="O32" s="102"/>
      <c r="S32" s="54"/>
      <c r="T32" s="152"/>
      <c r="AA32" s="10">
        <f t="shared" si="0"/>
        <v>0</v>
      </c>
    </row>
    <row r="33" spans="1:27" ht="24" customHeight="1">
      <c r="A33" s="20" t="s">
        <v>29</v>
      </c>
      <c r="B33" s="189">
        <v>6.9625561795312025</v>
      </c>
      <c r="C33" s="429">
        <v>25</v>
      </c>
      <c r="D33" s="66"/>
      <c r="E33" s="258"/>
      <c r="F33" s="17"/>
      <c r="G33" s="436"/>
      <c r="H33" s="258"/>
      <c r="I33" s="17"/>
      <c r="J33" s="436"/>
      <c r="K33" s="21"/>
      <c r="L33" s="5"/>
      <c r="N33" s="121"/>
      <c r="O33" s="102"/>
      <c r="R33" s="8"/>
      <c r="S33" s="54"/>
      <c r="T33" s="152"/>
      <c r="AA33" s="10">
        <f t="shared" si="0"/>
        <v>0</v>
      </c>
    </row>
    <row r="34" spans="1:27" ht="24" customHeight="1">
      <c r="A34" s="20" t="s">
        <v>30</v>
      </c>
      <c r="B34" s="189">
        <v>6.990571541691234</v>
      </c>
      <c r="C34" s="429">
        <v>24</v>
      </c>
      <c r="D34" s="66"/>
      <c r="E34" s="453"/>
      <c r="F34" s="303"/>
      <c r="G34" s="465"/>
      <c r="H34" s="258"/>
      <c r="I34" s="17"/>
      <c r="J34" s="436"/>
      <c r="K34" s="21"/>
      <c r="L34" s="5"/>
      <c r="N34" s="121"/>
      <c r="O34" s="102"/>
      <c r="R34" s="8"/>
      <c r="S34" s="54"/>
      <c r="T34" s="152"/>
      <c r="AA34" s="10">
        <f t="shared" si="0"/>
        <v>0</v>
      </c>
    </row>
    <row r="35" spans="1:27" ht="24" customHeight="1">
      <c r="A35" s="20" t="s">
        <v>31</v>
      </c>
      <c r="B35" s="189">
        <v>6.811185844997879</v>
      </c>
      <c r="C35" s="429">
        <v>29</v>
      </c>
      <c r="D35" s="66"/>
      <c r="E35" s="258"/>
      <c r="F35" s="17"/>
      <c r="G35" s="436"/>
      <c r="H35" s="258"/>
      <c r="I35" s="17"/>
      <c r="J35" s="436"/>
      <c r="K35" s="21"/>
      <c r="L35" s="5"/>
      <c r="N35" s="121"/>
      <c r="O35" s="102"/>
      <c r="S35" s="54"/>
      <c r="T35" s="152"/>
      <c r="AA35" s="10">
        <f t="shared" si="0"/>
        <v>0</v>
      </c>
    </row>
    <row r="36" spans="1:27" ht="24" customHeight="1">
      <c r="A36" s="25" t="s">
        <v>32</v>
      </c>
      <c r="B36" s="190">
        <v>6.476532100631481</v>
      </c>
      <c r="C36" s="430">
        <v>39</v>
      </c>
      <c r="D36" s="66"/>
      <c r="E36" s="258"/>
      <c r="F36" s="17"/>
      <c r="G36" s="436"/>
      <c r="H36" s="258"/>
      <c r="I36" s="17"/>
      <c r="J36" s="436"/>
      <c r="K36" s="21"/>
      <c r="L36" s="5"/>
      <c r="N36" s="121"/>
      <c r="O36" s="102"/>
      <c r="S36" s="54"/>
      <c r="T36" s="152"/>
      <c r="AA36" s="10">
        <f t="shared" si="0"/>
        <v>0</v>
      </c>
    </row>
    <row r="37" spans="1:27" ht="24" customHeight="1">
      <c r="A37" s="74" t="s">
        <v>33</v>
      </c>
      <c r="B37" s="191">
        <v>8.286065189638176</v>
      </c>
      <c r="C37" s="431">
        <v>6</v>
      </c>
      <c r="D37" s="66"/>
      <c r="E37" s="258"/>
      <c r="F37" s="425"/>
      <c r="G37" s="436"/>
      <c r="H37" s="258"/>
      <c r="I37" s="425"/>
      <c r="J37" s="436"/>
      <c r="K37" s="21"/>
      <c r="L37" s="5"/>
      <c r="N37" s="121"/>
      <c r="O37" s="102"/>
      <c r="S37" s="54"/>
      <c r="T37" s="152"/>
      <c r="AA37" s="10">
        <f t="shared" si="0"/>
        <v>0</v>
      </c>
    </row>
    <row r="38" spans="1:27" ht="24" customHeight="1">
      <c r="A38" s="20" t="s">
        <v>34</v>
      </c>
      <c r="B38" s="189">
        <v>8.090249693427609</v>
      </c>
      <c r="C38" s="429">
        <v>9</v>
      </c>
      <c r="D38" s="66"/>
      <c r="E38" s="298"/>
      <c r="F38" s="296"/>
      <c r="G38" s="301"/>
      <c r="H38" s="21"/>
      <c r="I38" s="118"/>
      <c r="J38" s="131"/>
      <c r="K38" s="21"/>
      <c r="L38" s="5"/>
      <c r="N38" s="121"/>
      <c r="O38" s="102"/>
      <c r="S38" s="54"/>
      <c r="T38" s="152"/>
      <c r="AA38" s="10">
        <f t="shared" si="0"/>
        <v>0</v>
      </c>
    </row>
    <row r="39" spans="1:27" ht="24" customHeight="1">
      <c r="A39" s="20" t="s">
        <v>35</v>
      </c>
      <c r="B39" s="189">
        <v>8.09723788504602</v>
      </c>
      <c r="C39" s="429">
        <v>8</v>
      </c>
      <c r="D39" s="246"/>
      <c r="E39" s="247"/>
      <c r="F39" s="247"/>
      <c r="G39" s="247"/>
      <c r="H39" s="247"/>
      <c r="I39" s="247"/>
      <c r="J39" s="247"/>
      <c r="K39" s="247"/>
      <c r="L39" s="5"/>
      <c r="N39" s="121"/>
      <c r="O39" s="102"/>
      <c r="R39" s="50"/>
      <c r="S39" s="54"/>
      <c r="T39" s="152"/>
      <c r="AA39" s="10">
        <f t="shared" si="0"/>
        <v>0</v>
      </c>
    </row>
    <row r="40" spans="1:27" ht="24" customHeight="1">
      <c r="A40" s="20" t="s">
        <v>36</v>
      </c>
      <c r="B40" s="189">
        <v>6.9616400657935475</v>
      </c>
      <c r="C40" s="142">
        <v>26</v>
      </c>
      <c r="D40" s="503" t="s">
        <v>0</v>
      </c>
      <c r="E40" s="504"/>
      <c r="F40" s="504"/>
      <c r="G40" s="504"/>
      <c r="H40" s="504"/>
      <c r="I40" s="504"/>
      <c r="J40" s="504"/>
      <c r="K40" s="505"/>
      <c r="L40" s="5"/>
      <c r="N40" s="121"/>
      <c r="O40" s="102"/>
      <c r="S40" s="54"/>
      <c r="T40" s="152"/>
      <c r="AA40" s="10">
        <f t="shared" si="0"/>
        <v>0</v>
      </c>
    </row>
    <row r="41" spans="1:27" ht="24" customHeight="1">
      <c r="A41" s="20" t="s">
        <v>37</v>
      </c>
      <c r="B41" s="189">
        <v>6.641292905691146</v>
      </c>
      <c r="C41" s="142">
        <v>33</v>
      </c>
      <c r="D41" s="83"/>
      <c r="E41" s="8"/>
      <c r="F41" s="8"/>
      <c r="G41" s="8"/>
      <c r="H41" s="8"/>
      <c r="I41" s="8"/>
      <c r="J41" s="8"/>
      <c r="K41" s="114"/>
      <c r="L41" s="5"/>
      <c r="N41" s="121"/>
      <c r="O41" s="102"/>
      <c r="S41" s="54"/>
      <c r="T41" s="152"/>
      <c r="AA41" s="10">
        <f t="shared" si="0"/>
        <v>0</v>
      </c>
    </row>
    <row r="42" spans="1:27" ht="24" customHeight="1">
      <c r="A42" s="20" t="s">
        <v>38</v>
      </c>
      <c r="B42" s="189">
        <v>6.15111038076905</v>
      </c>
      <c r="C42" s="142">
        <v>42</v>
      </c>
      <c r="D42" s="56" t="s">
        <v>190</v>
      </c>
      <c r="E42" s="8"/>
      <c r="F42" s="8"/>
      <c r="G42" s="8"/>
      <c r="H42" s="8"/>
      <c r="I42" s="8"/>
      <c r="J42" s="8"/>
      <c r="K42" s="114"/>
      <c r="L42" s="5"/>
      <c r="N42" s="121"/>
      <c r="O42" s="102"/>
      <c r="S42" s="54"/>
      <c r="T42" s="152"/>
      <c r="AA42" s="10">
        <f t="shared" si="0"/>
        <v>0</v>
      </c>
    </row>
    <row r="43" spans="1:27" ht="24" customHeight="1">
      <c r="A43" s="20" t="s">
        <v>39</v>
      </c>
      <c r="B43" s="189">
        <v>6.641149342796007</v>
      </c>
      <c r="C43" s="142">
        <v>34</v>
      </c>
      <c r="D43" s="56"/>
      <c r="E43" s="8"/>
      <c r="F43" s="8"/>
      <c r="G43" s="8"/>
      <c r="H43" s="8"/>
      <c r="I43" s="8"/>
      <c r="J43" s="8"/>
      <c r="K43" s="114"/>
      <c r="L43" s="5"/>
      <c r="N43" s="121"/>
      <c r="O43" s="102"/>
      <c r="S43" s="54"/>
      <c r="T43" s="152"/>
      <c r="AA43" s="10">
        <f t="shared" si="0"/>
        <v>0</v>
      </c>
    </row>
    <row r="44" spans="1:27" ht="24" customHeight="1">
      <c r="A44" s="20" t="s">
        <v>40</v>
      </c>
      <c r="B44" s="189">
        <v>6.4979726075362105</v>
      </c>
      <c r="C44" s="142">
        <v>38</v>
      </c>
      <c r="D44" s="56" t="s">
        <v>175</v>
      </c>
      <c r="E44" s="5"/>
      <c r="F44" s="5"/>
      <c r="G44" s="5"/>
      <c r="H44" s="5"/>
      <c r="I44" s="5"/>
      <c r="J44" s="5"/>
      <c r="K44" s="40"/>
      <c r="L44" s="5"/>
      <c r="N44" s="121"/>
      <c r="O44" s="102"/>
      <c r="S44" s="54"/>
      <c r="T44" s="152"/>
      <c r="AA44" s="10">
        <f t="shared" si="0"/>
        <v>0</v>
      </c>
    </row>
    <row r="45" spans="1:27" ht="24" customHeight="1">
      <c r="A45" s="20" t="s">
        <v>41</v>
      </c>
      <c r="B45" s="189">
        <v>6.414224316162742</v>
      </c>
      <c r="C45" s="142">
        <v>40</v>
      </c>
      <c r="E45" s="5"/>
      <c r="F45" s="8"/>
      <c r="G45" s="8"/>
      <c r="H45" s="8"/>
      <c r="I45" s="8"/>
      <c r="J45" s="8"/>
      <c r="K45" s="40"/>
      <c r="L45" s="5"/>
      <c r="N45" s="121"/>
      <c r="O45" s="102"/>
      <c r="S45" s="54"/>
      <c r="T45" s="152"/>
      <c r="AA45" s="10">
        <f t="shared" si="0"/>
        <v>0</v>
      </c>
    </row>
    <row r="46" spans="1:27" ht="24" customHeight="1">
      <c r="A46" s="75" t="s">
        <v>42</v>
      </c>
      <c r="B46" s="187">
        <v>8.018518887057585</v>
      </c>
      <c r="C46" s="80">
        <v>11</v>
      </c>
      <c r="D46" s="56" t="s">
        <v>183</v>
      </c>
      <c r="E46" s="5"/>
      <c r="F46" s="8"/>
      <c r="G46" s="8"/>
      <c r="H46" s="8"/>
      <c r="I46" s="8"/>
      <c r="J46" s="8"/>
      <c r="K46" s="40"/>
      <c r="L46" s="5"/>
      <c r="N46" s="121"/>
      <c r="O46" s="102"/>
      <c r="S46" s="54"/>
      <c r="T46" s="152"/>
      <c r="AA46" s="10">
        <f t="shared" si="0"/>
        <v>0</v>
      </c>
    </row>
    <row r="47" spans="1:27" ht="24" customHeight="1">
      <c r="A47" s="24" t="s">
        <v>43</v>
      </c>
      <c r="B47" s="188">
        <v>10.58363243195042</v>
      </c>
      <c r="C47" s="49">
        <v>2</v>
      </c>
      <c r="E47" s="5"/>
      <c r="F47" s="8"/>
      <c r="G47" s="8"/>
      <c r="H47" s="8"/>
      <c r="I47" s="8"/>
      <c r="J47" s="8"/>
      <c r="K47" s="40"/>
      <c r="L47" s="5"/>
      <c r="N47" s="121"/>
      <c r="O47" s="102"/>
      <c r="S47" s="54"/>
      <c r="T47" s="152"/>
      <c r="AA47" s="10">
        <f t="shared" si="0"/>
        <v>0</v>
      </c>
    </row>
    <row r="48" spans="1:27" ht="24" customHeight="1">
      <c r="A48" s="20" t="s">
        <v>44</v>
      </c>
      <c r="B48" s="189">
        <v>8.170287498373877</v>
      </c>
      <c r="C48" s="142">
        <v>7</v>
      </c>
      <c r="E48" s="5"/>
      <c r="F48" s="8"/>
      <c r="G48" s="8"/>
      <c r="H48" s="8"/>
      <c r="I48" s="8"/>
      <c r="J48" s="8"/>
      <c r="K48" s="40"/>
      <c r="L48" s="5"/>
      <c r="N48" s="121"/>
      <c r="O48" s="102"/>
      <c r="S48" s="54"/>
      <c r="T48" s="152"/>
      <c r="AA48" s="10">
        <f t="shared" si="0"/>
        <v>0</v>
      </c>
    </row>
    <row r="49" spans="1:27" ht="24" customHeight="1">
      <c r="A49" s="20" t="s">
        <v>45</v>
      </c>
      <c r="B49" s="189">
        <v>8.737446560926868</v>
      </c>
      <c r="C49" s="142">
        <v>3</v>
      </c>
      <c r="D49" s="56"/>
      <c r="E49" s="5"/>
      <c r="F49" s="8"/>
      <c r="G49" s="8"/>
      <c r="H49" s="8"/>
      <c r="I49" s="8"/>
      <c r="J49" s="8"/>
      <c r="K49" s="40"/>
      <c r="L49" s="5"/>
      <c r="N49" s="121"/>
      <c r="O49" s="102"/>
      <c r="R49" s="8"/>
      <c r="S49" s="54"/>
      <c r="T49" s="152"/>
      <c r="AA49" s="10">
        <f t="shared" si="0"/>
        <v>0</v>
      </c>
    </row>
    <row r="50" spans="1:27" ht="24" customHeight="1">
      <c r="A50" s="20" t="s">
        <v>46</v>
      </c>
      <c r="B50" s="189">
        <v>7.23318177739224</v>
      </c>
      <c r="C50" s="142">
        <v>18</v>
      </c>
      <c r="D50" s="8"/>
      <c r="E50" s="5"/>
      <c r="F50" s="5"/>
      <c r="G50" s="5"/>
      <c r="H50" s="5"/>
      <c r="I50" s="5"/>
      <c r="J50" s="5"/>
      <c r="K50" s="40"/>
      <c r="L50" s="5"/>
      <c r="N50" s="121"/>
      <c r="O50" s="102"/>
      <c r="S50" s="54"/>
      <c r="T50" s="152"/>
      <c r="AA50" s="10">
        <f t="shared" si="0"/>
        <v>0</v>
      </c>
    </row>
    <row r="51" spans="1:27" ht="24" customHeight="1">
      <c r="A51" s="20" t="s">
        <v>47</v>
      </c>
      <c r="B51" s="189">
        <v>8.010992246540386</v>
      </c>
      <c r="C51" s="142">
        <v>12</v>
      </c>
      <c r="E51" s="5"/>
      <c r="F51" s="5"/>
      <c r="G51" s="5"/>
      <c r="H51" s="5"/>
      <c r="I51" s="5"/>
      <c r="J51" s="5"/>
      <c r="K51" s="40"/>
      <c r="L51" s="38"/>
      <c r="N51" s="121"/>
      <c r="O51" s="102"/>
      <c r="S51" s="54"/>
      <c r="T51" s="152"/>
      <c r="AA51" s="10">
        <f t="shared" si="0"/>
        <v>0</v>
      </c>
    </row>
    <row r="52" spans="1:27" ht="24" customHeight="1">
      <c r="A52" s="20" t="s">
        <v>48</v>
      </c>
      <c r="B52" s="189">
        <v>8.080474411082276</v>
      </c>
      <c r="C52" s="142">
        <v>10</v>
      </c>
      <c r="D52" s="8"/>
      <c r="E52" s="5"/>
      <c r="F52" s="5"/>
      <c r="G52" s="5"/>
      <c r="H52" s="5"/>
      <c r="I52" s="5"/>
      <c r="J52" s="5"/>
      <c r="K52" s="40"/>
      <c r="L52" s="5"/>
      <c r="N52" s="121"/>
      <c r="O52" s="102"/>
      <c r="S52" s="54"/>
      <c r="T52" s="152"/>
      <c r="AA52" s="10">
        <f t="shared" si="0"/>
        <v>0</v>
      </c>
    </row>
    <row r="53" spans="1:27" ht="24" customHeight="1">
      <c r="A53" s="115" t="s">
        <v>49</v>
      </c>
      <c r="B53" s="193">
        <v>16.16969765414627</v>
      </c>
      <c r="C53" s="250">
        <v>1</v>
      </c>
      <c r="D53" s="255"/>
      <c r="E53" s="229"/>
      <c r="F53" s="229"/>
      <c r="G53" s="229"/>
      <c r="H53" s="229"/>
      <c r="I53" s="229"/>
      <c r="J53" s="229"/>
      <c r="K53" s="230"/>
      <c r="L53" s="5"/>
      <c r="N53" s="121"/>
      <c r="O53" s="102"/>
      <c r="S53" s="54"/>
      <c r="T53" s="152"/>
      <c r="AA53" s="10">
        <f t="shared" si="0"/>
        <v>0</v>
      </c>
    </row>
    <row r="54" spans="1:12" ht="24" customHeight="1">
      <c r="A54" s="5"/>
      <c r="B54" s="27"/>
      <c r="C54" s="28"/>
      <c r="L54" s="5"/>
    </row>
    <row r="55" spans="1:12" ht="24" customHeight="1">
      <c r="A55" s="5"/>
      <c r="B55" s="27"/>
      <c r="C55" s="28"/>
      <c r="L55" s="5"/>
    </row>
    <row r="56" spans="1:12" ht="24" customHeight="1">
      <c r="A56" s="244"/>
      <c r="B56" s="244"/>
      <c r="C56" s="244"/>
      <c r="D56" s="244"/>
      <c r="E56" s="244"/>
      <c r="F56" s="244"/>
      <c r="G56" s="244"/>
      <c r="H56" s="244"/>
      <c r="I56" s="244"/>
      <c r="J56" s="244"/>
      <c r="K56" s="244"/>
      <c r="L56" s="5"/>
    </row>
    <row r="57" spans="1:12" ht="20.25" customHeight="1">
      <c r="A57" s="29"/>
      <c r="B57" s="29"/>
      <c r="C57" s="29"/>
      <c r="L57" s="5"/>
    </row>
    <row r="58" spans="2:12" ht="20.25" customHeight="1">
      <c r="B58" s="30"/>
      <c r="C58" s="30"/>
      <c r="L58" s="5"/>
    </row>
    <row r="59" ht="20.25" customHeight="1">
      <c r="L59" s="5"/>
    </row>
    <row r="60" ht="20.25" customHeight="1">
      <c r="L60" s="5"/>
    </row>
    <row r="61" ht="20.25" customHeight="1">
      <c r="L61" s="5"/>
    </row>
    <row r="62" ht="20.25" customHeight="1">
      <c r="L62" s="5"/>
    </row>
    <row r="63" spans="1:20" s="8" customFormat="1" ht="20.25" customHeight="1">
      <c r="A63" s="6"/>
      <c r="B63" s="31"/>
      <c r="C63" s="32"/>
      <c r="O63" s="91"/>
      <c r="Q63" s="33"/>
      <c r="S63" s="53"/>
      <c r="T63" s="90"/>
    </row>
    <row r="64" spans="1:20" s="8" customFormat="1" ht="20.25" customHeight="1">
      <c r="A64" s="6"/>
      <c r="B64" s="31"/>
      <c r="C64" s="32"/>
      <c r="O64" s="91"/>
      <c r="Q64" s="33"/>
      <c r="S64" s="53"/>
      <c r="T64" s="90"/>
    </row>
    <row r="65" spans="1:20" s="8" customFormat="1" ht="20.25" customHeight="1">
      <c r="A65" s="6"/>
      <c r="B65" s="31"/>
      <c r="C65" s="32"/>
      <c r="O65" s="91"/>
      <c r="Q65" s="33"/>
      <c r="S65" s="53"/>
      <c r="T65" s="90"/>
    </row>
    <row r="66" spans="1:20" s="8" customFormat="1" ht="20.25" customHeight="1">
      <c r="A66" s="6"/>
      <c r="B66" s="31"/>
      <c r="C66" s="32"/>
      <c r="D66" s="29"/>
      <c r="E66" s="29"/>
      <c r="F66" s="29"/>
      <c r="G66" s="29"/>
      <c r="H66" s="29"/>
      <c r="I66" s="29"/>
      <c r="J66" s="29"/>
      <c r="K66" s="29"/>
      <c r="O66" s="91"/>
      <c r="Q66" s="33"/>
      <c r="S66" s="53"/>
      <c r="T66" s="90"/>
    </row>
    <row r="67" spans="1:20" s="8" customFormat="1" ht="30.75" customHeight="1">
      <c r="A67" s="6"/>
      <c r="B67" s="31"/>
      <c r="C67" s="32"/>
      <c r="D67" s="30"/>
      <c r="E67" s="30"/>
      <c r="F67" s="30"/>
      <c r="G67" s="30"/>
      <c r="H67" s="30"/>
      <c r="I67" s="30"/>
      <c r="J67" s="30"/>
      <c r="K67" s="30"/>
      <c r="O67" s="91"/>
      <c r="Q67" s="33"/>
      <c r="S67" s="53"/>
      <c r="T67" s="90"/>
    </row>
  </sheetData>
  <sheetProtection/>
  <mergeCells count="8">
    <mergeCell ref="D28:K28"/>
    <mergeCell ref="D40:K40"/>
    <mergeCell ref="D4:K4"/>
    <mergeCell ref="F7:G7"/>
    <mergeCell ref="H7:I7"/>
    <mergeCell ref="F8:G8"/>
    <mergeCell ref="H8:I8"/>
    <mergeCell ref="D10:K10"/>
  </mergeCells>
  <printOptions horizontalCentered="1" verticalCentered="1"/>
  <pageMargins left="0" right="0" top="0.5905511811023623" bottom="0.5905511811023623" header="0" footer="0"/>
  <pageSetup fitToHeight="1" fitToWidth="1" horizontalDpi="600" verticalDpi="600" orientation="portrait" paperSize="9" scale="60" r:id="rId1"/>
</worksheet>
</file>

<file path=xl/worksheets/sheet15.xml><?xml version="1.0" encoding="utf-8"?>
<worksheet xmlns="http://schemas.openxmlformats.org/spreadsheetml/2006/main" xmlns:r="http://schemas.openxmlformats.org/officeDocument/2006/relationships">
  <sheetPr>
    <pageSetUpPr fitToPage="1"/>
  </sheetPr>
  <dimension ref="A1:AA68"/>
  <sheetViews>
    <sheetView view="pageBreakPreview" zoomScale="55" zoomScaleNormal="60" zoomScaleSheetLayoutView="55" zoomScalePageLayoutView="0" workbookViewId="0" topLeftCell="A1">
      <pane xSplit="1" ySplit="9" topLeftCell="B10" activePane="bottomRight" state="frozen"/>
      <selection pane="topLeft" activeCell="G17" sqref="G17"/>
      <selection pane="topRight" activeCell="G17" sqref="G17"/>
      <selection pane="bottomLeft" activeCell="G17" sqref="G17"/>
      <selection pane="bottomRight" activeCell="W16" sqref="W16"/>
    </sheetView>
  </sheetViews>
  <sheetFormatPr defaultColWidth="10.69140625" defaultRowHeight="20.25"/>
  <cols>
    <col min="1" max="1" width="14.5390625" style="6" customWidth="1"/>
    <col min="2" max="2" width="13.609375" style="31" customWidth="1"/>
    <col min="3" max="3" width="8.1484375" style="32" customWidth="1"/>
    <col min="4" max="4" width="3.5390625" style="9" customWidth="1"/>
    <col min="5" max="10" width="9.1484375" style="9" customWidth="1"/>
    <col min="11" max="11" width="4.4609375" style="9" customWidth="1"/>
    <col min="12" max="13" width="3.69140625" style="9" customWidth="1"/>
    <col min="14" max="14" width="10.69140625" style="44" customWidth="1"/>
    <col min="15" max="15" width="8.1484375" style="90" customWidth="1"/>
    <col min="16" max="16" width="0" style="9" hidden="1" customWidth="1"/>
    <col min="17" max="17" width="4.23046875" style="9" hidden="1" customWidth="1"/>
    <col min="18" max="18" width="0" style="9" hidden="1" customWidth="1"/>
    <col min="19" max="19" width="10.69140625" style="111" customWidth="1"/>
    <col min="20" max="20" width="7.23046875" style="90" customWidth="1"/>
    <col min="21" max="16384" width="10.69140625" style="9" customWidth="1"/>
  </cols>
  <sheetData>
    <row r="1" spans="1:10" ht="21" customHeight="1">
      <c r="A1" s="3"/>
      <c r="C1" s="7"/>
      <c r="D1" s="5"/>
      <c r="E1" s="5"/>
      <c r="F1" s="5"/>
      <c r="G1" s="5"/>
      <c r="H1" s="8"/>
      <c r="J1" s="2"/>
    </row>
    <row r="2" spans="2:8" ht="21" customHeight="1">
      <c r="B2" s="12"/>
      <c r="C2" s="13"/>
      <c r="D2" s="8"/>
      <c r="E2" s="8"/>
      <c r="F2" s="8"/>
      <c r="G2" s="8"/>
      <c r="H2" s="8"/>
    </row>
    <row r="3" spans="1:14" ht="26.25" customHeight="1">
      <c r="A3" s="73" t="s">
        <v>185</v>
      </c>
      <c r="B3" s="36"/>
      <c r="C3" s="45"/>
      <c r="N3" s="382"/>
    </row>
    <row r="4" spans="1:16" ht="24" customHeight="1">
      <c r="A4" s="41" t="s">
        <v>133</v>
      </c>
      <c r="B4" s="143" t="s">
        <v>232</v>
      </c>
      <c r="C4" s="420" t="s">
        <v>108</v>
      </c>
      <c r="D4" s="488"/>
      <c r="E4" s="489"/>
      <c r="F4" s="489"/>
      <c r="G4" s="489"/>
      <c r="H4" s="489"/>
      <c r="I4" s="489"/>
      <c r="J4" s="489"/>
      <c r="K4" s="489"/>
      <c r="L4" s="38"/>
      <c r="M4" s="38"/>
      <c r="N4" s="383"/>
      <c r="O4" s="383"/>
      <c r="P4" s="383"/>
    </row>
    <row r="5" spans="1:18" ht="24" customHeight="1">
      <c r="A5" s="18"/>
      <c r="B5" s="67"/>
      <c r="C5" s="284"/>
      <c r="D5" s="66"/>
      <c r="E5" s="21"/>
      <c r="F5" s="21"/>
      <c r="G5" s="21"/>
      <c r="H5" s="21"/>
      <c r="I5" s="21"/>
      <c r="J5" s="21"/>
      <c r="K5" s="21"/>
      <c r="L5" s="5"/>
      <c r="M5" s="5"/>
      <c r="P5" s="90"/>
      <c r="R5" s="110"/>
    </row>
    <row r="6" spans="1:27" ht="24" customHeight="1">
      <c r="A6" s="75" t="s">
        <v>50</v>
      </c>
      <c r="B6" s="171">
        <v>1.36</v>
      </c>
      <c r="C6" s="292"/>
      <c r="D6" s="66"/>
      <c r="E6" s="21"/>
      <c r="F6" s="50"/>
      <c r="G6" s="55"/>
      <c r="H6" s="50"/>
      <c r="I6" s="17"/>
      <c r="J6" s="21"/>
      <c r="K6" s="21"/>
      <c r="L6" s="5"/>
      <c r="M6" s="5"/>
      <c r="O6" s="102"/>
      <c r="T6" s="96"/>
      <c r="V6" s="89"/>
      <c r="W6" s="44"/>
      <c r="AA6" s="10"/>
    </row>
    <row r="7" spans="1:27" ht="24" customHeight="1">
      <c r="A7" s="39" t="s">
        <v>3</v>
      </c>
      <c r="B7" s="172">
        <v>1.24</v>
      </c>
      <c r="C7" s="284">
        <v>45</v>
      </c>
      <c r="D7" s="66"/>
      <c r="E7" s="64"/>
      <c r="F7" s="490"/>
      <c r="G7" s="490"/>
      <c r="H7" s="490"/>
      <c r="I7" s="490"/>
      <c r="J7" s="21"/>
      <c r="K7" s="21"/>
      <c r="L7" s="5"/>
      <c r="M7" s="5"/>
      <c r="O7" s="384"/>
      <c r="Q7" s="10"/>
      <c r="T7" s="102"/>
      <c r="W7" s="44"/>
      <c r="AA7" s="10"/>
    </row>
    <row r="8" spans="1:27" ht="24" customHeight="1">
      <c r="A8" s="39" t="s">
        <v>4</v>
      </c>
      <c r="B8" s="172">
        <v>1.38</v>
      </c>
      <c r="C8" s="284">
        <v>35</v>
      </c>
      <c r="D8" s="66"/>
      <c r="E8" s="64"/>
      <c r="F8" s="490"/>
      <c r="G8" s="490"/>
      <c r="H8" s="490"/>
      <c r="I8" s="490"/>
      <c r="J8" s="21"/>
      <c r="K8" s="21"/>
      <c r="L8" s="5"/>
      <c r="M8" s="5"/>
      <c r="O8" s="384"/>
      <c r="Q8" s="10"/>
      <c r="T8" s="102"/>
      <c r="W8" s="44"/>
      <c r="AA8" s="10"/>
    </row>
    <row r="9" spans="1:27" ht="24" customHeight="1">
      <c r="A9" s="39" t="s">
        <v>5</v>
      </c>
      <c r="B9" s="172">
        <v>1.35</v>
      </c>
      <c r="C9" s="284">
        <v>37</v>
      </c>
      <c r="D9" s="66"/>
      <c r="E9" s="21"/>
      <c r="F9" s="21"/>
      <c r="G9" s="21"/>
      <c r="H9" s="21"/>
      <c r="I9" s="21"/>
      <c r="J9" s="21"/>
      <c r="K9" s="21"/>
      <c r="L9" s="5"/>
      <c r="M9" s="5"/>
      <c r="O9" s="384"/>
      <c r="Q9" s="10"/>
      <c r="T9" s="102"/>
      <c r="W9" s="44"/>
      <c r="AA9" s="10"/>
    </row>
    <row r="10" spans="1:27" ht="24" customHeight="1">
      <c r="A10" s="39" t="s">
        <v>6</v>
      </c>
      <c r="B10" s="172">
        <v>1.23</v>
      </c>
      <c r="C10" s="284">
        <v>46</v>
      </c>
      <c r="D10" s="488"/>
      <c r="E10" s="489"/>
      <c r="F10" s="489"/>
      <c r="G10" s="489"/>
      <c r="H10" s="489"/>
      <c r="I10" s="489"/>
      <c r="J10" s="489"/>
      <c r="K10" s="489"/>
      <c r="L10" s="38"/>
      <c r="M10" s="38"/>
      <c r="O10" s="384"/>
      <c r="Q10" s="10"/>
      <c r="T10" s="102"/>
      <c r="W10" s="44"/>
      <c r="AA10" s="10"/>
    </row>
    <row r="11" spans="1:27" ht="24" customHeight="1">
      <c r="A11" s="39" t="s">
        <v>8</v>
      </c>
      <c r="B11" s="172">
        <v>1.33</v>
      </c>
      <c r="C11" s="284">
        <v>38</v>
      </c>
      <c r="D11" s="66"/>
      <c r="E11" s="21"/>
      <c r="F11" s="21"/>
      <c r="G11" s="21"/>
      <c r="H11" s="21"/>
      <c r="I11" s="21"/>
      <c r="J11" s="21"/>
      <c r="K11" s="21"/>
      <c r="L11" s="5"/>
      <c r="M11" s="5"/>
      <c r="O11" s="384"/>
      <c r="Q11" s="10"/>
      <c r="T11" s="102"/>
      <c r="W11" s="44"/>
      <c r="AA11" s="10"/>
    </row>
    <row r="12" spans="1:27" ht="24" customHeight="1">
      <c r="A12" s="39" t="s">
        <v>9</v>
      </c>
      <c r="B12" s="172">
        <v>1.4</v>
      </c>
      <c r="C12" s="284">
        <v>31</v>
      </c>
      <c r="D12" s="66"/>
      <c r="E12" s="21"/>
      <c r="F12" s="21"/>
      <c r="G12" s="21"/>
      <c r="H12" s="21"/>
      <c r="I12" s="21"/>
      <c r="J12" s="21"/>
      <c r="K12" s="21"/>
      <c r="L12" s="5"/>
      <c r="M12" s="5"/>
      <c r="O12" s="384"/>
      <c r="Q12" s="10"/>
      <c r="T12" s="102"/>
      <c r="W12" s="44"/>
      <c r="AA12" s="10"/>
    </row>
    <row r="13" spans="1:27" ht="24" customHeight="1">
      <c r="A13" s="39" t="s">
        <v>10</v>
      </c>
      <c r="B13" s="172">
        <v>1.47</v>
      </c>
      <c r="C13" s="284">
        <v>16</v>
      </c>
      <c r="D13" s="66"/>
      <c r="E13" s="21"/>
      <c r="F13" s="21"/>
      <c r="G13" s="21"/>
      <c r="H13" s="21"/>
      <c r="I13" s="21"/>
      <c r="J13" s="21"/>
      <c r="K13" s="21"/>
      <c r="L13" s="5"/>
      <c r="M13" s="5"/>
      <c r="O13" s="384"/>
      <c r="Q13" s="10"/>
      <c r="T13" s="102"/>
      <c r="W13" s="44"/>
      <c r="AA13" s="10"/>
    </row>
    <row r="14" spans="1:27" ht="24" customHeight="1">
      <c r="A14" s="39" t="s">
        <v>11</v>
      </c>
      <c r="B14" s="172">
        <v>1.39</v>
      </c>
      <c r="C14" s="284">
        <v>33</v>
      </c>
      <c r="D14" s="66"/>
      <c r="E14" s="21"/>
      <c r="F14" s="21"/>
      <c r="G14" s="21"/>
      <c r="H14" s="21"/>
      <c r="I14" s="21"/>
      <c r="J14" s="21"/>
      <c r="K14" s="21"/>
      <c r="L14" s="5"/>
      <c r="M14" s="5"/>
      <c r="O14" s="384"/>
      <c r="Q14" s="10"/>
      <c r="T14" s="102"/>
      <c r="W14" s="44"/>
      <c r="AA14" s="10"/>
    </row>
    <row r="15" spans="1:27" ht="24" customHeight="1">
      <c r="A15" s="39" t="s">
        <v>12</v>
      </c>
      <c r="B15" s="172">
        <v>1.39</v>
      </c>
      <c r="C15" s="284">
        <v>33</v>
      </c>
      <c r="D15" s="66"/>
      <c r="E15" s="21"/>
      <c r="F15" s="21"/>
      <c r="G15" s="21"/>
      <c r="H15" s="21"/>
      <c r="I15" s="21"/>
      <c r="J15" s="21"/>
      <c r="K15" s="21"/>
      <c r="L15" s="5"/>
      <c r="M15" s="5"/>
      <c r="O15" s="384"/>
      <c r="Q15" s="10"/>
      <c r="T15" s="102"/>
      <c r="W15" s="44"/>
      <c r="AA15" s="10"/>
    </row>
    <row r="16" spans="1:27" ht="24" customHeight="1">
      <c r="A16" s="39" t="s">
        <v>13</v>
      </c>
      <c r="B16" s="172">
        <v>1.4</v>
      </c>
      <c r="C16" s="284">
        <v>31</v>
      </c>
      <c r="D16" s="66"/>
      <c r="E16" s="21"/>
      <c r="F16" s="21"/>
      <c r="G16" s="21"/>
      <c r="H16" s="21"/>
      <c r="I16" s="21"/>
      <c r="J16" s="21"/>
      <c r="K16" s="21"/>
      <c r="L16" s="5"/>
      <c r="M16" s="5"/>
      <c r="O16" s="384"/>
      <c r="Q16" s="10"/>
      <c r="T16" s="102"/>
      <c r="W16" s="44"/>
      <c r="AA16" s="10"/>
    </row>
    <row r="17" spans="1:27" ht="24" customHeight="1">
      <c r="A17" s="77" t="s">
        <v>14</v>
      </c>
      <c r="B17" s="173">
        <v>1.27</v>
      </c>
      <c r="C17" s="441">
        <v>43</v>
      </c>
      <c r="D17" s="66"/>
      <c r="E17" s="21"/>
      <c r="F17" s="21"/>
      <c r="G17" s="21"/>
      <c r="H17" s="21"/>
      <c r="I17" s="21"/>
      <c r="J17" s="21"/>
      <c r="K17" s="21"/>
      <c r="L17" s="5"/>
      <c r="M17" s="5"/>
      <c r="O17" s="384"/>
      <c r="Q17" s="10"/>
      <c r="T17" s="102"/>
      <c r="W17" s="44"/>
      <c r="AA17" s="10"/>
    </row>
    <row r="18" spans="1:27" ht="24" customHeight="1">
      <c r="A18" s="39" t="s">
        <v>15</v>
      </c>
      <c r="B18" s="172">
        <v>1.28</v>
      </c>
      <c r="C18" s="284">
        <v>41</v>
      </c>
      <c r="D18" s="66"/>
      <c r="E18" s="21"/>
      <c r="F18" s="21"/>
      <c r="G18" s="21"/>
      <c r="H18" s="21"/>
      <c r="I18" s="21"/>
      <c r="J18" s="21"/>
      <c r="K18" s="21"/>
      <c r="L18" s="5"/>
      <c r="M18" s="5"/>
      <c r="O18" s="384"/>
      <c r="Q18" s="10"/>
      <c r="T18" s="102"/>
      <c r="W18" s="44"/>
      <c r="AA18" s="10"/>
    </row>
    <row r="19" spans="1:27" ht="24" customHeight="1">
      <c r="A19" s="39" t="s">
        <v>16</v>
      </c>
      <c r="B19" s="172">
        <v>1.15</v>
      </c>
      <c r="C19" s="284">
        <v>47</v>
      </c>
      <c r="D19" s="66"/>
      <c r="E19" s="21"/>
      <c r="F19" s="21"/>
      <c r="G19" s="21"/>
      <c r="H19" s="21"/>
      <c r="I19" s="21"/>
      <c r="J19" s="21"/>
      <c r="K19" s="21"/>
      <c r="L19" s="5"/>
      <c r="M19" s="5"/>
      <c r="O19" s="384"/>
      <c r="Q19" s="10"/>
      <c r="T19" s="102"/>
      <c r="W19" s="44"/>
      <c r="AA19" s="10"/>
    </row>
    <row r="20" spans="1:27" ht="24" customHeight="1">
      <c r="A20" s="39" t="s">
        <v>17</v>
      </c>
      <c r="B20" s="172">
        <v>1.28</v>
      </c>
      <c r="C20" s="284">
        <v>41</v>
      </c>
      <c r="D20" s="66"/>
      <c r="E20" s="21"/>
      <c r="F20" s="21"/>
      <c r="G20" s="21"/>
      <c r="H20" s="21"/>
      <c r="I20" s="21"/>
      <c r="J20" s="21"/>
      <c r="K20" s="21"/>
      <c r="L20" s="5"/>
      <c r="M20" s="5"/>
      <c r="O20" s="384"/>
      <c r="Q20" s="10"/>
      <c r="T20" s="102"/>
      <c r="W20" s="44"/>
      <c r="AA20" s="10"/>
    </row>
    <row r="21" spans="1:27" ht="24" customHeight="1">
      <c r="A21" s="39" t="s">
        <v>18</v>
      </c>
      <c r="B21" s="172">
        <v>1.38</v>
      </c>
      <c r="C21" s="284">
        <v>35</v>
      </c>
      <c r="D21" s="66"/>
      <c r="E21" s="88"/>
      <c r="F21" s="50"/>
      <c r="G21" s="50"/>
      <c r="H21" s="50"/>
      <c r="I21" s="50"/>
      <c r="J21" s="50"/>
      <c r="K21" s="50"/>
      <c r="O21" s="384"/>
      <c r="Q21" s="10"/>
      <c r="T21" s="102"/>
      <c r="W21" s="44"/>
      <c r="AA21" s="10"/>
    </row>
    <row r="22" spans="1:27" ht="24" customHeight="1">
      <c r="A22" s="39" t="s">
        <v>19</v>
      </c>
      <c r="B22" s="172">
        <v>1.53</v>
      </c>
      <c r="C22" s="284">
        <v>13</v>
      </c>
      <c r="D22" s="66"/>
      <c r="E22" s="88"/>
      <c r="F22" s="21"/>
      <c r="G22" s="21"/>
      <c r="H22" s="21"/>
      <c r="I22" s="21"/>
      <c r="J22" s="21"/>
      <c r="K22" s="21"/>
      <c r="L22" s="5"/>
      <c r="M22" s="5"/>
      <c r="O22" s="384"/>
      <c r="Q22" s="10"/>
      <c r="T22" s="102"/>
      <c r="W22" s="44"/>
      <c r="AA22" s="10"/>
    </row>
    <row r="23" spans="1:27" ht="24" customHeight="1">
      <c r="A23" s="39" t="s">
        <v>20</v>
      </c>
      <c r="B23" s="172">
        <v>1.46</v>
      </c>
      <c r="C23" s="284">
        <v>21</v>
      </c>
      <c r="D23" s="66"/>
      <c r="E23" s="21"/>
      <c r="F23" s="17"/>
      <c r="G23" s="17"/>
      <c r="H23" s="17"/>
      <c r="I23" s="17"/>
      <c r="J23" s="17"/>
      <c r="K23" s="21"/>
      <c r="L23" s="5"/>
      <c r="M23" s="5"/>
      <c r="O23" s="384"/>
      <c r="Q23" s="10"/>
      <c r="T23" s="102"/>
      <c r="W23" s="44"/>
      <c r="AA23" s="10"/>
    </row>
    <row r="24" spans="1:27" ht="24" customHeight="1">
      <c r="A24" s="290" t="s">
        <v>196</v>
      </c>
      <c r="B24" s="175">
        <v>1.56</v>
      </c>
      <c r="C24" s="442">
        <v>11</v>
      </c>
      <c r="D24" s="66"/>
      <c r="E24" s="17"/>
      <c r="F24" s="433"/>
      <c r="G24" s="433"/>
      <c r="H24" s="433"/>
      <c r="I24" s="433"/>
      <c r="J24" s="433"/>
      <c r="K24" s="21"/>
      <c r="L24" s="5"/>
      <c r="M24" s="5"/>
      <c r="O24" s="384"/>
      <c r="Q24" s="10"/>
      <c r="T24" s="102"/>
      <c r="W24" s="44"/>
      <c r="AA24" s="10"/>
    </row>
    <row r="25" spans="1:27" ht="24" customHeight="1">
      <c r="A25" s="39" t="s">
        <v>21</v>
      </c>
      <c r="B25" s="172">
        <v>1.44</v>
      </c>
      <c r="C25" s="284">
        <v>27</v>
      </c>
      <c r="D25" s="66"/>
      <c r="E25" s="17"/>
      <c r="F25" s="433"/>
      <c r="G25" s="433"/>
      <c r="H25" s="433"/>
      <c r="I25" s="433"/>
      <c r="J25" s="433"/>
      <c r="K25" s="21"/>
      <c r="L25" s="5"/>
      <c r="M25" s="5"/>
      <c r="O25" s="384"/>
      <c r="Q25" s="10"/>
      <c r="T25" s="102"/>
      <c r="W25" s="44"/>
      <c r="AA25" s="10"/>
    </row>
    <row r="26" spans="1:27" ht="24" customHeight="1">
      <c r="A26" s="78" t="s">
        <v>22</v>
      </c>
      <c r="B26" s="171">
        <v>1.57</v>
      </c>
      <c r="C26" s="292">
        <v>10</v>
      </c>
      <c r="D26" s="66"/>
      <c r="E26" s="17"/>
      <c r="F26" s="63"/>
      <c r="G26" s="63"/>
      <c r="H26" s="63"/>
      <c r="I26" s="63"/>
      <c r="J26" s="63"/>
      <c r="K26" s="21"/>
      <c r="L26" s="5"/>
      <c r="M26" s="5"/>
      <c r="O26" s="384"/>
      <c r="Q26" s="10"/>
      <c r="T26" s="102"/>
      <c r="W26" s="44"/>
      <c r="AA26" s="10"/>
    </row>
    <row r="27" spans="1:27" ht="24" customHeight="1">
      <c r="A27" s="39" t="s">
        <v>23</v>
      </c>
      <c r="B27" s="172">
        <v>1.45</v>
      </c>
      <c r="C27" s="284">
        <v>25</v>
      </c>
      <c r="D27" s="66"/>
      <c r="E27" s="21"/>
      <c r="F27" s="50"/>
      <c r="G27" s="50"/>
      <c r="H27" s="50"/>
      <c r="I27" s="50"/>
      <c r="J27" s="50"/>
      <c r="K27" s="21"/>
      <c r="L27" s="5"/>
      <c r="M27" s="5"/>
      <c r="O27" s="384"/>
      <c r="Q27" s="10"/>
      <c r="T27" s="102"/>
      <c r="W27" s="44"/>
      <c r="AA27" s="10"/>
    </row>
    <row r="28" spans="1:27" ht="24" customHeight="1">
      <c r="A28" s="39" t="s">
        <v>24</v>
      </c>
      <c r="B28" s="172">
        <v>1.44</v>
      </c>
      <c r="C28" s="284">
        <v>27</v>
      </c>
      <c r="D28" s="488"/>
      <c r="E28" s="489"/>
      <c r="F28" s="489"/>
      <c r="G28" s="489"/>
      <c r="H28" s="489"/>
      <c r="I28" s="489"/>
      <c r="J28" s="489"/>
      <c r="K28" s="489"/>
      <c r="L28" s="5"/>
      <c r="M28" s="5"/>
      <c r="O28" s="384"/>
      <c r="Q28" s="10"/>
      <c r="T28" s="102"/>
      <c r="W28" s="44"/>
      <c r="AA28" s="10"/>
    </row>
    <row r="29" spans="1:27" ht="24" customHeight="1">
      <c r="A29" s="39" t="s">
        <v>25</v>
      </c>
      <c r="B29" s="172">
        <v>1.45</v>
      </c>
      <c r="C29" s="284">
        <v>25</v>
      </c>
      <c r="D29" s="66"/>
      <c r="E29" s="21"/>
      <c r="F29" s="21"/>
      <c r="G29" s="21"/>
      <c r="H29" s="21"/>
      <c r="I29" s="21"/>
      <c r="J29" s="21"/>
      <c r="K29" s="21"/>
      <c r="L29" s="38"/>
      <c r="M29" s="38"/>
      <c r="O29" s="384"/>
      <c r="Q29" s="10"/>
      <c r="T29" s="102"/>
      <c r="W29" s="44"/>
      <c r="AA29" s="10"/>
    </row>
    <row r="30" spans="1:27" ht="24" customHeight="1">
      <c r="A30" s="39" t="s">
        <v>26</v>
      </c>
      <c r="B30" s="172">
        <v>1.47</v>
      </c>
      <c r="C30" s="284">
        <v>16</v>
      </c>
      <c r="D30" s="66"/>
      <c r="E30" s="21"/>
      <c r="F30" s="21"/>
      <c r="G30" s="50"/>
      <c r="H30" s="21"/>
      <c r="I30" s="21"/>
      <c r="J30" s="21"/>
      <c r="K30" s="21"/>
      <c r="L30" s="5"/>
      <c r="M30" s="5"/>
      <c r="O30" s="384"/>
      <c r="Q30" s="10"/>
      <c r="T30" s="102"/>
      <c r="W30" s="44"/>
      <c r="AA30" s="10"/>
    </row>
    <row r="31" spans="1:27" ht="24" customHeight="1">
      <c r="A31" s="39" t="s">
        <v>27</v>
      </c>
      <c r="B31" s="172">
        <v>1.47</v>
      </c>
      <c r="C31" s="284">
        <v>16</v>
      </c>
      <c r="D31" s="66"/>
      <c r="E31" s="50"/>
      <c r="F31" s="50"/>
      <c r="G31" s="50"/>
      <c r="H31" s="50"/>
      <c r="I31" s="178"/>
      <c r="J31" s="55"/>
      <c r="K31" s="21"/>
      <c r="L31" s="5"/>
      <c r="M31" s="5"/>
      <c r="O31" s="384"/>
      <c r="Q31" s="10"/>
      <c r="T31" s="102"/>
      <c r="W31" s="44"/>
      <c r="AA31" s="10"/>
    </row>
    <row r="32" spans="1:27" ht="24" customHeight="1">
      <c r="A32" s="39" t="s">
        <v>28</v>
      </c>
      <c r="B32" s="172">
        <v>1.25</v>
      </c>
      <c r="C32" s="284">
        <v>44</v>
      </c>
      <c r="D32" s="66"/>
      <c r="E32" s="399"/>
      <c r="F32" s="17"/>
      <c r="G32" s="467"/>
      <c r="H32" s="399"/>
      <c r="I32" s="17"/>
      <c r="J32" s="467"/>
      <c r="K32" s="21"/>
      <c r="L32" s="5"/>
      <c r="M32" s="5"/>
      <c r="O32" s="384"/>
      <c r="Q32" s="10"/>
      <c r="T32" s="102"/>
      <c r="W32" s="44"/>
      <c r="AA32" s="10"/>
    </row>
    <row r="33" spans="1:27" ht="24" customHeight="1">
      <c r="A33" s="39" t="s">
        <v>29</v>
      </c>
      <c r="B33" s="172">
        <v>1.31</v>
      </c>
      <c r="C33" s="284">
        <v>39</v>
      </c>
      <c r="D33" s="66"/>
      <c r="E33" s="258"/>
      <c r="F33" s="17"/>
      <c r="G33" s="467"/>
      <c r="H33" s="258"/>
      <c r="I33" s="17"/>
      <c r="J33" s="467"/>
      <c r="K33" s="21"/>
      <c r="L33" s="5"/>
      <c r="M33" s="5"/>
      <c r="O33" s="384"/>
      <c r="Q33" s="10"/>
      <c r="T33" s="102"/>
      <c r="W33" s="44"/>
      <c r="AA33" s="10"/>
    </row>
    <row r="34" spans="1:27" ht="24" customHeight="1">
      <c r="A34" s="39" t="s">
        <v>30</v>
      </c>
      <c r="B34" s="172">
        <v>1.41</v>
      </c>
      <c r="C34" s="284">
        <v>30</v>
      </c>
      <c r="D34" s="66"/>
      <c r="E34" s="258"/>
      <c r="F34" s="17"/>
      <c r="G34" s="467"/>
      <c r="H34" s="258"/>
      <c r="I34" s="17"/>
      <c r="J34" s="467"/>
      <c r="K34" s="21"/>
      <c r="L34" s="5"/>
      <c r="M34" s="5"/>
      <c r="O34" s="384"/>
      <c r="Q34" s="10"/>
      <c r="T34" s="102"/>
      <c r="W34" s="44"/>
      <c r="AA34" s="10"/>
    </row>
    <row r="35" spans="1:27" ht="24" customHeight="1">
      <c r="A35" s="39" t="s">
        <v>31</v>
      </c>
      <c r="B35" s="172">
        <v>1.31</v>
      </c>
      <c r="C35" s="284">
        <v>39</v>
      </c>
      <c r="D35" s="66"/>
      <c r="E35" s="258"/>
      <c r="F35" s="17"/>
      <c r="G35" s="467"/>
      <c r="H35" s="258"/>
      <c r="I35" s="17"/>
      <c r="J35" s="467"/>
      <c r="K35" s="21"/>
      <c r="L35" s="5"/>
      <c r="M35" s="5"/>
      <c r="O35" s="384"/>
      <c r="Q35" s="10"/>
      <c r="T35" s="102"/>
      <c r="W35" s="44"/>
      <c r="AA35" s="10"/>
    </row>
    <row r="36" spans="1:27" ht="24" customHeight="1">
      <c r="A36" s="39" t="s">
        <v>32</v>
      </c>
      <c r="B36" s="172">
        <v>1.46</v>
      </c>
      <c r="C36" s="284">
        <v>21</v>
      </c>
      <c r="D36" s="66"/>
      <c r="E36" s="258"/>
      <c r="F36" s="17"/>
      <c r="G36" s="467"/>
      <c r="H36" s="258"/>
      <c r="I36" s="17"/>
      <c r="J36" s="467"/>
      <c r="K36" s="21"/>
      <c r="L36" s="5"/>
      <c r="M36" s="5"/>
      <c r="O36" s="384"/>
      <c r="Q36" s="10"/>
      <c r="T36" s="102"/>
      <c r="W36" s="44"/>
      <c r="AA36" s="10"/>
    </row>
    <row r="37" spans="1:27" ht="24" customHeight="1">
      <c r="A37" s="77" t="s">
        <v>33</v>
      </c>
      <c r="B37" s="173">
        <v>1.63</v>
      </c>
      <c r="C37" s="441">
        <v>6</v>
      </c>
      <c r="D37" s="66"/>
      <c r="E37" s="258"/>
      <c r="F37" s="425"/>
      <c r="G37" s="440"/>
      <c r="H37" s="258"/>
      <c r="I37" s="425"/>
      <c r="J37" s="440"/>
      <c r="K37" s="21"/>
      <c r="L37" s="5"/>
      <c r="M37" s="5"/>
      <c r="O37" s="384"/>
      <c r="Q37" s="10"/>
      <c r="T37" s="102"/>
      <c r="W37" s="44"/>
      <c r="AA37" s="10"/>
    </row>
    <row r="38" spans="1:27" ht="24" customHeight="1">
      <c r="A38" s="39" t="s">
        <v>34</v>
      </c>
      <c r="B38" s="172">
        <v>1.68</v>
      </c>
      <c r="C38" s="284">
        <v>3</v>
      </c>
      <c r="D38" s="66"/>
      <c r="E38" s="373"/>
      <c r="F38" s="303"/>
      <c r="G38" s="466"/>
      <c r="H38" s="21"/>
      <c r="I38" s="118"/>
      <c r="J38" s="458"/>
      <c r="K38" s="21"/>
      <c r="L38" s="5"/>
      <c r="M38" s="5"/>
      <c r="O38" s="384"/>
      <c r="Q38" s="10"/>
      <c r="T38" s="102"/>
      <c r="W38" s="44"/>
      <c r="AA38" s="10"/>
    </row>
    <row r="39" spans="1:27" ht="24" customHeight="1">
      <c r="A39" s="39" t="s">
        <v>35</v>
      </c>
      <c r="B39" s="172">
        <v>1.47</v>
      </c>
      <c r="C39" s="284">
        <v>16</v>
      </c>
      <c r="D39" s="246"/>
      <c r="E39" s="247"/>
      <c r="F39" s="247"/>
      <c r="G39" s="247"/>
      <c r="H39" s="247"/>
      <c r="I39" s="247"/>
      <c r="J39" s="247"/>
      <c r="K39" s="247"/>
      <c r="L39" s="5"/>
      <c r="M39" s="5"/>
      <c r="O39" s="384"/>
      <c r="Q39" s="10"/>
      <c r="T39" s="102"/>
      <c r="W39" s="44"/>
      <c r="AA39" s="10"/>
    </row>
    <row r="40" spans="1:27" ht="24" customHeight="1">
      <c r="A40" s="39" t="s">
        <v>36</v>
      </c>
      <c r="B40" s="172">
        <v>1.49</v>
      </c>
      <c r="C40" s="46">
        <v>15</v>
      </c>
      <c r="D40" s="503" t="s">
        <v>0</v>
      </c>
      <c r="E40" s="504"/>
      <c r="F40" s="504"/>
      <c r="G40" s="504"/>
      <c r="H40" s="504"/>
      <c r="I40" s="504"/>
      <c r="J40" s="504"/>
      <c r="K40" s="505"/>
      <c r="L40" s="5"/>
      <c r="M40" s="5"/>
      <c r="O40" s="384"/>
      <c r="Q40" s="10"/>
      <c r="T40" s="102"/>
      <c r="W40" s="44"/>
      <c r="AA40" s="10"/>
    </row>
    <row r="41" spans="1:27" ht="24" customHeight="1">
      <c r="A41" s="39" t="s">
        <v>37</v>
      </c>
      <c r="B41" s="172">
        <v>1.56</v>
      </c>
      <c r="C41" s="46">
        <v>11</v>
      </c>
      <c r="D41" s="83"/>
      <c r="E41" s="8"/>
      <c r="F41" s="8"/>
      <c r="G41" s="8"/>
      <c r="H41" s="8"/>
      <c r="I41" s="8"/>
      <c r="J41" s="8"/>
      <c r="K41" s="114"/>
      <c r="L41" s="5"/>
      <c r="M41" s="5"/>
      <c r="O41" s="384"/>
      <c r="Q41" s="10"/>
      <c r="T41" s="102"/>
      <c r="W41" s="44"/>
      <c r="AA41" s="10"/>
    </row>
    <row r="42" spans="1:27" ht="24" customHeight="1">
      <c r="A42" s="39" t="s">
        <v>38</v>
      </c>
      <c r="B42" s="172">
        <v>1.46</v>
      </c>
      <c r="C42" s="46">
        <v>21</v>
      </c>
      <c r="D42" s="5" t="s">
        <v>168</v>
      </c>
      <c r="E42" s="8"/>
      <c r="F42" s="8"/>
      <c r="G42" s="8"/>
      <c r="H42" s="8"/>
      <c r="I42" s="8"/>
      <c r="J42" s="8"/>
      <c r="K42" s="114"/>
      <c r="L42" s="5"/>
      <c r="M42" s="5"/>
      <c r="O42" s="384"/>
      <c r="Q42" s="10"/>
      <c r="T42" s="102"/>
      <c r="W42" s="44"/>
      <c r="AA42" s="10"/>
    </row>
    <row r="43" spans="1:27" ht="24" customHeight="1">
      <c r="A43" s="39" t="s">
        <v>39</v>
      </c>
      <c r="B43" s="172">
        <v>1.59</v>
      </c>
      <c r="C43" s="46">
        <v>9</v>
      </c>
      <c r="D43" s="5" t="s">
        <v>115</v>
      </c>
      <c r="E43" s="8"/>
      <c r="F43" s="8"/>
      <c r="G43" s="8"/>
      <c r="H43" s="8"/>
      <c r="I43" s="8"/>
      <c r="J43" s="8"/>
      <c r="K43" s="114"/>
      <c r="L43" s="5"/>
      <c r="M43" s="5"/>
      <c r="O43" s="384"/>
      <c r="Q43" s="10"/>
      <c r="T43" s="102"/>
      <c r="W43" s="44"/>
      <c r="AA43" s="10"/>
    </row>
    <row r="44" spans="1:27" ht="24" customHeight="1">
      <c r="A44" s="39" t="s">
        <v>40</v>
      </c>
      <c r="B44" s="172">
        <v>1.46</v>
      </c>
      <c r="C44" s="46">
        <v>21</v>
      </c>
      <c r="D44" s="5"/>
      <c r="E44" s="5"/>
      <c r="F44" s="5"/>
      <c r="G44" s="5"/>
      <c r="H44" s="5"/>
      <c r="I44" s="5"/>
      <c r="J44" s="5"/>
      <c r="K44" s="40"/>
      <c r="L44" s="5"/>
      <c r="M44" s="5"/>
      <c r="O44" s="384"/>
      <c r="Q44" s="10"/>
      <c r="T44" s="102"/>
      <c r="W44" s="44"/>
      <c r="AA44" s="10"/>
    </row>
    <row r="45" spans="1:27" ht="24" customHeight="1">
      <c r="A45" s="39" t="s">
        <v>41</v>
      </c>
      <c r="B45" s="172">
        <v>1.47</v>
      </c>
      <c r="C45" s="46">
        <v>16</v>
      </c>
      <c r="D45" s="5" t="s">
        <v>231</v>
      </c>
      <c r="E45" s="5"/>
      <c r="F45" s="8"/>
      <c r="G45" s="8"/>
      <c r="H45" s="8"/>
      <c r="I45" s="8"/>
      <c r="J45" s="8"/>
      <c r="K45" s="40"/>
      <c r="L45" s="5"/>
      <c r="M45" s="5"/>
      <c r="O45" s="384"/>
      <c r="Q45" s="10"/>
      <c r="T45" s="102"/>
      <c r="W45" s="44"/>
      <c r="AA45" s="10"/>
    </row>
    <row r="46" spans="1:27" ht="24" customHeight="1">
      <c r="A46" s="78" t="s">
        <v>42</v>
      </c>
      <c r="B46" s="171">
        <v>1.44</v>
      </c>
      <c r="C46" s="79">
        <v>27</v>
      </c>
      <c r="D46" s="5"/>
      <c r="E46" s="5"/>
      <c r="F46" s="8"/>
      <c r="G46" s="8"/>
      <c r="H46" s="8"/>
      <c r="I46" s="8"/>
      <c r="J46" s="8"/>
      <c r="K46" s="40"/>
      <c r="L46" s="5"/>
      <c r="M46" s="5"/>
      <c r="O46" s="384"/>
      <c r="Q46" s="10"/>
      <c r="T46" s="102"/>
      <c r="W46" s="44"/>
      <c r="AA46" s="10"/>
    </row>
    <row r="47" spans="1:27" ht="24" customHeight="1">
      <c r="A47" s="39" t="s">
        <v>43</v>
      </c>
      <c r="B47" s="172">
        <v>1.64</v>
      </c>
      <c r="C47" s="46">
        <v>5</v>
      </c>
      <c r="D47" s="5" t="s">
        <v>116</v>
      </c>
      <c r="E47" s="5"/>
      <c r="F47" s="8"/>
      <c r="G47" s="8"/>
      <c r="H47" s="8"/>
      <c r="I47" s="8"/>
      <c r="J47" s="8"/>
      <c r="K47" s="40"/>
      <c r="L47" s="5"/>
      <c r="M47" s="5"/>
      <c r="O47" s="384"/>
      <c r="Q47" s="10"/>
      <c r="T47" s="102"/>
      <c r="W47" s="44"/>
      <c r="AA47" s="10"/>
    </row>
    <row r="48" spans="1:27" ht="24" customHeight="1">
      <c r="A48" s="39" t="s">
        <v>44</v>
      </c>
      <c r="B48" s="172">
        <v>1.66</v>
      </c>
      <c r="C48" s="46">
        <v>4</v>
      </c>
      <c r="D48" s="5"/>
      <c r="E48" s="5"/>
      <c r="F48" s="8" t="s">
        <v>131</v>
      </c>
      <c r="G48" s="8"/>
      <c r="H48" s="8"/>
      <c r="I48" s="8"/>
      <c r="J48" s="8"/>
      <c r="K48" s="40"/>
      <c r="L48" s="5"/>
      <c r="M48" s="5"/>
      <c r="O48" s="384"/>
      <c r="Q48" s="10"/>
      <c r="T48" s="102"/>
      <c r="W48" s="44"/>
      <c r="AA48" s="10"/>
    </row>
    <row r="49" spans="1:27" ht="24" customHeight="1">
      <c r="A49" s="39" t="s">
        <v>45</v>
      </c>
      <c r="B49" s="172">
        <v>1.6</v>
      </c>
      <c r="C49" s="46">
        <v>8</v>
      </c>
      <c r="D49" s="5"/>
      <c r="E49" s="5"/>
      <c r="F49" s="8"/>
      <c r="G49" s="8"/>
      <c r="H49" s="8"/>
      <c r="I49" s="8"/>
      <c r="J49" s="5"/>
      <c r="K49" s="40"/>
      <c r="L49" s="5"/>
      <c r="M49" s="5"/>
      <c r="O49" s="384"/>
      <c r="Q49" s="10"/>
      <c r="T49" s="102"/>
      <c r="W49" s="44"/>
      <c r="AA49" s="10"/>
    </row>
    <row r="50" spans="1:27" ht="24" customHeight="1">
      <c r="A50" s="39" t="s">
        <v>46</v>
      </c>
      <c r="B50" s="172">
        <v>1.53</v>
      </c>
      <c r="C50" s="46">
        <v>13</v>
      </c>
      <c r="D50" s="5" t="s">
        <v>117</v>
      </c>
      <c r="E50" s="5"/>
      <c r="F50" s="5"/>
      <c r="G50" s="5"/>
      <c r="H50" s="5"/>
      <c r="I50" s="5"/>
      <c r="J50" s="5"/>
      <c r="K50" s="40"/>
      <c r="L50" s="5"/>
      <c r="M50" s="5"/>
      <c r="O50" s="384"/>
      <c r="Q50" s="10"/>
      <c r="T50" s="102"/>
      <c r="W50" s="44"/>
      <c r="AA50" s="10"/>
    </row>
    <row r="51" spans="1:27" ht="24" customHeight="1">
      <c r="A51" s="39" t="s">
        <v>47</v>
      </c>
      <c r="B51" s="172">
        <v>1.73</v>
      </c>
      <c r="C51" s="46">
        <v>2</v>
      </c>
      <c r="D51" s="8" t="s">
        <v>118</v>
      </c>
      <c r="E51" s="5"/>
      <c r="F51" s="5"/>
      <c r="G51" s="5"/>
      <c r="H51" s="5"/>
      <c r="I51" s="5"/>
      <c r="J51" s="5"/>
      <c r="K51" s="40"/>
      <c r="L51" s="38"/>
      <c r="M51" s="38"/>
      <c r="O51" s="384"/>
      <c r="Q51" s="10"/>
      <c r="T51" s="102"/>
      <c r="W51" s="44"/>
      <c r="AA51" s="10"/>
    </row>
    <row r="52" spans="1:27" ht="24" customHeight="1">
      <c r="A52" s="39" t="s">
        <v>48</v>
      </c>
      <c r="B52" s="172">
        <v>1.63</v>
      </c>
      <c r="C52" s="46">
        <v>6</v>
      </c>
      <c r="D52" s="8"/>
      <c r="E52" s="60"/>
      <c r="F52" s="5"/>
      <c r="G52" s="5"/>
      <c r="H52" s="5"/>
      <c r="I52" s="5"/>
      <c r="J52" s="5"/>
      <c r="K52" s="40"/>
      <c r="L52" s="5"/>
      <c r="M52" s="5"/>
      <c r="O52" s="384"/>
      <c r="Q52" s="10"/>
      <c r="T52" s="102"/>
      <c r="W52" s="44"/>
      <c r="AA52" s="10"/>
    </row>
    <row r="53" spans="1:27" ht="24" customHeight="1">
      <c r="A53" s="116" t="s">
        <v>49</v>
      </c>
      <c r="B53" s="174">
        <v>1.82</v>
      </c>
      <c r="C53" s="249">
        <v>1</v>
      </c>
      <c r="D53" s="255"/>
      <c r="E53" s="254"/>
      <c r="F53" s="229"/>
      <c r="G53" s="229"/>
      <c r="H53" s="229"/>
      <c r="I53" s="229"/>
      <c r="J53" s="229"/>
      <c r="K53" s="230"/>
      <c r="L53" s="5"/>
      <c r="M53" s="5"/>
      <c r="O53" s="384"/>
      <c r="Q53" s="10"/>
      <c r="T53" s="102"/>
      <c r="W53" s="43"/>
      <c r="AA53" s="10"/>
    </row>
    <row r="54" spans="1:23" ht="24" customHeight="1">
      <c r="A54" s="5"/>
      <c r="B54" s="27"/>
      <c r="C54" s="28"/>
      <c r="L54" s="5"/>
      <c r="M54" s="5"/>
      <c r="W54" s="8"/>
    </row>
    <row r="55" spans="1:23" ht="24" customHeight="1">
      <c r="A55" s="5"/>
      <c r="B55" s="27"/>
      <c r="C55" s="28"/>
      <c r="L55" s="5"/>
      <c r="M55" s="5"/>
      <c r="W55" s="8"/>
    </row>
    <row r="56" spans="1:23" ht="24" customHeight="1">
      <c r="A56" s="244"/>
      <c r="B56" s="244"/>
      <c r="C56" s="244"/>
      <c r="D56" s="244"/>
      <c r="E56" s="244"/>
      <c r="F56" s="244"/>
      <c r="G56" s="244"/>
      <c r="H56" s="244"/>
      <c r="I56" s="244"/>
      <c r="J56" s="244"/>
      <c r="K56" s="244"/>
      <c r="L56" s="5"/>
      <c r="M56" s="5"/>
      <c r="W56" s="8"/>
    </row>
    <row r="57" spans="1:23" ht="20.25" customHeight="1">
      <c r="A57" s="29"/>
      <c r="B57" s="29"/>
      <c r="C57" s="29"/>
      <c r="L57" s="5"/>
      <c r="M57" s="5"/>
      <c r="W57" s="8"/>
    </row>
    <row r="58" spans="2:13" ht="20.25" customHeight="1">
      <c r="B58" s="30"/>
      <c r="C58" s="30"/>
      <c r="L58" s="5"/>
      <c r="M58" s="5"/>
    </row>
    <row r="59" spans="12:13" ht="20.25" customHeight="1">
      <c r="L59" s="5"/>
      <c r="M59" s="5"/>
    </row>
    <row r="60" spans="12:13" ht="20.25" customHeight="1">
      <c r="L60" s="5"/>
      <c r="M60" s="5"/>
    </row>
    <row r="61" spans="2:19" ht="20.25" customHeight="1">
      <c r="B61" s="31" t="s">
        <v>104</v>
      </c>
      <c r="C61" s="28"/>
      <c r="L61" s="5"/>
      <c r="M61" s="5"/>
      <c r="S61" s="9"/>
    </row>
    <row r="62" spans="2:19" ht="20.25" customHeight="1">
      <c r="B62" s="31" t="s">
        <v>105</v>
      </c>
      <c r="L62" s="5"/>
      <c r="M62" s="5"/>
      <c r="S62" s="9"/>
    </row>
    <row r="63" spans="1:23" s="8" customFormat="1" ht="20.25" customHeight="1">
      <c r="A63" s="6"/>
      <c r="B63" s="31"/>
      <c r="C63" s="32"/>
      <c r="N63" s="43"/>
      <c r="O63" s="91"/>
      <c r="T63" s="90"/>
      <c r="W63" s="9"/>
    </row>
    <row r="64" spans="1:23" s="8" customFormat="1" ht="20.25" customHeight="1">
      <c r="A64" s="6"/>
      <c r="B64" s="31" t="s">
        <v>1</v>
      </c>
      <c r="C64" s="32"/>
      <c r="N64" s="43"/>
      <c r="O64" s="91"/>
      <c r="T64" s="90"/>
      <c r="W64" s="9"/>
    </row>
    <row r="65" spans="1:23" s="8" customFormat="1" ht="20.25" customHeight="1">
      <c r="A65" s="6"/>
      <c r="B65" s="31" t="s">
        <v>106</v>
      </c>
      <c r="C65" s="32"/>
      <c r="N65" s="43"/>
      <c r="O65" s="91"/>
      <c r="T65" s="90"/>
      <c r="W65" s="9"/>
    </row>
    <row r="66" spans="1:23" s="8" customFormat="1" ht="20.25" customHeight="1">
      <c r="A66" s="6"/>
      <c r="B66" s="31" t="s">
        <v>2</v>
      </c>
      <c r="C66" s="32"/>
      <c r="D66" s="29"/>
      <c r="E66" s="29"/>
      <c r="F66" s="29"/>
      <c r="G66" s="29"/>
      <c r="H66" s="29"/>
      <c r="I66" s="29"/>
      <c r="J66" s="29"/>
      <c r="K66" s="29"/>
      <c r="N66" s="43"/>
      <c r="O66" s="91"/>
      <c r="T66" s="90"/>
      <c r="W66" s="9"/>
    </row>
    <row r="67" spans="1:23" s="8" customFormat="1" ht="30.75" customHeight="1">
      <c r="A67" s="6"/>
      <c r="B67" s="31" t="s">
        <v>107</v>
      </c>
      <c r="C67" s="32"/>
      <c r="D67" s="30"/>
      <c r="E67" s="30"/>
      <c r="F67" s="30"/>
      <c r="G67" s="30"/>
      <c r="H67" s="30"/>
      <c r="I67" s="30"/>
      <c r="J67" s="30"/>
      <c r="K67" s="30"/>
      <c r="N67" s="43"/>
      <c r="O67" s="91"/>
      <c r="T67" s="90"/>
      <c r="W67" s="9"/>
    </row>
    <row r="68" spans="4:19" ht="21">
      <c r="D68" s="6"/>
      <c r="S68" s="9"/>
    </row>
  </sheetData>
  <sheetProtection/>
  <mergeCells count="8">
    <mergeCell ref="D28:K28"/>
    <mergeCell ref="D40:K40"/>
    <mergeCell ref="D4:K4"/>
    <mergeCell ref="F7:G7"/>
    <mergeCell ref="H7:I7"/>
    <mergeCell ref="F8:G8"/>
    <mergeCell ref="H8:I8"/>
    <mergeCell ref="D10:K10"/>
  </mergeCells>
  <printOptions horizontalCentered="1" verticalCentered="1"/>
  <pageMargins left="0" right="0" top="0.5905511811023623" bottom="0.5905511811023623" header="0" footer="0"/>
  <pageSetup fitToHeight="1" fitToWidth="1" horizontalDpi="600" verticalDpi="600" orientation="portrait" paperSize="9" scale="60" r:id="rId1"/>
</worksheet>
</file>

<file path=xl/worksheets/sheet16.xml><?xml version="1.0" encoding="utf-8"?>
<worksheet xmlns="http://schemas.openxmlformats.org/spreadsheetml/2006/main" xmlns:r="http://schemas.openxmlformats.org/officeDocument/2006/relationships">
  <sheetPr>
    <pageSetUpPr fitToPage="1"/>
  </sheetPr>
  <dimension ref="A1:AA68"/>
  <sheetViews>
    <sheetView view="pageBreakPreview" zoomScale="55" zoomScaleNormal="60" zoomScaleSheetLayoutView="55" zoomScalePageLayoutView="0" workbookViewId="0" topLeftCell="A1">
      <pane xSplit="1" ySplit="9" topLeftCell="B10" activePane="bottomRight" state="frozen"/>
      <selection pane="topLeft" activeCell="G17" sqref="G17"/>
      <selection pane="topRight" activeCell="G17" sqref="G17"/>
      <selection pane="bottomLeft" activeCell="G17" sqref="G17"/>
      <selection pane="bottomRight" activeCell="M1" sqref="M1:AB16384"/>
    </sheetView>
  </sheetViews>
  <sheetFormatPr defaultColWidth="10.69140625" defaultRowHeight="20.25"/>
  <cols>
    <col min="1" max="1" width="14.5390625" style="6" customWidth="1"/>
    <col min="2" max="2" width="13.609375" style="31" customWidth="1"/>
    <col min="3" max="3" width="8.1484375" style="32" customWidth="1"/>
    <col min="4" max="4" width="3.5390625" style="9" customWidth="1"/>
    <col min="5" max="10" width="9.1484375" style="9" customWidth="1"/>
    <col min="11" max="11" width="3.609375" style="9" customWidth="1"/>
    <col min="12" max="12" width="3.69140625" style="9" customWidth="1"/>
    <col min="13" max="13" width="10.69140625" style="9" customWidth="1"/>
    <col min="14" max="14" width="6.5390625" style="9" bestFit="1" customWidth="1"/>
    <col min="15" max="15" width="10.69140625" style="9" hidden="1" customWidth="1"/>
    <col min="16" max="16" width="8.1484375" style="90" hidden="1" customWidth="1"/>
    <col min="17" max="17" width="0" style="9" hidden="1" customWidth="1"/>
    <col min="18" max="18" width="4.23046875" style="9" bestFit="1" customWidth="1"/>
    <col min="19" max="16384" width="10.69140625" style="9" customWidth="1"/>
  </cols>
  <sheetData>
    <row r="1" spans="1:10" ht="21" customHeight="1">
      <c r="A1" s="3"/>
      <c r="C1" s="7"/>
      <c r="D1" s="5"/>
      <c r="E1" s="5"/>
      <c r="F1" s="5"/>
      <c r="G1" s="5"/>
      <c r="H1" s="8"/>
      <c r="J1" s="2"/>
    </row>
    <row r="2" spans="2:8" ht="21" customHeight="1">
      <c r="B2" s="12"/>
      <c r="C2" s="13"/>
      <c r="D2" s="8"/>
      <c r="E2" s="8"/>
      <c r="F2" s="8"/>
      <c r="G2" s="8"/>
      <c r="H2" s="8"/>
    </row>
    <row r="3" spans="1:15" ht="26.25" customHeight="1">
      <c r="A3" s="73" t="s">
        <v>186</v>
      </c>
      <c r="B3" s="36"/>
      <c r="C3" s="45"/>
      <c r="O3" s="100"/>
    </row>
    <row r="4" spans="1:12" ht="24" customHeight="1">
      <c r="A4" s="41" t="s">
        <v>133</v>
      </c>
      <c r="B4" s="143" t="s">
        <v>232</v>
      </c>
      <c r="C4" s="420" t="s">
        <v>108</v>
      </c>
      <c r="D4" s="488"/>
      <c r="E4" s="489"/>
      <c r="F4" s="489"/>
      <c r="G4" s="489"/>
      <c r="H4" s="489"/>
      <c r="I4" s="489"/>
      <c r="J4" s="489"/>
      <c r="K4" s="489"/>
      <c r="L4" s="38"/>
    </row>
    <row r="5" spans="1:19" ht="24" customHeight="1">
      <c r="A5" s="18"/>
      <c r="B5" s="67" t="s">
        <v>212</v>
      </c>
      <c r="C5" s="284"/>
      <c r="D5" s="66"/>
      <c r="E5" s="21"/>
      <c r="F5" s="21"/>
      <c r="G5" s="21"/>
      <c r="H5" s="21"/>
      <c r="I5" s="21"/>
      <c r="J5" s="21"/>
      <c r="K5" s="21"/>
      <c r="L5" s="5"/>
      <c r="M5" s="105"/>
      <c r="N5" s="105"/>
      <c r="S5" s="110"/>
    </row>
    <row r="6" spans="1:27" ht="24" customHeight="1">
      <c r="A6" s="75" t="s">
        <v>50</v>
      </c>
      <c r="B6" s="264">
        <v>29.6</v>
      </c>
      <c r="C6" s="292"/>
      <c r="D6" s="66"/>
      <c r="E6" s="21"/>
      <c r="F6" s="490"/>
      <c r="G6" s="490"/>
      <c r="H6" s="490"/>
      <c r="I6" s="490"/>
      <c r="J6" s="21"/>
      <c r="K6" s="21"/>
      <c r="L6" s="5"/>
      <c r="M6" s="380"/>
      <c r="N6" s="380"/>
      <c r="P6" s="102"/>
      <c r="S6" s="89"/>
      <c r="T6" s="89"/>
      <c r="U6" s="44"/>
      <c r="AA6" s="10"/>
    </row>
    <row r="7" spans="1:27" ht="24" customHeight="1">
      <c r="A7" s="39" t="s">
        <v>3</v>
      </c>
      <c r="B7" s="265">
        <v>29.4</v>
      </c>
      <c r="C7" s="284">
        <v>28</v>
      </c>
      <c r="D7" s="66"/>
      <c r="E7" s="64"/>
      <c r="F7" s="490"/>
      <c r="G7" s="490"/>
      <c r="H7" s="490"/>
      <c r="I7" s="490"/>
      <c r="J7" s="21"/>
      <c r="K7" s="21"/>
      <c r="L7" s="5"/>
      <c r="M7" s="380"/>
      <c r="N7" s="381"/>
      <c r="P7" s="346"/>
      <c r="R7" s="10"/>
      <c r="U7" s="44"/>
      <c r="AA7" s="10"/>
    </row>
    <row r="8" spans="1:27" ht="24" customHeight="1">
      <c r="A8" s="39" t="s">
        <v>4</v>
      </c>
      <c r="B8" s="265">
        <v>29.3</v>
      </c>
      <c r="C8" s="284">
        <v>22</v>
      </c>
      <c r="D8" s="66"/>
      <c r="E8" s="64"/>
      <c r="F8" s="490"/>
      <c r="G8" s="490"/>
      <c r="H8" s="490"/>
      <c r="I8" s="490"/>
      <c r="J8" s="21"/>
      <c r="K8" s="21"/>
      <c r="L8" s="5"/>
      <c r="M8" s="380"/>
      <c r="N8" s="381"/>
      <c r="P8" s="346"/>
      <c r="R8" s="10"/>
      <c r="U8" s="44"/>
      <c r="AA8" s="10"/>
    </row>
    <row r="9" spans="1:27" ht="24" customHeight="1">
      <c r="A9" s="39" t="s">
        <v>5</v>
      </c>
      <c r="B9" s="265">
        <v>29.2</v>
      </c>
      <c r="C9" s="284">
        <v>18</v>
      </c>
      <c r="D9" s="66"/>
      <c r="E9" s="21"/>
      <c r="F9" s="21"/>
      <c r="G9" s="21"/>
      <c r="H9" s="21"/>
      <c r="I9" s="21"/>
      <c r="J9" s="21"/>
      <c r="K9" s="21"/>
      <c r="L9" s="5"/>
      <c r="M9" s="380"/>
      <c r="N9" s="381"/>
      <c r="P9" s="346"/>
      <c r="R9" s="10"/>
      <c r="U9" s="44"/>
      <c r="AA9" s="10"/>
    </row>
    <row r="10" spans="1:27" ht="24" customHeight="1">
      <c r="A10" s="39" t="s">
        <v>6</v>
      </c>
      <c r="B10" s="265">
        <v>29.4</v>
      </c>
      <c r="C10" s="284">
        <v>28</v>
      </c>
      <c r="D10" s="488"/>
      <c r="E10" s="489"/>
      <c r="F10" s="489"/>
      <c r="G10" s="489"/>
      <c r="H10" s="489"/>
      <c r="I10" s="489"/>
      <c r="J10" s="489"/>
      <c r="K10" s="489"/>
      <c r="L10" s="38"/>
      <c r="M10" s="380"/>
      <c r="N10" s="381"/>
      <c r="P10" s="346"/>
      <c r="R10" s="10"/>
      <c r="U10" s="44"/>
      <c r="AA10" s="10"/>
    </row>
    <row r="11" spans="1:27" ht="24" customHeight="1">
      <c r="A11" s="39" t="s">
        <v>8</v>
      </c>
      <c r="B11" s="265">
        <v>29.7</v>
      </c>
      <c r="C11" s="284">
        <v>41</v>
      </c>
      <c r="D11" s="66"/>
      <c r="E11" s="21"/>
      <c r="F11" s="21"/>
      <c r="G11" s="21"/>
      <c r="H11" s="21"/>
      <c r="I11" s="21"/>
      <c r="J11" s="21"/>
      <c r="K11" s="21"/>
      <c r="L11" s="5"/>
      <c r="M11" s="380"/>
      <c r="N11" s="381"/>
      <c r="P11" s="346"/>
      <c r="R11" s="10"/>
      <c r="U11" s="44"/>
      <c r="AA11" s="10"/>
    </row>
    <row r="12" spans="1:27" ht="24" customHeight="1">
      <c r="A12" s="39" t="s">
        <v>9</v>
      </c>
      <c r="B12" s="265">
        <v>29</v>
      </c>
      <c r="C12" s="284">
        <v>7</v>
      </c>
      <c r="D12" s="66"/>
      <c r="E12" s="21"/>
      <c r="F12" s="21"/>
      <c r="G12" s="21"/>
      <c r="H12" s="21"/>
      <c r="I12" s="21"/>
      <c r="J12" s="21"/>
      <c r="K12" s="21"/>
      <c r="L12" s="5"/>
      <c r="M12" s="380"/>
      <c r="N12" s="381"/>
      <c r="P12" s="346"/>
      <c r="R12" s="10"/>
      <c r="U12" s="44"/>
      <c r="AA12" s="10"/>
    </row>
    <row r="13" spans="1:27" ht="24" customHeight="1">
      <c r="A13" s="39" t="s">
        <v>10</v>
      </c>
      <c r="B13" s="265">
        <v>29</v>
      </c>
      <c r="C13" s="284">
        <v>7</v>
      </c>
      <c r="D13" s="66"/>
      <c r="E13" s="21"/>
      <c r="F13" s="21"/>
      <c r="G13" s="21"/>
      <c r="H13" s="21"/>
      <c r="I13" s="21"/>
      <c r="J13" s="21"/>
      <c r="K13" s="21"/>
      <c r="L13" s="5"/>
      <c r="M13" s="380"/>
      <c r="N13" s="381"/>
      <c r="P13" s="346"/>
      <c r="R13" s="10"/>
      <c r="U13" s="44"/>
      <c r="AA13" s="10"/>
    </row>
    <row r="14" spans="1:27" ht="24" customHeight="1">
      <c r="A14" s="39" t="s">
        <v>11</v>
      </c>
      <c r="B14" s="265">
        <v>29.4</v>
      </c>
      <c r="C14" s="284">
        <v>28</v>
      </c>
      <c r="D14" s="66"/>
      <c r="E14" s="21"/>
      <c r="F14" s="21"/>
      <c r="G14" s="21"/>
      <c r="H14" s="21"/>
      <c r="I14" s="21"/>
      <c r="J14" s="21"/>
      <c r="K14" s="21"/>
      <c r="L14" s="5"/>
      <c r="M14" s="380"/>
      <c r="N14" s="381"/>
      <c r="P14" s="346"/>
      <c r="R14" s="10"/>
      <c r="U14" s="44"/>
      <c r="AA14" s="10"/>
    </row>
    <row r="15" spans="1:27" ht="24" customHeight="1">
      <c r="A15" s="39" t="s">
        <v>12</v>
      </c>
      <c r="B15" s="265">
        <v>29.4</v>
      </c>
      <c r="C15" s="284">
        <v>28</v>
      </c>
      <c r="D15" s="66"/>
      <c r="E15" s="21"/>
      <c r="F15" s="21"/>
      <c r="G15" s="21"/>
      <c r="H15" s="21"/>
      <c r="I15" s="21"/>
      <c r="J15" s="21"/>
      <c r="K15" s="21"/>
      <c r="L15" s="5"/>
      <c r="M15" s="380"/>
      <c r="N15" s="381"/>
      <c r="P15" s="346"/>
      <c r="R15" s="10"/>
      <c r="U15" s="44"/>
      <c r="AA15" s="10"/>
    </row>
    <row r="16" spans="1:27" ht="24" customHeight="1">
      <c r="A16" s="39" t="s">
        <v>13</v>
      </c>
      <c r="B16" s="265">
        <v>29.3</v>
      </c>
      <c r="C16" s="284">
        <v>22</v>
      </c>
      <c r="D16" s="66"/>
      <c r="E16" s="21"/>
      <c r="F16" s="21"/>
      <c r="G16" s="21"/>
      <c r="H16" s="21"/>
      <c r="I16" s="21"/>
      <c r="J16" s="21"/>
      <c r="K16" s="21"/>
      <c r="L16" s="5"/>
      <c r="M16" s="380"/>
      <c r="N16" s="381"/>
      <c r="P16" s="346"/>
      <c r="R16" s="10"/>
      <c r="U16" s="44"/>
      <c r="AA16" s="10"/>
    </row>
    <row r="17" spans="1:27" ht="24" customHeight="1">
      <c r="A17" s="77" t="s">
        <v>14</v>
      </c>
      <c r="B17" s="266">
        <v>29.7</v>
      </c>
      <c r="C17" s="468">
        <v>41</v>
      </c>
      <c r="D17" s="66"/>
      <c r="E17" s="21"/>
      <c r="F17" s="21"/>
      <c r="G17" s="21"/>
      <c r="H17" s="21"/>
      <c r="I17" s="21"/>
      <c r="J17" s="21"/>
      <c r="K17" s="21"/>
      <c r="L17" s="5"/>
      <c r="M17" s="380"/>
      <c r="N17" s="381"/>
      <c r="P17" s="346"/>
      <c r="R17" s="10"/>
      <c r="U17" s="44"/>
      <c r="AA17" s="10"/>
    </row>
    <row r="18" spans="1:27" ht="24" customHeight="1">
      <c r="A18" s="39" t="s">
        <v>15</v>
      </c>
      <c r="B18" s="265">
        <v>29.7</v>
      </c>
      <c r="C18" s="284">
        <v>41</v>
      </c>
      <c r="D18" s="66"/>
      <c r="E18" s="21"/>
      <c r="F18" s="21"/>
      <c r="G18" s="21"/>
      <c r="H18" s="21"/>
      <c r="I18" s="21"/>
      <c r="J18" s="21"/>
      <c r="K18" s="21"/>
      <c r="L18" s="5"/>
      <c r="M18" s="380"/>
      <c r="N18" s="381"/>
      <c r="P18" s="346"/>
      <c r="R18" s="10"/>
      <c r="U18" s="44"/>
      <c r="AA18" s="10"/>
    </row>
    <row r="19" spans="1:27" ht="24" customHeight="1">
      <c r="A19" s="39" t="s">
        <v>16</v>
      </c>
      <c r="B19" s="265">
        <v>30.5</v>
      </c>
      <c r="C19" s="284">
        <v>47</v>
      </c>
      <c r="D19" s="66"/>
      <c r="E19" s="21"/>
      <c r="F19" s="21"/>
      <c r="G19" s="21"/>
      <c r="H19" s="21"/>
      <c r="I19" s="21"/>
      <c r="J19" s="21"/>
      <c r="K19" s="21"/>
      <c r="L19" s="5"/>
      <c r="M19" s="380"/>
      <c r="N19" s="381"/>
      <c r="P19" s="346"/>
      <c r="R19" s="10"/>
      <c r="U19" s="44"/>
      <c r="AA19" s="10"/>
    </row>
    <row r="20" spans="1:27" ht="24" customHeight="1">
      <c r="A20" s="39" t="s">
        <v>17</v>
      </c>
      <c r="B20" s="265">
        <v>30</v>
      </c>
      <c r="C20" s="284">
        <v>46</v>
      </c>
      <c r="D20" s="66"/>
      <c r="E20" s="21"/>
      <c r="F20" s="21"/>
      <c r="G20" s="21"/>
      <c r="H20" s="21"/>
      <c r="I20" s="21"/>
      <c r="J20" s="21"/>
      <c r="K20" s="21"/>
      <c r="L20" s="5"/>
      <c r="M20" s="380"/>
      <c r="N20" s="381"/>
      <c r="P20" s="346"/>
      <c r="R20" s="10"/>
      <c r="U20" s="44"/>
      <c r="AA20" s="10"/>
    </row>
    <row r="21" spans="1:27" ht="24" customHeight="1">
      <c r="A21" s="39" t="s">
        <v>18</v>
      </c>
      <c r="B21" s="265">
        <v>29.4</v>
      </c>
      <c r="C21" s="284">
        <v>28</v>
      </c>
      <c r="D21" s="66"/>
      <c r="E21" s="88"/>
      <c r="F21" s="50"/>
      <c r="G21" s="50"/>
      <c r="H21" s="50"/>
      <c r="I21" s="50"/>
      <c r="J21" s="50"/>
      <c r="K21" s="50"/>
      <c r="M21" s="380"/>
      <c r="N21" s="381"/>
      <c r="P21" s="346"/>
      <c r="R21" s="10"/>
      <c r="U21" s="44"/>
      <c r="AA21" s="10"/>
    </row>
    <row r="22" spans="1:27" ht="24" customHeight="1">
      <c r="A22" s="39" t="s">
        <v>19</v>
      </c>
      <c r="B22" s="265">
        <v>29.1</v>
      </c>
      <c r="C22" s="284">
        <v>12</v>
      </c>
      <c r="D22" s="66"/>
      <c r="E22" s="88"/>
      <c r="F22" s="21"/>
      <c r="G22" s="21"/>
      <c r="H22" s="21"/>
      <c r="I22" s="21"/>
      <c r="J22" s="55"/>
      <c r="K22" s="21"/>
      <c r="L22" s="5"/>
      <c r="M22" s="380"/>
      <c r="N22" s="381"/>
      <c r="P22" s="346"/>
      <c r="R22" s="10"/>
      <c r="U22" s="44"/>
      <c r="AA22" s="10"/>
    </row>
    <row r="23" spans="1:27" ht="24" customHeight="1">
      <c r="A23" s="39" t="s">
        <v>20</v>
      </c>
      <c r="B23" s="265">
        <v>29.1</v>
      </c>
      <c r="C23" s="284">
        <v>12</v>
      </c>
      <c r="D23" s="66"/>
      <c r="E23" s="21"/>
      <c r="F23" s="17"/>
      <c r="G23" s="17"/>
      <c r="H23" s="17"/>
      <c r="I23" s="17"/>
      <c r="J23" s="17"/>
      <c r="K23" s="21"/>
      <c r="L23" s="5"/>
      <c r="M23" s="380"/>
      <c r="N23" s="381"/>
      <c r="P23" s="346"/>
      <c r="R23" s="10"/>
      <c r="U23" s="44"/>
      <c r="AA23" s="10"/>
    </row>
    <row r="24" spans="1:27" ht="24" customHeight="1">
      <c r="A24" s="290" t="s">
        <v>196</v>
      </c>
      <c r="B24" s="267">
        <v>29.2</v>
      </c>
      <c r="C24" s="469">
        <v>18</v>
      </c>
      <c r="D24" s="66"/>
      <c r="E24" s="17"/>
      <c r="F24" s="449"/>
      <c r="G24" s="449"/>
      <c r="H24" s="449"/>
      <c r="I24" s="449"/>
      <c r="J24" s="449"/>
      <c r="K24" s="21"/>
      <c r="L24" s="5"/>
      <c r="M24" s="380"/>
      <c r="N24" s="381"/>
      <c r="P24" s="346"/>
      <c r="R24" s="10"/>
      <c r="U24" s="44"/>
      <c r="AA24" s="10"/>
    </row>
    <row r="25" spans="1:27" ht="24" customHeight="1">
      <c r="A25" s="39" t="s">
        <v>21</v>
      </c>
      <c r="B25" s="265">
        <v>29.4</v>
      </c>
      <c r="C25" s="284">
        <v>28</v>
      </c>
      <c r="D25" s="66"/>
      <c r="E25" s="17"/>
      <c r="F25" s="449"/>
      <c r="G25" s="449"/>
      <c r="H25" s="449"/>
      <c r="I25" s="449"/>
      <c r="J25" s="449"/>
      <c r="K25" s="21"/>
      <c r="L25" s="5"/>
      <c r="M25" s="380"/>
      <c r="N25" s="381"/>
      <c r="P25" s="346"/>
      <c r="R25" s="10"/>
      <c r="U25" s="44"/>
      <c r="AA25" s="10"/>
    </row>
    <row r="26" spans="1:27" ht="24" customHeight="1">
      <c r="A26" s="78" t="s">
        <v>22</v>
      </c>
      <c r="B26" s="264">
        <v>29.5</v>
      </c>
      <c r="C26" s="470">
        <v>35</v>
      </c>
      <c r="D26" s="66"/>
      <c r="E26" s="17"/>
      <c r="F26" s="63"/>
      <c r="G26" s="63"/>
      <c r="H26" s="63"/>
      <c r="I26" s="63"/>
      <c r="J26" s="63"/>
      <c r="K26" s="21"/>
      <c r="L26" s="5"/>
      <c r="M26" s="380"/>
      <c r="N26" s="381"/>
      <c r="P26" s="346"/>
      <c r="R26" s="10"/>
      <c r="U26" s="44"/>
      <c r="AA26" s="10"/>
    </row>
    <row r="27" spans="1:27" ht="24" customHeight="1">
      <c r="A27" s="39" t="s">
        <v>23</v>
      </c>
      <c r="B27" s="265">
        <v>28.9</v>
      </c>
      <c r="C27" s="468">
        <v>2</v>
      </c>
      <c r="D27" s="66"/>
      <c r="E27" s="21"/>
      <c r="F27" s="50"/>
      <c r="G27" s="50"/>
      <c r="H27" s="50"/>
      <c r="I27" s="50"/>
      <c r="J27" s="50"/>
      <c r="K27" s="21"/>
      <c r="L27" s="5"/>
      <c r="M27" s="380"/>
      <c r="N27" s="381"/>
      <c r="P27" s="346"/>
      <c r="R27" s="10"/>
      <c r="U27" s="44"/>
      <c r="AA27" s="10"/>
    </row>
    <row r="28" spans="1:27" ht="24" customHeight="1">
      <c r="A28" s="39" t="s">
        <v>24</v>
      </c>
      <c r="B28" s="265">
        <v>29.3</v>
      </c>
      <c r="C28" s="284">
        <v>22</v>
      </c>
      <c r="D28" s="488"/>
      <c r="E28" s="489"/>
      <c r="F28" s="489"/>
      <c r="G28" s="489"/>
      <c r="H28" s="489"/>
      <c r="I28" s="489"/>
      <c r="J28" s="489"/>
      <c r="K28" s="489"/>
      <c r="L28" s="5"/>
      <c r="M28" s="380"/>
      <c r="N28" s="381"/>
      <c r="P28" s="346"/>
      <c r="R28" s="10"/>
      <c r="U28" s="44"/>
      <c r="AA28" s="10"/>
    </row>
    <row r="29" spans="1:27" ht="24" customHeight="1">
      <c r="A29" s="39" t="s">
        <v>25</v>
      </c>
      <c r="B29" s="265">
        <v>29.1</v>
      </c>
      <c r="C29" s="284">
        <v>12</v>
      </c>
      <c r="D29" s="66"/>
      <c r="E29" s="21"/>
      <c r="F29" s="21"/>
      <c r="G29" s="21"/>
      <c r="H29" s="21"/>
      <c r="I29" s="21"/>
      <c r="J29" s="21"/>
      <c r="K29" s="21"/>
      <c r="L29" s="38"/>
      <c r="M29" s="380"/>
      <c r="N29" s="381"/>
      <c r="P29" s="346"/>
      <c r="R29" s="10"/>
      <c r="U29" s="44"/>
      <c r="AA29" s="10"/>
    </row>
    <row r="30" spans="1:27" ht="24" customHeight="1">
      <c r="A30" s="39" t="s">
        <v>26</v>
      </c>
      <c r="B30" s="265">
        <v>28.9</v>
      </c>
      <c r="C30" s="284">
        <v>2</v>
      </c>
      <c r="D30" s="66"/>
      <c r="E30" s="21"/>
      <c r="F30" s="21"/>
      <c r="G30" s="50"/>
      <c r="H30" s="21"/>
      <c r="I30" s="21"/>
      <c r="J30" s="21"/>
      <c r="K30" s="21"/>
      <c r="L30" s="5"/>
      <c r="M30" s="380"/>
      <c r="N30" s="381"/>
      <c r="P30" s="346"/>
      <c r="R30" s="10"/>
      <c r="U30" s="44"/>
      <c r="AA30" s="10"/>
    </row>
    <row r="31" spans="1:27" ht="24" customHeight="1">
      <c r="A31" s="39" t="s">
        <v>27</v>
      </c>
      <c r="B31" s="265">
        <v>29.2</v>
      </c>
      <c r="C31" s="284">
        <v>18</v>
      </c>
      <c r="D31" s="66"/>
      <c r="E31" s="50"/>
      <c r="F31" s="50"/>
      <c r="G31" s="50"/>
      <c r="H31" s="50"/>
      <c r="I31" s="178"/>
      <c r="J31" s="55"/>
      <c r="K31" s="21"/>
      <c r="L31" s="5"/>
      <c r="M31" s="380"/>
      <c r="N31" s="381"/>
      <c r="P31" s="346"/>
      <c r="R31" s="10"/>
      <c r="U31" s="44"/>
      <c r="AA31" s="10"/>
    </row>
    <row r="32" spans="1:27" ht="24" customHeight="1">
      <c r="A32" s="39" t="s">
        <v>28</v>
      </c>
      <c r="B32" s="265">
        <v>29.8</v>
      </c>
      <c r="C32" s="284">
        <v>45</v>
      </c>
      <c r="D32" s="66"/>
      <c r="E32" s="399"/>
      <c r="F32" s="17"/>
      <c r="G32" s="467"/>
      <c r="H32" s="399"/>
      <c r="I32" s="17"/>
      <c r="J32" s="467"/>
      <c r="K32" s="21"/>
      <c r="L32" s="5"/>
      <c r="M32" s="380"/>
      <c r="N32" s="381"/>
      <c r="P32" s="346"/>
      <c r="R32" s="10"/>
      <c r="U32" s="44"/>
      <c r="AA32" s="10"/>
    </row>
    <row r="33" spans="1:27" ht="24" customHeight="1">
      <c r="A33" s="39" t="s">
        <v>29</v>
      </c>
      <c r="B33" s="265">
        <v>29.6</v>
      </c>
      <c r="C33" s="284">
        <v>40</v>
      </c>
      <c r="D33" s="66"/>
      <c r="E33" s="258"/>
      <c r="F33" s="17"/>
      <c r="G33" s="467"/>
      <c r="H33" s="258"/>
      <c r="I33" s="17"/>
      <c r="J33" s="467"/>
      <c r="K33" s="21"/>
      <c r="L33" s="5"/>
      <c r="M33" s="380"/>
      <c r="N33" s="381"/>
      <c r="P33" s="346"/>
      <c r="R33" s="10"/>
      <c r="U33" s="44"/>
      <c r="AA33" s="10"/>
    </row>
    <row r="34" spans="1:27" ht="24" customHeight="1">
      <c r="A34" s="39" t="s">
        <v>30</v>
      </c>
      <c r="B34" s="265">
        <v>29.5</v>
      </c>
      <c r="C34" s="284">
        <v>35</v>
      </c>
      <c r="D34" s="66"/>
      <c r="E34" s="258"/>
      <c r="F34" s="17"/>
      <c r="G34" s="467"/>
      <c r="H34" s="258"/>
      <c r="I34" s="17"/>
      <c r="J34" s="467"/>
      <c r="K34" s="21"/>
      <c r="L34" s="5"/>
      <c r="M34" s="380"/>
      <c r="N34" s="381"/>
      <c r="P34" s="346"/>
      <c r="R34" s="10"/>
      <c r="U34" s="44"/>
      <c r="AA34" s="10"/>
    </row>
    <row r="35" spans="1:27" ht="24" customHeight="1">
      <c r="A35" s="39" t="s">
        <v>31</v>
      </c>
      <c r="B35" s="265">
        <v>29.7</v>
      </c>
      <c r="C35" s="284">
        <v>41</v>
      </c>
      <c r="D35" s="66"/>
      <c r="E35" s="258"/>
      <c r="F35" s="17"/>
      <c r="G35" s="467"/>
      <c r="H35" s="258"/>
      <c r="I35" s="17"/>
      <c r="J35" s="467"/>
      <c r="K35" s="21"/>
      <c r="L35" s="5"/>
      <c r="M35" s="380"/>
      <c r="N35" s="381"/>
      <c r="P35" s="346"/>
      <c r="R35" s="10"/>
      <c r="U35" s="44"/>
      <c r="AA35" s="10"/>
    </row>
    <row r="36" spans="1:27" ht="24" customHeight="1">
      <c r="A36" s="39" t="s">
        <v>32</v>
      </c>
      <c r="B36" s="265">
        <v>29</v>
      </c>
      <c r="C36" s="470">
        <v>7</v>
      </c>
      <c r="D36" s="66"/>
      <c r="E36" s="258"/>
      <c r="F36" s="17"/>
      <c r="G36" s="467"/>
      <c r="H36" s="258"/>
      <c r="I36" s="17"/>
      <c r="J36" s="467"/>
      <c r="K36" s="21"/>
      <c r="L36" s="5"/>
      <c r="M36" s="380"/>
      <c r="N36" s="381"/>
      <c r="P36" s="346"/>
      <c r="R36" s="10"/>
      <c r="U36" s="44"/>
      <c r="AA36" s="10"/>
    </row>
    <row r="37" spans="1:27" ht="24" customHeight="1">
      <c r="A37" s="77" t="s">
        <v>33</v>
      </c>
      <c r="B37" s="266">
        <v>29.2</v>
      </c>
      <c r="C37" s="284">
        <v>18</v>
      </c>
      <c r="D37" s="66"/>
      <c r="E37" s="258"/>
      <c r="F37" s="425"/>
      <c r="G37" s="440"/>
      <c r="H37" s="258"/>
      <c r="I37" s="425"/>
      <c r="J37" s="440"/>
      <c r="K37" s="21"/>
      <c r="L37" s="5"/>
      <c r="M37" s="380"/>
      <c r="N37" s="381"/>
      <c r="P37" s="346"/>
      <c r="R37" s="10"/>
      <c r="U37" s="44"/>
      <c r="AA37" s="10"/>
    </row>
    <row r="38" spans="1:27" ht="24" customHeight="1">
      <c r="A38" s="39" t="s">
        <v>34</v>
      </c>
      <c r="B38" s="265">
        <v>29</v>
      </c>
      <c r="C38" s="284">
        <v>7</v>
      </c>
      <c r="D38" s="66"/>
      <c r="E38" s="373"/>
      <c r="F38" s="303"/>
      <c r="G38" s="466"/>
      <c r="H38" s="21"/>
      <c r="I38" s="118"/>
      <c r="J38" s="458"/>
      <c r="K38" s="21"/>
      <c r="L38" s="5"/>
      <c r="M38" s="380"/>
      <c r="N38" s="381"/>
      <c r="P38" s="346"/>
      <c r="R38" s="10"/>
      <c r="U38" s="44"/>
      <c r="AA38" s="10"/>
    </row>
    <row r="39" spans="1:27" ht="24" customHeight="1">
      <c r="A39" s="39" t="s">
        <v>35</v>
      </c>
      <c r="B39" s="265">
        <v>28.8</v>
      </c>
      <c r="C39" s="284">
        <v>1</v>
      </c>
      <c r="D39" s="471"/>
      <c r="E39" s="379"/>
      <c r="F39" s="247"/>
      <c r="G39" s="247"/>
      <c r="H39" s="247"/>
      <c r="I39" s="247"/>
      <c r="J39" s="247"/>
      <c r="K39" s="247"/>
      <c r="L39" s="5"/>
      <c r="M39" s="380"/>
      <c r="N39" s="381"/>
      <c r="P39" s="346"/>
      <c r="R39" s="10"/>
      <c r="U39" s="44"/>
      <c r="AA39" s="10"/>
    </row>
    <row r="40" spans="1:27" ht="24" customHeight="1">
      <c r="A40" s="39" t="s">
        <v>36</v>
      </c>
      <c r="B40" s="265">
        <v>29.1</v>
      </c>
      <c r="C40" s="46">
        <v>12</v>
      </c>
      <c r="D40" s="503" t="s">
        <v>0</v>
      </c>
      <c r="E40" s="504"/>
      <c r="F40" s="504"/>
      <c r="G40" s="504"/>
      <c r="H40" s="504"/>
      <c r="I40" s="504"/>
      <c r="J40" s="504"/>
      <c r="K40" s="505"/>
      <c r="L40" s="5"/>
      <c r="M40" s="380"/>
      <c r="N40" s="381"/>
      <c r="P40" s="346"/>
      <c r="R40" s="10"/>
      <c r="U40" s="44"/>
      <c r="AA40" s="10"/>
    </row>
    <row r="41" spans="1:27" ht="24" customHeight="1">
      <c r="A41" s="39" t="s">
        <v>37</v>
      </c>
      <c r="B41" s="265">
        <v>28.9</v>
      </c>
      <c r="C41" s="46">
        <v>2</v>
      </c>
      <c r="D41" s="83"/>
      <c r="E41" s="8"/>
      <c r="F41" s="8"/>
      <c r="G41" s="8"/>
      <c r="H41" s="8"/>
      <c r="I41" s="8"/>
      <c r="J41" s="8"/>
      <c r="K41" s="114"/>
      <c r="L41" s="5"/>
      <c r="M41" s="380"/>
      <c r="N41" s="381"/>
      <c r="P41" s="346"/>
      <c r="R41" s="10"/>
      <c r="U41" s="44"/>
      <c r="AA41" s="10"/>
    </row>
    <row r="42" spans="1:27" ht="24" customHeight="1">
      <c r="A42" s="39" t="s">
        <v>38</v>
      </c>
      <c r="B42" s="265">
        <v>29.3</v>
      </c>
      <c r="C42" s="46">
        <v>22</v>
      </c>
      <c r="D42" s="5" t="s">
        <v>168</v>
      </c>
      <c r="E42" s="8"/>
      <c r="F42" s="8"/>
      <c r="G42" s="8"/>
      <c r="H42" s="8"/>
      <c r="I42" s="8"/>
      <c r="J42" s="8"/>
      <c r="K42" s="114"/>
      <c r="L42" s="5"/>
      <c r="M42" s="380"/>
      <c r="N42" s="381"/>
      <c r="P42" s="346"/>
      <c r="R42" s="10"/>
      <c r="U42" s="44"/>
      <c r="AA42" s="10"/>
    </row>
    <row r="43" spans="1:27" ht="24" customHeight="1">
      <c r="A43" s="39" t="s">
        <v>39</v>
      </c>
      <c r="B43" s="265">
        <v>28.9</v>
      </c>
      <c r="C43" s="46">
        <v>2</v>
      </c>
      <c r="D43" s="5" t="s">
        <v>115</v>
      </c>
      <c r="E43" s="8"/>
      <c r="F43" s="8"/>
      <c r="G43" s="8"/>
      <c r="H43" s="8"/>
      <c r="I43" s="8"/>
      <c r="J43" s="8"/>
      <c r="K43" s="114"/>
      <c r="L43" s="5"/>
      <c r="M43" s="380"/>
      <c r="N43" s="381"/>
      <c r="P43" s="346"/>
      <c r="R43" s="10"/>
      <c r="U43" s="44"/>
      <c r="AA43" s="10"/>
    </row>
    <row r="44" spans="1:27" ht="24" customHeight="1">
      <c r="A44" s="39" t="s">
        <v>40</v>
      </c>
      <c r="B44" s="265">
        <v>29.1</v>
      </c>
      <c r="C44" s="46">
        <v>12</v>
      </c>
      <c r="D44" s="5"/>
      <c r="E44" s="5"/>
      <c r="F44" s="5"/>
      <c r="G44" s="5"/>
      <c r="H44" s="5"/>
      <c r="I44" s="5"/>
      <c r="J44" s="5"/>
      <c r="K44" s="40"/>
      <c r="L44" s="5"/>
      <c r="M44" s="380"/>
      <c r="N44" s="381"/>
      <c r="P44" s="346"/>
      <c r="R44" s="10"/>
      <c r="U44" s="44"/>
      <c r="AA44" s="10"/>
    </row>
    <row r="45" spans="1:27" ht="24" customHeight="1">
      <c r="A45" s="39" t="s">
        <v>41</v>
      </c>
      <c r="B45" s="265">
        <v>29.5</v>
      </c>
      <c r="C45" s="46">
        <v>35</v>
      </c>
      <c r="D45" s="5" t="s">
        <v>231</v>
      </c>
      <c r="E45" s="5"/>
      <c r="F45" s="8"/>
      <c r="G45" s="8"/>
      <c r="H45" s="8"/>
      <c r="I45" s="8"/>
      <c r="J45" s="8"/>
      <c r="K45" s="40"/>
      <c r="L45" s="5"/>
      <c r="M45" s="380"/>
      <c r="N45" s="381"/>
      <c r="P45" s="346"/>
      <c r="R45" s="10"/>
      <c r="U45" s="44"/>
      <c r="AA45" s="10"/>
    </row>
    <row r="46" spans="1:27" ht="24" customHeight="1">
      <c r="A46" s="78" t="s">
        <v>42</v>
      </c>
      <c r="B46" s="264">
        <v>29.5</v>
      </c>
      <c r="C46" s="46">
        <v>35</v>
      </c>
      <c r="D46" s="5"/>
      <c r="E46" s="5"/>
      <c r="F46" s="8"/>
      <c r="G46" s="8"/>
      <c r="H46" s="8"/>
      <c r="I46" s="8"/>
      <c r="J46" s="8"/>
      <c r="K46" s="40"/>
      <c r="L46" s="5"/>
      <c r="M46" s="380"/>
      <c r="N46" s="381"/>
      <c r="P46" s="346"/>
      <c r="R46" s="10"/>
      <c r="U46" s="44"/>
      <c r="AA46" s="10"/>
    </row>
    <row r="47" spans="1:27" ht="24" customHeight="1">
      <c r="A47" s="39" t="s">
        <v>43</v>
      </c>
      <c r="B47" s="265">
        <v>29</v>
      </c>
      <c r="C47" s="269">
        <v>7</v>
      </c>
      <c r="D47" s="5" t="s">
        <v>178</v>
      </c>
      <c r="E47" s="5"/>
      <c r="F47" s="8"/>
      <c r="G47" s="8"/>
      <c r="H47" s="8"/>
      <c r="I47" s="8"/>
      <c r="J47" s="8"/>
      <c r="K47" s="40"/>
      <c r="L47" s="5"/>
      <c r="M47" s="380"/>
      <c r="N47" s="381"/>
      <c r="P47" s="346"/>
      <c r="R47" s="10"/>
      <c r="U47" s="44"/>
      <c r="AA47" s="10"/>
    </row>
    <row r="48" spans="1:27" ht="24" customHeight="1">
      <c r="A48" s="39" t="s">
        <v>44</v>
      </c>
      <c r="B48" s="265">
        <v>29.1</v>
      </c>
      <c r="C48" s="46">
        <v>12</v>
      </c>
      <c r="D48" s="8" t="s">
        <v>179</v>
      </c>
      <c r="E48" s="5"/>
      <c r="F48" s="8"/>
      <c r="G48" s="8"/>
      <c r="H48" s="8"/>
      <c r="I48" s="8"/>
      <c r="J48" s="8"/>
      <c r="K48" s="40"/>
      <c r="L48" s="5"/>
      <c r="M48" s="380"/>
      <c r="N48" s="381"/>
      <c r="P48" s="346"/>
      <c r="R48" s="10"/>
      <c r="U48" s="44"/>
      <c r="AA48" s="10"/>
    </row>
    <row r="49" spans="1:27" ht="24" customHeight="1">
      <c r="A49" s="39" t="s">
        <v>45</v>
      </c>
      <c r="B49" s="265">
        <v>29.3</v>
      </c>
      <c r="C49" s="46">
        <v>22</v>
      </c>
      <c r="D49" s="8" t="s">
        <v>180</v>
      </c>
      <c r="E49" s="5"/>
      <c r="F49" s="8"/>
      <c r="G49" s="8"/>
      <c r="H49" s="8"/>
      <c r="I49" s="8"/>
      <c r="J49" s="5"/>
      <c r="K49" s="40"/>
      <c r="L49" s="5"/>
      <c r="M49" s="380"/>
      <c r="N49" s="381"/>
      <c r="P49" s="346"/>
      <c r="R49" s="10"/>
      <c r="U49" s="44"/>
      <c r="AA49" s="10"/>
    </row>
    <row r="50" spans="1:27" ht="24" customHeight="1">
      <c r="A50" s="39" t="s">
        <v>46</v>
      </c>
      <c r="B50" s="265">
        <v>29.4</v>
      </c>
      <c r="C50" s="46">
        <v>28</v>
      </c>
      <c r="E50" s="5"/>
      <c r="F50" s="5"/>
      <c r="G50" s="5"/>
      <c r="H50" s="5"/>
      <c r="I50" s="5"/>
      <c r="J50" s="5"/>
      <c r="K50" s="40"/>
      <c r="L50" s="5"/>
      <c r="M50" s="380"/>
      <c r="N50" s="381"/>
      <c r="P50" s="346"/>
      <c r="R50" s="10"/>
      <c r="U50" s="44"/>
      <c r="AA50" s="10"/>
    </row>
    <row r="51" spans="1:27" ht="24" customHeight="1">
      <c r="A51" s="39" t="s">
        <v>47</v>
      </c>
      <c r="B51" s="265">
        <v>28.9</v>
      </c>
      <c r="C51" s="46">
        <v>2</v>
      </c>
      <c r="E51" s="5"/>
      <c r="F51" s="5"/>
      <c r="G51" s="5"/>
      <c r="H51" s="5"/>
      <c r="I51" s="5"/>
      <c r="J51" s="5"/>
      <c r="K51" s="40"/>
      <c r="L51" s="38"/>
      <c r="M51" s="380"/>
      <c r="N51" s="381"/>
      <c r="P51" s="346"/>
      <c r="R51" s="10"/>
      <c r="U51" s="44"/>
      <c r="AA51" s="10"/>
    </row>
    <row r="52" spans="1:27" ht="24" customHeight="1">
      <c r="A52" s="39" t="s">
        <v>48</v>
      </c>
      <c r="B52" s="265">
        <v>29.5</v>
      </c>
      <c r="C52" s="46">
        <v>35</v>
      </c>
      <c r="E52" s="60"/>
      <c r="F52" s="5"/>
      <c r="G52" s="5"/>
      <c r="H52" s="5"/>
      <c r="I52" s="5"/>
      <c r="J52" s="5"/>
      <c r="K52" s="40"/>
      <c r="L52" s="5"/>
      <c r="M52" s="380"/>
      <c r="N52" s="381"/>
      <c r="P52" s="346"/>
      <c r="R52" s="10"/>
      <c r="U52" s="44"/>
      <c r="AA52" s="10"/>
    </row>
    <row r="53" spans="1:27" ht="24" customHeight="1">
      <c r="A53" s="116" t="s">
        <v>49</v>
      </c>
      <c r="B53" s="268">
        <v>29.3</v>
      </c>
      <c r="C53" s="270">
        <v>22</v>
      </c>
      <c r="D53" s="255"/>
      <c r="E53" s="254"/>
      <c r="F53" s="229"/>
      <c r="G53" s="229"/>
      <c r="H53" s="229"/>
      <c r="I53" s="229"/>
      <c r="J53" s="229"/>
      <c r="K53" s="230"/>
      <c r="L53" s="5"/>
      <c r="M53" s="380"/>
      <c r="N53" s="381"/>
      <c r="P53" s="346"/>
      <c r="R53" s="10"/>
      <c r="U53" s="43"/>
      <c r="AA53" s="10"/>
    </row>
    <row r="54" spans="1:21" ht="24" customHeight="1">
      <c r="A54" s="5"/>
      <c r="B54" s="27"/>
      <c r="C54" s="28"/>
      <c r="L54" s="5"/>
      <c r="M54" s="8"/>
      <c r="N54" s="8"/>
      <c r="U54" s="8"/>
    </row>
    <row r="55" spans="1:21" ht="24" customHeight="1">
      <c r="A55" s="5"/>
      <c r="B55" s="27"/>
      <c r="C55" s="28"/>
      <c r="L55" s="5"/>
      <c r="M55" s="8"/>
      <c r="N55" s="8"/>
      <c r="U55" s="8"/>
    </row>
    <row r="56" spans="1:21" ht="24" customHeight="1">
      <c r="A56" s="244"/>
      <c r="B56" s="244"/>
      <c r="C56" s="244"/>
      <c r="D56" s="244"/>
      <c r="E56" s="244"/>
      <c r="F56" s="244"/>
      <c r="G56" s="244"/>
      <c r="H56" s="244"/>
      <c r="I56" s="244"/>
      <c r="J56" s="244"/>
      <c r="K56" s="244"/>
      <c r="L56" s="5"/>
      <c r="M56" s="8"/>
      <c r="N56" s="8"/>
      <c r="U56" s="8"/>
    </row>
    <row r="57" spans="1:21" ht="20.25" customHeight="1">
      <c r="A57" s="29"/>
      <c r="B57" s="29"/>
      <c r="C57" s="29"/>
      <c r="L57" s="5"/>
      <c r="M57" s="8"/>
      <c r="N57" s="8"/>
      <c r="U57" s="8"/>
    </row>
    <row r="58" spans="2:12" ht="20.25" customHeight="1">
      <c r="B58" s="30"/>
      <c r="C58" s="30"/>
      <c r="L58" s="5"/>
    </row>
    <row r="59" ht="20.25" customHeight="1">
      <c r="L59" s="5"/>
    </row>
    <row r="60" ht="20.25" customHeight="1">
      <c r="L60" s="5"/>
    </row>
    <row r="61" spans="3:12" ht="20.25" customHeight="1">
      <c r="C61" s="28"/>
      <c r="L61" s="5"/>
    </row>
    <row r="62" ht="20.25" customHeight="1">
      <c r="L62" s="5"/>
    </row>
    <row r="63" spans="1:21" s="8" customFormat="1" ht="20.25" customHeight="1">
      <c r="A63" s="6"/>
      <c r="B63" s="31"/>
      <c r="C63" s="32"/>
      <c r="M63" s="9"/>
      <c r="N63" s="9"/>
      <c r="P63" s="91"/>
      <c r="U63" s="9"/>
    </row>
    <row r="64" spans="1:21" s="8" customFormat="1" ht="20.25" customHeight="1">
      <c r="A64" s="6"/>
      <c r="B64" s="31"/>
      <c r="C64" s="32"/>
      <c r="M64" s="9"/>
      <c r="N64" s="9"/>
      <c r="P64" s="91"/>
      <c r="U64" s="9"/>
    </row>
    <row r="65" spans="1:21" s="8" customFormat="1" ht="20.25" customHeight="1">
      <c r="A65" s="6"/>
      <c r="B65" s="31"/>
      <c r="C65" s="32"/>
      <c r="M65" s="9"/>
      <c r="N65" s="9"/>
      <c r="P65" s="91"/>
      <c r="U65" s="9"/>
    </row>
    <row r="66" spans="1:21" s="8" customFormat="1" ht="20.25" customHeight="1">
      <c r="A66" s="6"/>
      <c r="B66" s="31"/>
      <c r="C66" s="32"/>
      <c r="D66" s="29"/>
      <c r="E66" s="29"/>
      <c r="F66" s="29"/>
      <c r="G66" s="29"/>
      <c r="H66" s="29"/>
      <c r="I66" s="29"/>
      <c r="J66" s="29"/>
      <c r="K66" s="29"/>
      <c r="M66" s="9"/>
      <c r="N66" s="9"/>
      <c r="P66" s="91"/>
      <c r="U66" s="9"/>
    </row>
    <row r="67" spans="1:21" s="8" customFormat="1" ht="30.75" customHeight="1">
      <c r="A67" s="6"/>
      <c r="B67" s="31"/>
      <c r="C67" s="32"/>
      <c r="D67" s="30"/>
      <c r="E67" s="30"/>
      <c r="F67" s="30"/>
      <c r="G67" s="30"/>
      <c r="H67" s="30"/>
      <c r="I67" s="30"/>
      <c r="J67" s="30"/>
      <c r="K67" s="30"/>
      <c r="M67" s="9"/>
      <c r="N67" s="9"/>
      <c r="P67" s="91"/>
      <c r="U67" s="9"/>
    </row>
    <row r="68" ht="21">
      <c r="D68" s="6"/>
    </row>
  </sheetData>
  <sheetProtection/>
  <mergeCells count="10">
    <mergeCell ref="D28:K28"/>
    <mergeCell ref="D40:K40"/>
    <mergeCell ref="H6:I6"/>
    <mergeCell ref="F6:G6"/>
    <mergeCell ref="D4:K4"/>
    <mergeCell ref="F7:G7"/>
    <mergeCell ref="H7:I7"/>
    <mergeCell ref="F8:G8"/>
    <mergeCell ref="H8:I8"/>
    <mergeCell ref="D10:K10"/>
  </mergeCells>
  <printOptions horizontalCentered="1" verticalCentered="1"/>
  <pageMargins left="0" right="0" top="0.5905511811023623" bottom="0.5905511811023623" header="0" footer="0"/>
  <pageSetup fitToHeight="1"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AA68"/>
  <sheetViews>
    <sheetView view="pageBreakPreview" zoomScale="70" zoomScaleSheetLayoutView="70" workbookViewId="0" topLeftCell="A1">
      <selection activeCell="X5" sqref="X5"/>
    </sheetView>
  </sheetViews>
  <sheetFormatPr defaultColWidth="10.69140625" defaultRowHeight="20.25"/>
  <cols>
    <col min="1" max="1" width="17.1484375" style="6" customWidth="1"/>
    <col min="2" max="2" width="18.37890625" style="31" customWidth="1"/>
    <col min="3" max="3" width="10.69140625" style="32" customWidth="1"/>
    <col min="4" max="4" width="3.5390625" style="9" customWidth="1"/>
    <col min="5" max="9" width="9.1484375" style="9" customWidth="1"/>
    <col min="10" max="10" width="3.0703125" style="9" customWidth="1"/>
    <col min="11" max="11" width="3.609375" style="9" customWidth="1"/>
    <col min="12" max="12" width="3.69140625" style="9" customWidth="1"/>
    <col min="13" max="13" width="0" style="9" hidden="1" customWidth="1"/>
    <col min="14" max="14" width="11.0703125" style="54" hidden="1" customWidth="1"/>
    <col min="15" max="15" width="6.921875" style="92" hidden="1" customWidth="1"/>
    <col min="16" max="17" width="0" style="9" hidden="1" customWidth="1"/>
    <col min="18" max="18" width="10.83984375" style="9" hidden="1" customWidth="1"/>
    <col min="19" max="19" width="6.921875" style="90" hidden="1" customWidth="1"/>
    <col min="20" max="20" width="0" style="9" hidden="1" customWidth="1"/>
    <col min="21" max="21" width="16.609375" style="9" customWidth="1"/>
    <col min="22" max="22" width="11.37890625" style="9" bestFit="1" customWidth="1"/>
    <col min="23" max="24" width="10.69140625" style="9" customWidth="1"/>
    <col min="25" max="25" width="14.4609375" style="9" bestFit="1" customWidth="1"/>
    <col min="26" max="16384" width="10.69140625" style="9" customWidth="1"/>
  </cols>
  <sheetData>
    <row r="1" spans="1:10" ht="21" customHeight="1">
      <c r="A1" s="3"/>
      <c r="B1" s="6"/>
      <c r="C1" s="7"/>
      <c r="D1" s="5"/>
      <c r="E1" s="5"/>
      <c r="F1" s="5"/>
      <c r="G1" s="5"/>
      <c r="H1" s="8"/>
      <c r="J1" s="4"/>
    </row>
    <row r="2" spans="1:8" ht="21" customHeight="1">
      <c r="A2" s="11"/>
      <c r="B2" s="12"/>
      <c r="C2" s="13"/>
      <c r="D2" s="8"/>
      <c r="E2" s="8"/>
      <c r="F2" s="8"/>
      <c r="G2" s="8"/>
      <c r="H2" s="8"/>
    </row>
    <row r="3" spans="1:13" ht="26.25" customHeight="1">
      <c r="A3" s="73" t="s">
        <v>121</v>
      </c>
      <c r="B3" s="14"/>
      <c r="C3" s="15"/>
      <c r="D3" s="16"/>
      <c r="E3" s="16"/>
      <c r="F3" s="16"/>
      <c r="G3" s="16"/>
      <c r="H3" s="16"/>
      <c r="I3" s="16"/>
      <c r="J3" s="16"/>
      <c r="K3" s="16"/>
      <c r="M3" s="98" t="s">
        <v>111</v>
      </c>
    </row>
    <row r="4" spans="1:24" ht="24" customHeight="1">
      <c r="A4" s="41" t="s">
        <v>133</v>
      </c>
      <c r="B4" s="133" t="s">
        <v>215</v>
      </c>
      <c r="C4" s="120" t="s">
        <v>108</v>
      </c>
      <c r="D4" s="488"/>
      <c r="E4" s="489"/>
      <c r="F4" s="489"/>
      <c r="G4" s="489"/>
      <c r="H4" s="489"/>
      <c r="I4" s="489"/>
      <c r="J4" s="489"/>
      <c r="K4" s="489"/>
      <c r="L4" s="17"/>
      <c r="N4" s="97" t="s">
        <v>110</v>
      </c>
      <c r="O4" s="92" t="s">
        <v>102</v>
      </c>
      <c r="U4" s="92"/>
      <c r="V4" s="92"/>
      <c r="W4" s="92"/>
      <c r="X4" s="92"/>
    </row>
    <row r="5" spans="1:23" ht="24" customHeight="1">
      <c r="A5" s="18"/>
      <c r="B5" s="144" t="s">
        <v>157</v>
      </c>
      <c r="C5" s="19"/>
      <c r="D5" s="66"/>
      <c r="E5" s="21"/>
      <c r="F5" s="21"/>
      <c r="G5" s="21"/>
      <c r="H5" s="21"/>
      <c r="I5" s="21"/>
      <c r="J5" s="21"/>
      <c r="K5" s="21"/>
      <c r="L5" s="5"/>
      <c r="N5" s="94"/>
      <c r="Q5" s="89" t="s">
        <v>114</v>
      </c>
      <c r="V5" s="349"/>
      <c r="W5" s="349"/>
    </row>
    <row r="6" spans="1:27" ht="24" customHeight="1" thickBot="1">
      <c r="A6" s="75" t="s">
        <v>50</v>
      </c>
      <c r="B6" s="305">
        <v>126166948</v>
      </c>
      <c r="C6" s="76"/>
      <c r="D6" s="66"/>
      <c r="E6" s="21"/>
      <c r="F6" s="21"/>
      <c r="G6" s="17"/>
      <c r="H6" s="21"/>
      <c r="I6" s="21"/>
      <c r="J6" s="21"/>
      <c r="K6" s="21"/>
      <c r="L6" s="5"/>
      <c r="M6" s="89" t="s">
        <v>109</v>
      </c>
      <c r="N6" s="95">
        <v>1217.4</v>
      </c>
      <c r="O6" s="99"/>
      <c r="U6" s="10"/>
      <c r="V6" s="44"/>
      <c r="Y6" s="10"/>
      <c r="AA6" s="10"/>
    </row>
    <row r="7" spans="1:27" ht="24" customHeight="1" thickTop="1">
      <c r="A7" s="24" t="s">
        <v>3</v>
      </c>
      <c r="B7" s="306">
        <v>5250049</v>
      </c>
      <c r="C7" s="134">
        <v>8</v>
      </c>
      <c r="D7" s="66"/>
      <c r="E7" s="64"/>
      <c r="F7" s="490"/>
      <c r="G7" s="490"/>
      <c r="H7" s="21"/>
      <c r="I7" s="21"/>
      <c r="J7" s="21"/>
      <c r="K7" s="21"/>
      <c r="L7" s="5"/>
      <c r="M7" s="9" t="s">
        <v>55</v>
      </c>
      <c r="N7" s="97">
        <v>278.1</v>
      </c>
      <c r="O7" s="96">
        <v>46</v>
      </c>
      <c r="Q7" s="125" t="s">
        <v>77</v>
      </c>
      <c r="R7" s="126">
        <v>2069.2</v>
      </c>
      <c r="S7" s="122">
        <v>1</v>
      </c>
      <c r="U7" s="10"/>
      <c r="V7" s="374"/>
      <c r="W7" s="304"/>
      <c r="X7" s="176"/>
      <c r="Y7" s="304"/>
      <c r="AA7" s="10"/>
    </row>
    <row r="8" spans="1:27" ht="24" customHeight="1">
      <c r="A8" s="20" t="s">
        <v>4</v>
      </c>
      <c r="B8" s="307">
        <v>1246371</v>
      </c>
      <c r="C8" s="135">
        <v>31</v>
      </c>
      <c r="D8" s="66"/>
      <c r="E8" s="64"/>
      <c r="F8" s="490"/>
      <c r="G8" s="490"/>
      <c r="H8" s="21"/>
      <c r="I8" s="21"/>
      <c r="J8" s="21"/>
      <c r="K8" s="21"/>
      <c r="L8" s="5"/>
      <c r="M8" s="9" t="s">
        <v>56</v>
      </c>
      <c r="N8" s="97">
        <v>273.6</v>
      </c>
      <c r="O8" s="96">
        <v>47</v>
      </c>
      <c r="Q8" s="127" t="s">
        <v>81</v>
      </c>
      <c r="R8" s="8">
        <v>1993.5</v>
      </c>
      <c r="S8" s="123">
        <v>2</v>
      </c>
      <c r="U8" s="10"/>
      <c r="V8" s="374"/>
      <c r="W8" s="304"/>
      <c r="X8" s="176"/>
      <c r="Y8" s="304"/>
      <c r="AA8" s="10"/>
    </row>
    <row r="9" spans="1:27" ht="24" customHeight="1">
      <c r="A9" s="20" t="s">
        <v>5</v>
      </c>
      <c r="B9" s="307">
        <v>1226816</v>
      </c>
      <c r="C9" s="135">
        <v>32</v>
      </c>
      <c r="D9" s="66"/>
      <c r="E9" s="21"/>
      <c r="F9" s="21"/>
      <c r="G9" s="21"/>
      <c r="H9" s="21"/>
      <c r="I9" s="21"/>
      <c r="J9" s="21"/>
      <c r="K9" s="21"/>
      <c r="L9" s="5"/>
      <c r="M9" s="9" t="s">
        <v>57</v>
      </c>
      <c r="N9" s="97">
        <v>387.5</v>
      </c>
      <c r="O9" s="96">
        <v>38</v>
      </c>
      <c r="Q9" s="127" t="s">
        <v>67</v>
      </c>
      <c r="R9" s="8">
        <v>1974.8</v>
      </c>
      <c r="S9" s="123">
        <v>3</v>
      </c>
      <c r="U9" s="10"/>
      <c r="V9" s="374"/>
      <c r="W9" s="304"/>
      <c r="X9" s="176"/>
      <c r="Y9" s="304"/>
      <c r="AA9" s="10"/>
    </row>
    <row r="10" spans="1:27" ht="24" customHeight="1">
      <c r="A10" s="20" t="s">
        <v>6</v>
      </c>
      <c r="B10" s="307">
        <v>2306365</v>
      </c>
      <c r="C10" s="135">
        <v>14</v>
      </c>
      <c r="D10" s="488"/>
      <c r="E10" s="489"/>
      <c r="F10" s="489"/>
      <c r="G10" s="489"/>
      <c r="H10" s="489"/>
      <c r="I10" s="489"/>
      <c r="J10" s="489"/>
      <c r="K10" s="489"/>
      <c r="L10" s="17"/>
      <c r="M10" s="9" t="s">
        <v>58</v>
      </c>
      <c r="N10" s="97">
        <v>502.1</v>
      </c>
      <c r="O10" s="96">
        <v>33</v>
      </c>
      <c r="Q10" s="127" t="s">
        <v>76</v>
      </c>
      <c r="R10" s="8">
        <v>1864.8</v>
      </c>
      <c r="S10" s="123">
        <v>4</v>
      </c>
      <c r="U10" s="10"/>
      <c r="V10" s="374"/>
      <c r="W10" s="304"/>
      <c r="X10" s="176"/>
      <c r="Y10" s="304"/>
      <c r="AA10" s="10"/>
    </row>
    <row r="11" spans="1:27" ht="24" customHeight="1">
      <c r="A11" s="20" t="s">
        <v>8</v>
      </c>
      <c r="B11" s="307">
        <v>966490</v>
      </c>
      <c r="C11" s="135">
        <v>38</v>
      </c>
      <c r="D11" s="66"/>
      <c r="E11" s="21"/>
      <c r="F11" s="21"/>
      <c r="G11" s="21"/>
      <c r="H11" s="21"/>
      <c r="I11" s="21"/>
      <c r="J11" s="21"/>
      <c r="K11" s="21"/>
      <c r="L11" s="5"/>
      <c r="M11" s="9" t="s">
        <v>59</v>
      </c>
      <c r="N11" s="97">
        <v>317.3</v>
      </c>
      <c r="O11" s="96">
        <v>43</v>
      </c>
      <c r="Q11" s="127" t="s">
        <v>78</v>
      </c>
      <c r="R11" s="8">
        <v>1834.5</v>
      </c>
      <c r="S11" s="123">
        <v>5</v>
      </c>
      <c r="U11" s="10"/>
      <c r="V11" s="374"/>
      <c r="W11" s="304"/>
      <c r="X11" s="176"/>
      <c r="Y11" s="304"/>
      <c r="AA11" s="10"/>
    </row>
    <row r="12" spans="1:27" ht="24" customHeight="1">
      <c r="A12" s="20" t="s">
        <v>9</v>
      </c>
      <c r="B12" s="307">
        <v>1077666</v>
      </c>
      <c r="C12" s="135">
        <v>35</v>
      </c>
      <c r="D12" s="66"/>
      <c r="E12" s="21"/>
      <c r="F12" s="21"/>
      <c r="G12" s="21"/>
      <c r="H12" s="21"/>
      <c r="I12" s="21"/>
      <c r="J12" s="21"/>
      <c r="K12" s="21"/>
      <c r="L12" s="5"/>
      <c r="M12" s="9" t="s">
        <v>60</v>
      </c>
      <c r="N12" s="97">
        <v>524.8</v>
      </c>
      <c r="O12" s="96">
        <v>30</v>
      </c>
      <c r="Q12" s="127" t="s">
        <v>75</v>
      </c>
      <c r="R12" s="8">
        <v>1746</v>
      </c>
      <c r="S12" s="123">
        <v>6</v>
      </c>
      <c r="U12" s="10"/>
      <c r="V12" s="374"/>
      <c r="W12" s="304"/>
      <c r="X12" s="176"/>
      <c r="Y12" s="304"/>
      <c r="AA12" s="10"/>
    </row>
    <row r="13" spans="1:27" ht="24" customHeight="1">
      <c r="A13" s="20" t="s">
        <v>10</v>
      </c>
      <c r="B13" s="307">
        <v>1845519</v>
      </c>
      <c r="C13" s="135">
        <v>21</v>
      </c>
      <c r="D13" s="66"/>
      <c r="E13" s="21"/>
      <c r="F13" s="21"/>
      <c r="G13" s="21"/>
      <c r="H13" s="21"/>
      <c r="I13" s="21"/>
      <c r="J13" s="21"/>
      <c r="K13" s="21"/>
      <c r="L13" s="5"/>
      <c r="M13" s="9" t="s">
        <v>61</v>
      </c>
      <c r="N13" s="97">
        <v>481.3</v>
      </c>
      <c r="O13" s="96">
        <v>35</v>
      </c>
      <c r="Q13" s="127" t="s">
        <v>80</v>
      </c>
      <c r="R13" s="8">
        <v>1739</v>
      </c>
      <c r="S13" s="123">
        <v>7</v>
      </c>
      <c r="U13" s="10"/>
      <c r="V13" s="374"/>
      <c r="W13" s="304"/>
      <c r="X13" s="176"/>
      <c r="Y13" s="304"/>
      <c r="AA13" s="10"/>
    </row>
    <row r="14" spans="1:27" ht="24" customHeight="1">
      <c r="A14" s="20" t="s">
        <v>11</v>
      </c>
      <c r="B14" s="307">
        <v>2860307</v>
      </c>
      <c r="C14" s="135">
        <v>11</v>
      </c>
      <c r="D14" s="66"/>
      <c r="E14" s="21"/>
      <c r="F14" s="21"/>
      <c r="G14" s="21"/>
      <c r="H14" s="21"/>
      <c r="I14" s="21"/>
      <c r="J14" s="21"/>
      <c r="K14" s="21"/>
      <c r="L14" s="5"/>
      <c r="M14" s="9" t="s">
        <v>62</v>
      </c>
      <c r="N14" s="97">
        <v>1253.7</v>
      </c>
      <c r="O14" s="96">
        <v>16</v>
      </c>
      <c r="Q14" s="127" t="s">
        <v>64</v>
      </c>
      <c r="R14" s="8">
        <v>1725.9</v>
      </c>
      <c r="S14" s="123">
        <v>8</v>
      </c>
      <c r="U14" s="10"/>
      <c r="V14" s="374"/>
      <c r="W14" s="304"/>
      <c r="X14" s="176"/>
      <c r="Y14" s="304"/>
      <c r="AA14" s="10"/>
    </row>
    <row r="15" spans="1:27" ht="24" customHeight="1">
      <c r="A15" s="20" t="s">
        <v>12</v>
      </c>
      <c r="B15" s="307">
        <v>1933990</v>
      </c>
      <c r="C15" s="135">
        <v>19</v>
      </c>
      <c r="D15" s="66"/>
      <c r="E15" s="21"/>
      <c r="F15" s="21"/>
      <c r="G15" s="21"/>
      <c r="H15" s="21"/>
      <c r="I15" s="21"/>
      <c r="J15" s="21"/>
      <c r="K15" s="21"/>
      <c r="L15" s="5"/>
      <c r="M15" s="9" t="s">
        <v>63</v>
      </c>
      <c r="N15" s="97">
        <v>1305.2</v>
      </c>
      <c r="O15" s="96">
        <v>15</v>
      </c>
      <c r="Q15" s="127" t="s">
        <v>79</v>
      </c>
      <c r="R15" s="8">
        <v>1648.1</v>
      </c>
      <c r="S15" s="123">
        <v>9</v>
      </c>
      <c r="U15" s="10"/>
      <c r="V15" s="374"/>
      <c r="W15" s="304"/>
      <c r="X15" s="176"/>
      <c r="Y15" s="304"/>
      <c r="AA15" s="10"/>
    </row>
    <row r="16" spans="1:27" ht="24" customHeight="1" thickBot="1">
      <c r="A16" s="25" t="s">
        <v>13</v>
      </c>
      <c r="B16" s="308">
        <v>1942456</v>
      </c>
      <c r="C16" s="136">
        <v>18</v>
      </c>
      <c r="D16" s="66"/>
      <c r="E16" s="21"/>
      <c r="F16" s="21"/>
      <c r="G16" s="21"/>
      <c r="H16" s="21"/>
      <c r="I16" s="21"/>
      <c r="J16" s="21"/>
      <c r="K16" s="21"/>
      <c r="L16" s="5"/>
      <c r="M16" s="9" t="s">
        <v>64</v>
      </c>
      <c r="N16" s="97">
        <v>1725.9</v>
      </c>
      <c r="O16" s="96">
        <v>8</v>
      </c>
      <c r="Q16" s="128" t="s">
        <v>74</v>
      </c>
      <c r="R16" s="129">
        <v>1583</v>
      </c>
      <c r="S16" s="124">
        <v>10</v>
      </c>
      <c r="U16" s="10"/>
      <c r="V16" s="374"/>
      <c r="W16" s="304"/>
      <c r="X16" s="176"/>
      <c r="Y16" s="304"/>
      <c r="AA16" s="10"/>
    </row>
    <row r="17" spans="1:27" ht="24" customHeight="1" thickTop="1">
      <c r="A17" s="74" t="s">
        <v>14</v>
      </c>
      <c r="B17" s="309">
        <v>7349693</v>
      </c>
      <c r="C17" s="137">
        <v>5</v>
      </c>
      <c r="D17" s="66"/>
      <c r="E17" s="21"/>
      <c r="F17" s="21"/>
      <c r="G17" s="21"/>
      <c r="H17" s="21"/>
      <c r="I17" s="21"/>
      <c r="J17" s="21"/>
      <c r="K17" s="21"/>
      <c r="L17" s="5"/>
      <c r="M17" s="9" t="s">
        <v>65</v>
      </c>
      <c r="N17" s="97">
        <v>1134.6</v>
      </c>
      <c r="O17" s="96">
        <v>18</v>
      </c>
      <c r="Q17" s="9" t="s">
        <v>82</v>
      </c>
      <c r="R17" s="9">
        <v>1537.3</v>
      </c>
      <c r="S17" s="90">
        <v>11</v>
      </c>
      <c r="U17" s="10"/>
      <c r="V17" s="374"/>
      <c r="W17" s="304"/>
      <c r="X17" s="176"/>
      <c r="Y17" s="304"/>
      <c r="AA17" s="10"/>
    </row>
    <row r="18" spans="1:27" ht="24" customHeight="1">
      <c r="A18" s="20" t="s">
        <v>15</v>
      </c>
      <c r="B18" s="307">
        <v>6259382</v>
      </c>
      <c r="C18" s="135">
        <v>6</v>
      </c>
      <c r="D18" s="66"/>
      <c r="E18" s="21"/>
      <c r="F18" s="21"/>
      <c r="G18" s="21"/>
      <c r="H18" s="21"/>
      <c r="I18" s="21"/>
      <c r="J18" s="21"/>
      <c r="K18" s="21"/>
      <c r="L18" s="5"/>
      <c r="M18" s="9" t="s">
        <v>66</v>
      </c>
      <c r="N18" s="97">
        <v>1207.2</v>
      </c>
      <c r="O18" s="96">
        <v>17</v>
      </c>
      <c r="Q18" s="9" t="s">
        <v>73</v>
      </c>
      <c r="R18" s="9">
        <v>1533.5</v>
      </c>
      <c r="S18" s="90">
        <v>12</v>
      </c>
      <c r="U18" s="10"/>
      <c r="V18" s="374"/>
      <c r="W18" s="304"/>
      <c r="X18" s="176"/>
      <c r="Y18" s="304"/>
      <c r="AA18" s="10"/>
    </row>
    <row r="19" spans="1:27" ht="24" customHeight="1">
      <c r="A19" s="20" t="s">
        <v>16</v>
      </c>
      <c r="B19" s="307">
        <v>13920663</v>
      </c>
      <c r="C19" s="135">
        <v>1</v>
      </c>
      <c r="D19" s="66"/>
      <c r="E19" s="21"/>
      <c r="F19" s="21"/>
      <c r="G19" s="21"/>
      <c r="H19" s="21"/>
      <c r="I19" s="21"/>
      <c r="J19" s="21"/>
      <c r="K19" s="21"/>
      <c r="L19" s="5"/>
      <c r="M19" s="9" t="s">
        <v>67</v>
      </c>
      <c r="N19" s="97">
        <v>1974.8</v>
      </c>
      <c r="O19" s="96">
        <v>3</v>
      </c>
      <c r="Q19" s="9" t="s">
        <v>72</v>
      </c>
      <c r="R19" s="9">
        <v>1314.9</v>
      </c>
      <c r="S19" s="90">
        <v>13</v>
      </c>
      <c r="U19" s="10"/>
      <c r="V19" s="374"/>
      <c r="W19" s="304"/>
      <c r="X19" s="176"/>
      <c r="Y19" s="304"/>
      <c r="AA19" s="10"/>
    </row>
    <row r="20" spans="1:27" ht="24" customHeight="1">
      <c r="A20" s="20" t="s">
        <v>17</v>
      </c>
      <c r="B20" s="307">
        <v>9198268</v>
      </c>
      <c r="C20" s="135">
        <v>2</v>
      </c>
      <c r="D20" s="66"/>
      <c r="E20" s="21"/>
      <c r="F20" s="21"/>
      <c r="G20" s="21"/>
      <c r="H20" s="21"/>
      <c r="I20" s="21"/>
      <c r="J20" s="21"/>
      <c r="K20" s="21"/>
      <c r="L20" s="5"/>
      <c r="M20" s="9" t="s">
        <v>68</v>
      </c>
      <c r="N20" s="97">
        <v>1312.8</v>
      </c>
      <c r="O20" s="96">
        <v>14</v>
      </c>
      <c r="Q20" s="9" t="s">
        <v>68</v>
      </c>
      <c r="R20" s="9">
        <v>1312.8</v>
      </c>
      <c r="S20" s="90">
        <v>14</v>
      </c>
      <c r="U20" s="10"/>
      <c r="V20" s="374"/>
      <c r="W20" s="304"/>
      <c r="X20" s="176"/>
      <c r="Y20" s="304"/>
      <c r="AA20" s="10"/>
    </row>
    <row r="21" spans="1:27" ht="24" customHeight="1">
      <c r="A21" s="20" t="s">
        <v>18</v>
      </c>
      <c r="B21" s="307">
        <v>2223106</v>
      </c>
      <c r="C21" s="135">
        <v>15</v>
      </c>
      <c r="D21" s="66"/>
      <c r="E21" s="21"/>
      <c r="F21" s="8"/>
      <c r="G21" s="8"/>
      <c r="H21" s="8"/>
      <c r="I21" s="8"/>
      <c r="J21" s="8"/>
      <c r="K21" s="8"/>
      <c r="M21" s="9" t="s">
        <v>69</v>
      </c>
      <c r="N21" s="97">
        <v>446.7</v>
      </c>
      <c r="O21" s="96">
        <v>37</v>
      </c>
      <c r="Q21" s="9" t="s">
        <v>63</v>
      </c>
      <c r="R21" s="9">
        <v>1305.2</v>
      </c>
      <c r="S21" s="90">
        <v>15</v>
      </c>
      <c r="U21" s="10"/>
      <c r="V21" s="374"/>
      <c r="W21" s="304"/>
      <c r="X21" s="176"/>
      <c r="Y21" s="304"/>
      <c r="AA21" s="10"/>
    </row>
    <row r="22" spans="1:27" ht="24" customHeight="1">
      <c r="A22" s="20" t="s">
        <v>19</v>
      </c>
      <c r="B22" s="307">
        <v>1043502</v>
      </c>
      <c r="C22" s="135">
        <v>37</v>
      </c>
      <c r="D22" s="66"/>
      <c r="E22" s="21"/>
      <c r="F22" s="21"/>
      <c r="G22" s="21"/>
      <c r="H22" s="21"/>
      <c r="I22" s="21"/>
      <c r="J22" s="21"/>
      <c r="K22" s="21"/>
      <c r="L22" s="5"/>
      <c r="M22" s="9" t="s">
        <v>70</v>
      </c>
      <c r="N22" s="97">
        <v>952.3</v>
      </c>
      <c r="O22" s="96">
        <v>19</v>
      </c>
      <c r="Q22" s="9" t="s">
        <v>62</v>
      </c>
      <c r="R22" s="9">
        <v>1253.7</v>
      </c>
      <c r="S22" s="90">
        <v>16</v>
      </c>
      <c r="U22" s="10"/>
      <c r="V22" s="374"/>
      <c r="W22" s="304"/>
      <c r="X22" s="176"/>
      <c r="Y22" s="304"/>
      <c r="AA22" s="10"/>
    </row>
    <row r="23" spans="1:27" ht="24" customHeight="1">
      <c r="A23" s="20" t="s">
        <v>20</v>
      </c>
      <c r="B23" s="307">
        <v>1137649</v>
      </c>
      <c r="C23" s="135">
        <v>33</v>
      </c>
      <c r="D23" s="66"/>
      <c r="E23" s="21"/>
      <c r="F23" s="17"/>
      <c r="G23" s="17"/>
      <c r="H23" s="17"/>
      <c r="I23" s="17"/>
      <c r="J23" s="17"/>
      <c r="K23" s="21"/>
      <c r="L23" s="5"/>
      <c r="M23" s="9" t="s">
        <v>71</v>
      </c>
      <c r="N23" s="97">
        <v>651.9</v>
      </c>
      <c r="O23" s="96">
        <v>24</v>
      </c>
      <c r="Q23" s="9" t="s">
        <v>66</v>
      </c>
      <c r="R23" s="9">
        <v>1207.2</v>
      </c>
      <c r="S23" s="90">
        <v>17</v>
      </c>
      <c r="U23" s="10"/>
      <c r="V23" s="374"/>
      <c r="W23" s="304"/>
      <c r="X23" s="176"/>
      <c r="Y23" s="304"/>
      <c r="AA23" s="10"/>
    </row>
    <row r="24" spans="1:27" ht="24" customHeight="1">
      <c r="A24" s="289" t="s">
        <v>196</v>
      </c>
      <c r="B24" s="310">
        <v>767937</v>
      </c>
      <c r="C24" s="138">
        <v>43</v>
      </c>
      <c r="D24" s="66"/>
      <c r="E24" s="17"/>
      <c r="F24" s="398"/>
      <c r="G24" s="398"/>
      <c r="H24" s="398"/>
      <c r="I24" s="398"/>
      <c r="J24" s="398"/>
      <c r="K24" s="21"/>
      <c r="L24" s="5"/>
      <c r="M24" s="9" t="s">
        <v>72</v>
      </c>
      <c r="N24" s="97">
        <v>1314.9</v>
      </c>
      <c r="O24" s="96">
        <v>13</v>
      </c>
      <c r="Q24" s="9" t="s">
        <v>65</v>
      </c>
      <c r="R24" s="9">
        <v>1134.6</v>
      </c>
      <c r="S24" s="90">
        <v>18</v>
      </c>
      <c r="U24" s="10"/>
      <c r="V24" s="374"/>
      <c r="W24" s="304"/>
      <c r="X24" s="176"/>
      <c r="Y24" s="304"/>
      <c r="AA24" s="10"/>
    </row>
    <row r="25" spans="1:27" ht="24" customHeight="1">
      <c r="A25" s="20" t="s">
        <v>21</v>
      </c>
      <c r="B25" s="307">
        <v>810956</v>
      </c>
      <c r="C25" s="135">
        <v>42</v>
      </c>
      <c r="D25" s="66"/>
      <c r="E25" s="17"/>
      <c r="F25" s="398"/>
      <c r="G25" s="398"/>
      <c r="H25" s="398"/>
      <c r="I25" s="398"/>
      <c r="J25" s="398"/>
      <c r="K25" s="21"/>
      <c r="L25" s="5"/>
      <c r="M25" s="9" t="s">
        <v>73</v>
      </c>
      <c r="N25" s="97">
        <v>1533.5</v>
      </c>
      <c r="O25" s="96">
        <v>12</v>
      </c>
      <c r="Q25" s="9" t="s">
        <v>70</v>
      </c>
      <c r="R25" s="9">
        <v>952.3</v>
      </c>
      <c r="S25" s="90">
        <v>19</v>
      </c>
      <c r="U25" s="10"/>
      <c r="V25" s="374"/>
      <c r="W25" s="304"/>
      <c r="X25" s="176"/>
      <c r="Y25" s="304"/>
      <c r="AA25" s="10"/>
    </row>
    <row r="26" spans="1:27" ht="24" customHeight="1">
      <c r="A26" s="75" t="s">
        <v>22</v>
      </c>
      <c r="B26" s="311">
        <v>2048790</v>
      </c>
      <c r="C26" s="76">
        <v>16</v>
      </c>
      <c r="D26" s="66"/>
      <c r="E26" s="17"/>
      <c r="F26" s="63"/>
      <c r="G26" s="63"/>
      <c r="H26" s="63"/>
      <c r="I26" s="63"/>
      <c r="J26" s="63"/>
      <c r="K26" s="21"/>
      <c r="L26" s="5"/>
      <c r="M26" s="9" t="s">
        <v>74</v>
      </c>
      <c r="N26" s="97">
        <v>1583</v>
      </c>
      <c r="O26" s="96">
        <v>10</v>
      </c>
      <c r="Q26" s="9" t="s">
        <v>88</v>
      </c>
      <c r="R26" s="9">
        <v>944.8</v>
      </c>
      <c r="S26" s="90">
        <v>20</v>
      </c>
      <c r="U26" s="10"/>
      <c r="V26" s="374"/>
      <c r="W26" s="304"/>
      <c r="X26" s="176"/>
      <c r="Y26" s="304"/>
      <c r="AA26" s="10"/>
    </row>
    <row r="27" spans="1:27" ht="24" customHeight="1">
      <c r="A27" s="24" t="s">
        <v>23</v>
      </c>
      <c r="B27" s="306">
        <v>1986587</v>
      </c>
      <c r="C27" s="134">
        <v>17</v>
      </c>
      <c r="D27" s="66"/>
      <c r="E27" s="141"/>
      <c r="F27" s="8"/>
      <c r="G27" s="8"/>
      <c r="H27" s="8"/>
      <c r="I27" s="8"/>
      <c r="J27" s="8"/>
      <c r="K27" s="21"/>
      <c r="L27" s="5"/>
      <c r="M27" s="9" t="s">
        <v>75</v>
      </c>
      <c r="N27" s="97">
        <v>1746</v>
      </c>
      <c r="O27" s="96">
        <v>6</v>
      </c>
      <c r="Q27" s="9" t="s">
        <v>89</v>
      </c>
      <c r="R27" s="9">
        <v>834.8</v>
      </c>
      <c r="S27" s="90">
        <v>21</v>
      </c>
      <c r="U27" s="10"/>
      <c r="V27" s="374"/>
      <c r="W27" s="304"/>
      <c r="X27" s="176"/>
      <c r="Y27" s="304"/>
      <c r="AA27" s="10"/>
    </row>
    <row r="28" spans="1:27" ht="24" customHeight="1">
      <c r="A28" s="20" t="s">
        <v>24</v>
      </c>
      <c r="B28" s="307">
        <v>3643528</v>
      </c>
      <c r="C28" s="135">
        <v>10</v>
      </c>
      <c r="D28" s="488"/>
      <c r="E28" s="489"/>
      <c r="F28" s="489"/>
      <c r="G28" s="489"/>
      <c r="H28" s="489"/>
      <c r="I28" s="489"/>
      <c r="J28" s="489"/>
      <c r="K28" s="489"/>
      <c r="L28" s="5"/>
      <c r="M28" s="9" t="s">
        <v>76</v>
      </c>
      <c r="N28" s="97">
        <v>1864.8</v>
      </c>
      <c r="O28" s="96">
        <v>4</v>
      </c>
      <c r="Q28" s="9" t="s">
        <v>94</v>
      </c>
      <c r="R28" s="9">
        <v>761.4</v>
      </c>
      <c r="S28" s="90">
        <v>22</v>
      </c>
      <c r="U28" s="10"/>
      <c r="V28" s="374"/>
      <c r="W28" s="304"/>
      <c r="X28" s="176"/>
      <c r="Y28" s="304"/>
      <c r="AA28" s="10"/>
    </row>
    <row r="29" spans="1:27" ht="24" customHeight="1">
      <c r="A29" s="20" t="s">
        <v>25</v>
      </c>
      <c r="B29" s="307">
        <v>7552239</v>
      </c>
      <c r="C29" s="135">
        <v>4</v>
      </c>
      <c r="D29" s="66"/>
      <c r="E29" s="21"/>
      <c r="F29" s="21"/>
      <c r="G29" s="21"/>
      <c r="H29" s="21"/>
      <c r="I29" s="21"/>
      <c r="J29" s="21"/>
      <c r="K29" s="21"/>
      <c r="L29" s="17"/>
      <c r="M29" s="9" t="s">
        <v>77</v>
      </c>
      <c r="N29" s="97">
        <v>2069.2</v>
      </c>
      <c r="O29" s="96">
        <v>1</v>
      </c>
      <c r="Q29" s="9" t="s">
        <v>87</v>
      </c>
      <c r="R29" s="9">
        <v>756</v>
      </c>
      <c r="S29" s="90">
        <v>23</v>
      </c>
      <c r="U29" s="10"/>
      <c r="V29" s="374"/>
      <c r="W29" s="304"/>
      <c r="X29" s="176"/>
      <c r="Y29" s="304"/>
      <c r="AA29" s="10"/>
    </row>
    <row r="30" spans="1:27" ht="24" customHeight="1">
      <c r="A30" s="20" t="s">
        <v>26</v>
      </c>
      <c r="B30" s="307">
        <v>1780882</v>
      </c>
      <c r="C30" s="135">
        <v>22</v>
      </c>
      <c r="D30" s="81"/>
      <c r="E30" s="21"/>
      <c r="F30" s="21"/>
      <c r="G30" s="21"/>
      <c r="H30" s="21"/>
      <c r="I30" s="21"/>
      <c r="J30" s="21"/>
      <c r="K30" s="21"/>
      <c r="L30" s="5"/>
      <c r="M30" s="9" t="s">
        <v>78</v>
      </c>
      <c r="N30" s="97">
        <v>1834.5</v>
      </c>
      <c r="O30" s="96">
        <v>5</v>
      </c>
      <c r="Q30" s="9" t="s">
        <v>71</v>
      </c>
      <c r="R30" s="9">
        <v>651.9</v>
      </c>
      <c r="S30" s="90">
        <v>24</v>
      </c>
      <c r="U30" s="10"/>
      <c r="V30" s="374"/>
      <c r="W30" s="304"/>
      <c r="X30" s="176"/>
      <c r="Y30" s="304"/>
      <c r="AA30" s="10"/>
    </row>
    <row r="31" spans="1:27" ht="24" customHeight="1">
      <c r="A31" s="20" t="s">
        <v>27</v>
      </c>
      <c r="B31" s="307">
        <v>1413943</v>
      </c>
      <c r="C31" s="135">
        <v>26</v>
      </c>
      <c r="D31" s="66"/>
      <c r="E31" s="21"/>
      <c r="F31" s="21"/>
      <c r="G31" s="55"/>
      <c r="H31" s="21"/>
      <c r="I31" s="55"/>
      <c r="J31" s="55"/>
      <c r="K31" s="21"/>
      <c r="L31" s="5"/>
      <c r="M31" s="9" t="s">
        <v>79</v>
      </c>
      <c r="N31" s="97">
        <v>1648.1</v>
      </c>
      <c r="O31" s="96">
        <v>9</v>
      </c>
      <c r="Q31" s="9" t="s">
        <v>85</v>
      </c>
      <c r="R31" s="9">
        <v>634.7</v>
      </c>
      <c r="S31" s="90">
        <v>25</v>
      </c>
      <c r="U31" s="10"/>
      <c r="V31" s="374"/>
      <c r="W31" s="304"/>
      <c r="X31" s="176"/>
      <c r="Y31" s="304"/>
      <c r="AA31" s="10"/>
    </row>
    <row r="32" spans="1:27" ht="24" customHeight="1">
      <c r="A32" s="20" t="s">
        <v>28</v>
      </c>
      <c r="B32" s="307">
        <v>2582957</v>
      </c>
      <c r="C32" s="135">
        <v>13</v>
      </c>
      <c r="D32" s="66"/>
      <c r="E32" s="399"/>
      <c r="F32" s="17"/>
      <c r="G32" s="153"/>
      <c r="H32" s="400"/>
      <c r="I32" s="303"/>
      <c r="J32" s="401"/>
      <c r="K32" s="21"/>
      <c r="L32" s="5"/>
      <c r="M32" s="9" t="s">
        <v>80</v>
      </c>
      <c r="N32" s="97">
        <v>1739</v>
      </c>
      <c r="O32" s="96">
        <v>7</v>
      </c>
      <c r="Q32" s="9" t="s">
        <v>83</v>
      </c>
      <c r="R32" s="9">
        <v>622.5</v>
      </c>
      <c r="S32" s="90">
        <v>26</v>
      </c>
      <c r="U32" s="10"/>
      <c r="V32" s="374"/>
      <c r="W32" s="304"/>
      <c r="X32" s="176"/>
      <c r="Y32" s="304"/>
      <c r="AA32" s="10"/>
    </row>
    <row r="33" spans="1:27" ht="24" customHeight="1">
      <c r="A33" s="20" t="s">
        <v>29</v>
      </c>
      <c r="B33" s="307">
        <v>8809363</v>
      </c>
      <c r="C33" s="135">
        <v>3</v>
      </c>
      <c r="D33" s="66"/>
      <c r="E33" s="258"/>
      <c r="F33" s="17"/>
      <c r="G33" s="153"/>
      <c r="H33" s="258"/>
      <c r="I33" s="17"/>
      <c r="J33" s="153"/>
      <c r="K33" s="21"/>
      <c r="L33" s="5"/>
      <c r="M33" s="9" t="s">
        <v>81</v>
      </c>
      <c r="N33" s="97">
        <v>1993.5</v>
      </c>
      <c r="O33" s="96">
        <v>2</v>
      </c>
      <c r="Q33" s="9" t="s">
        <v>86</v>
      </c>
      <c r="R33" s="9">
        <v>601.4</v>
      </c>
      <c r="S33" s="90">
        <v>27</v>
      </c>
      <c r="U33" s="10"/>
      <c r="V33" s="374"/>
      <c r="W33" s="304"/>
      <c r="X33" s="176"/>
      <c r="Y33" s="304"/>
      <c r="AA33" s="10"/>
    </row>
    <row r="34" spans="1:27" ht="24" customHeight="1">
      <c r="A34" s="20" t="s">
        <v>30</v>
      </c>
      <c r="B34" s="307">
        <v>5466190</v>
      </c>
      <c r="C34" s="135">
        <v>7</v>
      </c>
      <c r="D34" s="66"/>
      <c r="E34" s="258"/>
      <c r="F34" s="17"/>
      <c r="G34" s="153"/>
      <c r="H34" s="258"/>
      <c r="I34" s="17"/>
      <c r="J34" s="153"/>
      <c r="K34" s="21"/>
      <c r="L34" s="5"/>
      <c r="M34" s="9" t="s">
        <v>82</v>
      </c>
      <c r="N34" s="97">
        <v>1537.3</v>
      </c>
      <c r="O34" s="96">
        <v>11</v>
      </c>
      <c r="Q34" s="9" t="s">
        <v>91</v>
      </c>
      <c r="R34" s="9">
        <v>593.4</v>
      </c>
      <c r="S34" s="90">
        <v>28</v>
      </c>
      <c r="U34" s="10"/>
      <c r="V34" s="374"/>
      <c r="W34" s="304"/>
      <c r="X34" s="176"/>
      <c r="Y34" s="304"/>
      <c r="AA34" s="10"/>
    </row>
    <row r="35" spans="1:27" ht="24" customHeight="1">
      <c r="A35" s="20" t="s">
        <v>31</v>
      </c>
      <c r="B35" s="307">
        <v>1330123</v>
      </c>
      <c r="C35" s="135">
        <v>29</v>
      </c>
      <c r="D35" s="66"/>
      <c r="E35" s="258"/>
      <c r="F35" s="17"/>
      <c r="G35" s="153"/>
      <c r="H35" s="258"/>
      <c r="I35" s="17"/>
      <c r="J35" s="153"/>
      <c r="K35" s="21"/>
      <c r="L35" s="5"/>
      <c r="M35" s="9" t="s">
        <v>83</v>
      </c>
      <c r="N35" s="97">
        <v>622.5</v>
      </c>
      <c r="O35" s="96">
        <v>26</v>
      </c>
      <c r="Q35" s="9" t="s">
        <v>98</v>
      </c>
      <c r="R35" s="9">
        <v>568.1</v>
      </c>
      <c r="S35" s="90">
        <v>29</v>
      </c>
      <c r="U35" s="10"/>
      <c r="V35" s="374"/>
      <c r="W35" s="304"/>
      <c r="X35" s="176"/>
      <c r="Y35" s="304"/>
      <c r="AA35" s="10"/>
    </row>
    <row r="36" spans="1:27" ht="24" customHeight="1">
      <c r="A36" s="25" t="s">
        <v>32</v>
      </c>
      <c r="B36" s="308">
        <v>924933</v>
      </c>
      <c r="C36" s="136">
        <v>40</v>
      </c>
      <c r="D36" s="66"/>
      <c r="E36" s="258"/>
      <c r="F36" s="17"/>
      <c r="G36" s="153"/>
      <c r="H36" s="258"/>
      <c r="I36" s="17"/>
      <c r="J36" s="153"/>
      <c r="K36" s="21"/>
      <c r="L36" s="5"/>
      <c r="M36" s="9" t="s">
        <v>84</v>
      </c>
      <c r="N36" s="97">
        <v>484.7</v>
      </c>
      <c r="O36" s="96">
        <v>34</v>
      </c>
      <c r="Q36" s="9" t="s">
        <v>60</v>
      </c>
      <c r="R36" s="9">
        <v>524.8</v>
      </c>
      <c r="S36" s="90">
        <v>30</v>
      </c>
      <c r="U36" s="10"/>
      <c r="V36" s="374"/>
      <c r="W36" s="304"/>
      <c r="X36" s="176"/>
      <c r="Y36" s="304"/>
      <c r="AA36" s="10"/>
    </row>
    <row r="37" spans="1:27" ht="24" customHeight="1">
      <c r="A37" s="74" t="s">
        <v>33</v>
      </c>
      <c r="B37" s="309">
        <v>555558</v>
      </c>
      <c r="C37" s="137">
        <v>47</v>
      </c>
      <c r="D37" s="66"/>
      <c r="E37" s="258"/>
      <c r="F37" s="17"/>
      <c r="G37" s="153"/>
      <c r="H37" s="258"/>
      <c r="I37" s="17"/>
      <c r="J37" s="153"/>
      <c r="K37" s="21"/>
      <c r="L37" s="5"/>
      <c r="M37" s="9" t="s">
        <v>85</v>
      </c>
      <c r="N37" s="97">
        <v>634.7</v>
      </c>
      <c r="O37" s="96">
        <v>25</v>
      </c>
      <c r="Q37" s="9" t="s">
        <v>90</v>
      </c>
      <c r="R37" s="9">
        <v>519.3</v>
      </c>
      <c r="S37" s="90">
        <v>31</v>
      </c>
      <c r="U37" s="10"/>
      <c r="V37" s="374"/>
      <c r="W37" s="304"/>
      <c r="X37" s="176"/>
      <c r="Y37" s="304"/>
      <c r="AA37" s="10"/>
    </row>
    <row r="38" spans="1:27" ht="24" customHeight="1">
      <c r="A38" s="20" t="s">
        <v>34</v>
      </c>
      <c r="B38" s="307">
        <v>674346</v>
      </c>
      <c r="C38" s="135">
        <v>46</v>
      </c>
      <c r="D38" s="66"/>
      <c r="E38" s="295"/>
      <c r="F38" s="296"/>
      <c r="G38" s="297"/>
      <c r="H38" s="64"/>
      <c r="I38" s="64"/>
      <c r="J38" s="153"/>
      <c r="K38" s="21"/>
      <c r="L38" s="5"/>
      <c r="M38" s="9" t="s">
        <v>86</v>
      </c>
      <c r="N38" s="97">
        <v>601.4</v>
      </c>
      <c r="O38" s="96">
        <v>27</v>
      </c>
      <c r="Q38" s="9" t="s">
        <v>101</v>
      </c>
      <c r="R38" s="9">
        <v>506.5</v>
      </c>
      <c r="S38" s="90">
        <v>32</v>
      </c>
      <c r="U38" s="10"/>
      <c r="V38" s="374"/>
      <c r="W38" s="304"/>
      <c r="X38" s="176"/>
      <c r="Y38" s="304"/>
      <c r="AA38" s="10"/>
    </row>
    <row r="39" spans="1:27" ht="24" customHeight="1">
      <c r="A39" s="20" t="s">
        <v>35</v>
      </c>
      <c r="B39" s="307">
        <v>1889586</v>
      </c>
      <c r="C39" s="135">
        <v>20</v>
      </c>
      <c r="D39" s="255"/>
      <c r="E39" s="396"/>
      <c r="F39" s="396"/>
      <c r="G39" s="396"/>
      <c r="H39" s="396"/>
      <c r="I39" s="396"/>
      <c r="J39" s="396"/>
      <c r="K39" s="396"/>
      <c r="L39" s="5"/>
      <c r="M39" s="9" t="s">
        <v>87</v>
      </c>
      <c r="N39" s="97">
        <v>756</v>
      </c>
      <c r="O39" s="96">
        <v>23</v>
      </c>
      <c r="Q39" s="9" t="s">
        <v>58</v>
      </c>
      <c r="R39" s="9">
        <v>502.1</v>
      </c>
      <c r="S39" s="90">
        <v>33</v>
      </c>
      <c r="U39" s="10"/>
      <c r="V39" s="374"/>
      <c r="W39" s="304"/>
      <c r="X39" s="176"/>
      <c r="Y39" s="304"/>
      <c r="AA39" s="10"/>
    </row>
    <row r="40" spans="1:27" ht="24" customHeight="1">
      <c r="A40" s="20" t="s">
        <v>36</v>
      </c>
      <c r="B40" s="307">
        <v>2804177</v>
      </c>
      <c r="C40" s="135">
        <v>12</v>
      </c>
      <c r="D40" s="491" t="s">
        <v>0</v>
      </c>
      <c r="E40" s="492"/>
      <c r="F40" s="492"/>
      <c r="G40" s="492"/>
      <c r="H40" s="492"/>
      <c r="I40" s="492"/>
      <c r="J40" s="492"/>
      <c r="K40" s="493"/>
      <c r="L40" s="5"/>
      <c r="M40" s="9" t="s">
        <v>88</v>
      </c>
      <c r="N40" s="97">
        <v>944.8</v>
      </c>
      <c r="O40" s="96">
        <v>20</v>
      </c>
      <c r="Q40" s="9" t="s">
        <v>84</v>
      </c>
      <c r="R40" s="9">
        <v>484.7</v>
      </c>
      <c r="S40" s="90">
        <v>34</v>
      </c>
      <c r="U40" s="10"/>
      <c r="V40" s="374"/>
      <c r="W40" s="304"/>
      <c r="X40" s="176"/>
      <c r="Y40" s="304"/>
      <c r="AA40" s="10"/>
    </row>
    <row r="41" spans="1:27" ht="24" customHeight="1">
      <c r="A41" s="20" t="s">
        <v>37</v>
      </c>
      <c r="B41" s="307">
        <v>1358336</v>
      </c>
      <c r="C41" s="135">
        <v>27</v>
      </c>
      <c r="D41" s="83"/>
      <c r="E41" s="8"/>
      <c r="F41" s="8"/>
      <c r="G41" s="8"/>
      <c r="H41" s="8"/>
      <c r="I41" s="8"/>
      <c r="J41" s="8"/>
      <c r="K41" s="114"/>
      <c r="L41" s="5"/>
      <c r="M41" s="9" t="s">
        <v>89</v>
      </c>
      <c r="N41" s="97">
        <v>834.8</v>
      </c>
      <c r="O41" s="96">
        <v>21</v>
      </c>
      <c r="Q41" s="9" t="s">
        <v>61</v>
      </c>
      <c r="R41" s="9">
        <v>481.3</v>
      </c>
      <c r="S41" s="90">
        <v>35</v>
      </c>
      <c r="U41" s="10"/>
      <c r="V41" s="374"/>
      <c r="W41" s="304"/>
      <c r="X41" s="176"/>
      <c r="Y41" s="304"/>
      <c r="AA41" s="10"/>
    </row>
    <row r="42" spans="1:27" ht="24" customHeight="1">
      <c r="A42" s="20" t="s">
        <v>38</v>
      </c>
      <c r="B42" s="307">
        <v>727977</v>
      </c>
      <c r="C42" s="135">
        <v>44</v>
      </c>
      <c r="D42" s="277" t="s">
        <v>173</v>
      </c>
      <c r="E42" s="17"/>
      <c r="F42" s="5"/>
      <c r="G42" s="224"/>
      <c r="H42" s="8"/>
      <c r="I42" s="8"/>
      <c r="J42" s="8"/>
      <c r="K42" s="114"/>
      <c r="L42" s="5"/>
      <c r="M42" s="9" t="s">
        <v>90</v>
      </c>
      <c r="N42" s="97">
        <v>519.3</v>
      </c>
      <c r="O42" s="96">
        <v>31</v>
      </c>
      <c r="Q42" s="9" t="s">
        <v>92</v>
      </c>
      <c r="R42" s="9">
        <v>461.4</v>
      </c>
      <c r="S42" s="90">
        <v>36</v>
      </c>
      <c r="U42" s="10"/>
      <c r="V42" s="374"/>
      <c r="W42" s="304"/>
      <c r="X42" s="176"/>
      <c r="Y42" s="304"/>
      <c r="AA42" s="10"/>
    </row>
    <row r="43" spans="1:27" ht="24" customHeight="1">
      <c r="A43" s="20" t="s">
        <v>39</v>
      </c>
      <c r="B43" s="307">
        <v>956347</v>
      </c>
      <c r="C43" s="135">
        <v>39</v>
      </c>
      <c r="D43" s="21"/>
      <c r="E43" s="17"/>
      <c r="F43" s="6"/>
      <c r="G43" s="226"/>
      <c r="H43" s="8"/>
      <c r="I43" s="8"/>
      <c r="J43" s="8"/>
      <c r="K43" s="114"/>
      <c r="L43" s="5"/>
      <c r="M43" s="9" t="s">
        <v>91</v>
      </c>
      <c r="N43" s="97">
        <v>593.4</v>
      </c>
      <c r="O43" s="96">
        <v>28</v>
      </c>
      <c r="Q43" s="9" t="s">
        <v>69</v>
      </c>
      <c r="R43" s="9">
        <v>446.7</v>
      </c>
      <c r="S43" s="90">
        <v>37</v>
      </c>
      <c r="U43" s="10"/>
      <c r="V43" s="374"/>
      <c r="W43" s="304"/>
      <c r="X43" s="176"/>
      <c r="Y43" s="304"/>
      <c r="AA43" s="10"/>
    </row>
    <row r="44" spans="1:27" ht="24" customHeight="1">
      <c r="A44" s="20" t="s">
        <v>40</v>
      </c>
      <c r="B44" s="307">
        <v>1339215</v>
      </c>
      <c r="C44" s="135">
        <v>28</v>
      </c>
      <c r="D44" s="278" t="s">
        <v>216</v>
      </c>
      <c r="E44" s="279"/>
      <c r="F44" s="5"/>
      <c r="G44" s="226"/>
      <c r="H44" s="21"/>
      <c r="I44" s="21"/>
      <c r="J44" s="21"/>
      <c r="K44" s="23"/>
      <c r="L44" s="5"/>
      <c r="M44" s="9" t="s">
        <v>92</v>
      </c>
      <c r="N44" s="97">
        <v>461.4</v>
      </c>
      <c r="O44" s="96">
        <v>36</v>
      </c>
      <c r="Q44" s="9" t="s">
        <v>57</v>
      </c>
      <c r="R44" s="9">
        <v>387.5</v>
      </c>
      <c r="S44" s="90">
        <v>38</v>
      </c>
      <c r="U44" s="10"/>
      <c r="V44" s="374"/>
      <c r="W44" s="304"/>
      <c r="X44" s="176"/>
      <c r="Y44" s="304"/>
      <c r="AA44" s="10"/>
    </row>
    <row r="45" spans="1:27" ht="24" customHeight="1">
      <c r="A45" s="20" t="s">
        <v>41</v>
      </c>
      <c r="B45" s="307">
        <v>698029</v>
      </c>
      <c r="C45" s="135">
        <v>45</v>
      </c>
      <c r="D45" s="66"/>
      <c r="E45" s="50"/>
      <c r="F45" s="8"/>
      <c r="G45" s="8"/>
      <c r="H45" s="8"/>
      <c r="I45" s="8"/>
      <c r="J45" s="8"/>
      <c r="K45" s="23"/>
      <c r="L45" s="5"/>
      <c r="M45" s="9" t="s">
        <v>93</v>
      </c>
      <c r="N45" s="97">
        <v>367.6</v>
      </c>
      <c r="O45" s="96">
        <v>41</v>
      </c>
      <c r="Q45" s="9" t="s">
        <v>96</v>
      </c>
      <c r="R45" s="9">
        <v>383.8</v>
      </c>
      <c r="S45" s="90">
        <v>39</v>
      </c>
      <c r="U45" s="10"/>
      <c r="V45" s="374"/>
      <c r="W45" s="304"/>
      <c r="X45" s="176"/>
      <c r="Y45" s="304"/>
      <c r="AA45" s="10"/>
    </row>
    <row r="46" spans="1:27" ht="24" customHeight="1">
      <c r="A46" s="75" t="s">
        <v>42</v>
      </c>
      <c r="B46" s="311">
        <v>5103679</v>
      </c>
      <c r="C46" s="76">
        <v>9</v>
      </c>
      <c r="D46" s="66"/>
      <c r="E46" s="50"/>
      <c r="F46" s="8"/>
      <c r="G46" s="8"/>
      <c r="H46" s="8"/>
      <c r="I46" s="8"/>
      <c r="J46" s="8"/>
      <c r="K46" s="23"/>
      <c r="L46" s="5"/>
      <c r="M46" s="9" t="s">
        <v>94</v>
      </c>
      <c r="N46" s="97">
        <v>761.4</v>
      </c>
      <c r="O46" s="96">
        <v>22</v>
      </c>
      <c r="Q46" s="9" t="s">
        <v>95</v>
      </c>
      <c r="R46" s="9">
        <v>383.3</v>
      </c>
      <c r="S46" s="90">
        <v>40</v>
      </c>
      <c r="U46" s="10"/>
      <c r="V46" s="374"/>
      <c r="W46" s="304"/>
      <c r="X46" s="176"/>
      <c r="Y46" s="304"/>
      <c r="AA46" s="10"/>
    </row>
    <row r="47" spans="1:27" ht="24" customHeight="1">
      <c r="A47" s="24" t="s">
        <v>43</v>
      </c>
      <c r="B47" s="306">
        <v>814711</v>
      </c>
      <c r="C47" s="134">
        <v>41</v>
      </c>
      <c r="D47" s="8"/>
      <c r="E47" s="21"/>
      <c r="F47" s="8"/>
      <c r="G47" s="8"/>
      <c r="H47" s="8"/>
      <c r="I47" s="8"/>
      <c r="J47" s="8"/>
      <c r="K47" s="23"/>
      <c r="L47" s="5"/>
      <c r="M47" s="9" t="s">
        <v>95</v>
      </c>
      <c r="N47" s="97">
        <v>383.3</v>
      </c>
      <c r="O47" s="96">
        <v>40</v>
      </c>
      <c r="Q47" s="9" t="s">
        <v>93</v>
      </c>
      <c r="R47" s="9">
        <v>367.6</v>
      </c>
      <c r="S47" s="90">
        <v>41</v>
      </c>
      <c r="U47" s="10"/>
      <c r="V47" s="374"/>
      <c r="W47" s="304"/>
      <c r="X47" s="176"/>
      <c r="Y47" s="304"/>
      <c r="AA47" s="10"/>
    </row>
    <row r="48" spans="1:27" ht="24" customHeight="1">
      <c r="A48" s="20" t="s">
        <v>44</v>
      </c>
      <c r="B48" s="307">
        <v>1326524</v>
      </c>
      <c r="C48" s="135">
        <v>30</v>
      </c>
      <c r="D48" s="8"/>
      <c r="E48" s="8"/>
      <c r="F48" s="8"/>
      <c r="G48" s="8"/>
      <c r="H48" s="8"/>
      <c r="I48" s="8"/>
      <c r="J48" s="8"/>
      <c r="K48" s="23"/>
      <c r="L48" s="5"/>
      <c r="M48" s="9" t="s">
        <v>96</v>
      </c>
      <c r="N48" s="97">
        <v>383.8</v>
      </c>
      <c r="O48" s="96">
        <v>39</v>
      </c>
      <c r="Q48" s="9" t="s">
        <v>97</v>
      </c>
      <c r="R48" s="9">
        <v>361</v>
      </c>
      <c r="S48" s="90">
        <v>42</v>
      </c>
      <c r="U48" s="10"/>
      <c r="V48" s="374"/>
      <c r="W48" s="304"/>
      <c r="X48" s="176"/>
      <c r="Y48" s="304"/>
      <c r="AA48" s="10"/>
    </row>
    <row r="49" spans="1:27" ht="24" customHeight="1">
      <c r="A49" s="20" t="s">
        <v>45</v>
      </c>
      <c r="B49" s="307">
        <v>1747567</v>
      </c>
      <c r="C49" s="135">
        <v>23</v>
      </c>
      <c r="D49" s="56"/>
      <c r="E49" s="8"/>
      <c r="F49" s="50"/>
      <c r="G49" s="50"/>
      <c r="H49" s="50"/>
      <c r="I49" s="50"/>
      <c r="J49" s="50"/>
      <c r="K49" s="23"/>
      <c r="L49" s="5"/>
      <c r="M49" s="9" t="s">
        <v>97</v>
      </c>
      <c r="N49" s="97">
        <v>361</v>
      </c>
      <c r="O49" s="96">
        <v>42</v>
      </c>
      <c r="Q49" s="9" t="s">
        <v>59</v>
      </c>
      <c r="R49" s="9">
        <v>317.3</v>
      </c>
      <c r="S49" s="90">
        <v>43</v>
      </c>
      <c r="U49" s="10"/>
      <c r="V49" s="374"/>
      <c r="W49" s="304"/>
      <c r="X49" s="176"/>
      <c r="Y49" s="304"/>
      <c r="AA49" s="10"/>
    </row>
    <row r="50" spans="1:27" ht="24" customHeight="1">
      <c r="A50" s="20" t="s">
        <v>46</v>
      </c>
      <c r="B50" s="307">
        <v>1135434</v>
      </c>
      <c r="C50" s="135">
        <v>34</v>
      </c>
      <c r="D50" s="66"/>
      <c r="E50" s="8"/>
      <c r="F50" s="21"/>
      <c r="G50" s="21"/>
      <c r="H50" s="21"/>
      <c r="I50" s="21"/>
      <c r="J50" s="21"/>
      <c r="K50" s="23"/>
      <c r="L50" s="21"/>
      <c r="M50" s="9" t="s">
        <v>98</v>
      </c>
      <c r="N50" s="97">
        <v>568.1</v>
      </c>
      <c r="O50" s="96">
        <v>29</v>
      </c>
      <c r="Q50" s="9" t="s">
        <v>100</v>
      </c>
      <c r="R50" s="9">
        <v>279.8</v>
      </c>
      <c r="S50" s="90">
        <v>44</v>
      </c>
      <c r="U50" s="10"/>
      <c r="V50" s="374"/>
      <c r="W50" s="304"/>
      <c r="X50" s="176"/>
      <c r="Y50" s="304"/>
      <c r="AA50" s="10"/>
    </row>
    <row r="51" spans="1:27" ht="24" customHeight="1">
      <c r="A51" s="20" t="s">
        <v>47</v>
      </c>
      <c r="B51" s="307">
        <v>1073301</v>
      </c>
      <c r="C51" s="135">
        <v>36</v>
      </c>
      <c r="D51" s="5"/>
      <c r="E51" s="21"/>
      <c r="F51" s="21"/>
      <c r="G51" s="21"/>
      <c r="H51" s="21"/>
      <c r="I51" s="21"/>
      <c r="J51" s="21"/>
      <c r="K51" s="23"/>
      <c r="L51" s="17"/>
      <c r="M51" s="9" t="s">
        <v>99</v>
      </c>
      <c r="N51" s="97">
        <v>279.4</v>
      </c>
      <c r="O51" s="96">
        <v>45</v>
      </c>
      <c r="Q51" s="9" t="s">
        <v>99</v>
      </c>
      <c r="R51" s="9">
        <v>279.4</v>
      </c>
      <c r="S51" s="90">
        <v>45</v>
      </c>
      <c r="U51" s="10"/>
      <c r="V51" s="374"/>
      <c r="W51" s="304"/>
      <c r="X51" s="176"/>
      <c r="Y51" s="304"/>
      <c r="AA51" s="10"/>
    </row>
    <row r="52" spans="1:27" ht="24" customHeight="1">
      <c r="A52" s="20" t="s">
        <v>48</v>
      </c>
      <c r="B52" s="307">
        <v>1602273</v>
      </c>
      <c r="C52" s="135">
        <v>24</v>
      </c>
      <c r="D52" s="56"/>
      <c r="E52" s="21"/>
      <c r="F52" s="21"/>
      <c r="G52" s="21"/>
      <c r="H52" s="21"/>
      <c r="I52" s="21"/>
      <c r="J52" s="21"/>
      <c r="K52" s="23"/>
      <c r="L52" s="5"/>
      <c r="M52" s="9" t="s">
        <v>100</v>
      </c>
      <c r="N52" s="97">
        <v>279.8</v>
      </c>
      <c r="O52" s="96">
        <v>44</v>
      </c>
      <c r="Q52" s="9" t="s">
        <v>55</v>
      </c>
      <c r="R52" s="9">
        <v>278.1</v>
      </c>
      <c r="S52" s="90">
        <v>46</v>
      </c>
      <c r="U52" s="10"/>
      <c r="V52" s="374"/>
      <c r="W52" s="304"/>
      <c r="X52" s="176"/>
      <c r="Y52" s="304"/>
      <c r="AA52" s="10"/>
    </row>
    <row r="53" spans="1:27" ht="24" customHeight="1">
      <c r="A53" s="115" t="s">
        <v>49</v>
      </c>
      <c r="B53" s="312">
        <v>1453168</v>
      </c>
      <c r="C53" s="139">
        <v>25</v>
      </c>
      <c r="D53" s="255"/>
      <c r="E53" s="247"/>
      <c r="F53" s="247"/>
      <c r="G53" s="247"/>
      <c r="H53" s="247"/>
      <c r="I53" s="247"/>
      <c r="J53" s="247"/>
      <c r="K53" s="248"/>
      <c r="L53" s="5"/>
      <c r="M53" s="9" t="s">
        <v>101</v>
      </c>
      <c r="N53" s="97">
        <v>506.5</v>
      </c>
      <c r="O53" s="96">
        <v>32</v>
      </c>
      <c r="Q53" s="9" t="s">
        <v>56</v>
      </c>
      <c r="R53" s="9">
        <v>273.6</v>
      </c>
      <c r="S53" s="90">
        <v>47</v>
      </c>
      <c r="U53" s="10"/>
      <c r="V53" s="374"/>
      <c r="W53" s="304"/>
      <c r="X53" s="176"/>
      <c r="Y53" s="304"/>
      <c r="AA53" s="10"/>
    </row>
    <row r="54" spans="1:12" ht="24" customHeight="1">
      <c r="A54" s="5"/>
      <c r="B54" s="27"/>
      <c r="C54" s="28"/>
      <c r="L54" s="5"/>
    </row>
    <row r="55" spans="1:12" ht="24" customHeight="1">
      <c r="A55" s="5"/>
      <c r="B55" s="27"/>
      <c r="C55" s="28"/>
      <c r="L55" s="5"/>
    </row>
    <row r="56" spans="1:12" ht="24" customHeight="1">
      <c r="A56" s="244"/>
      <c r="B56" s="244"/>
      <c r="C56" s="244"/>
      <c r="D56" s="244"/>
      <c r="E56" s="244"/>
      <c r="F56" s="244"/>
      <c r="G56" s="244"/>
      <c r="H56" s="244"/>
      <c r="I56" s="244"/>
      <c r="J56" s="244"/>
      <c r="K56" s="244"/>
      <c r="L56" s="5"/>
    </row>
    <row r="57" spans="1:12" ht="20.25" customHeight="1">
      <c r="A57" s="29"/>
      <c r="B57" s="29"/>
      <c r="C57" s="29"/>
      <c r="L57" s="5"/>
    </row>
    <row r="58" spans="4:12" ht="20.25" customHeight="1">
      <c r="D58" s="6"/>
      <c r="E58" s="5"/>
      <c r="F58" s="5"/>
      <c r="G58" s="5"/>
      <c r="H58" s="5"/>
      <c r="I58" s="5"/>
      <c r="J58" s="5"/>
      <c r="K58" s="5"/>
      <c r="L58" s="5"/>
    </row>
    <row r="59" ht="20.25" customHeight="1">
      <c r="L59" s="5"/>
    </row>
    <row r="60" ht="20.25" customHeight="1">
      <c r="L60" s="5"/>
    </row>
    <row r="61" ht="20.25" customHeight="1">
      <c r="L61" s="5"/>
    </row>
    <row r="62" ht="20.25" customHeight="1">
      <c r="L62" s="5"/>
    </row>
    <row r="63" spans="1:19" s="8" customFormat="1" ht="20.25" customHeight="1">
      <c r="A63" s="6"/>
      <c r="B63" s="31"/>
      <c r="C63" s="32"/>
      <c r="D63" s="9"/>
      <c r="E63" s="9"/>
      <c r="F63" s="9"/>
      <c r="G63" s="9"/>
      <c r="H63" s="9"/>
      <c r="I63" s="9"/>
      <c r="J63" s="9"/>
      <c r="K63" s="9"/>
      <c r="N63" s="70"/>
      <c r="O63" s="93"/>
      <c r="S63" s="91"/>
    </row>
    <row r="64" spans="1:19" s="8" customFormat="1" ht="20.25" customHeight="1">
      <c r="A64" s="6"/>
      <c r="B64" s="31"/>
      <c r="C64" s="32"/>
      <c r="D64" s="9"/>
      <c r="E64" s="9"/>
      <c r="F64" s="9"/>
      <c r="G64" s="9"/>
      <c r="H64" s="9"/>
      <c r="I64" s="9"/>
      <c r="J64" s="9"/>
      <c r="K64" s="9"/>
      <c r="N64" s="70"/>
      <c r="O64" s="93"/>
      <c r="S64" s="91"/>
    </row>
    <row r="65" spans="1:19" s="8" customFormat="1" ht="20.25" customHeight="1">
      <c r="A65" s="6"/>
      <c r="B65" s="31"/>
      <c r="C65" s="32"/>
      <c r="D65" s="9"/>
      <c r="E65" s="9"/>
      <c r="F65" s="9"/>
      <c r="G65" s="9"/>
      <c r="H65" s="9"/>
      <c r="I65" s="9"/>
      <c r="J65" s="9"/>
      <c r="K65" s="9"/>
      <c r="N65" s="70"/>
      <c r="O65" s="93"/>
      <c r="S65" s="91"/>
    </row>
    <row r="66" spans="1:19" s="8" customFormat="1" ht="20.25" customHeight="1">
      <c r="A66" s="6"/>
      <c r="B66" s="31"/>
      <c r="C66" s="32"/>
      <c r="D66" s="9"/>
      <c r="E66" s="9"/>
      <c r="F66" s="9"/>
      <c r="G66" s="9"/>
      <c r="H66" s="9"/>
      <c r="I66" s="9"/>
      <c r="J66" s="9"/>
      <c r="K66" s="9"/>
      <c r="L66" s="5"/>
      <c r="N66" s="70"/>
      <c r="O66" s="93"/>
      <c r="S66" s="91"/>
    </row>
    <row r="67" spans="1:19" s="8" customFormat="1" ht="30.75" customHeight="1">
      <c r="A67" s="6"/>
      <c r="B67" s="31"/>
      <c r="C67" s="32"/>
      <c r="D67" s="9"/>
      <c r="E67" s="9"/>
      <c r="F67" s="9"/>
      <c r="G67" s="9"/>
      <c r="H67" s="9"/>
      <c r="I67" s="9"/>
      <c r="J67" s="9"/>
      <c r="K67" s="9"/>
      <c r="L67" s="5"/>
      <c r="N67" s="70"/>
      <c r="O67" s="93"/>
      <c r="S67" s="91"/>
    </row>
    <row r="68" ht="21">
      <c r="L68" s="5"/>
    </row>
  </sheetData>
  <sheetProtection/>
  <mergeCells count="6">
    <mergeCell ref="D4:K4"/>
    <mergeCell ref="F7:G7"/>
    <mergeCell ref="F8:G8"/>
    <mergeCell ref="D10:K10"/>
    <mergeCell ref="D28:K28"/>
    <mergeCell ref="D40:K40"/>
  </mergeCells>
  <printOptions horizontalCentered="1" verticalCentered="1"/>
  <pageMargins left="0" right="0" top="0.5905511811023623" bottom="0.5905511811023623" header="0" footer="0"/>
  <pageSetup fitToHeight="1" fitToWidth="1"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A1:AB95"/>
  <sheetViews>
    <sheetView view="pageBreakPreview" zoomScale="60" zoomScaleNormal="50" workbookViewId="0" topLeftCell="A3">
      <selection activeCell="U3" sqref="N1:U16384"/>
    </sheetView>
  </sheetViews>
  <sheetFormatPr defaultColWidth="10.69140625" defaultRowHeight="20.25"/>
  <cols>
    <col min="1" max="1" width="14.4609375" style="6" customWidth="1"/>
    <col min="2" max="2" width="12.1484375" style="204" customWidth="1"/>
    <col min="3" max="3" width="6.23046875" style="34" customWidth="1"/>
    <col min="4" max="4" width="12.0703125" style="204" customWidth="1"/>
    <col min="5" max="5" width="6.23046875" style="34" customWidth="1"/>
    <col min="6" max="6" width="2.69140625" style="34" customWidth="1"/>
    <col min="7" max="11" width="9.23046875" style="6" customWidth="1"/>
    <col min="12" max="12" width="1.83984375" style="6" customWidth="1"/>
    <col min="13" max="13" width="3.83984375" style="5" customWidth="1"/>
    <col min="14" max="14" width="10.69140625" style="5" customWidth="1"/>
    <col min="15" max="15" width="6.5390625" style="27" bestFit="1" customWidth="1"/>
    <col min="16" max="16" width="11.37890625" style="9" bestFit="1" customWidth="1"/>
    <col min="17" max="17" width="10" style="103" bestFit="1" customWidth="1"/>
    <col min="18" max="18" width="7.69140625" style="103" bestFit="1" customWidth="1"/>
    <col min="19" max="19" width="6.5390625" style="8" bestFit="1" customWidth="1"/>
    <col min="20" max="20" width="11.37890625" style="8" bestFit="1" customWidth="1"/>
    <col min="21" max="16384" width="10.69140625" style="9" customWidth="1"/>
  </cols>
  <sheetData>
    <row r="1" spans="1:9" ht="21" customHeight="1">
      <c r="A1" s="203"/>
      <c r="I1" s="9"/>
    </row>
    <row r="2" spans="2:6" ht="21" customHeight="1">
      <c r="B2" s="205"/>
      <c r="C2" s="35"/>
      <c r="D2" s="205"/>
      <c r="E2" s="35"/>
      <c r="F2" s="38"/>
    </row>
    <row r="3" spans="1:14" ht="26.25" customHeight="1">
      <c r="A3" s="73" t="s">
        <v>140</v>
      </c>
      <c r="B3" s="206"/>
      <c r="C3" s="37"/>
      <c r="D3" s="207"/>
      <c r="E3" s="37"/>
      <c r="F3" s="38"/>
      <c r="K3" s="287"/>
      <c r="N3" s="109"/>
    </row>
    <row r="4" spans="1:20" s="92" customFormat="1" ht="24" customHeight="1">
      <c r="A4" s="41" t="s">
        <v>133</v>
      </c>
      <c r="B4" s="209" t="s">
        <v>217</v>
      </c>
      <c r="C4" s="208" t="s">
        <v>108</v>
      </c>
      <c r="D4" s="262" t="s">
        <v>217</v>
      </c>
      <c r="E4" s="404" t="s">
        <v>108</v>
      </c>
      <c r="F4" s="494"/>
      <c r="G4" s="495"/>
      <c r="H4" s="495"/>
      <c r="I4" s="495"/>
      <c r="J4" s="495"/>
      <c r="K4" s="495"/>
      <c r="L4" s="495"/>
      <c r="M4" s="38"/>
      <c r="N4" s="29"/>
      <c r="O4" s="59"/>
      <c r="Q4" s="103"/>
      <c r="R4" s="103"/>
      <c r="S4" s="93"/>
      <c r="T4" s="93"/>
    </row>
    <row r="5" spans="1:28" ht="24" customHeight="1">
      <c r="A5" s="211"/>
      <c r="B5" s="236" t="s">
        <v>148</v>
      </c>
      <c r="C5" s="212"/>
      <c r="D5" s="236" t="s">
        <v>149</v>
      </c>
      <c r="E5" s="405"/>
      <c r="F5" s="397"/>
      <c r="G5" s="21"/>
      <c r="H5" s="21"/>
      <c r="I5" s="21"/>
      <c r="J5" s="21"/>
      <c r="K5" s="21"/>
      <c r="L5" s="21"/>
      <c r="N5" s="92"/>
      <c r="O5" s="213"/>
      <c r="P5" s="92"/>
      <c r="Q5" s="376"/>
      <c r="R5" s="376"/>
      <c r="AA5" s="9" t="s">
        <v>213</v>
      </c>
      <c r="AB5" s="9" t="s">
        <v>214</v>
      </c>
    </row>
    <row r="6" spans="1:28" ht="24" customHeight="1">
      <c r="A6" s="214" t="s">
        <v>135</v>
      </c>
      <c r="B6" s="316">
        <v>15210</v>
      </c>
      <c r="C6" s="215"/>
      <c r="D6" s="317">
        <v>12.1</v>
      </c>
      <c r="E6" s="406"/>
      <c r="F6" s="397"/>
      <c r="G6" s="21"/>
      <c r="H6" s="21"/>
      <c r="I6" s="55"/>
      <c r="J6" s="21"/>
      <c r="K6" s="55"/>
      <c r="L6" s="21"/>
      <c r="N6" s="315"/>
      <c r="O6" s="234"/>
      <c r="P6" s="10"/>
      <c r="Q6" s="375"/>
      <c r="R6" s="314"/>
      <c r="AA6" s="10">
        <f>IF($B6=$B5,1,0)</f>
        <v>0</v>
      </c>
      <c r="AB6" s="10">
        <f>IF($D6=$D5,1,0)</f>
        <v>0</v>
      </c>
    </row>
    <row r="7" spans="1:28" ht="24" customHeight="1">
      <c r="A7" s="216" t="s">
        <v>3</v>
      </c>
      <c r="B7" s="318">
        <v>565</v>
      </c>
      <c r="C7" s="319">
        <v>9</v>
      </c>
      <c r="D7" s="320">
        <v>10.8</v>
      </c>
      <c r="E7" s="407">
        <v>45</v>
      </c>
      <c r="F7" s="412"/>
      <c r="G7" s="64"/>
      <c r="H7" s="497"/>
      <c r="I7" s="497"/>
      <c r="J7" s="497"/>
      <c r="K7" s="497"/>
      <c r="L7" s="21"/>
      <c r="N7" s="10"/>
      <c r="O7" s="313"/>
      <c r="P7" s="10"/>
      <c r="Q7" s="375"/>
      <c r="R7" s="314"/>
      <c r="S7" s="177"/>
      <c r="T7" s="377"/>
      <c r="AA7" s="10">
        <f aca="true" t="shared" si="0" ref="AA7:AA53">IF($B7=$B6,1,0)</f>
        <v>0</v>
      </c>
      <c r="AB7" s="10">
        <f aca="true" t="shared" si="1" ref="AB7:AB53">IF($D7=$D6,1,0)</f>
        <v>0</v>
      </c>
    </row>
    <row r="8" spans="1:28" ht="24" customHeight="1">
      <c r="A8" s="218" t="s">
        <v>4</v>
      </c>
      <c r="B8" s="322">
        <v>133</v>
      </c>
      <c r="C8" s="323">
        <v>35</v>
      </c>
      <c r="D8" s="324">
        <v>10.7</v>
      </c>
      <c r="E8" s="407">
        <v>46</v>
      </c>
      <c r="F8" s="412"/>
      <c r="G8" s="64"/>
      <c r="H8" s="497"/>
      <c r="I8" s="497"/>
      <c r="J8" s="497"/>
      <c r="K8" s="497"/>
      <c r="L8" s="21"/>
      <c r="N8" s="10"/>
      <c r="O8" s="313"/>
      <c r="P8" s="10"/>
      <c r="Q8" s="375"/>
      <c r="R8" s="314"/>
      <c r="S8" s="177"/>
      <c r="T8" s="377"/>
      <c r="AA8" s="10">
        <f t="shared" si="0"/>
        <v>0</v>
      </c>
      <c r="AB8" s="10">
        <f t="shared" si="1"/>
        <v>0</v>
      </c>
    </row>
    <row r="9" spans="1:28" ht="24" customHeight="1">
      <c r="A9" s="218" t="s">
        <v>5</v>
      </c>
      <c r="B9" s="322">
        <v>137</v>
      </c>
      <c r="C9" s="323">
        <v>34</v>
      </c>
      <c r="D9" s="324">
        <v>11.200000000000001</v>
      </c>
      <c r="E9" s="407">
        <v>41</v>
      </c>
      <c r="F9" s="412"/>
      <c r="G9" s="260"/>
      <c r="H9" s="21"/>
      <c r="I9" s="21"/>
      <c r="J9" s="21"/>
      <c r="K9" s="21"/>
      <c r="L9" s="21"/>
      <c r="N9" s="10"/>
      <c r="O9" s="313"/>
      <c r="P9" s="10"/>
      <c r="Q9" s="375"/>
      <c r="R9" s="314"/>
      <c r="S9" s="177"/>
      <c r="T9" s="377"/>
      <c r="AA9" s="10">
        <f t="shared" si="0"/>
        <v>0</v>
      </c>
      <c r="AB9" s="10">
        <f t="shared" si="1"/>
        <v>0</v>
      </c>
    </row>
    <row r="10" spans="1:28" ht="24" customHeight="1">
      <c r="A10" s="218" t="s">
        <v>6</v>
      </c>
      <c r="B10" s="322">
        <v>272</v>
      </c>
      <c r="C10" s="323">
        <v>14</v>
      </c>
      <c r="D10" s="325">
        <v>11.799999999999999</v>
      </c>
      <c r="E10" s="407">
        <v>32</v>
      </c>
      <c r="F10" s="494"/>
      <c r="G10" s="495"/>
      <c r="H10" s="495"/>
      <c r="I10" s="495"/>
      <c r="J10" s="495"/>
      <c r="K10" s="495"/>
      <c r="L10" s="495"/>
      <c r="N10" s="10"/>
      <c r="O10" s="313"/>
      <c r="P10" s="10"/>
      <c r="Q10" s="375"/>
      <c r="R10" s="314"/>
      <c r="S10" s="177"/>
      <c r="T10" s="377"/>
      <c r="AA10" s="10">
        <f t="shared" si="0"/>
        <v>0</v>
      </c>
      <c r="AB10" s="10">
        <f t="shared" si="1"/>
        <v>0</v>
      </c>
    </row>
    <row r="11" spans="1:28" ht="24" customHeight="1">
      <c r="A11" s="218" t="s">
        <v>8</v>
      </c>
      <c r="B11" s="322">
        <v>95</v>
      </c>
      <c r="C11" s="323">
        <v>42</v>
      </c>
      <c r="D11" s="325">
        <v>9.8</v>
      </c>
      <c r="E11" s="407">
        <v>47</v>
      </c>
      <c r="F11" s="413"/>
      <c r="G11" s="132"/>
      <c r="H11" s="5"/>
      <c r="I11" s="5"/>
      <c r="J11" s="5"/>
      <c r="K11" s="5"/>
      <c r="L11" s="5"/>
      <c r="N11" s="10"/>
      <c r="O11" s="313"/>
      <c r="P11" s="10"/>
      <c r="Q11" s="375"/>
      <c r="R11" s="314"/>
      <c r="S11" s="177"/>
      <c r="T11" s="377"/>
      <c r="AA11" s="10">
        <f t="shared" si="0"/>
        <v>0</v>
      </c>
      <c r="AB11" s="10">
        <f t="shared" si="1"/>
        <v>0</v>
      </c>
    </row>
    <row r="12" spans="1:28" ht="24" customHeight="1">
      <c r="A12" s="218" t="s">
        <v>9</v>
      </c>
      <c r="B12" s="322">
        <v>123</v>
      </c>
      <c r="C12" s="323">
        <v>36</v>
      </c>
      <c r="D12" s="324">
        <v>11.4</v>
      </c>
      <c r="E12" s="407">
        <v>39</v>
      </c>
      <c r="F12" s="413"/>
      <c r="G12" s="5"/>
      <c r="H12" s="5"/>
      <c r="I12" s="5"/>
      <c r="J12" s="5"/>
      <c r="K12" s="5"/>
      <c r="L12" s="5"/>
      <c r="N12" s="10"/>
      <c r="O12" s="313"/>
      <c r="P12" s="10"/>
      <c r="Q12" s="375"/>
      <c r="R12" s="314"/>
      <c r="S12" s="177"/>
      <c r="T12" s="377"/>
      <c r="AA12" s="10">
        <f t="shared" si="0"/>
        <v>0</v>
      </c>
      <c r="AB12" s="10">
        <f t="shared" si="1"/>
        <v>0</v>
      </c>
    </row>
    <row r="13" spans="1:28" ht="24" customHeight="1">
      <c r="A13" s="218" t="s">
        <v>10</v>
      </c>
      <c r="B13" s="322">
        <v>211</v>
      </c>
      <c r="C13" s="323">
        <v>25</v>
      </c>
      <c r="D13" s="324">
        <v>11.4</v>
      </c>
      <c r="E13" s="407">
        <v>37</v>
      </c>
      <c r="F13" s="413"/>
      <c r="G13" s="5"/>
      <c r="H13" s="5"/>
      <c r="I13" s="5"/>
      <c r="J13" s="5"/>
      <c r="K13" s="5"/>
      <c r="L13" s="5"/>
      <c r="N13" s="10"/>
      <c r="O13" s="313"/>
      <c r="P13" s="10"/>
      <c r="Q13" s="375"/>
      <c r="R13" s="314"/>
      <c r="S13" s="177"/>
      <c r="T13" s="377"/>
      <c r="AA13" s="10">
        <f t="shared" si="0"/>
        <v>0</v>
      </c>
      <c r="AB13" s="10">
        <f t="shared" si="1"/>
        <v>1</v>
      </c>
    </row>
    <row r="14" spans="1:28" ht="24" customHeight="1">
      <c r="A14" s="218" t="s">
        <v>11</v>
      </c>
      <c r="B14" s="322">
        <v>342</v>
      </c>
      <c r="C14" s="323">
        <v>12</v>
      </c>
      <c r="D14" s="324">
        <v>12</v>
      </c>
      <c r="E14" s="407">
        <v>25</v>
      </c>
      <c r="F14" s="413"/>
      <c r="G14" s="5"/>
      <c r="H14" s="5"/>
      <c r="I14" s="5"/>
      <c r="J14" s="5"/>
      <c r="K14" s="5"/>
      <c r="L14" s="5"/>
      <c r="N14" s="10"/>
      <c r="O14" s="313"/>
      <c r="P14" s="10"/>
      <c r="Q14" s="375"/>
      <c r="R14" s="314"/>
      <c r="S14" s="177"/>
      <c r="T14" s="377"/>
      <c r="AA14" s="10">
        <f t="shared" si="0"/>
        <v>0</v>
      </c>
      <c r="AB14" s="10">
        <f t="shared" si="1"/>
        <v>0</v>
      </c>
    </row>
    <row r="15" spans="1:28" ht="24" customHeight="1">
      <c r="A15" s="218" t="s">
        <v>12</v>
      </c>
      <c r="B15" s="322">
        <v>235</v>
      </c>
      <c r="C15" s="323">
        <v>20</v>
      </c>
      <c r="D15" s="324">
        <v>12.2</v>
      </c>
      <c r="E15" s="407">
        <v>23</v>
      </c>
      <c r="F15" s="413"/>
      <c r="G15" s="5"/>
      <c r="H15" s="5"/>
      <c r="I15" s="5"/>
      <c r="J15" s="5"/>
      <c r="K15" s="5"/>
      <c r="L15" s="5"/>
      <c r="N15" s="10"/>
      <c r="O15" s="313"/>
      <c r="P15" s="10"/>
      <c r="Q15" s="375"/>
      <c r="R15" s="314"/>
      <c r="S15" s="177"/>
      <c r="T15" s="377"/>
      <c r="AA15" s="10">
        <f t="shared" si="0"/>
        <v>0</v>
      </c>
      <c r="AB15" s="10">
        <f t="shared" si="1"/>
        <v>0</v>
      </c>
    </row>
    <row r="16" spans="1:28" ht="24" customHeight="1">
      <c r="A16" s="221" t="s">
        <v>13</v>
      </c>
      <c r="B16" s="326">
        <v>232</v>
      </c>
      <c r="C16" s="327">
        <v>22</v>
      </c>
      <c r="D16" s="334">
        <v>11.899999999999999</v>
      </c>
      <c r="E16" s="408">
        <v>27</v>
      </c>
      <c r="F16" s="413"/>
      <c r="G16" s="5"/>
      <c r="H16" s="5"/>
      <c r="I16" s="5"/>
      <c r="J16" s="5"/>
      <c r="K16" s="5"/>
      <c r="L16" s="5"/>
      <c r="N16" s="10"/>
      <c r="O16" s="313"/>
      <c r="P16" s="10"/>
      <c r="Q16" s="375"/>
      <c r="R16" s="314"/>
      <c r="S16" s="177"/>
      <c r="T16" s="377"/>
      <c r="AA16" s="10">
        <f t="shared" si="0"/>
        <v>0</v>
      </c>
      <c r="AB16" s="10">
        <f t="shared" si="1"/>
        <v>0</v>
      </c>
    </row>
    <row r="17" spans="1:28" ht="24" customHeight="1">
      <c r="A17" s="222" t="s">
        <v>14</v>
      </c>
      <c r="B17" s="322">
        <v>881</v>
      </c>
      <c r="C17" s="329">
        <v>5</v>
      </c>
      <c r="D17" s="324">
        <v>12</v>
      </c>
      <c r="E17" s="409">
        <v>24</v>
      </c>
      <c r="F17" s="413"/>
      <c r="G17" s="5"/>
      <c r="H17" s="5"/>
      <c r="I17" s="5"/>
      <c r="J17" s="5"/>
      <c r="K17" s="5"/>
      <c r="L17" s="5"/>
      <c r="N17" s="10"/>
      <c r="O17" s="313"/>
      <c r="P17" s="10"/>
      <c r="Q17" s="375"/>
      <c r="R17" s="314"/>
      <c r="S17" s="177"/>
      <c r="T17" s="377"/>
      <c r="AA17" s="10">
        <f t="shared" si="0"/>
        <v>0</v>
      </c>
      <c r="AB17" s="10">
        <f t="shared" si="1"/>
        <v>0</v>
      </c>
    </row>
    <row r="18" spans="1:28" ht="24" customHeight="1">
      <c r="A18" s="218" t="s">
        <v>15</v>
      </c>
      <c r="B18" s="322">
        <v>739</v>
      </c>
      <c r="C18" s="323">
        <v>6</v>
      </c>
      <c r="D18" s="324">
        <v>11.799999999999999</v>
      </c>
      <c r="E18" s="407">
        <v>31</v>
      </c>
      <c r="F18" s="413"/>
      <c r="G18" s="5"/>
      <c r="H18" s="5"/>
      <c r="I18" s="5"/>
      <c r="J18" s="5"/>
      <c r="K18" s="5"/>
      <c r="L18" s="5"/>
      <c r="N18" s="10"/>
      <c r="O18" s="313"/>
      <c r="P18" s="10"/>
      <c r="Q18" s="375"/>
      <c r="R18" s="314"/>
      <c r="S18" s="177"/>
      <c r="T18" s="377"/>
      <c r="AA18" s="10">
        <f t="shared" si="0"/>
        <v>0</v>
      </c>
      <c r="AB18" s="10">
        <f t="shared" si="1"/>
        <v>0</v>
      </c>
    </row>
    <row r="19" spans="1:28" ht="24" customHeight="1">
      <c r="A19" s="218" t="s">
        <v>16</v>
      </c>
      <c r="B19" s="322">
        <v>1553</v>
      </c>
      <c r="C19" s="323">
        <v>1</v>
      </c>
      <c r="D19" s="324">
        <v>11.200000000000001</v>
      </c>
      <c r="E19" s="407">
        <v>42</v>
      </c>
      <c r="F19" s="413"/>
      <c r="G19" s="5"/>
      <c r="H19" s="5"/>
      <c r="I19" s="5"/>
      <c r="J19" s="5"/>
      <c r="K19" s="5"/>
      <c r="L19" s="5"/>
      <c r="N19" s="10"/>
      <c r="O19" s="313"/>
      <c r="P19" s="10"/>
      <c r="Q19" s="375"/>
      <c r="R19" s="314"/>
      <c r="S19" s="177"/>
      <c r="T19" s="377"/>
      <c r="AA19" s="10">
        <f t="shared" si="0"/>
        <v>0</v>
      </c>
      <c r="AB19" s="10">
        <f t="shared" si="1"/>
        <v>0</v>
      </c>
    </row>
    <row r="20" spans="1:28" ht="24" customHeight="1">
      <c r="A20" s="218" t="s">
        <v>17</v>
      </c>
      <c r="B20" s="322">
        <v>1099</v>
      </c>
      <c r="C20" s="323">
        <v>2</v>
      </c>
      <c r="D20" s="324">
        <v>11.899999999999999</v>
      </c>
      <c r="E20" s="407">
        <v>26</v>
      </c>
      <c r="F20" s="413"/>
      <c r="G20" s="5"/>
      <c r="H20" s="5"/>
      <c r="I20" s="5"/>
      <c r="J20" s="5"/>
      <c r="K20" s="5"/>
      <c r="L20" s="5"/>
      <c r="N20" s="10"/>
      <c r="O20" s="313"/>
      <c r="P20" s="10"/>
      <c r="Q20" s="375"/>
      <c r="R20" s="314"/>
      <c r="S20" s="177"/>
      <c r="T20" s="377"/>
      <c r="AA20" s="10">
        <f t="shared" si="0"/>
        <v>0</v>
      </c>
      <c r="AB20" s="10">
        <f t="shared" si="1"/>
        <v>0</v>
      </c>
    </row>
    <row r="21" spans="1:28" ht="24" customHeight="1">
      <c r="A21" s="218" t="s">
        <v>18</v>
      </c>
      <c r="B21" s="322">
        <v>254</v>
      </c>
      <c r="C21" s="323">
        <v>15</v>
      </c>
      <c r="D21" s="324">
        <v>11.4</v>
      </c>
      <c r="E21" s="407">
        <v>38</v>
      </c>
      <c r="F21" s="413"/>
      <c r="G21" s="5"/>
      <c r="H21" s="5"/>
      <c r="I21" s="5"/>
      <c r="J21" s="5"/>
      <c r="K21" s="5"/>
      <c r="L21" s="5"/>
      <c r="N21" s="10"/>
      <c r="O21" s="313"/>
      <c r="P21" s="10"/>
      <c r="Q21" s="375"/>
      <c r="R21" s="314"/>
      <c r="S21" s="177"/>
      <c r="T21" s="377"/>
      <c r="AA21" s="10">
        <f t="shared" si="0"/>
        <v>0</v>
      </c>
      <c r="AB21" s="10">
        <f t="shared" si="1"/>
        <v>0</v>
      </c>
    </row>
    <row r="22" spans="1:28" ht="24" customHeight="1">
      <c r="A22" s="218" t="s">
        <v>19</v>
      </c>
      <c r="B22" s="322">
        <v>119</v>
      </c>
      <c r="C22" s="323">
        <v>37</v>
      </c>
      <c r="D22" s="324">
        <v>11.4</v>
      </c>
      <c r="E22" s="407">
        <v>40</v>
      </c>
      <c r="F22" s="413"/>
      <c r="G22" s="5"/>
      <c r="H22" s="38"/>
      <c r="I22" s="38"/>
      <c r="J22" s="38"/>
      <c r="K22" s="38"/>
      <c r="L22" s="5"/>
      <c r="N22" s="10"/>
      <c r="O22" s="313"/>
      <c r="P22" s="10"/>
      <c r="Q22" s="375"/>
      <c r="R22" s="314"/>
      <c r="S22" s="177"/>
      <c r="T22" s="377"/>
      <c r="AA22" s="10">
        <f t="shared" si="0"/>
        <v>0</v>
      </c>
      <c r="AB22" s="10">
        <f t="shared" si="1"/>
        <v>1</v>
      </c>
    </row>
    <row r="23" spans="1:28" ht="24" customHeight="1">
      <c r="A23" s="218" t="s">
        <v>20</v>
      </c>
      <c r="B23" s="322">
        <v>140</v>
      </c>
      <c r="C23" s="323">
        <v>32</v>
      </c>
      <c r="D23" s="324">
        <v>12.3</v>
      </c>
      <c r="E23" s="407">
        <v>17</v>
      </c>
      <c r="F23" s="413"/>
      <c r="G23" s="38"/>
      <c r="H23" s="47"/>
      <c r="I23" s="47"/>
      <c r="J23" s="47"/>
      <c r="K23" s="47"/>
      <c r="L23" s="38"/>
      <c r="N23" s="10"/>
      <c r="O23" s="313"/>
      <c r="P23" s="10"/>
      <c r="Q23" s="375"/>
      <c r="R23" s="314"/>
      <c r="S23" s="177"/>
      <c r="T23" s="377"/>
      <c r="AA23" s="10">
        <f t="shared" si="0"/>
        <v>0</v>
      </c>
      <c r="AB23" s="10">
        <f t="shared" si="1"/>
        <v>0</v>
      </c>
    </row>
    <row r="24" spans="1:28" ht="24" customHeight="1">
      <c r="A24" s="291" t="s">
        <v>196</v>
      </c>
      <c r="B24" s="232">
        <v>97</v>
      </c>
      <c r="C24" s="194">
        <v>41</v>
      </c>
      <c r="D24" s="293">
        <v>12.6</v>
      </c>
      <c r="E24" s="410">
        <v>11</v>
      </c>
      <c r="F24" s="413"/>
      <c r="G24" s="38"/>
      <c r="H24" s="47"/>
      <c r="I24" s="47"/>
      <c r="J24" s="47"/>
      <c r="K24" s="47"/>
      <c r="L24" s="411"/>
      <c r="N24" s="10"/>
      <c r="O24" s="313"/>
      <c r="P24" s="10"/>
      <c r="Q24" s="375"/>
      <c r="R24" s="314"/>
      <c r="S24" s="177"/>
      <c r="T24" s="377"/>
      <c r="AA24" s="10">
        <f t="shared" si="0"/>
        <v>0</v>
      </c>
      <c r="AB24" s="10">
        <f t="shared" si="1"/>
        <v>0</v>
      </c>
    </row>
    <row r="25" spans="1:28" ht="24" customHeight="1">
      <c r="A25" s="218" t="s">
        <v>21</v>
      </c>
      <c r="B25" s="322">
        <v>95</v>
      </c>
      <c r="C25" s="323">
        <v>42</v>
      </c>
      <c r="D25" s="324">
        <v>11.700000000000001</v>
      </c>
      <c r="E25" s="407">
        <v>33</v>
      </c>
      <c r="F25" s="413"/>
      <c r="G25" s="30"/>
      <c r="H25" s="30"/>
      <c r="I25" s="30"/>
      <c r="J25" s="30"/>
      <c r="K25" s="30"/>
      <c r="L25" s="61"/>
      <c r="N25" s="10"/>
      <c r="O25" s="313"/>
      <c r="P25" s="10"/>
      <c r="Q25" s="375"/>
      <c r="R25" s="314"/>
      <c r="S25" s="177"/>
      <c r="T25" s="377"/>
      <c r="AA25" s="10">
        <f t="shared" si="0"/>
        <v>0</v>
      </c>
      <c r="AB25" s="10">
        <f t="shared" si="1"/>
        <v>0</v>
      </c>
    </row>
    <row r="26" spans="1:28" ht="24" customHeight="1">
      <c r="A26" s="221" t="s">
        <v>22</v>
      </c>
      <c r="B26" s="326">
        <v>250</v>
      </c>
      <c r="C26" s="327">
        <v>16</v>
      </c>
      <c r="D26" s="334">
        <v>12.2</v>
      </c>
      <c r="E26" s="408">
        <v>22</v>
      </c>
      <c r="F26" s="413"/>
      <c r="G26" s="5"/>
      <c r="H26" s="5"/>
      <c r="I26" s="5"/>
      <c r="J26" s="5"/>
      <c r="K26" s="5"/>
      <c r="L26" s="411"/>
      <c r="N26" s="10"/>
      <c r="O26" s="313"/>
      <c r="P26" s="10"/>
      <c r="Q26" s="375"/>
      <c r="R26" s="314"/>
      <c r="S26" s="177"/>
      <c r="T26" s="377"/>
      <c r="AA26" s="10">
        <f t="shared" si="0"/>
        <v>0</v>
      </c>
      <c r="AB26" s="10">
        <f t="shared" si="1"/>
        <v>0</v>
      </c>
    </row>
    <row r="27" spans="1:28" ht="24" customHeight="1">
      <c r="A27" s="222" t="s">
        <v>23</v>
      </c>
      <c r="B27" s="322">
        <v>248</v>
      </c>
      <c r="C27" s="329">
        <v>17</v>
      </c>
      <c r="D27" s="324">
        <v>12.5</v>
      </c>
      <c r="E27" s="409">
        <v>14</v>
      </c>
      <c r="F27" s="494"/>
      <c r="G27" s="495"/>
      <c r="H27" s="495"/>
      <c r="I27" s="495"/>
      <c r="J27" s="495"/>
      <c r="K27" s="495"/>
      <c r="L27" s="495"/>
      <c r="N27" s="10"/>
      <c r="O27" s="313"/>
      <c r="P27" s="10"/>
      <c r="Q27" s="375"/>
      <c r="R27" s="314"/>
      <c r="S27" s="177"/>
      <c r="T27" s="377"/>
      <c r="AA27" s="10">
        <f t="shared" si="0"/>
        <v>0</v>
      </c>
      <c r="AB27" s="10">
        <f t="shared" si="1"/>
        <v>0</v>
      </c>
    </row>
    <row r="28" spans="1:28" ht="24" customHeight="1">
      <c r="A28" s="218" t="s">
        <v>24</v>
      </c>
      <c r="B28" s="322">
        <v>447</v>
      </c>
      <c r="C28" s="323">
        <v>10</v>
      </c>
      <c r="D28" s="324">
        <v>12.3</v>
      </c>
      <c r="E28" s="407">
        <v>18</v>
      </c>
      <c r="F28" s="413"/>
      <c r="G28" s="3"/>
      <c r="H28" s="5"/>
      <c r="I28" s="5"/>
      <c r="J28" s="5"/>
      <c r="K28" s="5"/>
      <c r="L28" s="5"/>
      <c r="N28" s="10"/>
      <c r="O28" s="313"/>
      <c r="P28" s="10"/>
      <c r="Q28" s="375"/>
      <c r="R28" s="314"/>
      <c r="S28" s="177"/>
      <c r="T28" s="377"/>
      <c r="AA28" s="10">
        <f t="shared" si="0"/>
        <v>0</v>
      </c>
      <c r="AB28" s="10">
        <f t="shared" si="1"/>
        <v>0</v>
      </c>
    </row>
    <row r="29" spans="1:28" ht="24" customHeight="1">
      <c r="A29" s="218" t="s">
        <v>25</v>
      </c>
      <c r="B29" s="322">
        <v>991</v>
      </c>
      <c r="C29" s="323">
        <v>4</v>
      </c>
      <c r="D29" s="324">
        <v>13.100000000000001</v>
      </c>
      <c r="E29" s="407">
        <v>8</v>
      </c>
      <c r="F29" s="413"/>
      <c r="G29" s="5"/>
      <c r="H29" s="5"/>
      <c r="I29" s="5"/>
      <c r="J29" s="5"/>
      <c r="K29" s="5"/>
      <c r="L29" s="5"/>
      <c r="N29" s="10"/>
      <c r="O29" s="313"/>
      <c r="P29" s="10"/>
      <c r="Q29" s="375"/>
      <c r="R29" s="314"/>
      <c r="S29" s="177"/>
      <c r="T29" s="377"/>
      <c r="AA29" s="10">
        <f t="shared" si="0"/>
        <v>0</v>
      </c>
      <c r="AB29" s="10">
        <f t="shared" si="1"/>
        <v>0</v>
      </c>
    </row>
    <row r="30" spans="1:28" ht="24" customHeight="1">
      <c r="A30" s="218" t="s">
        <v>26</v>
      </c>
      <c r="B30" s="322">
        <v>218</v>
      </c>
      <c r="C30" s="323">
        <v>23</v>
      </c>
      <c r="D30" s="324">
        <v>12.2</v>
      </c>
      <c r="E30" s="407">
        <v>20</v>
      </c>
      <c r="F30" s="413"/>
      <c r="G30" s="5"/>
      <c r="H30" s="5"/>
      <c r="I30" s="5"/>
      <c r="J30" s="5"/>
      <c r="K30" s="5"/>
      <c r="L30" s="5"/>
      <c r="N30" s="10"/>
      <c r="O30" s="313"/>
      <c r="P30" s="10"/>
      <c r="Q30" s="375"/>
      <c r="R30" s="314"/>
      <c r="S30" s="177"/>
      <c r="T30" s="377"/>
      <c r="AA30" s="10">
        <f t="shared" si="0"/>
        <v>0</v>
      </c>
      <c r="AB30" s="10">
        <f t="shared" si="1"/>
        <v>0</v>
      </c>
    </row>
    <row r="31" spans="1:28" ht="24" customHeight="1">
      <c r="A31" s="218" t="s">
        <v>27</v>
      </c>
      <c r="B31" s="322">
        <v>195</v>
      </c>
      <c r="C31" s="323">
        <v>26</v>
      </c>
      <c r="D31" s="324">
        <v>13.8</v>
      </c>
      <c r="E31" s="407">
        <v>2</v>
      </c>
      <c r="F31" s="413"/>
      <c r="G31" s="5"/>
      <c r="H31" s="5"/>
      <c r="I31" s="5"/>
      <c r="J31" s="5"/>
      <c r="K31" s="5"/>
      <c r="L31" s="5"/>
      <c r="N31" s="10"/>
      <c r="O31" s="313"/>
      <c r="P31" s="10"/>
      <c r="Q31" s="375"/>
      <c r="R31" s="314"/>
      <c r="S31" s="177"/>
      <c r="T31" s="377"/>
      <c r="AA31" s="10">
        <f t="shared" si="0"/>
        <v>0</v>
      </c>
      <c r="AB31" s="10">
        <f t="shared" si="1"/>
        <v>0</v>
      </c>
    </row>
    <row r="32" spans="1:28" ht="24" customHeight="1">
      <c r="A32" s="218" t="s">
        <v>28</v>
      </c>
      <c r="B32" s="322">
        <v>299</v>
      </c>
      <c r="C32" s="323">
        <v>13</v>
      </c>
      <c r="D32" s="324">
        <v>11.600000000000001</v>
      </c>
      <c r="E32" s="407">
        <v>35</v>
      </c>
      <c r="F32" s="413"/>
      <c r="G32" s="5"/>
      <c r="H32" s="5"/>
      <c r="I32" s="5"/>
      <c r="J32" s="5"/>
      <c r="K32" s="5"/>
      <c r="L32" s="5"/>
      <c r="N32" s="10"/>
      <c r="O32" s="313"/>
      <c r="P32" s="10"/>
      <c r="Q32" s="375"/>
      <c r="R32" s="314"/>
      <c r="S32" s="177"/>
      <c r="T32" s="377"/>
      <c r="AA32" s="10">
        <f t="shared" si="0"/>
        <v>0</v>
      </c>
      <c r="AB32" s="10">
        <f t="shared" si="1"/>
        <v>0</v>
      </c>
    </row>
    <row r="33" spans="1:28" ht="24" customHeight="1">
      <c r="A33" s="218" t="s">
        <v>29</v>
      </c>
      <c r="B33" s="322">
        <v>1043</v>
      </c>
      <c r="C33" s="323">
        <v>3</v>
      </c>
      <c r="D33" s="324">
        <v>11.799999999999999</v>
      </c>
      <c r="E33" s="407">
        <v>30</v>
      </c>
      <c r="F33" s="413"/>
      <c r="G33" s="5"/>
      <c r="H33" s="5"/>
      <c r="I33" s="5"/>
      <c r="J33" s="5"/>
      <c r="K33" s="5"/>
      <c r="L33" s="5"/>
      <c r="N33" s="10"/>
      <c r="O33" s="313"/>
      <c r="P33" s="10"/>
      <c r="Q33" s="375"/>
      <c r="R33" s="314"/>
      <c r="S33" s="177"/>
      <c r="T33" s="377"/>
      <c r="AA33" s="10">
        <f t="shared" si="0"/>
        <v>0</v>
      </c>
      <c r="AB33" s="10">
        <f t="shared" si="1"/>
        <v>0</v>
      </c>
    </row>
    <row r="34" spans="1:28" ht="24" customHeight="1">
      <c r="A34" s="218" t="s">
        <v>30</v>
      </c>
      <c r="B34" s="322">
        <v>674</v>
      </c>
      <c r="C34" s="323">
        <v>7</v>
      </c>
      <c r="D34" s="324">
        <v>12.3</v>
      </c>
      <c r="E34" s="407">
        <v>15</v>
      </c>
      <c r="F34" s="413"/>
      <c r="G34" s="5"/>
      <c r="H34" s="5"/>
      <c r="I34" s="5"/>
      <c r="J34" s="5"/>
      <c r="K34" s="5"/>
      <c r="L34" s="5"/>
      <c r="M34" s="52"/>
      <c r="N34" s="10"/>
      <c r="O34" s="313"/>
      <c r="P34" s="10"/>
      <c r="Q34" s="375"/>
      <c r="R34" s="314"/>
      <c r="S34" s="177"/>
      <c r="T34" s="377"/>
      <c r="AA34" s="10">
        <f t="shared" si="0"/>
        <v>0</v>
      </c>
      <c r="AB34" s="10">
        <f t="shared" si="1"/>
        <v>0</v>
      </c>
    </row>
    <row r="35" spans="1:28" ht="24" customHeight="1">
      <c r="A35" s="218" t="s">
        <v>31</v>
      </c>
      <c r="B35" s="322">
        <v>158</v>
      </c>
      <c r="C35" s="323">
        <v>29</v>
      </c>
      <c r="D35" s="324">
        <v>11.899999999999999</v>
      </c>
      <c r="E35" s="407">
        <v>28</v>
      </c>
      <c r="F35" s="413"/>
      <c r="G35" s="5"/>
      <c r="H35" s="5"/>
      <c r="I35" s="5"/>
      <c r="J35" s="5"/>
      <c r="K35" s="5"/>
      <c r="L35" s="5"/>
      <c r="N35" s="10"/>
      <c r="O35" s="313"/>
      <c r="P35" s="10"/>
      <c r="Q35" s="375"/>
      <c r="R35" s="314"/>
      <c r="S35" s="177"/>
      <c r="T35" s="377"/>
      <c r="AA35" s="10">
        <f t="shared" si="0"/>
        <v>0</v>
      </c>
      <c r="AB35" s="10">
        <f t="shared" si="1"/>
        <v>0</v>
      </c>
    </row>
    <row r="36" spans="1:28" ht="24" customHeight="1">
      <c r="A36" s="221" t="s">
        <v>32</v>
      </c>
      <c r="B36" s="326">
        <v>107</v>
      </c>
      <c r="C36" s="327">
        <v>40</v>
      </c>
      <c r="D36" s="334">
        <v>11.600000000000001</v>
      </c>
      <c r="E36" s="408">
        <v>36</v>
      </c>
      <c r="F36" s="413"/>
      <c r="G36" s="5"/>
      <c r="H36" s="5"/>
      <c r="I36" s="5"/>
      <c r="J36" s="5"/>
      <c r="K36" s="5"/>
      <c r="L36" s="5"/>
      <c r="N36" s="10"/>
      <c r="O36" s="313"/>
      <c r="P36" s="10"/>
      <c r="Q36" s="375"/>
      <c r="R36" s="314"/>
      <c r="S36" s="177"/>
      <c r="T36" s="377"/>
      <c r="AA36" s="10">
        <f t="shared" si="0"/>
        <v>0</v>
      </c>
      <c r="AB36" s="10">
        <f t="shared" si="1"/>
        <v>0</v>
      </c>
    </row>
    <row r="37" spans="1:28" ht="24" customHeight="1">
      <c r="A37" s="222" t="s">
        <v>33</v>
      </c>
      <c r="B37" s="322">
        <v>70</v>
      </c>
      <c r="C37" s="329">
        <v>47</v>
      </c>
      <c r="D37" s="324">
        <v>12.6</v>
      </c>
      <c r="E37" s="409">
        <v>12</v>
      </c>
      <c r="F37" s="413"/>
      <c r="G37" s="5"/>
      <c r="H37" s="5"/>
      <c r="I37" s="5"/>
      <c r="J37" s="5"/>
      <c r="K37" s="5"/>
      <c r="L37" s="5"/>
      <c r="N37" s="10"/>
      <c r="O37" s="313"/>
      <c r="P37" s="10"/>
      <c r="Q37" s="375"/>
      <c r="R37" s="314"/>
      <c r="S37" s="177"/>
      <c r="T37" s="377"/>
      <c r="AA37" s="10">
        <f t="shared" si="0"/>
        <v>0</v>
      </c>
      <c r="AB37" s="10">
        <f t="shared" si="1"/>
        <v>0</v>
      </c>
    </row>
    <row r="38" spans="1:28" ht="24" customHeight="1">
      <c r="A38" s="218" t="s">
        <v>34</v>
      </c>
      <c r="B38" s="322">
        <v>83</v>
      </c>
      <c r="C38" s="323">
        <v>44</v>
      </c>
      <c r="D38" s="324">
        <v>12.3</v>
      </c>
      <c r="E38" s="407">
        <v>16</v>
      </c>
      <c r="F38" s="413"/>
      <c r="G38" s="5"/>
      <c r="H38" s="5"/>
      <c r="I38" s="5"/>
      <c r="J38" s="5"/>
      <c r="K38" s="5"/>
      <c r="L38" s="5"/>
      <c r="N38" s="10"/>
      <c r="O38" s="313"/>
      <c r="P38" s="10"/>
      <c r="Q38" s="375"/>
      <c r="R38" s="314"/>
      <c r="S38" s="177"/>
      <c r="T38" s="377"/>
      <c r="AA38" s="10">
        <f t="shared" si="0"/>
        <v>0</v>
      </c>
      <c r="AB38" s="10">
        <f t="shared" si="1"/>
        <v>0</v>
      </c>
    </row>
    <row r="39" spans="1:28" ht="24" customHeight="1">
      <c r="A39" s="218" t="s">
        <v>35</v>
      </c>
      <c r="B39" s="322">
        <v>237</v>
      </c>
      <c r="C39" s="323">
        <v>19</v>
      </c>
      <c r="D39" s="324">
        <v>12.5</v>
      </c>
      <c r="E39" s="407">
        <v>13</v>
      </c>
      <c r="F39" s="413"/>
      <c r="G39" s="5"/>
      <c r="H39" s="38"/>
      <c r="I39" s="38"/>
      <c r="J39" s="38"/>
      <c r="K39" s="38"/>
      <c r="L39" s="5"/>
      <c r="N39" s="10"/>
      <c r="O39" s="313"/>
      <c r="P39" s="10"/>
      <c r="Q39" s="375"/>
      <c r="R39" s="314"/>
      <c r="S39" s="177"/>
      <c r="T39" s="377"/>
      <c r="AA39" s="10">
        <f t="shared" si="0"/>
        <v>0</v>
      </c>
      <c r="AB39" s="10">
        <f t="shared" si="1"/>
        <v>0</v>
      </c>
    </row>
    <row r="40" spans="1:28" ht="24" customHeight="1">
      <c r="A40" s="218" t="s">
        <v>36</v>
      </c>
      <c r="B40" s="322">
        <v>358</v>
      </c>
      <c r="C40" s="323">
        <v>11</v>
      </c>
      <c r="D40" s="324">
        <v>12.8</v>
      </c>
      <c r="E40" s="407">
        <v>9</v>
      </c>
      <c r="F40" s="413"/>
      <c r="G40" s="38"/>
      <c r="H40" s="411"/>
      <c r="I40" s="411"/>
      <c r="J40" s="411"/>
      <c r="K40" s="411"/>
      <c r="L40" s="5"/>
      <c r="N40" s="10"/>
      <c r="O40" s="313"/>
      <c r="P40" s="10"/>
      <c r="Q40" s="375"/>
      <c r="R40" s="314"/>
      <c r="S40" s="177"/>
      <c r="T40" s="377"/>
      <c r="AA40" s="10">
        <f t="shared" si="0"/>
        <v>0</v>
      </c>
      <c r="AB40" s="10">
        <f t="shared" si="1"/>
        <v>0</v>
      </c>
    </row>
    <row r="41" spans="1:28" ht="24" customHeight="1">
      <c r="A41" s="218" t="s">
        <v>37</v>
      </c>
      <c r="B41" s="322">
        <v>158</v>
      </c>
      <c r="C41" s="323">
        <v>29</v>
      </c>
      <c r="D41" s="324">
        <v>11.600000000000001</v>
      </c>
      <c r="E41" s="407">
        <v>34</v>
      </c>
      <c r="F41" s="413"/>
      <c r="G41" s="38"/>
      <c r="H41" s="411"/>
      <c r="I41" s="411"/>
      <c r="J41" s="411"/>
      <c r="K41" s="411"/>
      <c r="L41" s="5"/>
      <c r="N41" s="10"/>
      <c r="O41" s="313"/>
      <c r="P41" s="10"/>
      <c r="Q41" s="375"/>
      <c r="R41" s="314"/>
      <c r="S41" s="177"/>
      <c r="T41" s="377"/>
      <c r="AA41" s="10">
        <f t="shared" si="0"/>
        <v>0</v>
      </c>
      <c r="AB41" s="10">
        <f t="shared" si="1"/>
        <v>0</v>
      </c>
    </row>
    <row r="42" spans="1:28" ht="24" customHeight="1">
      <c r="A42" s="218" t="s">
        <v>38</v>
      </c>
      <c r="B42" s="322">
        <v>81</v>
      </c>
      <c r="C42" s="323">
        <v>45</v>
      </c>
      <c r="D42" s="324">
        <v>11.1</v>
      </c>
      <c r="E42" s="407">
        <v>43</v>
      </c>
      <c r="F42" s="413"/>
      <c r="G42" s="30"/>
      <c r="H42" s="30"/>
      <c r="I42" s="30"/>
      <c r="J42" s="30"/>
      <c r="K42" s="220"/>
      <c r="L42" s="5"/>
      <c r="N42" s="10"/>
      <c r="O42" s="313"/>
      <c r="P42" s="10"/>
      <c r="Q42" s="375"/>
      <c r="R42" s="314"/>
      <c r="S42" s="177"/>
      <c r="T42" s="377"/>
      <c r="AA42" s="10">
        <f t="shared" si="0"/>
        <v>0</v>
      </c>
      <c r="AB42" s="10">
        <f t="shared" si="1"/>
        <v>0</v>
      </c>
    </row>
    <row r="43" spans="1:28" ht="24" customHeight="1">
      <c r="A43" s="218" t="s">
        <v>39</v>
      </c>
      <c r="B43" s="322">
        <v>117</v>
      </c>
      <c r="C43" s="323">
        <v>38</v>
      </c>
      <c r="D43" s="324">
        <v>12.2</v>
      </c>
      <c r="E43" s="407">
        <v>21</v>
      </c>
      <c r="F43" s="251"/>
      <c r="G43" s="229"/>
      <c r="H43" s="229"/>
      <c r="I43" s="229"/>
      <c r="J43" s="229"/>
      <c r="K43" s="229"/>
      <c r="L43" s="229"/>
      <c r="N43" s="10"/>
      <c r="O43" s="313"/>
      <c r="P43" s="10"/>
      <c r="Q43" s="375"/>
      <c r="R43" s="314"/>
      <c r="S43" s="177"/>
      <c r="T43" s="377"/>
      <c r="AA43" s="10">
        <f t="shared" si="0"/>
        <v>0</v>
      </c>
      <c r="AB43" s="10">
        <f t="shared" si="1"/>
        <v>0</v>
      </c>
    </row>
    <row r="44" spans="1:28" ht="24" customHeight="1">
      <c r="A44" s="218" t="s">
        <v>40</v>
      </c>
      <c r="B44" s="322">
        <v>159</v>
      </c>
      <c r="C44" s="323">
        <v>28</v>
      </c>
      <c r="D44" s="324">
        <v>11.899999999999999</v>
      </c>
      <c r="E44" s="321">
        <v>29</v>
      </c>
      <c r="F44" s="491" t="s">
        <v>0</v>
      </c>
      <c r="G44" s="492"/>
      <c r="H44" s="492"/>
      <c r="I44" s="492"/>
      <c r="J44" s="492"/>
      <c r="K44" s="492"/>
      <c r="L44" s="496"/>
      <c r="N44" s="10"/>
      <c r="O44" s="313"/>
      <c r="P44" s="10"/>
      <c r="Q44" s="375"/>
      <c r="R44" s="314"/>
      <c r="S44" s="177"/>
      <c r="T44" s="377"/>
      <c r="AA44" s="10">
        <f t="shared" si="0"/>
        <v>0</v>
      </c>
      <c r="AB44" s="10">
        <f t="shared" si="1"/>
        <v>0</v>
      </c>
    </row>
    <row r="45" spans="1:28" ht="24" customHeight="1">
      <c r="A45" s="218" t="s">
        <v>41</v>
      </c>
      <c r="B45" s="322">
        <v>77</v>
      </c>
      <c r="C45" s="323">
        <v>46</v>
      </c>
      <c r="D45" s="324">
        <v>11</v>
      </c>
      <c r="E45" s="321">
        <v>44</v>
      </c>
      <c r="F45" s="220"/>
      <c r="G45" s="5"/>
      <c r="H45" s="5" t="s">
        <v>7</v>
      </c>
      <c r="I45" s="5"/>
      <c r="J45" s="5"/>
      <c r="K45" s="5"/>
      <c r="L45" s="57"/>
      <c r="N45" s="10"/>
      <c r="O45" s="313"/>
      <c r="P45" s="10"/>
      <c r="Q45" s="375"/>
      <c r="R45" s="314"/>
      <c r="S45" s="177"/>
      <c r="T45" s="377"/>
      <c r="AA45" s="10">
        <f t="shared" si="0"/>
        <v>0</v>
      </c>
      <c r="AB45" s="10">
        <f t="shared" si="1"/>
        <v>0</v>
      </c>
    </row>
    <row r="46" spans="1:28" ht="24" customHeight="1">
      <c r="A46" s="221" t="s">
        <v>42</v>
      </c>
      <c r="B46" s="326">
        <v>670</v>
      </c>
      <c r="C46" s="327">
        <v>8</v>
      </c>
      <c r="D46" s="334">
        <v>13.100000000000001</v>
      </c>
      <c r="E46" s="328">
        <v>7</v>
      </c>
      <c r="F46" s="277" t="s">
        <v>173</v>
      </c>
      <c r="G46" s="17"/>
      <c r="H46" s="21"/>
      <c r="I46" s="282"/>
      <c r="J46" s="38"/>
      <c r="K46" s="5"/>
      <c r="L46" s="57"/>
      <c r="N46" s="10"/>
      <c r="O46" s="313"/>
      <c r="P46" s="10"/>
      <c r="Q46" s="375"/>
      <c r="R46" s="314"/>
      <c r="S46" s="177"/>
      <c r="T46" s="377"/>
      <c r="AA46" s="10">
        <f t="shared" si="0"/>
        <v>0</v>
      </c>
      <c r="AB46" s="10">
        <f t="shared" si="1"/>
        <v>0</v>
      </c>
    </row>
    <row r="47" spans="1:28" ht="24" customHeight="1">
      <c r="A47" s="222" t="s">
        <v>43</v>
      </c>
      <c r="B47" s="322">
        <v>110</v>
      </c>
      <c r="C47" s="329">
        <v>39</v>
      </c>
      <c r="D47" s="324">
        <v>13.5</v>
      </c>
      <c r="E47" s="330">
        <v>3</v>
      </c>
      <c r="F47" s="21"/>
      <c r="G47" s="17"/>
      <c r="H47" s="22"/>
      <c r="I47" s="281"/>
      <c r="J47" s="38"/>
      <c r="K47" s="5"/>
      <c r="L47" s="57"/>
      <c r="N47" s="10"/>
      <c r="O47" s="313"/>
      <c r="P47" s="10"/>
      <c r="Q47" s="375"/>
      <c r="R47" s="314"/>
      <c r="S47" s="177"/>
      <c r="T47" s="377"/>
      <c r="AA47" s="10">
        <f t="shared" si="0"/>
        <v>0</v>
      </c>
      <c r="AB47" s="10">
        <f t="shared" si="1"/>
        <v>0</v>
      </c>
    </row>
    <row r="48" spans="1:28" ht="24" customHeight="1">
      <c r="A48" s="218" t="s">
        <v>44</v>
      </c>
      <c r="B48" s="322">
        <v>168</v>
      </c>
      <c r="C48" s="323">
        <v>27</v>
      </c>
      <c r="D48" s="324">
        <v>12.7</v>
      </c>
      <c r="E48" s="321">
        <v>10</v>
      </c>
      <c r="F48" s="278" t="s">
        <v>216</v>
      </c>
      <c r="G48" s="17"/>
      <c r="H48" s="21"/>
      <c r="I48" s="281"/>
      <c r="J48" s="38"/>
      <c r="K48" s="5"/>
      <c r="L48" s="57"/>
      <c r="N48" s="10"/>
      <c r="O48" s="313"/>
      <c r="P48" s="10"/>
      <c r="Q48" s="375"/>
      <c r="R48" s="314"/>
      <c r="S48" s="177"/>
      <c r="T48" s="377"/>
      <c r="AA48" s="10">
        <f t="shared" si="0"/>
        <v>0</v>
      </c>
      <c r="AB48" s="10">
        <f t="shared" si="1"/>
        <v>0</v>
      </c>
    </row>
    <row r="49" spans="1:28" ht="24" customHeight="1">
      <c r="A49" s="218" t="s">
        <v>45</v>
      </c>
      <c r="B49" s="322">
        <v>233</v>
      </c>
      <c r="C49" s="323">
        <v>21</v>
      </c>
      <c r="D49" s="324">
        <v>13.3</v>
      </c>
      <c r="E49" s="321">
        <v>4</v>
      </c>
      <c r="F49" s="283" t="s">
        <v>137</v>
      </c>
      <c r="G49" s="17"/>
      <c r="H49" s="21"/>
      <c r="I49" s="281"/>
      <c r="J49" s="38"/>
      <c r="K49" s="5"/>
      <c r="L49" s="57"/>
      <c r="N49" s="10"/>
      <c r="O49" s="313"/>
      <c r="P49" s="10"/>
      <c r="Q49" s="375"/>
      <c r="R49" s="314"/>
      <c r="S49" s="177"/>
      <c r="T49" s="377"/>
      <c r="AA49" s="10">
        <f t="shared" si="0"/>
        <v>0</v>
      </c>
      <c r="AB49" s="10">
        <f t="shared" si="1"/>
        <v>0</v>
      </c>
    </row>
    <row r="50" spans="1:28" ht="24" customHeight="1">
      <c r="A50" s="218" t="s">
        <v>46</v>
      </c>
      <c r="B50" s="322">
        <v>139</v>
      </c>
      <c r="C50" s="323">
        <v>33</v>
      </c>
      <c r="D50" s="324">
        <v>12.2</v>
      </c>
      <c r="E50" s="321">
        <v>19</v>
      </c>
      <c r="F50" s="227"/>
      <c r="G50" s="38"/>
      <c r="H50" s="5"/>
      <c r="I50" s="226"/>
      <c r="J50" s="38"/>
      <c r="K50" s="5"/>
      <c r="L50" s="57"/>
      <c r="N50" s="10"/>
      <c r="O50" s="313"/>
      <c r="P50" s="10"/>
      <c r="Q50" s="375"/>
      <c r="R50" s="314"/>
      <c r="S50" s="177"/>
      <c r="T50" s="377"/>
      <c r="AA50" s="10">
        <f t="shared" si="0"/>
        <v>0</v>
      </c>
      <c r="AB50" s="10">
        <f t="shared" si="1"/>
        <v>0</v>
      </c>
    </row>
    <row r="51" spans="1:28" ht="24" customHeight="1">
      <c r="A51" s="218" t="s">
        <v>47</v>
      </c>
      <c r="B51" s="322">
        <v>143</v>
      </c>
      <c r="C51" s="323">
        <v>31</v>
      </c>
      <c r="D51" s="324">
        <v>13.3</v>
      </c>
      <c r="E51" s="321">
        <v>5</v>
      </c>
      <c r="F51" s="227" t="s">
        <v>138</v>
      </c>
      <c r="G51" s="5"/>
      <c r="H51" s="5"/>
      <c r="I51" s="5"/>
      <c r="J51" s="5"/>
      <c r="K51" s="5"/>
      <c r="L51" s="57"/>
      <c r="N51" s="10"/>
      <c r="O51" s="313"/>
      <c r="P51" s="10"/>
      <c r="Q51" s="375"/>
      <c r="R51" s="314"/>
      <c r="S51" s="177"/>
      <c r="T51" s="377"/>
      <c r="AA51" s="10">
        <f t="shared" si="0"/>
        <v>0</v>
      </c>
      <c r="AB51" s="10">
        <f t="shared" si="1"/>
        <v>0</v>
      </c>
    </row>
    <row r="52" spans="1:28" ht="24" customHeight="1">
      <c r="A52" s="218" t="s">
        <v>48</v>
      </c>
      <c r="B52" s="322">
        <v>213</v>
      </c>
      <c r="C52" s="323">
        <v>24</v>
      </c>
      <c r="D52" s="324">
        <v>13.3</v>
      </c>
      <c r="E52" s="321">
        <v>6</v>
      </c>
      <c r="F52" s="87" t="s">
        <v>139</v>
      </c>
      <c r="G52" s="58"/>
      <c r="H52" s="5"/>
      <c r="I52" s="5"/>
      <c r="J52" s="58"/>
      <c r="K52" s="5"/>
      <c r="L52" s="57"/>
      <c r="N52" s="10"/>
      <c r="O52" s="313"/>
      <c r="P52" s="10"/>
      <c r="Q52" s="375"/>
      <c r="R52" s="314"/>
      <c r="S52" s="177"/>
      <c r="T52" s="377"/>
      <c r="AA52" s="10">
        <f t="shared" si="0"/>
        <v>0</v>
      </c>
      <c r="AB52" s="10">
        <f t="shared" si="1"/>
        <v>1</v>
      </c>
    </row>
    <row r="53" spans="1:28" ht="24" customHeight="1">
      <c r="A53" s="228" t="s">
        <v>49</v>
      </c>
      <c r="B53" s="331">
        <v>245</v>
      </c>
      <c r="C53" s="332">
        <v>18</v>
      </c>
      <c r="D53" s="335">
        <v>16.900000000000002</v>
      </c>
      <c r="E53" s="333">
        <v>1</v>
      </c>
      <c r="F53" s="276"/>
      <c r="G53" s="229"/>
      <c r="H53" s="229"/>
      <c r="I53" s="229"/>
      <c r="J53" s="229"/>
      <c r="K53" s="229"/>
      <c r="L53" s="230"/>
      <c r="N53" s="10"/>
      <c r="O53" s="313"/>
      <c r="P53" s="10"/>
      <c r="Q53" s="375"/>
      <c r="R53" s="314"/>
      <c r="S53" s="177"/>
      <c r="T53" s="377"/>
      <c r="AA53" s="10">
        <f t="shared" si="0"/>
        <v>0</v>
      </c>
      <c r="AB53" s="10">
        <f t="shared" si="1"/>
        <v>0</v>
      </c>
    </row>
    <row r="54" spans="7:27" ht="24" customHeight="1">
      <c r="G54" s="5"/>
      <c r="H54" s="5"/>
      <c r="I54" s="5"/>
      <c r="J54" s="5"/>
      <c r="K54" s="5"/>
      <c r="L54" s="5"/>
      <c r="N54" s="48"/>
      <c r="O54" s="219"/>
      <c r="AA54" s="10"/>
    </row>
    <row r="55" spans="2:15" ht="24" customHeight="1">
      <c r="B55" s="259"/>
      <c r="G55" s="5"/>
      <c r="H55" s="5"/>
      <c r="I55" s="5"/>
      <c r="J55" s="5"/>
      <c r="K55" s="5"/>
      <c r="L55" s="5"/>
      <c r="N55" s="48"/>
      <c r="O55" s="219"/>
    </row>
    <row r="56" spans="1:14" ht="24" customHeight="1">
      <c r="A56" s="243"/>
      <c r="B56" s="243"/>
      <c r="C56" s="243"/>
      <c r="D56" s="243"/>
      <c r="E56" s="243"/>
      <c r="F56" s="243"/>
      <c r="G56" s="243"/>
      <c r="H56" s="243"/>
      <c r="I56" s="243"/>
      <c r="J56" s="243"/>
      <c r="K56" s="243"/>
      <c r="L56" s="243"/>
      <c r="N56" s="48"/>
    </row>
    <row r="57" spans="7:14" ht="21.75" customHeight="1">
      <c r="G57" s="5"/>
      <c r="H57" s="5"/>
      <c r="I57" s="5"/>
      <c r="J57" s="5"/>
      <c r="K57" s="5"/>
      <c r="L57" s="5"/>
      <c r="N57" s="48"/>
    </row>
    <row r="58" spans="2:14" ht="20.25" customHeight="1">
      <c r="B58" s="231"/>
      <c r="C58" s="231"/>
      <c r="D58" s="231"/>
      <c r="E58" s="231"/>
      <c r="F58" s="231"/>
      <c r="G58" s="5"/>
      <c r="H58" s="5"/>
      <c r="I58" s="5"/>
      <c r="J58" s="5"/>
      <c r="K58" s="5"/>
      <c r="L58" s="5"/>
      <c r="N58" s="48"/>
    </row>
    <row r="59" spans="7:14" ht="20.25" customHeight="1">
      <c r="G59" s="5"/>
      <c r="H59" s="5"/>
      <c r="I59" s="5"/>
      <c r="J59" s="5"/>
      <c r="K59" s="5"/>
      <c r="L59" s="5"/>
      <c r="N59" s="48"/>
    </row>
    <row r="60" spans="7:14" ht="20.25" customHeight="1">
      <c r="G60" s="5"/>
      <c r="H60" s="5"/>
      <c r="I60" s="5"/>
      <c r="J60" s="5"/>
      <c r="K60" s="5"/>
      <c r="L60" s="5"/>
      <c r="N60" s="48"/>
    </row>
    <row r="61" spans="7:14" ht="20.25" customHeight="1">
      <c r="G61" s="5"/>
      <c r="H61" s="5"/>
      <c r="I61" s="5"/>
      <c r="J61" s="5"/>
      <c r="K61" s="5"/>
      <c r="L61" s="5"/>
      <c r="N61" s="48"/>
    </row>
    <row r="62" spans="7:12" ht="20.25" customHeight="1">
      <c r="G62" s="5"/>
      <c r="H62" s="5"/>
      <c r="I62" s="5"/>
      <c r="J62" s="5"/>
      <c r="K62" s="5"/>
      <c r="L62" s="5"/>
    </row>
    <row r="63" spans="7:16" ht="20.25" customHeight="1">
      <c r="G63" s="5"/>
      <c r="H63" s="5"/>
      <c r="I63" s="5"/>
      <c r="J63" s="5"/>
      <c r="K63" s="5"/>
      <c r="L63" s="5"/>
      <c r="N63" s="38"/>
      <c r="P63" s="8"/>
    </row>
    <row r="64" spans="14:16" ht="20.25" customHeight="1">
      <c r="N64" s="38"/>
      <c r="P64" s="8"/>
    </row>
    <row r="65" spans="14:16" ht="20.25" customHeight="1">
      <c r="N65" s="38"/>
      <c r="P65" s="8"/>
    </row>
    <row r="66" ht="20.25" customHeight="1">
      <c r="P66" s="8"/>
    </row>
    <row r="67" spans="7:16" ht="30.75" customHeight="1">
      <c r="G67" s="231"/>
      <c r="H67" s="231"/>
      <c r="I67" s="231"/>
      <c r="J67" s="231"/>
      <c r="K67" s="231"/>
      <c r="L67" s="231"/>
      <c r="P67" s="8"/>
    </row>
    <row r="78" ht="21">
      <c r="O78" s="5"/>
    </row>
    <row r="85" ht="21">
      <c r="O85" s="5"/>
    </row>
    <row r="95" ht="21">
      <c r="O95" s="5"/>
    </row>
  </sheetData>
  <sheetProtection/>
  <mergeCells count="8">
    <mergeCell ref="F27:L27"/>
    <mergeCell ref="F44:L44"/>
    <mergeCell ref="F4:L4"/>
    <mergeCell ref="H7:I7"/>
    <mergeCell ref="J7:K7"/>
    <mergeCell ref="H8:I8"/>
    <mergeCell ref="J8:K8"/>
    <mergeCell ref="F10:L10"/>
  </mergeCells>
  <printOptions horizontalCentered="1" verticalCentered="1"/>
  <pageMargins left="0" right="0" top="0.5905511811023623" bottom="0.5905511811023623" header="0" footer="0"/>
  <pageSetup fitToHeight="1" fitToWidth="1" horizontalDpi="600" verticalDpi="600" orientation="portrait" paperSize="9" scale="60" r:id="rId1"/>
  <colBreaks count="1" manualBreakCount="1">
    <brk id="12" max="65535" man="1"/>
  </colBreaks>
</worksheet>
</file>

<file path=xl/worksheets/sheet4.xml><?xml version="1.0" encoding="utf-8"?>
<worksheet xmlns="http://schemas.openxmlformats.org/spreadsheetml/2006/main" xmlns:r="http://schemas.openxmlformats.org/officeDocument/2006/relationships">
  <dimension ref="A1:AB85"/>
  <sheetViews>
    <sheetView view="pageBreakPreview" zoomScale="60" zoomScalePageLayoutView="0" workbookViewId="0" topLeftCell="B1">
      <selection activeCell="N1" sqref="N1:AG16384"/>
    </sheetView>
  </sheetViews>
  <sheetFormatPr defaultColWidth="10.69140625" defaultRowHeight="20.25"/>
  <cols>
    <col min="1" max="1" width="14.4609375" style="6" customWidth="1"/>
    <col min="2" max="2" width="12.1484375" style="204" customWidth="1"/>
    <col min="3" max="3" width="6.23046875" style="34" customWidth="1"/>
    <col min="4" max="4" width="12.0703125" style="204" customWidth="1"/>
    <col min="5" max="5" width="6.23046875" style="34" customWidth="1"/>
    <col min="6" max="6" width="2.69140625" style="34" customWidth="1"/>
    <col min="7" max="11" width="9.23046875" style="6" customWidth="1"/>
    <col min="12" max="12" width="1.83984375" style="6" customWidth="1"/>
    <col min="13" max="13" width="3.83984375" style="5" customWidth="1"/>
    <col min="14" max="14" width="11.37890625" style="5" bestFit="1" customWidth="1"/>
    <col min="15" max="15" width="6.5390625" style="27" bestFit="1" customWidth="1"/>
    <col min="16" max="16" width="11.37890625" style="9" bestFit="1" customWidth="1"/>
    <col min="17" max="17" width="12.1484375" style="8" bestFit="1" customWidth="1"/>
    <col min="18" max="18" width="6.83984375" style="103" customWidth="1"/>
    <col min="19" max="19" width="6.23046875" style="8" bestFit="1" customWidth="1"/>
    <col min="20" max="16384" width="10.69140625" style="9" customWidth="1"/>
  </cols>
  <sheetData>
    <row r="1" spans="1:9" ht="21" customHeight="1">
      <c r="A1" s="203"/>
      <c r="I1" s="9"/>
    </row>
    <row r="2" spans="2:6" ht="21" customHeight="1">
      <c r="B2" s="205"/>
      <c r="C2" s="35"/>
      <c r="D2" s="205"/>
      <c r="E2" s="35"/>
      <c r="F2" s="38"/>
    </row>
    <row r="3" spans="1:14" ht="26.25" customHeight="1">
      <c r="A3" s="73" t="s">
        <v>160</v>
      </c>
      <c r="B3" s="206"/>
      <c r="C3" s="37"/>
      <c r="D3" s="207"/>
      <c r="E3" s="37"/>
      <c r="F3" s="38"/>
      <c r="N3" s="109"/>
    </row>
    <row r="4" spans="1:19" s="92" customFormat="1" ht="24" customHeight="1">
      <c r="A4" s="41" t="s">
        <v>133</v>
      </c>
      <c r="B4" s="209" t="s">
        <v>217</v>
      </c>
      <c r="C4" s="208" t="s">
        <v>108</v>
      </c>
      <c r="D4" s="262" t="s">
        <v>217</v>
      </c>
      <c r="E4" s="404" t="s">
        <v>108</v>
      </c>
      <c r="F4" s="494"/>
      <c r="G4" s="495"/>
      <c r="H4" s="495"/>
      <c r="I4" s="495"/>
      <c r="J4" s="495"/>
      <c r="K4" s="495"/>
      <c r="L4" s="495"/>
      <c r="M4" s="38"/>
      <c r="N4" s="38"/>
      <c r="O4" s="59"/>
      <c r="Q4" s="93"/>
      <c r="R4" s="90"/>
      <c r="S4" s="93"/>
    </row>
    <row r="5" spans="1:18" ht="24" customHeight="1">
      <c r="A5" s="211"/>
      <c r="B5" s="236" t="s">
        <v>148</v>
      </c>
      <c r="C5" s="212"/>
      <c r="D5" s="237" t="s">
        <v>149</v>
      </c>
      <c r="E5" s="405"/>
      <c r="F5" s="397"/>
      <c r="G5" s="21"/>
      <c r="H5" s="21"/>
      <c r="I5" s="21"/>
      <c r="J5" s="21"/>
      <c r="K5" s="21"/>
      <c r="L5" s="21"/>
      <c r="N5" s="38"/>
      <c r="O5" s="213"/>
      <c r="P5" s="92"/>
      <c r="Q5" s="353"/>
      <c r="R5" s="90"/>
    </row>
    <row r="6" spans="1:28" ht="24" customHeight="1">
      <c r="A6" s="214" t="s">
        <v>135</v>
      </c>
      <c r="B6" s="316">
        <v>75072</v>
      </c>
      <c r="C6" s="215"/>
      <c r="D6" s="395">
        <v>59.5</v>
      </c>
      <c r="E6" s="406"/>
      <c r="F6" s="397"/>
      <c r="G6" s="21"/>
      <c r="H6" s="21"/>
      <c r="I6" s="55"/>
      <c r="J6" s="21"/>
      <c r="K6" s="55"/>
      <c r="L6" s="21"/>
      <c r="N6" s="10"/>
      <c r="O6" s="234"/>
      <c r="P6" s="10"/>
      <c r="Q6" s="337"/>
      <c r="R6" s="336"/>
      <c r="T6" s="176"/>
      <c r="AA6" s="10"/>
      <c r="AB6" s="10"/>
    </row>
    <row r="7" spans="1:28" ht="24" customHeight="1">
      <c r="A7" s="216" t="s">
        <v>3</v>
      </c>
      <c r="B7" s="318">
        <v>3012</v>
      </c>
      <c r="C7" s="319">
        <v>8</v>
      </c>
      <c r="D7" s="394">
        <v>57.4</v>
      </c>
      <c r="E7" s="407">
        <v>21</v>
      </c>
      <c r="F7" s="412"/>
      <c r="G7" s="64"/>
      <c r="H7" s="497"/>
      <c r="I7" s="497"/>
      <c r="J7" s="497"/>
      <c r="K7" s="497"/>
      <c r="L7" s="21"/>
      <c r="N7" s="10"/>
      <c r="O7" s="313"/>
      <c r="P7" s="10"/>
      <c r="Q7" s="337"/>
      <c r="R7" s="336"/>
      <c r="S7" s="177"/>
      <c r="T7" s="176"/>
      <c r="V7" s="140"/>
      <c r="AA7" s="10"/>
      <c r="AB7" s="10"/>
    </row>
    <row r="8" spans="1:28" ht="24" customHeight="1">
      <c r="A8" s="218" t="s">
        <v>4</v>
      </c>
      <c r="B8" s="322">
        <v>699</v>
      </c>
      <c r="C8" s="323">
        <v>31</v>
      </c>
      <c r="D8" s="338">
        <v>56.1</v>
      </c>
      <c r="E8" s="407">
        <v>30</v>
      </c>
      <c r="F8" s="412"/>
      <c r="G8" s="64"/>
      <c r="H8" s="497"/>
      <c r="I8" s="497"/>
      <c r="J8" s="497"/>
      <c r="K8" s="497"/>
      <c r="L8" s="21"/>
      <c r="N8" s="10"/>
      <c r="O8" s="313"/>
      <c r="P8" s="10"/>
      <c r="Q8" s="337"/>
      <c r="R8" s="336"/>
      <c r="S8" s="177"/>
      <c r="T8" s="176"/>
      <c r="V8" s="140"/>
      <c r="AA8" s="10"/>
      <c r="AB8" s="10"/>
    </row>
    <row r="9" spans="1:28" ht="24" customHeight="1">
      <c r="A9" s="218" t="s">
        <v>5</v>
      </c>
      <c r="B9" s="322">
        <v>684</v>
      </c>
      <c r="C9" s="323">
        <v>32</v>
      </c>
      <c r="D9" s="338">
        <v>55.8</v>
      </c>
      <c r="E9" s="407">
        <v>33</v>
      </c>
      <c r="F9" s="412"/>
      <c r="G9" s="260"/>
      <c r="H9" s="21"/>
      <c r="I9" s="21"/>
      <c r="J9" s="21"/>
      <c r="K9" s="21"/>
      <c r="L9" s="21"/>
      <c r="N9" s="10"/>
      <c r="O9" s="313"/>
      <c r="P9" s="10"/>
      <c r="Q9" s="337"/>
      <c r="R9" s="336"/>
      <c r="S9" s="177"/>
      <c r="T9" s="176"/>
      <c r="V9" s="140"/>
      <c r="AA9" s="10"/>
      <c r="AB9" s="10"/>
    </row>
    <row r="10" spans="1:28" ht="24" customHeight="1">
      <c r="A10" s="218" t="s">
        <v>6</v>
      </c>
      <c r="B10" s="322">
        <v>1382</v>
      </c>
      <c r="C10" s="323">
        <v>14</v>
      </c>
      <c r="D10" s="338">
        <v>59.9</v>
      </c>
      <c r="E10" s="407">
        <v>9</v>
      </c>
      <c r="F10" s="494"/>
      <c r="G10" s="495"/>
      <c r="H10" s="495"/>
      <c r="I10" s="495"/>
      <c r="J10" s="495"/>
      <c r="K10" s="495"/>
      <c r="L10" s="495"/>
      <c r="N10" s="10"/>
      <c r="O10" s="313"/>
      <c r="P10" s="10"/>
      <c r="Q10" s="337"/>
      <c r="R10" s="336"/>
      <c r="S10" s="177"/>
      <c r="T10" s="176"/>
      <c r="V10" s="140"/>
      <c r="AA10" s="10"/>
      <c r="AB10" s="10"/>
    </row>
    <row r="11" spans="1:28" ht="24" customHeight="1">
      <c r="A11" s="218" t="s">
        <v>8</v>
      </c>
      <c r="B11" s="322">
        <v>512</v>
      </c>
      <c r="C11" s="323">
        <v>39</v>
      </c>
      <c r="D11" s="338">
        <v>53</v>
      </c>
      <c r="E11" s="407">
        <v>47</v>
      </c>
      <c r="F11" s="413"/>
      <c r="G11" s="132"/>
      <c r="H11" s="5"/>
      <c r="I11" s="5"/>
      <c r="J11" s="5"/>
      <c r="K11" s="5"/>
      <c r="L11" s="5"/>
      <c r="N11" s="10"/>
      <c r="O11" s="313"/>
      <c r="P11" s="10"/>
      <c r="Q11" s="337"/>
      <c r="R11" s="336"/>
      <c r="S11" s="177"/>
      <c r="T11" s="176"/>
      <c r="V11" s="140"/>
      <c r="AA11" s="10"/>
      <c r="AB11" s="10"/>
    </row>
    <row r="12" spans="1:28" ht="24" customHeight="1">
      <c r="A12" s="218" t="s">
        <v>9</v>
      </c>
      <c r="B12" s="322">
        <v>594</v>
      </c>
      <c r="C12" s="323">
        <v>35</v>
      </c>
      <c r="D12" s="338">
        <v>55.1</v>
      </c>
      <c r="E12" s="407">
        <v>38</v>
      </c>
      <c r="F12" s="413"/>
      <c r="G12" s="5"/>
      <c r="H12" s="5"/>
      <c r="I12" s="5"/>
      <c r="J12" s="5"/>
      <c r="K12" s="5"/>
      <c r="L12" s="5"/>
      <c r="N12" s="10"/>
      <c r="O12" s="313"/>
      <c r="P12" s="10"/>
      <c r="Q12" s="337"/>
      <c r="R12" s="336"/>
      <c r="S12" s="177"/>
      <c r="T12" s="176"/>
      <c r="V12" s="140"/>
      <c r="AA12" s="10"/>
      <c r="AB12" s="10"/>
    </row>
    <row r="13" spans="1:28" ht="24" customHeight="1">
      <c r="A13" s="218" t="s">
        <v>10</v>
      </c>
      <c r="B13" s="322">
        <v>1053</v>
      </c>
      <c r="C13" s="323">
        <v>21</v>
      </c>
      <c r="D13" s="338">
        <v>57.1</v>
      </c>
      <c r="E13" s="407">
        <v>23</v>
      </c>
      <c r="F13" s="413"/>
      <c r="G13" s="5"/>
      <c r="H13" s="5"/>
      <c r="I13" s="5"/>
      <c r="J13" s="5"/>
      <c r="K13" s="5"/>
      <c r="L13" s="5"/>
      <c r="N13" s="10"/>
      <c r="O13" s="313"/>
      <c r="P13" s="10"/>
      <c r="Q13" s="337"/>
      <c r="R13" s="336"/>
      <c r="S13" s="177"/>
      <c r="T13" s="176"/>
      <c r="V13" s="140"/>
      <c r="AA13" s="10"/>
      <c r="AB13" s="10"/>
    </row>
    <row r="14" spans="1:28" ht="24" customHeight="1">
      <c r="A14" s="218" t="s">
        <v>11</v>
      </c>
      <c r="B14" s="322">
        <v>1676</v>
      </c>
      <c r="C14" s="323">
        <v>11</v>
      </c>
      <c r="D14" s="338">
        <v>58.6</v>
      </c>
      <c r="E14" s="407">
        <v>13</v>
      </c>
      <c r="F14" s="413"/>
      <c r="G14" s="5"/>
      <c r="H14" s="5"/>
      <c r="I14" s="5"/>
      <c r="J14" s="5"/>
      <c r="K14" s="5"/>
      <c r="L14" s="5"/>
      <c r="N14" s="10"/>
      <c r="O14" s="313"/>
      <c r="P14" s="10"/>
      <c r="Q14" s="337"/>
      <c r="R14" s="336"/>
      <c r="S14" s="177"/>
      <c r="T14" s="176"/>
      <c r="V14" s="140"/>
      <c r="AA14" s="10"/>
      <c r="AB14" s="10"/>
    </row>
    <row r="15" spans="1:28" ht="24" customHeight="1">
      <c r="A15" s="218" t="s">
        <v>12</v>
      </c>
      <c r="B15" s="322">
        <v>1146</v>
      </c>
      <c r="C15" s="323">
        <v>16</v>
      </c>
      <c r="D15" s="338">
        <v>59.2</v>
      </c>
      <c r="E15" s="407">
        <v>11</v>
      </c>
      <c r="F15" s="413"/>
      <c r="G15" s="5"/>
      <c r="H15" s="5"/>
      <c r="I15" s="5"/>
      <c r="J15" s="5"/>
      <c r="K15" s="5"/>
      <c r="L15" s="5"/>
      <c r="N15" s="10"/>
      <c r="O15" s="313"/>
      <c r="P15" s="10"/>
      <c r="Q15" s="337"/>
      <c r="R15" s="336"/>
      <c r="S15" s="177"/>
      <c r="T15" s="176"/>
      <c r="V15" s="140"/>
      <c r="AA15" s="10"/>
      <c r="AB15" s="10"/>
    </row>
    <row r="16" spans="1:28" ht="24" customHeight="1">
      <c r="A16" s="221" t="s">
        <v>13</v>
      </c>
      <c r="B16" s="326">
        <v>1131</v>
      </c>
      <c r="C16" s="327">
        <v>19</v>
      </c>
      <c r="D16" s="395">
        <v>58.2</v>
      </c>
      <c r="E16" s="414">
        <v>15</v>
      </c>
      <c r="F16" s="413"/>
      <c r="G16" s="5"/>
      <c r="H16" s="5"/>
      <c r="I16" s="5"/>
      <c r="J16" s="5"/>
      <c r="K16" s="5"/>
      <c r="L16" s="5"/>
      <c r="N16" s="10"/>
      <c r="O16" s="313"/>
      <c r="P16" s="10"/>
      <c r="Q16" s="337"/>
      <c r="R16" s="336"/>
      <c r="S16" s="177"/>
      <c r="T16" s="176"/>
      <c r="V16" s="140"/>
      <c r="AA16" s="10"/>
      <c r="AB16" s="10"/>
    </row>
    <row r="17" spans="1:28" ht="24" customHeight="1">
      <c r="A17" s="222" t="s">
        <v>14</v>
      </c>
      <c r="B17" s="322">
        <v>4508</v>
      </c>
      <c r="C17" s="329">
        <v>5</v>
      </c>
      <c r="D17" s="394">
        <v>61.3</v>
      </c>
      <c r="E17" s="409">
        <v>4</v>
      </c>
      <c r="F17" s="413"/>
      <c r="G17" s="5"/>
      <c r="H17" s="5"/>
      <c r="I17" s="5"/>
      <c r="J17" s="5"/>
      <c r="K17" s="5"/>
      <c r="L17" s="5"/>
      <c r="N17" s="10"/>
      <c r="O17" s="313"/>
      <c r="P17" s="10"/>
      <c r="Q17" s="337"/>
      <c r="R17" s="336"/>
      <c r="S17" s="177"/>
      <c r="T17" s="176"/>
      <c r="V17" s="140"/>
      <c r="AA17" s="10"/>
      <c r="AB17" s="10"/>
    </row>
    <row r="18" spans="1:28" ht="24" customHeight="1">
      <c r="A18" s="218" t="s">
        <v>15</v>
      </c>
      <c r="B18" s="322">
        <v>3777</v>
      </c>
      <c r="C18" s="323">
        <v>6</v>
      </c>
      <c r="D18" s="338">
        <v>60.3</v>
      </c>
      <c r="E18" s="407">
        <v>7</v>
      </c>
      <c r="F18" s="413"/>
      <c r="G18" s="5"/>
      <c r="H18" s="5"/>
      <c r="I18" s="5"/>
      <c r="J18" s="5"/>
      <c r="K18" s="5"/>
      <c r="L18" s="5"/>
      <c r="N18" s="10"/>
      <c r="O18" s="313"/>
      <c r="P18" s="10"/>
      <c r="Q18" s="337"/>
      <c r="R18" s="336"/>
      <c r="S18" s="177"/>
      <c r="T18" s="176"/>
      <c r="V18" s="140"/>
      <c r="AA18" s="10"/>
      <c r="AB18" s="10"/>
    </row>
    <row r="19" spans="1:28" ht="24" customHeight="1">
      <c r="A19" s="218" t="s">
        <v>16</v>
      </c>
      <c r="B19" s="322">
        <v>9158</v>
      </c>
      <c r="C19" s="323">
        <v>1</v>
      </c>
      <c r="D19" s="338">
        <v>65.8</v>
      </c>
      <c r="E19" s="407">
        <v>1</v>
      </c>
      <c r="F19" s="413"/>
      <c r="G19" s="5"/>
      <c r="H19" s="5"/>
      <c r="I19" s="5"/>
      <c r="J19" s="5"/>
      <c r="K19" s="5"/>
      <c r="L19" s="5"/>
      <c r="N19" s="10"/>
      <c r="O19" s="313"/>
      <c r="P19" s="10"/>
      <c r="Q19" s="337"/>
      <c r="R19" s="336"/>
      <c r="S19" s="177"/>
      <c r="T19" s="176"/>
      <c r="V19" s="140"/>
      <c r="AA19" s="10"/>
      <c r="AB19" s="10"/>
    </row>
    <row r="20" spans="1:28" ht="24" customHeight="1">
      <c r="A20" s="218" t="s">
        <v>17</v>
      </c>
      <c r="B20" s="322">
        <v>5771</v>
      </c>
      <c r="C20" s="323">
        <v>2</v>
      </c>
      <c r="D20" s="338">
        <v>62.7</v>
      </c>
      <c r="E20" s="407">
        <v>2</v>
      </c>
      <c r="F20" s="413"/>
      <c r="G20" s="5"/>
      <c r="H20" s="5"/>
      <c r="I20" s="5"/>
      <c r="J20" s="5"/>
      <c r="K20" s="5"/>
      <c r="L20" s="5"/>
      <c r="N20" s="10"/>
      <c r="O20" s="313"/>
      <c r="P20" s="10"/>
      <c r="Q20" s="337"/>
      <c r="R20" s="336"/>
      <c r="S20" s="177"/>
      <c r="T20" s="176"/>
      <c r="V20" s="140"/>
      <c r="AA20" s="10"/>
      <c r="AB20" s="10"/>
    </row>
    <row r="21" spans="1:28" ht="24" customHeight="1">
      <c r="A21" s="218" t="s">
        <v>18</v>
      </c>
      <c r="B21" s="322">
        <v>1249</v>
      </c>
      <c r="C21" s="323">
        <v>15</v>
      </c>
      <c r="D21" s="338">
        <v>56.2</v>
      </c>
      <c r="E21" s="407">
        <v>28</v>
      </c>
      <c r="F21" s="413"/>
      <c r="G21" s="5"/>
      <c r="H21" s="5"/>
      <c r="I21" s="5"/>
      <c r="J21" s="5"/>
      <c r="K21" s="5"/>
      <c r="L21" s="5"/>
      <c r="N21" s="10"/>
      <c r="O21" s="313"/>
      <c r="P21" s="10"/>
      <c r="Q21" s="337"/>
      <c r="R21" s="336"/>
      <c r="S21" s="177"/>
      <c r="T21" s="176"/>
      <c r="V21" s="140"/>
      <c r="AA21" s="10"/>
      <c r="AB21" s="10"/>
    </row>
    <row r="22" spans="1:28" ht="24" customHeight="1">
      <c r="A22" s="218" t="s">
        <v>19</v>
      </c>
      <c r="B22" s="322">
        <v>587</v>
      </c>
      <c r="C22" s="323">
        <v>37</v>
      </c>
      <c r="D22" s="338">
        <v>56.3</v>
      </c>
      <c r="E22" s="407">
        <v>27</v>
      </c>
      <c r="F22" s="413"/>
      <c r="G22" s="5"/>
      <c r="H22" s="38"/>
      <c r="I22" s="38"/>
      <c r="J22" s="38"/>
      <c r="K22" s="38"/>
      <c r="L22" s="5"/>
      <c r="N22" s="10"/>
      <c r="O22" s="313"/>
      <c r="P22" s="10"/>
      <c r="Q22" s="337"/>
      <c r="R22" s="336"/>
      <c r="S22" s="177"/>
      <c r="T22" s="176"/>
      <c r="V22" s="140"/>
      <c r="AA22" s="10"/>
      <c r="AB22" s="10"/>
    </row>
    <row r="23" spans="1:28" ht="24" customHeight="1">
      <c r="A23" s="218" t="s">
        <v>20</v>
      </c>
      <c r="B23" s="322">
        <v>661</v>
      </c>
      <c r="C23" s="323">
        <v>33</v>
      </c>
      <c r="D23" s="338">
        <v>58.1</v>
      </c>
      <c r="E23" s="407">
        <v>16</v>
      </c>
      <c r="F23" s="413"/>
      <c r="G23" s="38"/>
      <c r="H23" s="416"/>
      <c r="I23" s="416"/>
      <c r="J23" s="416"/>
      <c r="K23" s="416"/>
      <c r="L23" s="38"/>
      <c r="N23" s="10"/>
      <c r="O23" s="313"/>
      <c r="P23" s="10"/>
      <c r="Q23" s="337"/>
      <c r="R23" s="336"/>
      <c r="S23" s="177"/>
      <c r="T23" s="176"/>
      <c r="V23" s="140"/>
      <c r="AA23" s="10"/>
      <c r="AB23" s="10"/>
    </row>
    <row r="24" spans="1:28" ht="24" customHeight="1">
      <c r="A24" s="387" t="s">
        <v>196</v>
      </c>
      <c r="B24" s="388">
        <v>436</v>
      </c>
      <c r="C24" s="389">
        <v>43</v>
      </c>
      <c r="D24" s="386">
        <v>56.7</v>
      </c>
      <c r="E24" s="415">
        <v>26</v>
      </c>
      <c r="F24" s="413"/>
      <c r="G24" s="38"/>
      <c r="H24" s="47"/>
      <c r="I24" s="47"/>
      <c r="J24" s="47"/>
      <c r="K24" s="47"/>
      <c r="L24" s="411"/>
      <c r="N24" s="10"/>
      <c r="O24" s="313"/>
      <c r="P24" s="10"/>
      <c r="Q24" s="337"/>
      <c r="R24" s="336"/>
      <c r="S24" s="177"/>
      <c r="T24" s="176"/>
      <c r="V24" s="140"/>
      <c r="AA24" s="10"/>
      <c r="AB24" s="10"/>
    </row>
    <row r="25" spans="1:28" ht="24" customHeight="1">
      <c r="A25" s="218" t="s">
        <v>21</v>
      </c>
      <c r="B25" s="322">
        <v>466</v>
      </c>
      <c r="C25" s="323">
        <v>41</v>
      </c>
      <c r="D25" s="338">
        <v>57.5</v>
      </c>
      <c r="E25" s="407">
        <v>20</v>
      </c>
      <c r="F25" s="413"/>
      <c r="G25" s="30"/>
      <c r="H25" s="30"/>
      <c r="I25" s="30"/>
      <c r="J25" s="30"/>
      <c r="K25" s="30"/>
      <c r="L25" s="61"/>
      <c r="N25" s="10"/>
      <c r="O25" s="313"/>
      <c r="P25" s="10"/>
      <c r="Q25" s="337"/>
      <c r="R25" s="336"/>
      <c r="S25" s="177"/>
      <c r="T25" s="176"/>
      <c r="V25" s="140"/>
      <c r="AA25" s="10"/>
      <c r="AB25" s="10"/>
    </row>
    <row r="26" spans="1:28" ht="24" customHeight="1">
      <c r="A26" s="221" t="s">
        <v>22</v>
      </c>
      <c r="B26" s="326">
        <v>1146</v>
      </c>
      <c r="C26" s="327">
        <v>17</v>
      </c>
      <c r="D26" s="395">
        <v>55.9</v>
      </c>
      <c r="E26" s="408">
        <v>32</v>
      </c>
      <c r="F26" s="413"/>
      <c r="G26" s="5"/>
      <c r="H26" s="5"/>
      <c r="I26" s="5"/>
      <c r="J26" s="5"/>
      <c r="K26" s="5"/>
      <c r="L26" s="411"/>
      <c r="N26" s="10"/>
      <c r="O26" s="313"/>
      <c r="P26" s="10"/>
      <c r="Q26" s="337"/>
      <c r="R26" s="336"/>
      <c r="S26" s="177"/>
      <c r="T26" s="176"/>
      <c r="V26" s="140"/>
      <c r="AA26" s="10"/>
      <c r="AB26" s="10"/>
    </row>
    <row r="27" spans="1:28" ht="24" customHeight="1">
      <c r="A27" s="222" t="s">
        <v>23</v>
      </c>
      <c r="B27" s="322">
        <v>1140</v>
      </c>
      <c r="C27" s="329">
        <v>18</v>
      </c>
      <c r="D27" s="394">
        <v>57.4</v>
      </c>
      <c r="E27" s="409">
        <v>21</v>
      </c>
      <c r="F27" s="494"/>
      <c r="G27" s="495"/>
      <c r="H27" s="495"/>
      <c r="I27" s="495"/>
      <c r="J27" s="495"/>
      <c r="K27" s="495"/>
      <c r="L27" s="495"/>
      <c r="N27" s="10"/>
      <c r="O27" s="313"/>
      <c r="P27" s="10"/>
      <c r="Q27" s="337"/>
      <c r="R27" s="336"/>
      <c r="S27" s="177"/>
      <c r="T27" s="176"/>
      <c r="V27" s="140"/>
      <c r="AA27" s="10"/>
      <c r="AB27" s="10"/>
    </row>
    <row r="28" spans="1:28" ht="24" customHeight="1">
      <c r="A28" s="218" t="s">
        <v>24</v>
      </c>
      <c r="B28" s="322">
        <v>2107</v>
      </c>
      <c r="C28" s="323">
        <v>10</v>
      </c>
      <c r="D28" s="338">
        <v>57.8</v>
      </c>
      <c r="E28" s="407">
        <v>19</v>
      </c>
      <c r="F28" s="413"/>
      <c r="G28" s="3"/>
      <c r="H28" s="5"/>
      <c r="I28" s="5"/>
      <c r="J28" s="5"/>
      <c r="K28" s="5"/>
      <c r="L28" s="5"/>
      <c r="N28" s="10"/>
      <c r="O28" s="313"/>
      <c r="P28" s="10"/>
      <c r="Q28" s="337"/>
      <c r="R28" s="336"/>
      <c r="S28" s="177"/>
      <c r="T28" s="176"/>
      <c r="V28" s="140"/>
      <c r="AA28" s="10"/>
      <c r="AB28" s="10"/>
    </row>
    <row r="29" spans="1:28" ht="24" customHeight="1">
      <c r="A29" s="218" t="s">
        <v>25</v>
      </c>
      <c r="B29" s="322">
        <v>4669</v>
      </c>
      <c r="C29" s="323">
        <v>4</v>
      </c>
      <c r="D29" s="338">
        <v>61.8</v>
      </c>
      <c r="E29" s="407">
        <v>3</v>
      </c>
      <c r="F29" s="413"/>
      <c r="G29" s="5"/>
      <c r="H29" s="5"/>
      <c r="I29" s="5"/>
      <c r="J29" s="5"/>
      <c r="K29" s="5"/>
      <c r="L29" s="5"/>
      <c r="N29" s="10"/>
      <c r="O29" s="313"/>
      <c r="P29" s="10"/>
      <c r="Q29" s="337"/>
      <c r="R29" s="336"/>
      <c r="S29" s="177"/>
      <c r="T29" s="176"/>
      <c r="V29" s="140"/>
      <c r="AA29" s="10"/>
      <c r="AB29" s="10"/>
    </row>
    <row r="30" spans="1:28" ht="24" customHeight="1">
      <c r="A30" s="218" t="s">
        <v>26</v>
      </c>
      <c r="B30" s="322">
        <v>1034</v>
      </c>
      <c r="C30" s="323">
        <v>22</v>
      </c>
      <c r="D30" s="338">
        <v>58</v>
      </c>
      <c r="E30" s="407">
        <v>17</v>
      </c>
      <c r="F30" s="413"/>
      <c r="G30" s="5"/>
      <c r="H30" s="5"/>
      <c r="I30" s="5"/>
      <c r="J30" s="5"/>
      <c r="K30" s="5"/>
      <c r="L30" s="5"/>
      <c r="N30" s="10"/>
      <c r="O30" s="313"/>
      <c r="P30" s="10"/>
      <c r="Q30" s="337"/>
      <c r="R30" s="336"/>
      <c r="S30" s="177"/>
      <c r="T30" s="176"/>
      <c r="V30" s="140"/>
      <c r="AA30" s="10"/>
      <c r="AB30" s="10"/>
    </row>
    <row r="31" spans="1:28" ht="24" customHeight="1">
      <c r="A31" s="218" t="s">
        <v>27</v>
      </c>
      <c r="B31" s="322">
        <v>852</v>
      </c>
      <c r="C31" s="323">
        <v>26</v>
      </c>
      <c r="D31" s="338">
        <v>60.2</v>
      </c>
      <c r="E31" s="407">
        <v>8</v>
      </c>
      <c r="F31" s="413"/>
      <c r="G31" s="5"/>
      <c r="H31" s="5"/>
      <c r="I31" s="5"/>
      <c r="J31" s="5"/>
      <c r="K31" s="5"/>
      <c r="L31" s="5"/>
      <c r="N31" s="10"/>
      <c r="O31" s="313"/>
      <c r="P31" s="10"/>
      <c r="Q31" s="337"/>
      <c r="R31" s="336"/>
      <c r="S31" s="177"/>
      <c r="T31" s="176"/>
      <c r="V31" s="140"/>
      <c r="AA31" s="10"/>
      <c r="AB31" s="10"/>
    </row>
    <row r="32" spans="1:28" ht="24" customHeight="1">
      <c r="A32" s="218" t="s">
        <v>28</v>
      </c>
      <c r="B32" s="322">
        <v>1531</v>
      </c>
      <c r="C32" s="323">
        <v>13</v>
      </c>
      <c r="D32" s="338">
        <v>59.3</v>
      </c>
      <c r="E32" s="407">
        <v>10</v>
      </c>
      <c r="F32" s="413"/>
      <c r="G32" s="5"/>
      <c r="H32" s="5"/>
      <c r="I32" s="5"/>
      <c r="J32" s="5"/>
      <c r="K32" s="5"/>
      <c r="L32" s="5"/>
      <c r="N32" s="10"/>
      <c r="O32" s="313"/>
      <c r="P32" s="10"/>
      <c r="Q32" s="337"/>
      <c r="R32" s="336"/>
      <c r="S32" s="177"/>
      <c r="T32" s="176"/>
      <c r="V32" s="140"/>
      <c r="AA32" s="10"/>
      <c r="AB32" s="10"/>
    </row>
    <row r="33" spans="1:28" ht="24" customHeight="1">
      <c r="A33" s="218" t="s">
        <v>29</v>
      </c>
      <c r="B33" s="322">
        <v>5333</v>
      </c>
      <c r="C33" s="323">
        <v>3</v>
      </c>
      <c r="D33" s="338">
        <v>60.5</v>
      </c>
      <c r="E33" s="407">
        <v>6</v>
      </c>
      <c r="F33" s="413"/>
      <c r="G33" s="5"/>
      <c r="H33" s="5"/>
      <c r="I33" s="5"/>
      <c r="J33" s="5"/>
      <c r="K33" s="5"/>
      <c r="L33" s="5"/>
      <c r="N33" s="10"/>
      <c r="O33" s="313"/>
      <c r="P33" s="10"/>
      <c r="Q33" s="337"/>
      <c r="R33" s="336"/>
      <c r="S33" s="177"/>
      <c r="T33" s="176"/>
      <c r="V33" s="140"/>
      <c r="AA33" s="10"/>
      <c r="AB33" s="10"/>
    </row>
    <row r="34" spans="1:28" ht="24" customHeight="1">
      <c r="A34" s="218" t="s">
        <v>30</v>
      </c>
      <c r="B34" s="322">
        <v>3202</v>
      </c>
      <c r="C34" s="323">
        <v>7</v>
      </c>
      <c r="D34" s="338">
        <v>58.6</v>
      </c>
      <c r="E34" s="407">
        <v>13</v>
      </c>
      <c r="F34" s="413"/>
      <c r="G34" s="5"/>
      <c r="H34" s="5"/>
      <c r="I34" s="5"/>
      <c r="J34" s="5"/>
      <c r="K34" s="5"/>
      <c r="L34" s="5"/>
      <c r="M34" s="52"/>
      <c r="N34" s="10"/>
      <c r="O34" s="313"/>
      <c r="P34" s="10"/>
      <c r="Q34" s="337"/>
      <c r="R34" s="336"/>
      <c r="S34" s="177"/>
      <c r="T34" s="176"/>
      <c r="V34" s="140"/>
      <c r="AA34" s="10"/>
      <c r="AB34" s="10"/>
    </row>
    <row r="35" spans="1:28" ht="24" customHeight="1">
      <c r="A35" s="218" t="s">
        <v>31</v>
      </c>
      <c r="B35" s="322">
        <v>756</v>
      </c>
      <c r="C35" s="323">
        <v>27</v>
      </c>
      <c r="D35" s="338">
        <v>56.8</v>
      </c>
      <c r="E35" s="407">
        <v>25</v>
      </c>
      <c r="F35" s="413"/>
      <c r="G35" s="5"/>
      <c r="H35" s="5"/>
      <c r="I35" s="5"/>
      <c r="J35" s="5"/>
      <c r="K35" s="5"/>
      <c r="L35" s="5"/>
      <c r="N35" s="10"/>
      <c r="O35" s="313"/>
      <c r="P35" s="10"/>
      <c r="Q35" s="337"/>
      <c r="R35" s="336"/>
      <c r="S35" s="177"/>
      <c r="T35" s="176"/>
      <c r="V35" s="140"/>
      <c r="AA35" s="10"/>
      <c r="AB35" s="10"/>
    </row>
    <row r="36" spans="1:28" ht="24" customHeight="1">
      <c r="A36" s="221" t="s">
        <v>32</v>
      </c>
      <c r="B36" s="326">
        <v>511</v>
      </c>
      <c r="C36" s="327">
        <v>40</v>
      </c>
      <c r="D36" s="395">
        <v>55.3</v>
      </c>
      <c r="E36" s="408">
        <v>36</v>
      </c>
      <c r="F36" s="413"/>
      <c r="G36" s="5"/>
      <c r="H36" s="5"/>
      <c r="I36" s="5"/>
      <c r="J36" s="5"/>
      <c r="K36" s="5"/>
      <c r="L36" s="5"/>
      <c r="N36" s="10"/>
      <c r="O36" s="313"/>
      <c r="P36" s="10"/>
      <c r="Q36" s="337"/>
      <c r="R36" s="336"/>
      <c r="S36" s="177"/>
      <c r="T36" s="176"/>
      <c r="V36" s="140"/>
      <c r="AA36" s="10"/>
      <c r="AB36" s="10"/>
    </row>
    <row r="37" spans="1:28" ht="24" customHeight="1">
      <c r="A37" s="222" t="s">
        <v>33</v>
      </c>
      <c r="B37" s="322">
        <v>308</v>
      </c>
      <c r="C37" s="329">
        <v>47</v>
      </c>
      <c r="D37" s="394">
        <v>55.4</v>
      </c>
      <c r="E37" s="409">
        <v>35</v>
      </c>
      <c r="F37" s="413"/>
      <c r="G37" s="5"/>
      <c r="H37" s="5"/>
      <c r="I37" s="5"/>
      <c r="J37" s="5"/>
      <c r="K37" s="5"/>
      <c r="L37" s="5"/>
      <c r="N37" s="10"/>
      <c r="O37" s="313"/>
      <c r="P37" s="10"/>
      <c r="Q37" s="337"/>
      <c r="R37" s="336"/>
      <c r="S37" s="177"/>
      <c r="T37" s="176"/>
      <c r="V37" s="140"/>
      <c r="AA37" s="10"/>
      <c r="AB37" s="10"/>
    </row>
    <row r="38" spans="1:28" ht="24" customHeight="1">
      <c r="A38" s="218" t="s">
        <v>34</v>
      </c>
      <c r="B38" s="322">
        <v>360</v>
      </c>
      <c r="C38" s="323">
        <v>46</v>
      </c>
      <c r="D38" s="338">
        <v>53.4</v>
      </c>
      <c r="E38" s="407">
        <v>46</v>
      </c>
      <c r="F38" s="413"/>
      <c r="G38" s="5"/>
      <c r="H38" s="5"/>
      <c r="I38" s="5"/>
      <c r="J38" s="5"/>
      <c r="K38" s="5"/>
      <c r="L38" s="5"/>
      <c r="N38" s="10"/>
      <c r="O38" s="313"/>
      <c r="P38" s="10"/>
      <c r="Q38" s="337"/>
      <c r="R38" s="336"/>
      <c r="S38" s="177"/>
      <c r="T38" s="176"/>
      <c r="V38" s="140"/>
      <c r="AA38" s="10"/>
      <c r="AB38" s="10"/>
    </row>
    <row r="39" spans="1:28" ht="24" customHeight="1">
      <c r="A39" s="218" t="s">
        <v>35</v>
      </c>
      <c r="B39" s="322">
        <v>1080</v>
      </c>
      <c r="C39" s="323">
        <v>20</v>
      </c>
      <c r="D39" s="338">
        <v>57.1</v>
      </c>
      <c r="E39" s="407">
        <v>23</v>
      </c>
      <c r="F39" s="413"/>
      <c r="G39" s="5"/>
      <c r="H39" s="38"/>
      <c r="I39" s="38"/>
      <c r="J39" s="38"/>
      <c r="K39" s="38"/>
      <c r="L39" s="5"/>
      <c r="N39" s="10"/>
      <c r="O39" s="313"/>
      <c r="P39" s="10"/>
      <c r="Q39" s="337"/>
      <c r="R39" s="336"/>
      <c r="S39" s="177"/>
      <c r="T39" s="176"/>
      <c r="V39" s="140"/>
      <c r="AA39" s="10"/>
      <c r="AB39" s="10"/>
    </row>
    <row r="40" spans="1:28" ht="24" customHeight="1">
      <c r="A40" s="218" t="s">
        <v>36</v>
      </c>
      <c r="B40" s="322">
        <v>1623</v>
      </c>
      <c r="C40" s="323">
        <v>12</v>
      </c>
      <c r="D40" s="338">
        <v>57.9</v>
      </c>
      <c r="E40" s="407">
        <v>18</v>
      </c>
      <c r="F40" s="413"/>
      <c r="G40" s="38"/>
      <c r="H40" s="411"/>
      <c r="I40" s="411"/>
      <c r="J40" s="411"/>
      <c r="K40" s="411"/>
      <c r="L40" s="5"/>
      <c r="N40" s="10"/>
      <c r="O40" s="313"/>
      <c r="P40" s="10"/>
      <c r="Q40" s="337"/>
      <c r="R40" s="336"/>
      <c r="S40" s="177"/>
      <c r="T40" s="176"/>
      <c r="V40" s="140"/>
      <c r="AA40" s="10"/>
      <c r="AB40" s="10"/>
    </row>
    <row r="41" spans="1:28" ht="24" customHeight="1">
      <c r="A41" s="218" t="s">
        <v>37</v>
      </c>
      <c r="B41" s="322">
        <v>735</v>
      </c>
      <c r="C41" s="323">
        <v>29</v>
      </c>
      <c r="D41" s="338">
        <v>54.1</v>
      </c>
      <c r="E41" s="407">
        <v>44</v>
      </c>
      <c r="F41" s="413"/>
      <c r="G41" s="38"/>
      <c r="H41" s="411"/>
      <c r="I41" s="411"/>
      <c r="J41" s="411"/>
      <c r="K41" s="411"/>
      <c r="L41" s="5"/>
      <c r="N41" s="10"/>
      <c r="O41" s="313"/>
      <c r="P41" s="10"/>
      <c r="Q41" s="337"/>
      <c r="R41" s="336"/>
      <c r="S41" s="177"/>
      <c r="T41" s="176"/>
      <c r="V41" s="140"/>
      <c r="AA41" s="10"/>
      <c r="AB41" s="10"/>
    </row>
    <row r="42" spans="1:28" ht="24" customHeight="1">
      <c r="A42" s="218" t="s">
        <v>38</v>
      </c>
      <c r="B42" s="322">
        <v>402</v>
      </c>
      <c r="C42" s="323">
        <v>44</v>
      </c>
      <c r="D42" s="338">
        <v>55.2</v>
      </c>
      <c r="E42" s="407">
        <v>37</v>
      </c>
      <c r="F42" s="413"/>
      <c r="G42" s="30"/>
      <c r="H42" s="30"/>
      <c r="I42" s="30"/>
      <c r="J42" s="30"/>
      <c r="K42" s="220"/>
      <c r="L42" s="5"/>
      <c r="N42" s="10"/>
      <c r="O42" s="313"/>
      <c r="P42" s="10"/>
      <c r="Q42" s="337"/>
      <c r="R42" s="336"/>
      <c r="S42" s="177"/>
      <c r="T42" s="176"/>
      <c r="V42" s="140"/>
      <c r="AA42" s="10"/>
      <c r="AB42" s="10"/>
    </row>
    <row r="43" spans="1:28" ht="24" customHeight="1">
      <c r="A43" s="218" t="s">
        <v>39</v>
      </c>
      <c r="B43" s="322">
        <v>535</v>
      </c>
      <c r="C43" s="323">
        <v>38</v>
      </c>
      <c r="D43" s="338">
        <v>56</v>
      </c>
      <c r="E43" s="407">
        <v>31</v>
      </c>
      <c r="F43" s="251"/>
      <c r="G43" s="229"/>
      <c r="H43" s="229"/>
      <c r="I43" s="229"/>
      <c r="J43" s="229"/>
      <c r="K43" s="229"/>
      <c r="L43" s="229"/>
      <c r="N43" s="10"/>
      <c r="O43" s="313"/>
      <c r="P43" s="10"/>
      <c r="Q43" s="337"/>
      <c r="R43" s="336"/>
      <c r="S43" s="177"/>
      <c r="T43" s="176"/>
      <c r="V43" s="140"/>
      <c r="AA43" s="10"/>
      <c r="AB43" s="10"/>
    </row>
    <row r="44" spans="1:28" ht="24" customHeight="1">
      <c r="A44" s="218" t="s">
        <v>40</v>
      </c>
      <c r="B44" s="322">
        <v>739</v>
      </c>
      <c r="C44" s="323">
        <v>28</v>
      </c>
      <c r="D44" s="338">
        <v>55.1</v>
      </c>
      <c r="E44" s="321">
        <v>38</v>
      </c>
      <c r="F44" s="491" t="s">
        <v>0</v>
      </c>
      <c r="G44" s="492"/>
      <c r="H44" s="492"/>
      <c r="I44" s="492"/>
      <c r="J44" s="492"/>
      <c r="K44" s="492"/>
      <c r="L44" s="496"/>
      <c r="N44" s="10"/>
      <c r="O44" s="313"/>
      <c r="P44" s="10"/>
      <c r="Q44" s="337"/>
      <c r="R44" s="336"/>
      <c r="S44" s="177"/>
      <c r="T44" s="176"/>
      <c r="V44" s="140"/>
      <c r="AA44" s="10"/>
      <c r="AB44" s="10"/>
    </row>
    <row r="45" spans="1:28" ht="24" customHeight="1">
      <c r="A45" s="218" t="s">
        <v>41</v>
      </c>
      <c r="B45" s="322">
        <v>375</v>
      </c>
      <c r="C45" s="323">
        <v>45</v>
      </c>
      <c r="D45" s="338">
        <v>53.7</v>
      </c>
      <c r="E45" s="321">
        <v>45</v>
      </c>
      <c r="F45" s="217"/>
      <c r="G45" s="21"/>
      <c r="H45" s="21" t="s">
        <v>7</v>
      </c>
      <c r="I45" s="21"/>
      <c r="J45" s="5"/>
      <c r="K45" s="5"/>
      <c r="L45" s="57"/>
      <c r="N45" s="10"/>
      <c r="O45" s="313"/>
      <c r="P45" s="10"/>
      <c r="Q45" s="337"/>
      <c r="R45" s="336"/>
      <c r="S45" s="177"/>
      <c r="T45" s="176"/>
      <c r="V45" s="140"/>
      <c r="AA45" s="10"/>
      <c r="AB45" s="10"/>
    </row>
    <row r="46" spans="1:28" ht="24" customHeight="1">
      <c r="A46" s="221" t="s">
        <v>42</v>
      </c>
      <c r="B46" s="326">
        <v>3008</v>
      </c>
      <c r="C46" s="327">
        <v>9</v>
      </c>
      <c r="D46" s="395">
        <v>58.9</v>
      </c>
      <c r="E46" s="328">
        <v>12</v>
      </c>
      <c r="F46" s="277" t="s">
        <v>173</v>
      </c>
      <c r="G46" s="17"/>
      <c r="H46" s="21"/>
      <c r="I46" s="282"/>
      <c r="J46" s="38"/>
      <c r="K46" s="5"/>
      <c r="L46" s="57"/>
      <c r="N46" s="10"/>
      <c r="O46" s="313"/>
      <c r="P46" s="10"/>
      <c r="Q46" s="337"/>
      <c r="R46" s="336"/>
      <c r="S46" s="177"/>
      <c r="T46" s="176"/>
      <c r="V46" s="140"/>
      <c r="AA46" s="10"/>
      <c r="AB46" s="10"/>
    </row>
    <row r="47" spans="1:28" ht="24" customHeight="1">
      <c r="A47" s="222" t="s">
        <v>43</v>
      </c>
      <c r="B47" s="322">
        <v>458</v>
      </c>
      <c r="C47" s="329">
        <v>42</v>
      </c>
      <c r="D47" s="394">
        <v>56.2</v>
      </c>
      <c r="E47" s="330">
        <v>28</v>
      </c>
      <c r="F47" s="21"/>
      <c r="G47" s="17"/>
      <c r="H47" s="22"/>
      <c r="I47" s="281"/>
      <c r="J47" s="38"/>
      <c r="K47" s="5"/>
      <c r="L47" s="57"/>
      <c r="N47" s="10"/>
      <c r="O47" s="313"/>
      <c r="P47" s="10"/>
      <c r="Q47" s="337"/>
      <c r="R47" s="336"/>
      <c r="S47" s="177"/>
      <c r="T47" s="176"/>
      <c r="V47" s="140"/>
      <c r="AA47" s="10"/>
      <c r="AB47" s="10"/>
    </row>
    <row r="48" spans="1:28" ht="24" customHeight="1">
      <c r="A48" s="218" t="s">
        <v>44</v>
      </c>
      <c r="B48" s="322">
        <v>725</v>
      </c>
      <c r="C48" s="323">
        <v>30</v>
      </c>
      <c r="D48" s="338">
        <v>54.7</v>
      </c>
      <c r="E48" s="321">
        <v>42</v>
      </c>
      <c r="F48" s="278" t="s">
        <v>216</v>
      </c>
      <c r="G48" s="279"/>
      <c r="H48" s="21"/>
      <c r="I48" s="281"/>
      <c r="J48" s="38"/>
      <c r="K48" s="5"/>
      <c r="L48" s="57"/>
      <c r="N48" s="10"/>
      <c r="O48" s="313"/>
      <c r="P48" s="10"/>
      <c r="Q48" s="337"/>
      <c r="R48" s="336"/>
      <c r="S48" s="177"/>
      <c r="T48" s="176"/>
      <c r="V48" s="140"/>
      <c r="AA48" s="10"/>
      <c r="AB48" s="10"/>
    </row>
    <row r="49" spans="1:28" ht="24" customHeight="1">
      <c r="A49" s="218" t="s">
        <v>45</v>
      </c>
      <c r="B49" s="322">
        <v>972</v>
      </c>
      <c r="C49" s="323">
        <v>23</v>
      </c>
      <c r="D49" s="338">
        <v>55.6</v>
      </c>
      <c r="E49" s="321">
        <v>34</v>
      </c>
      <c r="F49" s="283" t="s">
        <v>174</v>
      </c>
      <c r="G49" s="17"/>
      <c r="H49" s="21"/>
      <c r="I49" s="281"/>
      <c r="J49" s="38"/>
      <c r="K49" s="5"/>
      <c r="L49" s="57"/>
      <c r="N49" s="10"/>
      <c r="O49" s="313"/>
      <c r="P49" s="10"/>
      <c r="Q49" s="337"/>
      <c r="R49" s="336"/>
      <c r="S49" s="177"/>
      <c r="T49" s="176"/>
      <c r="V49" s="140"/>
      <c r="AA49" s="10"/>
      <c r="AB49" s="10"/>
    </row>
    <row r="50" spans="1:28" ht="24" customHeight="1">
      <c r="A50" s="218" t="s">
        <v>46</v>
      </c>
      <c r="B50" s="322">
        <v>623</v>
      </c>
      <c r="C50" s="323">
        <v>34</v>
      </c>
      <c r="D50" s="338">
        <v>54.9</v>
      </c>
      <c r="E50" s="321">
        <v>40</v>
      </c>
      <c r="F50" s="227"/>
      <c r="G50" s="38"/>
      <c r="H50" s="5"/>
      <c r="I50" s="226"/>
      <c r="J50" s="38"/>
      <c r="K50" s="5"/>
      <c r="L50" s="57"/>
      <c r="N50" s="10"/>
      <c r="O50" s="313"/>
      <c r="P50" s="10"/>
      <c r="Q50" s="337"/>
      <c r="R50" s="336"/>
      <c r="S50" s="177"/>
      <c r="T50" s="176"/>
      <c r="V50" s="140"/>
      <c r="AA50" s="10"/>
      <c r="AB50" s="10"/>
    </row>
    <row r="51" spans="1:28" ht="24" customHeight="1">
      <c r="A51" s="218" t="s">
        <v>47</v>
      </c>
      <c r="B51" s="322">
        <v>584</v>
      </c>
      <c r="C51" s="323">
        <v>36</v>
      </c>
      <c r="D51" s="338">
        <v>54.5</v>
      </c>
      <c r="E51" s="321">
        <v>43</v>
      </c>
      <c r="F51" s="227" t="s">
        <v>141</v>
      </c>
      <c r="G51" s="5"/>
      <c r="H51" s="5"/>
      <c r="I51" s="5"/>
      <c r="J51" s="5"/>
      <c r="K51" s="5"/>
      <c r="L51" s="57"/>
      <c r="N51" s="10"/>
      <c r="O51" s="313"/>
      <c r="P51" s="10"/>
      <c r="Q51" s="337"/>
      <c r="R51" s="336"/>
      <c r="S51" s="177"/>
      <c r="T51" s="176"/>
      <c r="V51" s="140"/>
      <c r="AA51" s="10"/>
      <c r="AB51" s="10"/>
    </row>
    <row r="52" spans="1:28" ht="24" customHeight="1">
      <c r="A52" s="218" t="s">
        <v>48</v>
      </c>
      <c r="B52" s="322">
        <v>878</v>
      </c>
      <c r="C52" s="323">
        <v>24</v>
      </c>
      <c r="D52" s="338">
        <v>54.8</v>
      </c>
      <c r="E52" s="321">
        <v>41</v>
      </c>
      <c r="F52" s="87" t="s">
        <v>142</v>
      </c>
      <c r="G52" s="58"/>
      <c r="H52" s="5"/>
      <c r="I52" s="5"/>
      <c r="J52" s="58"/>
      <c r="K52" s="5"/>
      <c r="L52" s="57"/>
      <c r="N52" s="10"/>
      <c r="O52" s="313"/>
      <c r="P52" s="10"/>
      <c r="Q52" s="337"/>
      <c r="R52" s="336"/>
      <c r="S52" s="177"/>
      <c r="T52" s="176"/>
      <c r="V52" s="140"/>
      <c r="AA52" s="10"/>
      <c r="AB52" s="10"/>
    </row>
    <row r="53" spans="1:28" ht="24" customHeight="1">
      <c r="A53" s="228" t="s">
        <v>49</v>
      </c>
      <c r="B53" s="331">
        <v>886</v>
      </c>
      <c r="C53" s="332">
        <v>25</v>
      </c>
      <c r="D53" s="385">
        <v>60.9</v>
      </c>
      <c r="E53" s="333">
        <v>5</v>
      </c>
      <c r="F53" s="276"/>
      <c r="G53" s="229"/>
      <c r="H53" s="229"/>
      <c r="I53" s="229"/>
      <c r="J53" s="229"/>
      <c r="K53" s="229"/>
      <c r="L53" s="230"/>
      <c r="N53" s="10"/>
      <c r="O53" s="313"/>
      <c r="P53" s="10"/>
      <c r="Q53" s="337"/>
      <c r="R53" s="336"/>
      <c r="S53" s="177"/>
      <c r="T53" s="176"/>
      <c r="V53" s="140"/>
      <c r="AA53" s="10"/>
      <c r="AB53" s="10"/>
    </row>
    <row r="54" spans="7:14" ht="24" customHeight="1">
      <c r="G54" s="5"/>
      <c r="H54" s="5"/>
      <c r="I54" s="5"/>
      <c r="J54" s="5"/>
      <c r="K54" s="5"/>
      <c r="L54" s="5"/>
      <c r="N54" s="48"/>
    </row>
    <row r="55" spans="7:14" ht="24" customHeight="1">
      <c r="G55" s="5"/>
      <c r="H55" s="5"/>
      <c r="I55" s="5"/>
      <c r="J55" s="5"/>
      <c r="K55" s="5"/>
      <c r="L55" s="5"/>
      <c r="N55" s="48"/>
    </row>
    <row r="56" spans="1:14" ht="24" customHeight="1">
      <c r="A56" s="243"/>
      <c r="B56" s="243"/>
      <c r="C56" s="243"/>
      <c r="D56" s="243"/>
      <c r="E56" s="243"/>
      <c r="F56" s="243"/>
      <c r="G56" s="243"/>
      <c r="H56" s="243"/>
      <c r="I56" s="243"/>
      <c r="J56" s="243"/>
      <c r="K56" s="243"/>
      <c r="L56" s="243"/>
      <c r="N56" s="48"/>
    </row>
    <row r="57" spans="7:14" ht="21.75" customHeight="1">
      <c r="G57" s="5"/>
      <c r="H57" s="5"/>
      <c r="I57" s="5"/>
      <c r="J57" s="5"/>
      <c r="K57" s="5"/>
      <c r="L57" s="5"/>
      <c r="N57" s="48"/>
    </row>
    <row r="58" spans="2:14" ht="20.25" customHeight="1">
      <c r="B58" s="231"/>
      <c r="C58" s="231"/>
      <c r="D58" s="231"/>
      <c r="E58" s="231"/>
      <c r="F58" s="231"/>
      <c r="G58" s="5"/>
      <c r="H58" s="5"/>
      <c r="I58" s="5"/>
      <c r="J58" s="5"/>
      <c r="K58" s="5"/>
      <c r="L58" s="5"/>
      <c r="N58" s="48"/>
    </row>
    <row r="59" spans="7:14" ht="20.25" customHeight="1">
      <c r="G59" s="5"/>
      <c r="H59" s="5"/>
      <c r="I59" s="5"/>
      <c r="J59" s="5"/>
      <c r="K59" s="5"/>
      <c r="L59" s="5"/>
      <c r="N59" s="48"/>
    </row>
    <row r="60" spans="7:14" ht="20.25" customHeight="1">
      <c r="G60" s="5"/>
      <c r="H60" s="5"/>
      <c r="I60" s="5"/>
      <c r="J60" s="5"/>
      <c r="K60" s="5"/>
      <c r="L60" s="5"/>
      <c r="N60" s="48"/>
    </row>
    <row r="61" spans="7:14" ht="20.25" customHeight="1">
      <c r="G61" s="5"/>
      <c r="H61" s="5"/>
      <c r="I61" s="5"/>
      <c r="J61" s="5"/>
      <c r="K61" s="5"/>
      <c r="L61" s="5"/>
      <c r="N61" s="48"/>
    </row>
    <row r="62" spans="7:12" ht="20.25" customHeight="1">
      <c r="G62" s="5"/>
      <c r="H62" s="5"/>
      <c r="I62" s="5"/>
      <c r="J62" s="5"/>
      <c r="K62" s="5"/>
      <c r="L62" s="5"/>
    </row>
    <row r="63" spans="7:16" ht="20.25" customHeight="1">
      <c r="G63" s="5"/>
      <c r="H63" s="5"/>
      <c r="I63" s="5"/>
      <c r="J63" s="5"/>
      <c r="K63" s="5"/>
      <c r="L63" s="5"/>
      <c r="N63" s="38"/>
      <c r="P63" s="8"/>
    </row>
    <row r="64" spans="14:16" ht="20.25" customHeight="1">
      <c r="N64" s="38"/>
      <c r="P64" s="8"/>
    </row>
    <row r="65" spans="14:16" ht="20.25" customHeight="1">
      <c r="N65" s="38"/>
      <c r="P65" s="8"/>
    </row>
    <row r="66" ht="20.25" customHeight="1">
      <c r="P66" s="8"/>
    </row>
    <row r="67" spans="7:16" ht="30.75" customHeight="1">
      <c r="G67" s="231"/>
      <c r="H67" s="231"/>
      <c r="I67" s="231"/>
      <c r="J67" s="231"/>
      <c r="K67" s="231"/>
      <c r="L67" s="231"/>
      <c r="P67" s="8"/>
    </row>
    <row r="68" ht="21">
      <c r="O68" s="5"/>
    </row>
    <row r="75" ht="21">
      <c r="O75" s="5"/>
    </row>
    <row r="85" ht="21">
      <c r="O85" s="5"/>
    </row>
  </sheetData>
  <sheetProtection/>
  <mergeCells count="8">
    <mergeCell ref="F27:L27"/>
    <mergeCell ref="F44:L44"/>
    <mergeCell ref="F4:L4"/>
    <mergeCell ref="H7:I7"/>
    <mergeCell ref="J7:K7"/>
    <mergeCell ref="H8:I8"/>
    <mergeCell ref="J8:K8"/>
    <mergeCell ref="F10:L10"/>
  </mergeCells>
  <printOptions horizontalCentered="1" verticalCentered="1"/>
  <pageMargins left="0" right="0" top="0.5905511811023623" bottom="0.5905511811023623" header="0" footer="0"/>
  <pageSetup horizontalDpi="600" verticalDpi="600" orientation="portrait" paperSize="9" scale="60" r:id="rId1"/>
  <colBreaks count="1" manualBreakCount="1">
    <brk id="13" max="56" man="1"/>
  </colBreaks>
</worksheet>
</file>

<file path=xl/worksheets/sheet5.xml><?xml version="1.0" encoding="utf-8"?>
<worksheet xmlns="http://schemas.openxmlformats.org/spreadsheetml/2006/main" xmlns:r="http://schemas.openxmlformats.org/officeDocument/2006/relationships">
  <sheetPr>
    <pageSetUpPr fitToPage="1"/>
  </sheetPr>
  <dimension ref="A1:AB75"/>
  <sheetViews>
    <sheetView view="pageBreakPreview" zoomScale="60" zoomScalePageLayoutView="0" workbookViewId="0" topLeftCell="A1">
      <pane xSplit="4" ySplit="9" topLeftCell="E10" activePane="bottomRight" state="frozen"/>
      <selection pane="topLeft" activeCell="G17" sqref="G17"/>
      <selection pane="topRight" activeCell="G17" sqref="G17"/>
      <selection pane="bottomLeft" activeCell="G17" sqref="G17"/>
      <selection pane="bottomRight" activeCell="N1" sqref="N1:AE16384"/>
    </sheetView>
  </sheetViews>
  <sheetFormatPr defaultColWidth="10.69140625" defaultRowHeight="20.25"/>
  <cols>
    <col min="1" max="1" width="14.4609375" style="6" customWidth="1"/>
    <col min="2" max="2" width="12.1484375" style="204" customWidth="1"/>
    <col min="3" max="3" width="6.23046875" style="34" customWidth="1"/>
    <col min="4" max="4" width="12.0703125" style="204" customWidth="1"/>
    <col min="5" max="5" width="6.23046875" style="34" customWidth="1"/>
    <col min="6" max="6" width="2.69140625" style="34" customWidth="1"/>
    <col min="7" max="11" width="9.23046875" style="6" customWidth="1"/>
    <col min="12" max="12" width="1.83984375" style="6" customWidth="1"/>
    <col min="13" max="13" width="3.83984375" style="5" customWidth="1"/>
    <col min="14" max="14" width="13.69140625" style="5" bestFit="1" customWidth="1"/>
    <col min="15" max="15" width="6.69140625" style="27" bestFit="1" customWidth="1"/>
    <col min="16" max="16" width="11.37890625" style="9" bestFit="1" customWidth="1"/>
    <col min="17" max="17" width="12.4609375" style="8" bestFit="1" customWidth="1"/>
    <col min="18" max="18" width="6.4609375" style="8" bestFit="1" customWidth="1"/>
    <col min="19" max="19" width="7.69140625" style="103" bestFit="1" customWidth="1"/>
    <col min="20" max="21" width="10.69140625" style="9" customWidth="1"/>
    <col min="22" max="22" width="6.609375" style="9" customWidth="1"/>
    <col min="23" max="16384" width="10.69140625" style="9" customWidth="1"/>
  </cols>
  <sheetData>
    <row r="1" spans="1:9" ht="21" customHeight="1">
      <c r="A1" s="203"/>
      <c r="I1" s="9"/>
    </row>
    <row r="2" spans="2:6" ht="21" customHeight="1">
      <c r="B2" s="205"/>
      <c r="C2" s="35"/>
      <c r="D2" s="205"/>
      <c r="E2" s="35"/>
      <c r="F2" s="38"/>
    </row>
    <row r="3" spans="1:14" ht="26.25" customHeight="1">
      <c r="A3" s="73" t="s">
        <v>143</v>
      </c>
      <c r="B3" s="206"/>
      <c r="C3" s="37"/>
      <c r="D3" s="207"/>
      <c r="E3" s="37"/>
      <c r="F3" s="38"/>
      <c r="N3" s="109"/>
    </row>
    <row r="4" spans="1:28" s="92" customFormat="1" ht="24" customHeight="1">
      <c r="A4" s="41" t="s">
        <v>133</v>
      </c>
      <c r="B4" s="209" t="s">
        <v>217</v>
      </c>
      <c r="C4" s="208" t="s">
        <v>108</v>
      </c>
      <c r="D4" s="262" t="s">
        <v>217</v>
      </c>
      <c r="E4" s="404" t="s">
        <v>108</v>
      </c>
      <c r="F4" s="494"/>
      <c r="G4" s="495"/>
      <c r="H4" s="495"/>
      <c r="I4" s="495"/>
      <c r="J4" s="495"/>
      <c r="K4" s="495"/>
      <c r="L4" s="495"/>
      <c r="M4" s="38"/>
      <c r="N4" s="38"/>
      <c r="O4" s="59"/>
      <c r="Q4" s="93"/>
      <c r="R4" s="93"/>
      <c r="S4" s="90"/>
      <c r="U4" s="9"/>
      <c r="AA4" s="9"/>
      <c r="AB4" s="9"/>
    </row>
    <row r="5" spans="1:28" ht="24" customHeight="1">
      <c r="A5" s="211"/>
      <c r="B5" s="236" t="s">
        <v>148</v>
      </c>
      <c r="C5" s="212"/>
      <c r="D5" s="237" t="s">
        <v>149</v>
      </c>
      <c r="E5" s="405"/>
      <c r="F5" s="397"/>
      <c r="G5" s="21"/>
      <c r="H5" s="21"/>
      <c r="I5" s="21"/>
      <c r="J5" s="21"/>
      <c r="K5" s="21"/>
      <c r="L5" s="21"/>
      <c r="N5" s="38"/>
      <c r="O5" s="213"/>
      <c r="P5" s="92"/>
      <c r="Q5" s="353"/>
      <c r="S5" s="376"/>
      <c r="U5" s="92"/>
      <c r="AA5" s="10"/>
      <c r="AB5" s="10"/>
    </row>
    <row r="6" spans="1:28" ht="24" customHeight="1">
      <c r="A6" s="214" t="s">
        <v>135</v>
      </c>
      <c r="B6" s="316">
        <v>35885</v>
      </c>
      <c r="C6" s="215"/>
      <c r="D6" s="338">
        <v>28.4</v>
      </c>
      <c r="E6" s="406"/>
      <c r="F6" s="397"/>
      <c r="G6" s="21"/>
      <c r="H6" s="21"/>
      <c r="I6" s="55"/>
      <c r="J6" s="21"/>
      <c r="K6" s="55"/>
      <c r="L6" s="21"/>
      <c r="N6" s="10"/>
      <c r="O6" s="234"/>
      <c r="P6" s="10"/>
      <c r="Q6" s="378"/>
      <c r="S6" s="314"/>
      <c r="T6" s="176"/>
      <c r="AA6" s="10"/>
      <c r="AB6" s="10"/>
    </row>
    <row r="7" spans="1:28" ht="24" customHeight="1">
      <c r="A7" s="216" t="s">
        <v>3</v>
      </c>
      <c r="B7" s="318">
        <v>1673</v>
      </c>
      <c r="C7" s="319">
        <v>7</v>
      </c>
      <c r="D7" s="339">
        <v>31.9</v>
      </c>
      <c r="E7" s="407">
        <v>18</v>
      </c>
      <c r="F7" s="412"/>
      <c r="G7" s="64"/>
      <c r="H7" s="497"/>
      <c r="I7" s="497"/>
      <c r="J7" s="497"/>
      <c r="K7" s="497"/>
      <c r="L7" s="21"/>
      <c r="N7" s="10"/>
      <c r="O7" s="313"/>
      <c r="P7" s="10"/>
      <c r="Q7" s="378"/>
      <c r="R7" s="177"/>
      <c r="S7" s="314"/>
      <c r="T7" s="176"/>
      <c r="V7" s="140"/>
      <c r="AA7" s="10"/>
      <c r="AB7" s="10"/>
    </row>
    <row r="8" spans="1:28" ht="24" customHeight="1">
      <c r="A8" s="218" t="s">
        <v>4</v>
      </c>
      <c r="B8" s="322">
        <v>415</v>
      </c>
      <c r="C8" s="323">
        <v>29</v>
      </c>
      <c r="D8" s="340">
        <v>33.3</v>
      </c>
      <c r="E8" s="407">
        <v>7</v>
      </c>
      <c r="F8" s="412"/>
      <c r="G8" s="64"/>
      <c r="H8" s="497"/>
      <c r="I8" s="497"/>
      <c r="J8" s="497"/>
      <c r="K8" s="497"/>
      <c r="L8" s="21"/>
      <c r="N8" s="10"/>
      <c r="O8" s="313"/>
      <c r="P8" s="10"/>
      <c r="Q8" s="378"/>
      <c r="R8" s="177"/>
      <c r="S8" s="314"/>
      <c r="T8" s="176"/>
      <c r="V8" s="140"/>
      <c r="AA8" s="10"/>
      <c r="AB8" s="10"/>
    </row>
    <row r="9" spans="1:28" ht="24" customHeight="1">
      <c r="A9" s="218" t="s">
        <v>5</v>
      </c>
      <c r="B9" s="322">
        <v>406</v>
      </c>
      <c r="C9" s="323">
        <v>30</v>
      </c>
      <c r="D9" s="340">
        <v>33.1</v>
      </c>
      <c r="E9" s="407">
        <v>8</v>
      </c>
      <c r="F9" s="412"/>
      <c r="G9" s="260"/>
      <c r="H9" s="21"/>
      <c r="I9" s="21"/>
      <c r="J9" s="21"/>
      <c r="K9" s="21"/>
      <c r="L9" s="21"/>
      <c r="N9" s="10"/>
      <c r="O9" s="313"/>
      <c r="P9" s="10"/>
      <c r="Q9" s="378"/>
      <c r="R9" s="177"/>
      <c r="S9" s="314"/>
      <c r="T9" s="176"/>
      <c r="V9" s="140"/>
      <c r="AA9" s="10"/>
      <c r="AB9" s="10"/>
    </row>
    <row r="10" spans="1:28" ht="24" customHeight="1">
      <c r="A10" s="218" t="s">
        <v>6</v>
      </c>
      <c r="B10" s="322">
        <v>652</v>
      </c>
      <c r="C10" s="323">
        <v>16</v>
      </c>
      <c r="D10" s="342">
        <v>28.3</v>
      </c>
      <c r="E10" s="407">
        <v>38</v>
      </c>
      <c r="F10" s="494"/>
      <c r="G10" s="495"/>
      <c r="H10" s="495"/>
      <c r="I10" s="495"/>
      <c r="J10" s="495"/>
      <c r="K10" s="495"/>
      <c r="L10" s="495"/>
      <c r="N10" s="10"/>
      <c r="O10" s="313"/>
      <c r="P10" s="10"/>
      <c r="Q10" s="378"/>
      <c r="R10" s="177"/>
      <c r="S10" s="314"/>
      <c r="T10" s="176"/>
      <c r="V10" s="140"/>
      <c r="AA10" s="10"/>
      <c r="AB10" s="10"/>
    </row>
    <row r="11" spans="1:28" ht="24" customHeight="1">
      <c r="A11" s="218" t="s">
        <v>8</v>
      </c>
      <c r="B11" s="322">
        <v>359</v>
      </c>
      <c r="C11" s="323">
        <v>34</v>
      </c>
      <c r="D11" s="342">
        <v>37.2</v>
      </c>
      <c r="E11" s="407">
        <v>1</v>
      </c>
      <c r="F11" s="413"/>
      <c r="G11" s="132"/>
      <c r="H11" s="5"/>
      <c r="I11" s="5"/>
      <c r="J11" s="5"/>
      <c r="K11" s="5"/>
      <c r="L11" s="5"/>
      <c r="N11" s="10"/>
      <c r="O11" s="313"/>
      <c r="P11" s="10"/>
      <c r="Q11" s="378"/>
      <c r="R11" s="177"/>
      <c r="S11" s="314"/>
      <c r="T11" s="176"/>
      <c r="V11" s="140"/>
      <c r="AA11" s="10"/>
      <c r="AB11" s="10"/>
    </row>
    <row r="12" spans="1:28" ht="24" customHeight="1">
      <c r="A12" s="218" t="s">
        <v>9</v>
      </c>
      <c r="B12" s="322">
        <v>360</v>
      </c>
      <c r="C12" s="323">
        <v>33</v>
      </c>
      <c r="D12" s="340">
        <v>33.4</v>
      </c>
      <c r="E12" s="407">
        <v>6</v>
      </c>
      <c r="F12" s="413"/>
      <c r="G12" s="5"/>
      <c r="H12" s="5"/>
      <c r="I12" s="5"/>
      <c r="J12" s="5"/>
      <c r="K12" s="5"/>
      <c r="L12" s="5"/>
      <c r="N12" s="10"/>
      <c r="O12" s="313"/>
      <c r="P12" s="10"/>
      <c r="Q12" s="378"/>
      <c r="R12" s="177"/>
      <c r="S12" s="314"/>
      <c r="T12" s="176"/>
      <c r="V12" s="140"/>
      <c r="AA12" s="10"/>
      <c r="AB12" s="10"/>
    </row>
    <row r="13" spans="1:28" ht="24" customHeight="1">
      <c r="A13" s="218" t="s">
        <v>10</v>
      </c>
      <c r="B13" s="322">
        <v>582</v>
      </c>
      <c r="C13" s="323">
        <v>18</v>
      </c>
      <c r="D13" s="340">
        <v>31.5</v>
      </c>
      <c r="E13" s="407">
        <v>21</v>
      </c>
      <c r="F13" s="413"/>
      <c r="G13" s="5"/>
      <c r="H13" s="5"/>
      <c r="I13" s="5"/>
      <c r="J13" s="5"/>
      <c r="K13" s="5"/>
      <c r="L13" s="5"/>
      <c r="N13" s="10"/>
      <c r="O13" s="313"/>
      <c r="P13" s="10"/>
      <c r="Q13" s="378"/>
      <c r="R13" s="177"/>
      <c r="S13" s="314"/>
      <c r="T13" s="176"/>
      <c r="V13" s="140"/>
      <c r="AA13" s="10"/>
      <c r="AB13" s="10"/>
    </row>
    <row r="14" spans="1:28" ht="24" customHeight="1">
      <c r="A14" s="218" t="s">
        <v>11</v>
      </c>
      <c r="B14" s="322">
        <v>843</v>
      </c>
      <c r="C14" s="323">
        <v>11</v>
      </c>
      <c r="D14" s="340">
        <v>29.5</v>
      </c>
      <c r="E14" s="407">
        <v>33</v>
      </c>
      <c r="F14" s="413"/>
      <c r="G14" s="5"/>
      <c r="H14" s="5"/>
      <c r="I14" s="5"/>
      <c r="J14" s="5"/>
      <c r="K14" s="5"/>
      <c r="L14" s="5"/>
      <c r="N14" s="10"/>
      <c r="O14" s="313"/>
      <c r="P14" s="10"/>
      <c r="Q14" s="378"/>
      <c r="R14" s="177"/>
      <c r="S14" s="314"/>
      <c r="T14" s="176"/>
      <c r="V14" s="140"/>
      <c r="AA14" s="10"/>
      <c r="AB14" s="10"/>
    </row>
    <row r="15" spans="1:28" ht="24" customHeight="1">
      <c r="A15" s="218" t="s">
        <v>12</v>
      </c>
      <c r="B15" s="322">
        <v>554</v>
      </c>
      <c r="C15" s="323">
        <v>21</v>
      </c>
      <c r="D15" s="340">
        <v>28.6</v>
      </c>
      <c r="E15" s="407">
        <v>37</v>
      </c>
      <c r="F15" s="413"/>
      <c r="G15" s="5"/>
      <c r="H15" s="5"/>
      <c r="I15" s="5"/>
      <c r="J15" s="5"/>
      <c r="K15" s="5"/>
      <c r="L15" s="5"/>
      <c r="N15" s="10"/>
      <c r="O15" s="313"/>
      <c r="P15" s="10"/>
      <c r="Q15" s="378"/>
      <c r="R15" s="177"/>
      <c r="S15" s="314"/>
      <c r="T15" s="176"/>
      <c r="V15" s="140"/>
      <c r="AA15" s="10"/>
      <c r="AB15" s="10"/>
    </row>
    <row r="16" spans="1:28" ht="24" customHeight="1">
      <c r="A16" s="221" t="s">
        <v>13</v>
      </c>
      <c r="B16" s="326">
        <v>580</v>
      </c>
      <c r="C16" s="327">
        <v>19</v>
      </c>
      <c r="D16" s="341">
        <v>29.8</v>
      </c>
      <c r="E16" s="408">
        <v>30</v>
      </c>
      <c r="F16" s="413"/>
      <c r="G16" s="5"/>
      <c r="H16" s="5"/>
      <c r="I16" s="5"/>
      <c r="J16" s="5"/>
      <c r="K16" s="5"/>
      <c r="L16" s="5"/>
      <c r="N16" s="10"/>
      <c r="O16" s="313"/>
      <c r="P16" s="10"/>
      <c r="Q16" s="378"/>
      <c r="R16" s="177"/>
      <c r="S16" s="314"/>
      <c r="T16" s="176"/>
      <c r="V16" s="140"/>
      <c r="AA16" s="10"/>
      <c r="AB16" s="10"/>
    </row>
    <row r="17" spans="1:28" ht="24" customHeight="1">
      <c r="A17" s="222" t="s">
        <v>14</v>
      </c>
      <c r="B17" s="322">
        <v>1961</v>
      </c>
      <c r="C17" s="329">
        <v>4</v>
      </c>
      <c r="D17" s="342">
        <v>26.7</v>
      </c>
      <c r="E17" s="409">
        <v>42</v>
      </c>
      <c r="F17" s="413"/>
      <c r="G17" s="5"/>
      <c r="H17" s="5"/>
      <c r="I17" s="5"/>
      <c r="J17" s="5"/>
      <c r="K17" s="5"/>
      <c r="L17" s="5"/>
      <c r="N17" s="10"/>
      <c r="O17" s="313"/>
      <c r="P17" s="10"/>
      <c r="Q17" s="378"/>
      <c r="R17" s="177"/>
      <c r="S17" s="314"/>
      <c r="T17" s="176"/>
      <c r="V17" s="140"/>
      <c r="AA17" s="10"/>
      <c r="AB17" s="10"/>
    </row>
    <row r="18" spans="1:28" ht="24" customHeight="1">
      <c r="A18" s="218" t="s">
        <v>15</v>
      </c>
      <c r="B18" s="322">
        <v>1743</v>
      </c>
      <c r="C18" s="323">
        <v>6</v>
      </c>
      <c r="D18" s="342">
        <v>27.9</v>
      </c>
      <c r="E18" s="407">
        <v>39</v>
      </c>
      <c r="F18" s="413"/>
      <c r="G18" s="5"/>
      <c r="H18" s="5"/>
      <c r="I18" s="5"/>
      <c r="J18" s="5"/>
      <c r="K18" s="5"/>
      <c r="L18" s="5"/>
      <c r="N18" s="10"/>
      <c r="O18" s="313"/>
      <c r="P18" s="10"/>
      <c r="Q18" s="378"/>
      <c r="R18" s="177"/>
      <c r="S18" s="314"/>
      <c r="T18" s="176"/>
      <c r="V18" s="140"/>
      <c r="AA18" s="10"/>
      <c r="AB18" s="10"/>
    </row>
    <row r="19" spans="1:28" ht="24" customHeight="1">
      <c r="A19" s="218" t="s">
        <v>16</v>
      </c>
      <c r="B19" s="322">
        <v>3209</v>
      </c>
      <c r="C19" s="323">
        <v>1</v>
      </c>
      <c r="D19" s="342">
        <v>23.1</v>
      </c>
      <c r="E19" s="407">
        <v>46</v>
      </c>
      <c r="F19" s="413"/>
      <c r="G19" s="5"/>
      <c r="H19" s="5"/>
      <c r="I19" s="5"/>
      <c r="J19" s="5"/>
      <c r="K19" s="5"/>
      <c r="L19" s="5"/>
      <c r="N19" s="10"/>
      <c r="O19" s="313"/>
      <c r="P19" s="10"/>
      <c r="Q19" s="378"/>
      <c r="R19" s="177"/>
      <c r="S19" s="314"/>
      <c r="T19" s="176"/>
      <c r="V19" s="140"/>
      <c r="AA19" s="10"/>
      <c r="AB19" s="10"/>
    </row>
    <row r="20" spans="1:28" ht="24" customHeight="1">
      <c r="A20" s="218" t="s">
        <v>17</v>
      </c>
      <c r="B20" s="322">
        <v>2329</v>
      </c>
      <c r="C20" s="323">
        <v>3</v>
      </c>
      <c r="D20" s="342">
        <v>25.3</v>
      </c>
      <c r="E20" s="407">
        <v>44</v>
      </c>
      <c r="F20" s="413"/>
      <c r="G20" s="5"/>
      <c r="H20" s="5"/>
      <c r="I20" s="5"/>
      <c r="J20" s="5"/>
      <c r="K20" s="5"/>
      <c r="L20" s="5"/>
      <c r="N20" s="10"/>
      <c r="O20" s="313"/>
      <c r="P20" s="10"/>
      <c r="Q20" s="378"/>
      <c r="R20" s="177"/>
      <c r="S20" s="314"/>
      <c r="T20" s="176"/>
      <c r="V20" s="140"/>
      <c r="AA20" s="10"/>
      <c r="AB20" s="10"/>
    </row>
    <row r="21" spans="1:28" ht="24" customHeight="1">
      <c r="A21" s="218" t="s">
        <v>18</v>
      </c>
      <c r="B21" s="322">
        <v>720</v>
      </c>
      <c r="C21" s="323">
        <v>14</v>
      </c>
      <c r="D21" s="342">
        <v>32.4</v>
      </c>
      <c r="E21" s="407">
        <v>13</v>
      </c>
      <c r="F21" s="413"/>
      <c r="G21" s="5"/>
      <c r="H21" s="5"/>
      <c r="I21" s="5"/>
      <c r="J21" s="5"/>
      <c r="K21" s="5"/>
      <c r="L21" s="5"/>
      <c r="N21" s="10"/>
      <c r="O21" s="313"/>
      <c r="P21" s="10"/>
      <c r="Q21" s="378"/>
      <c r="R21" s="177"/>
      <c r="S21" s="314"/>
      <c r="T21" s="176"/>
      <c r="V21" s="140"/>
      <c r="AA21" s="10"/>
      <c r="AB21" s="10"/>
    </row>
    <row r="22" spans="1:28" ht="24" customHeight="1">
      <c r="A22" s="218" t="s">
        <v>19</v>
      </c>
      <c r="B22" s="322">
        <v>337</v>
      </c>
      <c r="C22" s="323">
        <v>36</v>
      </c>
      <c r="D22" s="342">
        <v>32.3</v>
      </c>
      <c r="E22" s="407">
        <v>14</v>
      </c>
      <c r="F22" s="413"/>
      <c r="G22" s="5"/>
      <c r="H22" s="38"/>
      <c r="I22" s="38"/>
      <c r="J22" s="38"/>
      <c r="K22" s="38"/>
      <c r="L22" s="5"/>
      <c r="N22" s="10"/>
      <c r="O22" s="313"/>
      <c r="P22" s="10"/>
      <c r="Q22" s="378"/>
      <c r="R22" s="177"/>
      <c r="S22" s="314"/>
      <c r="T22" s="176"/>
      <c r="V22" s="140"/>
      <c r="AA22" s="10"/>
      <c r="AB22" s="10"/>
    </row>
    <row r="23" spans="1:28" ht="24" customHeight="1">
      <c r="A23" s="218" t="s">
        <v>20</v>
      </c>
      <c r="B23" s="322">
        <v>337</v>
      </c>
      <c r="C23" s="323">
        <v>36</v>
      </c>
      <c r="D23" s="342">
        <v>29.6</v>
      </c>
      <c r="E23" s="407">
        <v>32</v>
      </c>
      <c r="F23" s="413"/>
      <c r="G23" s="38"/>
      <c r="H23" s="416"/>
      <c r="I23" s="416"/>
      <c r="J23" s="416"/>
      <c r="K23" s="416"/>
      <c r="L23" s="38"/>
      <c r="N23" s="10"/>
      <c r="O23" s="313"/>
      <c r="P23" s="10"/>
      <c r="Q23" s="378"/>
      <c r="R23" s="177"/>
      <c r="S23" s="314"/>
      <c r="T23" s="176"/>
      <c r="V23" s="140"/>
      <c r="AA23" s="10"/>
      <c r="AB23" s="10"/>
    </row>
    <row r="24" spans="1:28" ht="24" customHeight="1">
      <c r="A24" s="291" t="s">
        <v>196</v>
      </c>
      <c r="B24" s="232">
        <v>235</v>
      </c>
      <c r="C24" s="194">
        <v>45</v>
      </c>
      <c r="D24" s="233">
        <v>30.6</v>
      </c>
      <c r="E24" s="410">
        <v>25</v>
      </c>
      <c r="F24" s="413"/>
      <c r="G24" s="38"/>
      <c r="H24" s="47"/>
      <c r="I24" s="47"/>
      <c r="J24" s="47"/>
      <c r="K24" s="47"/>
      <c r="L24" s="411"/>
      <c r="N24" s="10"/>
      <c r="O24" s="313"/>
      <c r="P24" s="10"/>
      <c r="Q24" s="378"/>
      <c r="R24" s="177"/>
      <c r="S24" s="314"/>
      <c r="T24" s="176"/>
      <c r="V24" s="140"/>
      <c r="AA24" s="10"/>
      <c r="AB24" s="10"/>
    </row>
    <row r="25" spans="1:28" ht="24" customHeight="1">
      <c r="A25" s="218" t="s">
        <v>21</v>
      </c>
      <c r="B25" s="322">
        <v>250</v>
      </c>
      <c r="C25" s="323">
        <v>41</v>
      </c>
      <c r="D25" s="340">
        <v>30.8</v>
      </c>
      <c r="E25" s="407">
        <v>24</v>
      </c>
      <c r="F25" s="413"/>
      <c r="G25" s="30"/>
      <c r="H25" s="30"/>
      <c r="I25" s="30"/>
      <c r="J25" s="30"/>
      <c r="K25" s="30"/>
      <c r="L25" s="61"/>
      <c r="N25" s="10"/>
      <c r="O25" s="313"/>
      <c r="P25" s="10"/>
      <c r="Q25" s="378"/>
      <c r="R25" s="177"/>
      <c r="S25" s="314"/>
      <c r="T25" s="176"/>
      <c r="V25" s="140"/>
      <c r="AA25" s="10"/>
      <c r="AB25" s="10"/>
    </row>
    <row r="26" spans="1:28" ht="24" customHeight="1">
      <c r="A26" s="221" t="s">
        <v>22</v>
      </c>
      <c r="B26" s="326">
        <v>653</v>
      </c>
      <c r="C26" s="327">
        <v>15</v>
      </c>
      <c r="D26" s="341">
        <v>31.9</v>
      </c>
      <c r="E26" s="408">
        <v>18</v>
      </c>
      <c r="F26" s="413"/>
      <c r="G26" s="5"/>
      <c r="H26" s="5"/>
      <c r="I26" s="5"/>
      <c r="J26" s="5"/>
      <c r="K26" s="5"/>
      <c r="L26" s="411"/>
      <c r="N26" s="10"/>
      <c r="O26" s="313"/>
      <c r="P26" s="10"/>
      <c r="Q26" s="378"/>
      <c r="R26" s="177"/>
      <c r="S26" s="314"/>
      <c r="T26" s="176"/>
      <c r="V26" s="140"/>
      <c r="AA26" s="10"/>
      <c r="AB26" s="10"/>
    </row>
    <row r="27" spans="1:28" ht="24" customHeight="1">
      <c r="A27" s="222" t="s">
        <v>23</v>
      </c>
      <c r="B27" s="322">
        <v>599</v>
      </c>
      <c r="C27" s="329">
        <v>17</v>
      </c>
      <c r="D27" s="342">
        <v>30.1</v>
      </c>
      <c r="E27" s="409">
        <v>28</v>
      </c>
      <c r="F27" s="494"/>
      <c r="G27" s="495"/>
      <c r="H27" s="495"/>
      <c r="I27" s="495"/>
      <c r="J27" s="495"/>
      <c r="K27" s="495"/>
      <c r="L27" s="495"/>
      <c r="N27" s="10"/>
      <c r="O27" s="313"/>
      <c r="P27" s="10"/>
      <c r="Q27" s="378"/>
      <c r="R27" s="177"/>
      <c r="S27" s="314"/>
      <c r="T27" s="176"/>
      <c r="V27" s="140"/>
      <c r="AA27" s="10"/>
      <c r="AB27" s="10"/>
    </row>
    <row r="28" spans="1:28" ht="24" customHeight="1">
      <c r="A28" s="218" t="s">
        <v>24</v>
      </c>
      <c r="B28" s="322">
        <v>1089</v>
      </c>
      <c r="C28" s="323">
        <v>10</v>
      </c>
      <c r="D28" s="342">
        <v>29.9</v>
      </c>
      <c r="E28" s="407">
        <v>29</v>
      </c>
      <c r="F28" s="413"/>
      <c r="G28" s="3"/>
      <c r="H28" s="5"/>
      <c r="I28" s="5"/>
      <c r="J28" s="5"/>
      <c r="K28" s="5"/>
      <c r="L28" s="5"/>
      <c r="N28" s="10"/>
      <c r="O28" s="313"/>
      <c r="P28" s="10"/>
      <c r="Q28" s="378"/>
      <c r="R28" s="177"/>
      <c r="S28" s="314"/>
      <c r="T28" s="176"/>
      <c r="V28" s="140"/>
      <c r="AA28" s="10"/>
      <c r="AB28" s="10"/>
    </row>
    <row r="29" spans="1:28" ht="24" customHeight="1">
      <c r="A29" s="218" t="s">
        <v>25</v>
      </c>
      <c r="B29" s="322">
        <v>1892</v>
      </c>
      <c r="C29" s="323">
        <v>5</v>
      </c>
      <c r="D29" s="342">
        <v>25.1</v>
      </c>
      <c r="E29" s="407">
        <v>45</v>
      </c>
      <c r="F29" s="413"/>
      <c r="G29" s="5"/>
      <c r="H29" s="5"/>
      <c r="I29" s="5"/>
      <c r="J29" s="5"/>
      <c r="K29" s="5"/>
      <c r="L29" s="5"/>
      <c r="N29" s="10"/>
      <c r="O29" s="313"/>
      <c r="P29" s="10"/>
      <c r="Q29" s="378"/>
      <c r="R29" s="177"/>
      <c r="S29" s="314"/>
      <c r="T29" s="176"/>
      <c r="V29" s="140"/>
      <c r="AA29" s="10"/>
      <c r="AB29" s="10"/>
    </row>
    <row r="30" spans="1:28" ht="24" customHeight="1">
      <c r="A30" s="218" t="s">
        <v>26</v>
      </c>
      <c r="B30" s="322">
        <v>530</v>
      </c>
      <c r="C30" s="323">
        <v>23</v>
      </c>
      <c r="D30" s="342">
        <v>29.7</v>
      </c>
      <c r="E30" s="407">
        <v>31</v>
      </c>
      <c r="F30" s="413"/>
      <c r="G30" s="5"/>
      <c r="H30" s="5"/>
      <c r="I30" s="5"/>
      <c r="J30" s="5"/>
      <c r="K30" s="5"/>
      <c r="L30" s="5"/>
      <c r="N30" s="10"/>
      <c r="O30" s="313"/>
      <c r="P30" s="10"/>
      <c r="Q30" s="378"/>
      <c r="R30" s="177"/>
      <c r="S30" s="314"/>
      <c r="T30" s="176"/>
      <c r="V30" s="140"/>
      <c r="AA30" s="10"/>
      <c r="AB30" s="10"/>
    </row>
    <row r="31" spans="1:28" ht="24" customHeight="1">
      <c r="A31" s="218" t="s">
        <v>27</v>
      </c>
      <c r="B31" s="322">
        <v>368</v>
      </c>
      <c r="C31" s="323">
        <v>32</v>
      </c>
      <c r="D31" s="342">
        <v>26</v>
      </c>
      <c r="E31" s="407">
        <v>43</v>
      </c>
      <c r="F31" s="413"/>
      <c r="G31" s="5"/>
      <c r="H31" s="5"/>
      <c r="I31" s="5"/>
      <c r="J31" s="5"/>
      <c r="K31" s="5"/>
      <c r="L31" s="5"/>
      <c r="N31" s="10"/>
      <c r="O31" s="313"/>
      <c r="P31" s="10"/>
      <c r="Q31" s="378"/>
      <c r="R31" s="177"/>
      <c r="S31" s="314"/>
      <c r="T31" s="176"/>
      <c r="V31" s="140"/>
      <c r="AA31" s="10"/>
      <c r="AB31" s="10"/>
    </row>
    <row r="32" spans="1:28" ht="24" customHeight="1">
      <c r="A32" s="218" t="s">
        <v>28</v>
      </c>
      <c r="B32" s="322">
        <v>753</v>
      </c>
      <c r="C32" s="323">
        <v>13</v>
      </c>
      <c r="D32" s="340">
        <v>29.1</v>
      </c>
      <c r="E32" s="407">
        <v>35</v>
      </c>
      <c r="F32" s="413"/>
      <c r="G32" s="5"/>
      <c r="H32" s="5"/>
      <c r="I32" s="5"/>
      <c r="J32" s="5"/>
      <c r="K32" s="5"/>
      <c r="L32" s="5"/>
      <c r="N32" s="10"/>
      <c r="O32" s="313"/>
      <c r="P32" s="10"/>
      <c r="Q32" s="378"/>
      <c r="R32" s="177"/>
      <c r="S32" s="314"/>
      <c r="T32" s="176"/>
      <c r="V32" s="140"/>
      <c r="AA32" s="10"/>
      <c r="AB32" s="10"/>
    </row>
    <row r="33" spans="1:28" ht="24" customHeight="1">
      <c r="A33" s="218" t="s">
        <v>29</v>
      </c>
      <c r="B33" s="322">
        <v>2434</v>
      </c>
      <c r="C33" s="323">
        <v>2</v>
      </c>
      <c r="D33" s="340">
        <v>27.6</v>
      </c>
      <c r="E33" s="407">
        <v>41</v>
      </c>
      <c r="F33" s="413"/>
      <c r="G33" s="5"/>
      <c r="H33" s="5"/>
      <c r="I33" s="5"/>
      <c r="J33" s="5"/>
      <c r="K33" s="5"/>
      <c r="L33" s="5"/>
      <c r="N33" s="10"/>
      <c r="O33" s="313"/>
      <c r="P33" s="10"/>
      <c r="Q33" s="378"/>
      <c r="R33" s="177"/>
      <c r="S33" s="314"/>
      <c r="T33" s="176"/>
      <c r="V33" s="140"/>
      <c r="AA33" s="10"/>
      <c r="AB33" s="10"/>
    </row>
    <row r="34" spans="1:28" ht="24" customHeight="1">
      <c r="A34" s="218" t="s">
        <v>30</v>
      </c>
      <c r="B34" s="322">
        <v>1591</v>
      </c>
      <c r="C34" s="323">
        <v>8</v>
      </c>
      <c r="D34" s="340">
        <v>29.1</v>
      </c>
      <c r="E34" s="407">
        <v>35</v>
      </c>
      <c r="F34" s="413"/>
      <c r="G34" s="5"/>
      <c r="H34" s="5"/>
      <c r="I34" s="5"/>
      <c r="J34" s="5"/>
      <c r="K34" s="5"/>
      <c r="L34" s="5"/>
      <c r="M34" s="52"/>
      <c r="N34" s="10"/>
      <c r="O34" s="313"/>
      <c r="P34" s="10"/>
      <c r="Q34" s="378"/>
      <c r="R34" s="177"/>
      <c r="S34" s="314"/>
      <c r="T34" s="176"/>
      <c r="V34" s="140"/>
      <c r="AA34" s="10"/>
      <c r="AB34" s="10"/>
    </row>
    <row r="35" spans="1:28" ht="24" customHeight="1">
      <c r="A35" s="218" t="s">
        <v>31</v>
      </c>
      <c r="B35" s="322">
        <v>417</v>
      </c>
      <c r="C35" s="323">
        <v>28</v>
      </c>
      <c r="D35" s="340">
        <v>31.3</v>
      </c>
      <c r="E35" s="407">
        <v>22</v>
      </c>
      <c r="F35" s="413"/>
      <c r="G35" s="5"/>
      <c r="H35" s="5"/>
      <c r="I35" s="5"/>
      <c r="J35" s="5"/>
      <c r="K35" s="5"/>
      <c r="L35" s="5"/>
      <c r="N35" s="10"/>
      <c r="O35" s="313"/>
      <c r="P35" s="10"/>
      <c r="Q35" s="378"/>
      <c r="R35" s="177"/>
      <c r="S35" s="314"/>
      <c r="T35" s="176"/>
      <c r="V35" s="140"/>
      <c r="AA35" s="10"/>
      <c r="AB35" s="10"/>
    </row>
    <row r="36" spans="1:28" ht="24" customHeight="1">
      <c r="A36" s="221" t="s">
        <v>32</v>
      </c>
      <c r="B36" s="326">
        <v>306</v>
      </c>
      <c r="C36" s="327">
        <v>39</v>
      </c>
      <c r="D36" s="341">
        <v>33.1</v>
      </c>
      <c r="E36" s="408">
        <v>8</v>
      </c>
      <c r="F36" s="413"/>
      <c r="G36" s="5"/>
      <c r="H36" s="5"/>
      <c r="I36" s="5"/>
      <c r="J36" s="5"/>
      <c r="K36" s="5"/>
      <c r="L36" s="5"/>
      <c r="N36" s="10"/>
      <c r="O36" s="313"/>
      <c r="P36" s="10"/>
      <c r="Q36" s="378"/>
      <c r="R36" s="177"/>
      <c r="S36" s="314"/>
      <c r="T36" s="176"/>
      <c r="V36" s="140"/>
      <c r="AA36" s="10"/>
      <c r="AB36" s="10"/>
    </row>
    <row r="37" spans="1:28" ht="24" customHeight="1">
      <c r="A37" s="222" t="s">
        <v>33</v>
      </c>
      <c r="B37" s="322">
        <v>178</v>
      </c>
      <c r="C37" s="329">
        <v>47</v>
      </c>
      <c r="D37" s="340">
        <v>32.1</v>
      </c>
      <c r="E37" s="409">
        <v>16</v>
      </c>
      <c r="F37" s="413"/>
      <c r="G37" s="5"/>
      <c r="H37" s="5"/>
      <c r="I37" s="5"/>
      <c r="J37" s="5"/>
      <c r="K37" s="5"/>
      <c r="L37" s="5"/>
      <c r="N37" s="10"/>
      <c r="O37" s="313"/>
      <c r="P37" s="10"/>
      <c r="Q37" s="378"/>
      <c r="R37" s="177"/>
      <c r="S37" s="314"/>
      <c r="T37" s="176"/>
      <c r="V37" s="140"/>
      <c r="AA37" s="10"/>
      <c r="AB37" s="10"/>
    </row>
    <row r="38" spans="1:28" ht="24" customHeight="1">
      <c r="A38" s="218" t="s">
        <v>34</v>
      </c>
      <c r="B38" s="322">
        <v>231</v>
      </c>
      <c r="C38" s="323">
        <v>46</v>
      </c>
      <c r="D38" s="340">
        <v>34.3</v>
      </c>
      <c r="E38" s="407">
        <v>3</v>
      </c>
      <c r="F38" s="413"/>
      <c r="G38" s="5"/>
      <c r="H38" s="5"/>
      <c r="I38" s="5"/>
      <c r="J38" s="5"/>
      <c r="K38" s="5"/>
      <c r="L38" s="5"/>
      <c r="N38" s="10"/>
      <c r="O38" s="313"/>
      <c r="P38" s="10"/>
      <c r="Q38" s="378"/>
      <c r="R38" s="177"/>
      <c r="S38" s="314"/>
      <c r="T38" s="176"/>
      <c r="V38" s="140"/>
      <c r="AA38" s="10"/>
      <c r="AB38" s="10"/>
    </row>
    <row r="39" spans="1:28" ht="24" customHeight="1">
      <c r="A39" s="218" t="s">
        <v>35</v>
      </c>
      <c r="B39" s="322">
        <v>573</v>
      </c>
      <c r="C39" s="323">
        <v>20</v>
      </c>
      <c r="D39" s="340">
        <v>30.3</v>
      </c>
      <c r="E39" s="407">
        <v>26</v>
      </c>
      <c r="F39" s="413"/>
      <c r="G39" s="5"/>
      <c r="H39" s="38"/>
      <c r="I39" s="38"/>
      <c r="J39" s="38"/>
      <c r="K39" s="38"/>
      <c r="L39" s="5"/>
      <c r="N39" s="10"/>
      <c r="O39" s="313"/>
      <c r="P39" s="10"/>
      <c r="Q39" s="378"/>
      <c r="R39" s="177"/>
      <c r="S39" s="314"/>
      <c r="T39" s="176"/>
      <c r="V39" s="140"/>
      <c r="AA39" s="10"/>
      <c r="AB39" s="10"/>
    </row>
    <row r="40" spans="1:28" ht="24" customHeight="1">
      <c r="A40" s="218" t="s">
        <v>36</v>
      </c>
      <c r="B40" s="322">
        <v>823</v>
      </c>
      <c r="C40" s="323">
        <v>12</v>
      </c>
      <c r="D40" s="340">
        <v>29.3</v>
      </c>
      <c r="E40" s="407">
        <v>34</v>
      </c>
      <c r="F40" s="413"/>
      <c r="G40" s="38"/>
      <c r="H40" s="411"/>
      <c r="I40" s="411"/>
      <c r="J40" s="411"/>
      <c r="K40" s="411"/>
      <c r="L40" s="5"/>
      <c r="N40" s="10"/>
      <c r="O40" s="313"/>
      <c r="P40" s="10"/>
      <c r="Q40" s="378"/>
      <c r="R40" s="177"/>
      <c r="S40" s="314"/>
      <c r="T40" s="176"/>
      <c r="V40" s="140"/>
      <c r="AA40" s="10"/>
      <c r="AB40" s="10"/>
    </row>
    <row r="41" spans="1:28" ht="24" customHeight="1">
      <c r="A41" s="218" t="s">
        <v>37</v>
      </c>
      <c r="B41" s="322">
        <v>466</v>
      </c>
      <c r="C41" s="323">
        <v>25</v>
      </c>
      <c r="D41" s="340">
        <v>34.3</v>
      </c>
      <c r="E41" s="407">
        <v>3</v>
      </c>
      <c r="F41" s="413"/>
      <c r="G41" s="38"/>
      <c r="H41" s="411"/>
      <c r="I41" s="411"/>
      <c r="J41" s="411"/>
      <c r="K41" s="411"/>
      <c r="L41" s="5"/>
      <c r="N41" s="10"/>
      <c r="O41" s="313"/>
      <c r="P41" s="10"/>
      <c r="Q41" s="378"/>
      <c r="R41" s="177"/>
      <c r="S41" s="314"/>
      <c r="T41" s="176"/>
      <c r="V41" s="140"/>
      <c r="AA41" s="10"/>
      <c r="AB41" s="10"/>
    </row>
    <row r="42" spans="1:28" ht="24" customHeight="1">
      <c r="A42" s="218" t="s">
        <v>38</v>
      </c>
      <c r="B42" s="322">
        <v>245</v>
      </c>
      <c r="C42" s="323">
        <v>44</v>
      </c>
      <c r="D42" s="340">
        <v>33.6</v>
      </c>
      <c r="E42" s="407">
        <v>5</v>
      </c>
      <c r="F42" s="413"/>
      <c r="G42" s="30"/>
      <c r="H42" s="30"/>
      <c r="I42" s="30"/>
      <c r="J42" s="30"/>
      <c r="K42" s="220"/>
      <c r="L42" s="5"/>
      <c r="N42" s="10"/>
      <c r="O42" s="313"/>
      <c r="P42" s="10"/>
      <c r="Q42" s="378"/>
      <c r="R42" s="177"/>
      <c r="S42" s="314"/>
      <c r="T42" s="176"/>
      <c r="V42" s="140"/>
      <c r="AA42" s="10"/>
      <c r="AB42" s="10"/>
    </row>
    <row r="43" spans="1:28" ht="24" customHeight="1">
      <c r="A43" s="218" t="s">
        <v>39</v>
      </c>
      <c r="B43" s="322">
        <v>305</v>
      </c>
      <c r="C43" s="323">
        <v>40</v>
      </c>
      <c r="D43" s="340">
        <v>31.8</v>
      </c>
      <c r="E43" s="407">
        <v>20</v>
      </c>
      <c r="F43" s="251"/>
      <c r="G43" s="229"/>
      <c r="H43" s="229"/>
      <c r="I43" s="229"/>
      <c r="J43" s="229"/>
      <c r="K43" s="229"/>
      <c r="L43" s="229"/>
      <c r="N43" s="10"/>
      <c r="O43" s="313"/>
      <c r="P43" s="10"/>
      <c r="Q43" s="378"/>
      <c r="R43" s="177"/>
      <c r="S43" s="314"/>
      <c r="T43" s="176"/>
      <c r="V43" s="140"/>
      <c r="AA43" s="10"/>
      <c r="AB43" s="10"/>
    </row>
    <row r="44" spans="1:28" ht="24" customHeight="1">
      <c r="A44" s="218" t="s">
        <v>40</v>
      </c>
      <c r="B44" s="322">
        <v>442</v>
      </c>
      <c r="C44" s="323">
        <v>26</v>
      </c>
      <c r="D44" s="340">
        <v>33</v>
      </c>
      <c r="E44" s="321">
        <v>10</v>
      </c>
      <c r="F44" s="491" t="s">
        <v>0</v>
      </c>
      <c r="G44" s="492"/>
      <c r="H44" s="492"/>
      <c r="I44" s="492"/>
      <c r="J44" s="492"/>
      <c r="K44" s="492"/>
      <c r="L44" s="496"/>
      <c r="N44" s="10"/>
      <c r="O44" s="313"/>
      <c r="P44" s="10"/>
      <c r="Q44" s="378"/>
      <c r="R44" s="177"/>
      <c r="S44" s="314"/>
      <c r="T44" s="176"/>
      <c r="V44" s="140"/>
      <c r="AA44" s="10"/>
      <c r="AB44" s="10"/>
    </row>
    <row r="45" spans="1:28" ht="24" customHeight="1">
      <c r="A45" s="218" t="s">
        <v>41</v>
      </c>
      <c r="B45" s="322">
        <v>246</v>
      </c>
      <c r="C45" s="323">
        <v>42</v>
      </c>
      <c r="D45" s="340">
        <v>35.2</v>
      </c>
      <c r="E45" s="321">
        <v>2</v>
      </c>
      <c r="F45" s="220"/>
      <c r="G45" s="5"/>
      <c r="H45" s="5" t="s">
        <v>7</v>
      </c>
      <c r="I45" s="5"/>
      <c r="J45" s="5"/>
      <c r="K45" s="5"/>
      <c r="L45" s="57"/>
      <c r="N45" s="10"/>
      <c r="O45" s="313"/>
      <c r="P45" s="10"/>
      <c r="Q45" s="378"/>
      <c r="R45" s="177"/>
      <c r="S45" s="314"/>
      <c r="T45" s="176"/>
      <c r="V45" s="140"/>
      <c r="AA45" s="10"/>
      <c r="AB45" s="10"/>
    </row>
    <row r="46" spans="1:28" ht="24" customHeight="1">
      <c r="A46" s="221" t="s">
        <v>42</v>
      </c>
      <c r="B46" s="326">
        <v>1425</v>
      </c>
      <c r="C46" s="327">
        <v>9</v>
      </c>
      <c r="D46" s="341">
        <v>27.9</v>
      </c>
      <c r="E46" s="328">
        <v>39</v>
      </c>
      <c r="F46" s="277" t="s">
        <v>173</v>
      </c>
      <c r="G46" s="17"/>
      <c r="H46" s="21"/>
      <c r="I46" s="282"/>
      <c r="J46" s="17"/>
      <c r="K46" s="5"/>
      <c r="L46" s="57"/>
      <c r="N46" s="10"/>
      <c r="O46" s="313"/>
      <c r="P46" s="10"/>
      <c r="Q46" s="378"/>
      <c r="R46" s="177"/>
      <c r="S46" s="314"/>
      <c r="T46" s="176"/>
      <c r="V46" s="140"/>
      <c r="AA46" s="10"/>
      <c r="AB46" s="10"/>
    </row>
    <row r="47" spans="1:28" ht="24" customHeight="1">
      <c r="A47" s="222" t="s">
        <v>43</v>
      </c>
      <c r="B47" s="322">
        <v>246</v>
      </c>
      <c r="C47" s="329">
        <v>42</v>
      </c>
      <c r="D47" s="340">
        <v>30.3</v>
      </c>
      <c r="E47" s="330">
        <v>26</v>
      </c>
      <c r="F47" s="21"/>
      <c r="G47" s="17"/>
      <c r="H47" s="22"/>
      <c r="I47" s="281"/>
      <c r="J47" s="17"/>
      <c r="K47" s="5"/>
      <c r="L47" s="57"/>
      <c r="N47" s="10"/>
      <c r="O47" s="313"/>
      <c r="P47" s="10"/>
      <c r="Q47" s="378"/>
      <c r="R47" s="177"/>
      <c r="S47" s="314"/>
      <c r="T47" s="176"/>
      <c r="V47" s="140"/>
      <c r="AA47" s="10"/>
      <c r="AB47" s="10"/>
    </row>
    <row r="48" spans="1:28" ht="24" customHeight="1">
      <c r="A48" s="218" t="s">
        <v>44</v>
      </c>
      <c r="B48" s="322">
        <v>433</v>
      </c>
      <c r="C48" s="323">
        <v>27</v>
      </c>
      <c r="D48" s="340">
        <v>32.7</v>
      </c>
      <c r="E48" s="321">
        <v>12</v>
      </c>
      <c r="F48" s="278" t="s">
        <v>216</v>
      </c>
      <c r="G48" s="279"/>
      <c r="H48" s="21"/>
      <c r="I48" s="281"/>
      <c r="J48" s="17"/>
      <c r="K48" s="5"/>
      <c r="L48" s="57"/>
      <c r="N48" s="10"/>
      <c r="O48" s="313"/>
      <c r="P48" s="10"/>
      <c r="Q48" s="378"/>
      <c r="R48" s="177"/>
      <c r="S48" s="314"/>
      <c r="T48" s="176"/>
      <c r="V48" s="140"/>
      <c r="AA48" s="10"/>
      <c r="AB48" s="10"/>
    </row>
    <row r="49" spans="1:28" ht="24" customHeight="1">
      <c r="A49" s="218" t="s">
        <v>45</v>
      </c>
      <c r="B49" s="322">
        <v>543</v>
      </c>
      <c r="C49" s="323">
        <v>22</v>
      </c>
      <c r="D49" s="340">
        <v>31.1</v>
      </c>
      <c r="E49" s="321">
        <v>23</v>
      </c>
      <c r="F49" s="283" t="s">
        <v>144</v>
      </c>
      <c r="G49" s="17"/>
      <c r="H49" s="21"/>
      <c r="I49" s="281"/>
      <c r="J49" s="17"/>
      <c r="K49" s="5"/>
      <c r="L49" s="57"/>
      <c r="N49" s="10"/>
      <c r="O49" s="313"/>
      <c r="P49" s="10"/>
      <c r="Q49" s="378"/>
      <c r="R49" s="177"/>
      <c r="S49" s="314"/>
      <c r="T49" s="176"/>
      <c r="V49" s="140"/>
      <c r="AA49" s="10"/>
      <c r="AB49" s="10"/>
    </row>
    <row r="50" spans="1:28" ht="24" customHeight="1">
      <c r="A50" s="218" t="s">
        <v>46</v>
      </c>
      <c r="B50" s="322">
        <v>373</v>
      </c>
      <c r="C50" s="323">
        <v>31</v>
      </c>
      <c r="D50" s="340">
        <v>32.9</v>
      </c>
      <c r="E50" s="321">
        <v>11</v>
      </c>
      <c r="F50" s="227"/>
      <c r="G50" s="38"/>
      <c r="H50" s="5"/>
      <c r="I50" s="226"/>
      <c r="J50" s="38"/>
      <c r="K50" s="5"/>
      <c r="L50" s="57"/>
      <c r="N50" s="10"/>
      <c r="O50" s="313"/>
      <c r="P50" s="10"/>
      <c r="Q50" s="378"/>
      <c r="R50" s="177"/>
      <c r="S50" s="314"/>
      <c r="T50" s="176"/>
      <c r="V50" s="140"/>
      <c r="AA50" s="10"/>
      <c r="AB50" s="10"/>
    </row>
    <row r="51" spans="1:28" ht="24" customHeight="1">
      <c r="A51" s="218" t="s">
        <v>47</v>
      </c>
      <c r="B51" s="322">
        <v>346</v>
      </c>
      <c r="C51" s="323">
        <v>35</v>
      </c>
      <c r="D51" s="340">
        <v>32.3</v>
      </c>
      <c r="E51" s="321">
        <v>14</v>
      </c>
      <c r="F51" s="227" t="s">
        <v>145</v>
      </c>
      <c r="G51" s="5"/>
      <c r="H51" s="5"/>
      <c r="I51" s="5"/>
      <c r="J51" s="5"/>
      <c r="K51" s="5"/>
      <c r="L51" s="57"/>
      <c r="N51" s="10"/>
      <c r="O51" s="313"/>
      <c r="P51" s="10"/>
      <c r="Q51" s="378"/>
      <c r="R51" s="177"/>
      <c r="S51" s="314"/>
      <c r="T51" s="176"/>
      <c r="V51" s="140"/>
      <c r="AA51" s="10"/>
      <c r="AB51" s="10"/>
    </row>
    <row r="52" spans="1:28" ht="24" customHeight="1">
      <c r="A52" s="218" t="s">
        <v>48</v>
      </c>
      <c r="B52" s="322">
        <v>512</v>
      </c>
      <c r="C52" s="323">
        <v>24</v>
      </c>
      <c r="D52" s="342">
        <v>32</v>
      </c>
      <c r="E52" s="321">
        <v>17</v>
      </c>
      <c r="F52" s="87" t="s">
        <v>146</v>
      </c>
      <c r="G52" s="58"/>
      <c r="H52" s="5"/>
      <c r="I52" s="5"/>
      <c r="J52" s="58"/>
      <c r="K52" s="5"/>
      <c r="L52" s="57"/>
      <c r="N52" s="10"/>
      <c r="O52" s="313"/>
      <c r="P52" s="10"/>
      <c r="Q52" s="378"/>
      <c r="R52" s="177"/>
      <c r="S52" s="314"/>
      <c r="T52" s="176"/>
      <c r="V52" s="140"/>
      <c r="AA52" s="10"/>
      <c r="AB52" s="10"/>
    </row>
    <row r="53" spans="1:22" ht="24" customHeight="1">
      <c r="A53" s="228" t="s">
        <v>49</v>
      </c>
      <c r="B53" s="331">
        <v>322</v>
      </c>
      <c r="C53" s="332">
        <v>38</v>
      </c>
      <c r="D53" s="343">
        <v>22.2</v>
      </c>
      <c r="E53" s="333">
        <v>47</v>
      </c>
      <c r="F53" s="276"/>
      <c r="G53" s="229"/>
      <c r="H53" s="229"/>
      <c r="I53" s="229"/>
      <c r="J53" s="229"/>
      <c r="K53" s="229"/>
      <c r="L53" s="230"/>
      <c r="N53" s="10"/>
      <c r="O53" s="313"/>
      <c r="P53" s="10"/>
      <c r="Q53" s="378"/>
      <c r="R53" s="177"/>
      <c r="S53" s="314"/>
      <c r="T53" s="176"/>
      <c r="V53" s="140"/>
    </row>
    <row r="54" spans="7:14" ht="24" customHeight="1">
      <c r="G54" s="5"/>
      <c r="H54" s="5"/>
      <c r="I54" s="5"/>
      <c r="J54" s="5"/>
      <c r="K54" s="5"/>
      <c r="L54" s="5"/>
      <c r="N54" s="48"/>
    </row>
    <row r="55" spans="7:14" ht="24" customHeight="1">
      <c r="G55" s="5"/>
      <c r="H55" s="5"/>
      <c r="I55" s="5"/>
      <c r="J55" s="5"/>
      <c r="K55" s="5"/>
      <c r="L55" s="5"/>
      <c r="N55" s="48"/>
    </row>
    <row r="56" spans="1:14" ht="24" customHeight="1">
      <c r="A56" s="498"/>
      <c r="B56" s="498"/>
      <c r="C56" s="498"/>
      <c r="D56" s="498"/>
      <c r="E56" s="498"/>
      <c r="F56" s="498"/>
      <c r="G56" s="498"/>
      <c r="H56" s="498"/>
      <c r="I56" s="498"/>
      <c r="J56" s="498"/>
      <c r="K56" s="498"/>
      <c r="L56" s="498"/>
      <c r="N56" s="48"/>
    </row>
    <row r="57" spans="7:14" ht="21.75" customHeight="1">
      <c r="G57" s="5"/>
      <c r="H57" s="5"/>
      <c r="I57" s="5"/>
      <c r="J57" s="5"/>
      <c r="K57" s="5"/>
      <c r="L57" s="5"/>
      <c r="N57" s="48"/>
    </row>
    <row r="58" spans="2:15" ht="20.25" customHeight="1">
      <c r="B58" s="231"/>
      <c r="C58" s="231"/>
      <c r="D58" s="231"/>
      <c r="E58" s="231"/>
      <c r="F58" s="231"/>
      <c r="G58" s="5"/>
      <c r="H58" s="5"/>
      <c r="I58" s="5"/>
      <c r="J58" s="5"/>
      <c r="K58" s="5"/>
      <c r="L58" s="5"/>
      <c r="N58" s="48"/>
      <c r="O58" s="5"/>
    </row>
    <row r="59" spans="7:14" ht="20.25" customHeight="1">
      <c r="G59" s="5"/>
      <c r="H59" s="5"/>
      <c r="I59" s="5"/>
      <c r="J59" s="5"/>
      <c r="K59" s="5"/>
      <c r="L59" s="5"/>
      <c r="N59" s="48"/>
    </row>
    <row r="60" spans="7:14" ht="20.25" customHeight="1">
      <c r="G60" s="5"/>
      <c r="H60" s="5"/>
      <c r="I60" s="5"/>
      <c r="J60" s="5"/>
      <c r="K60" s="5"/>
      <c r="L60" s="5"/>
      <c r="N60" s="48"/>
    </row>
    <row r="61" spans="7:14" ht="20.25" customHeight="1">
      <c r="G61" s="5"/>
      <c r="H61" s="5"/>
      <c r="I61" s="5"/>
      <c r="J61" s="5"/>
      <c r="K61" s="5"/>
      <c r="L61" s="5"/>
      <c r="N61" s="48"/>
    </row>
    <row r="62" spans="7:12" ht="20.25" customHeight="1">
      <c r="G62" s="5"/>
      <c r="H62" s="5"/>
      <c r="I62" s="5"/>
      <c r="J62" s="5"/>
      <c r="K62" s="5"/>
      <c r="L62" s="5"/>
    </row>
    <row r="63" spans="7:16" ht="20.25" customHeight="1">
      <c r="G63" s="5"/>
      <c r="H63" s="5"/>
      <c r="I63" s="5"/>
      <c r="J63" s="5"/>
      <c r="K63" s="5"/>
      <c r="L63" s="5"/>
      <c r="N63" s="38"/>
      <c r="P63" s="8"/>
    </row>
    <row r="64" spans="14:16" ht="20.25" customHeight="1">
      <c r="N64" s="38"/>
      <c r="P64" s="8"/>
    </row>
    <row r="65" spans="14:16" ht="20.25" customHeight="1">
      <c r="N65" s="38"/>
      <c r="O65" s="5"/>
      <c r="P65" s="8"/>
    </row>
    <row r="66" ht="20.25" customHeight="1">
      <c r="P66" s="8"/>
    </row>
    <row r="67" spans="7:16" ht="30.75" customHeight="1">
      <c r="G67" s="231"/>
      <c r="H67" s="231"/>
      <c r="I67" s="231"/>
      <c r="J67" s="231"/>
      <c r="K67" s="231"/>
      <c r="L67" s="231"/>
      <c r="P67" s="8"/>
    </row>
    <row r="75" ht="21">
      <c r="O75" s="5"/>
    </row>
  </sheetData>
  <sheetProtection/>
  <mergeCells count="9">
    <mergeCell ref="F27:L27"/>
    <mergeCell ref="F44:L44"/>
    <mergeCell ref="A56:L56"/>
    <mergeCell ref="F4:L4"/>
    <mergeCell ref="H7:I7"/>
    <mergeCell ref="J7:K7"/>
    <mergeCell ref="H8:I8"/>
    <mergeCell ref="J8:K8"/>
    <mergeCell ref="F10:L10"/>
  </mergeCells>
  <printOptions horizontalCentered="1" verticalCentered="1"/>
  <pageMargins left="0" right="0" top="0.5905511811023623" bottom="0.5905511811023623" header="0" footer="0"/>
  <pageSetup fitToHeight="1" fitToWidth="1" horizontalDpi="600" verticalDpi="600" orientation="portrait" paperSize="9" scale="60" r:id="rId1"/>
  <colBreaks count="1" manualBreakCount="1">
    <brk id="12" max="65535" man="1"/>
  </colBreaks>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AA68"/>
  <sheetViews>
    <sheetView view="pageBreakPreview" zoomScale="55" zoomScaleSheetLayoutView="55" zoomScalePageLayoutView="0" workbookViewId="0" topLeftCell="A1">
      <pane xSplit="1" ySplit="9" topLeftCell="B10" activePane="bottomRight" state="frozen"/>
      <selection pane="topLeft" activeCell="G17" sqref="G17"/>
      <selection pane="topRight" activeCell="G17" sqref="G17"/>
      <selection pane="bottomLeft" activeCell="G17" sqref="G17"/>
      <selection pane="bottomRight" activeCell="C11" sqref="C11"/>
    </sheetView>
  </sheetViews>
  <sheetFormatPr defaultColWidth="10.69140625" defaultRowHeight="20.25"/>
  <cols>
    <col min="1" max="1" width="14.5390625" style="6" customWidth="1"/>
    <col min="2" max="2" width="13.609375" style="31" customWidth="1"/>
    <col min="3" max="3" width="8.1484375" style="32" customWidth="1"/>
    <col min="4" max="4" width="3.5390625" style="9" customWidth="1"/>
    <col min="5" max="10" width="9.1484375" style="9" customWidth="1"/>
    <col min="11" max="11" width="3.609375" style="9" customWidth="1"/>
    <col min="12" max="12" width="3.69140625" style="9" customWidth="1"/>
    <col min="13" max="13" width="10.69140625" style="9" customWidth="1"/>
    <col min="14" max="14" width="11.0703125" style="54" bestFit="1" customWidth="1"/>
    <col min="15" max="15" width="6.921875" style="92" customWidth="1"/>
    <col min="16" max="18" width="10.69140625" style="9" customWidth="1"/>
    <col min="19" max="19" width="10.83984375" style="9" bestFit="1" customWidth="1"/>
    <col min="20" max="20" width="7.23046875" style="90" customWidth="1"/>
    <col min="21" max="16384" width="10.69140625" style="9" customWidth="1"/>
  </cols>
  <sheetData>
    <row r="1" spans="1:10" ht="21" customHeight="1">
      <c r="A1" s="3"/>
      <c r="B1" s="6"/>
      <c r="C1" s="7"/>
      <c r="D1" s="5"/>
      <c r="E1" s="5"/>
      <c r="F1" s="5"/>
      <c r="G1" s="5"/>
      <c r="H1" s="8"/>
      <c r="J1" s="4"/>
    </row>
    <row r="2" spans="1:8" ht="21" customHeight="1">
      <c r="A2" s="11"/>
      <c r="B2" s="12"/>
      <c r="C2" s="13"/>
      <c r="D2" s="8"/>
      <c r="E2" s="8"/>
      <c r="F2" s="8"/>
      <c r="G2" s="8"/>
      <c r="H2" s="8"/>
    </row>
    <row r="3" spans="1:13" ht="26.25" customHeight="1">
      <c r="A3" s="73" t="s">
        <v>134</v>
      </c>
      <c r="B3" s="14"/>
      <c r="C3" s="15"/>
      <c r="D3" s="16"/>
      <c r="E3" s="16"/>
      <c r="F3" s="16"/>
      <c r="G3" s="16"/>
      <c r="H3" s="16"/>
      <c r="I3" s="16"/>
      <c r="J3" s="16"/>
      <c r="K3" s="16"/>
      <c r="M3" s="98"/>
    </row>
    <row r="4" spans="1:14" ht="24" customHeight="1">
      <c r="A4" s="41" t="s">
        <v>133</v>
      </c>
      <c r="B4" s="133" t="s">
        <v>171</v>
      </c>
      <c r="C4" s="106" t="s">
        <v>108</v>
      </c>
      <c r="D4" s="488"/>
      <c r="E4" s="489"/>
      <c r="F4" s="489"/>
      <c r="G4" s="489"/>
      <c r="H4" s="489"/>
      <c r="I4" s="489"/>
      <c r="J4" s="489"/>
      <c r="K4" s="489"/>
      <c r="L4" s="17"/>
      <c r="N4" s="97"/>
    </row>
    <row r="5" spans="1:27" ht="24" customHeight="1">
      <c r="A5" s="18"/>
      <c r="B5" s="144" t="s">
        <v>157</v>
      </c>
      <c r="C5" s="417"/>
      <c r="D5" s="66"/>
      <c r="E5" s="21"/>
      <c r="F5" s="21"/>
      <c r="G5" s="21"/>
      <c r="H5" s="21"/>
      <c r="I5" s="21"/>
      <c r="J5" s="21"/>
      <c r="K5" s="21"/>
      <c r="L5" s="5"/>
      <c r="N5" s="94"/>
      <c r="R5" s="89"/>
      <c r="AA5" s="9" t="s">
        <v>213</v>
      </c>
    </row>
    <row r="6" spans="1:27" ht="24" customHeight="1">
      <c r="A6" s="75" t="s">
        <v>50</v>
      </c>
      <c r="B6" s="196">
        <v>1390.3680376320883</v>
      </c>
      <c r="C6" s="108"/>
      <c r="D6" s="66"/>
      <c r="E6" s="21"/>
      <c r="F6" s="21"/>
      <c r="G6" s="55"/>
      <c r="H6" s="21"/>
      <c r="I6" s="17"/>
      <c r="J6" s="21"/>
      <c r="K6" s="21"/>
      <c r="L6" s="5"/>
      <c r="M6" s="89"/>
      <c r="N6" s="95"/>
      <c r="O6" s="99"/>
      <c r="T6" s="96"/>
      <c r="V6" s="89"/>
      <c r="AA6" s="10">
        <f>IF($B6=$B5,1,0)</f>
        <v>0</v>
      </c>
    </row>
    <row r="7" spans="1:27" ht="24" customHeight="1">
      <c r="A7" s="24" t="s">
        <v>3</v>
      </c>
      <c r="B7" s="197">
        <v>403.61653524364095</v>
      </c>
      <c r="C7" s="107">
        <v>42</v>
      </c>
      <c r="D7" s="66"/>
      <c r="E7" s="64"/>
      <c r="F7" s="490"/>
      <c r="G7" s="490"/>
      <c r="H7" s="490"/>
      <c r="I7" s="490"/>
      <c r="J7" s="21"/>
      <c r="K7" s="21"/>
      <c r="L7" s="5"/>
      <c r="N7" s="97"/>
      <c r="O7" s="96"/>
      <c r="Q7" s="10"/>
      <c r="R7" s="8"/>
      <c r="S7" s="8"/>
      <c r="T7" s="152"/>
      <c r="AA7" s="10">
        <f aca="true" t="shared" si="0" ref="AA7:AA53">IF($B7=$B6,1,0)</f>
        <v>0</v>
      </c>
    </row>
    <row r="8" spans="1:27" ht="24" customHeight="1">
      <c r="A8" s="20" t="s">
        <v>4</v>
      </c>
      <c r="B8" s="198">
        <v>264.02079077558693</v>
      </c>
      <c r="C8" s="179">
        <v>47</v>
      </c>
      <c r="D8" s="66"/>
      <c r="E8" s="64"/>
      <c r="F8" s="490"/>
      <c r="G8" s="490"/>
      <c r="H8" s="490"/>
      <c r="I8" s="490"/>
      <c r="J8" s="21"/>
      <c r="K8" s="21"/>
      <c r="L8" s="5"/>
      <c r="N8" s="97"/>
      <c r="O8" s="96"/>
      <c r="Q8" s="10"/>
      <c r="T8" s="152"/>
      <c r="AA8" s="10">
        <f t="shared" si="0"/>
        <v>0</v>
      </c>
    </row>
    <row r="9" spans="1:27" ht="24" customHeight="1">
      <c r="A9" s="20" t="s">
        <v>5</v>
      </c>
      <c r="B9" s="198">
        <v>392.6396308545723</v>
      </c>
      <c r="C9" s="179">
        <v>43</v>
      </c>
      <c r="D9" s="66"/>
      <c r="E9" s="21"/>
      <c r="F9" s="21"/>
      <c r="G9" s="21"/>
      <c r="H9" s="21"/>
      <c r="I9" s="21"/>
      <c r="J9" s="21"/>
      <c r="K9" s="21"/>
      <c r="L9" s="5"/>
      <c r="N9" s="97"/>
      <c r="O9" s="96"/>
      <c r="Q9" s="10"/>
      <c r="T9" s="152"/>
      <c r="AA9" s="10">
        <f t="shared" si="0"/>
        <v>0</v>
      </c>
    </row>
    <row r="10" spans="1:27" ht="24" customHeight="1">
      <c r="A10" s="20" t="s">
        <v>6</v>
      </c>
      <c r="B10" s="198">
        <v>606.7672176541544</v>
      </c>
      <c r="C10" s="179">
        <v>30</v>
      </c>
      <c r="D10" s="488"/>
      <c r="E10" s="489"/>
      <c r="F10" s="489"/>
      <c r="G10" s="489"/>
      <c r="H10" s="489"/>
      <c r="I10" s="489"/>
      <c r="J10" s="489"/>
      <c r="K10" s="489"/>
      <c r="L10" s="17"/>
      <c r="N10" s="97"/>
      <c r="O10" s="96"/>
      <c r="Q10" s="10"/>
      <c r="T10" s="152"/>
      <c r="AA10" s="10">
        <f t="shared" si="0"/>
        <v>0</v>
      </c>
    </row>
    <row r="11" spans="1:27" ht="24" customHeight="1">
      <c r="A11" s="20" t="s">
        <v>8</v>
      </c>
      <c r="B11" s="198">
        <v>285.6686302708754</v>
      </c>
      <c r="C11" s="179">
        <v>46</v>
      </c>
      <c r="D11" s="66"/>
      <c r="E11" s="21"/>
      <c r="F11" s="21"/>
      <c r="G11" s="21"/>
      <c r="H11" s="21"/>
      <c r="I11" s="21"/>
      <c r="J11" s="21"/>
      <c r="K11" s="21"/>
      <c r="L11" s="5"/>
      <c r="N11" s="97"/>
      <c r="O11" s="96"/>
      <c r="Q11" s="10"/>
      <c r="T11" s="152"/>
      <c r="AA11" s="10">
        <f t="shared" si="0"/>
        <v>0</v>
      </c>
    </row>
    <row r="12" spans="1:27" ht="24" customHeight="1">
      <c r="A12" s="20" t="s">
        <v>9</v>
      </c>
      <c r="B12" s="198">
        <v>490.3520144708645</v>
      </c>
      <c r="C12" s="179">
        <v>36</v>
      </c>
      <c r="D12" s="66"/>
      <c r="E12" s="21"/>
      <c r="F12" s="21"/>
      <c r="G12" s="21"/>
      <c r="H12" s="21"/>
      <c r="I12" s="21"/>
      <c r="J12" s="21"/>
      <c r="K12" s="21"/>
      <c r="L12" s="5"/>
      <c r="N12" s="97"/>
      <c r="O12" s="96"/>
      <c r="Q12" s="10"/>
      <c r="R12" s="8"/>
      <c r="S12" s="8"/>
      <c r="T12" s="152"/>
      <c r="AA12" s="10">
        <f t="shared" si="0"/>
        <v>0</v>
      </c>
    </row>
    <row r="13" spans="1:27" ht="24" customHeight="1">
      <c r="A13" s="20" t="s">
        <v>10</v>
      </c>
      <c r="B13" s="198">
        <v>457.3798034708443</v>
      </c>
      <c r="C13" s="179">
        <v>40</v>
      </c>
      <c r="D13" s="66"/>
      <c r="E13" s="21"/>
      <c r="F13" s="21"/>
      <c r="G13" s="21"/>
      <c r="H13" s="21"/>
      <c r="I13" s="21"/>
      <c r="J13" s="21"/>
      <c r="K13" s="21"/>
      <c r="L13" s="5"/>
      <c r="N13" s="97"/>
      <c r="O13" s="96"/>
      <c r="Q13" s="10"/>
      <c r="T13" s="152"/>
      <c r="AA13" s="10">
        <f t="shared" si="0"/>
        <v>0</v>
      </c>
    </row>
    <row r="14" spans="1:27" ht="24" customHeight="1">
      <c r="A14" s="20" t="s">
        <v>11</v>
      </c>
      <c r="B14" s="198">
        <v>1422.3702934985868</v>
      </c>
      <c r="C14" s="179">
        <v>12</v>
      </c>
      <c r="D14" s="66"/>
      <c r="E14" s="21"/>
      <c r="F14" s="21"/>
      <c r="G14" s="21"/>
      <c r="H14" s="21"/>
      <c r="I14" s="21"/>
      <c r="J14" s="21"/>
      <c r="K14" s="21"/>
      <c r="L14" s="5"/>
      <c r="N14" s="97"/>
      <c r="O14" s="96"/>
      <c r="Q14" s="10"/>
      <c r="T14" s="152"/>
      <c r="AA14" s="10">
        <f t="shared" si="0"/>
        <v>0</v>
      </c>
    </row>
    <row r="15" spans="1:27" ht="24" customHeight="1">
      <c r="A15" s="20" t="s">
        <v>12</v>
      </c>
      <c r="B15" s="198">
        <v>1355.6224253330597</v>
      </c>
      <c r="C15" s="179">
        <v>15</v>
      </c>
      <c r="D15" s="66"/>
      <c r="E15" s="21"/>
      <c r="F15" s="21"/>
      <c r="G15" s="21"/>
      <c r="H15" s="21"/>
      <c r="I15" s="21"/>
      <c r="J15" s="21"/>
      <c r="K15" s="21"/>
      <c r="L15" s="5"/>
      <c r="N15" s="97"/>
      <c r="O15" s="96"/>
      <c r="Q15" s="10"/>
      <c r="T15" s="152"/>
      <c r="AA15" s="10">
        <f t="shared" si="0"/>
        <v>0</v>
      </c>
    </row>
    <row r="16" spans="1:27" ht="24" customHeight="1">
      <c r="A16" s="25" t="s">
        <v>13</v>
      </c>
      <c r="B16" s="199">
        <v>1886.957396826236</v>
      </c>
      <c r="C16" s="180">
        <v>3</v>
      </c>
      <c r="D16" s="66"/>
      <c r="E16" s="21"/>
      <c r="F16" s="21"/>
      <c r="G16" s="21"/>
      <c r="H16" s="21"/>
      <c r="I16" s="21"/>
      <c r="J16" s="21"/>
      <c r="K16" s="21"/>
      <c r="L16" s="5"/>
      <c r="N16" s="97"/>
      <c r="O16" s="96"/>
      <c r="Q16" s="10"/>
      <c r="T16" s="152"/>
      <c r="AA16" s="10">
        <f t="shared" si="0"/>
        <v>0</v>
      </c>
    </row>
    <row r="17" spans="1:27" ht="24" customHeight="1">
      <c r="A17" s="74" t="s">
        <v>14</v>
      </c>
      <c r="B17" s="200">
        <v>1457.8380185830244</v>
      </c>
      <c r="C17" s="181">
        <v>11</v>
      </c>
      <c r="D17" s="66"/>
      <c r="E17" s="21"/>
      <c r="F17" s="21"/>
      <c r="G17" s="21"/>
      <c r="H17" s="21"/>
      <c r="I17" s="21"/>
      <c r="J17" s="21"/>
      <c r="K17" s="21"/>
      <c r="L17" s="5"/>
      <c r="N17" s="97"/>
      <c r="O17" s="96"/>
      <c r="Q17" s="10"/>
      <c r="T17" s="152"/>
      <c r="AA17" s="10">
        <f t="shared" si="0"/>
        <v>0</v>
      </c>
    </row>
    <row r="18" spans="1:27" ht="24" customHeight="1">
      <c r="A18" s="20" t="s">
        <v>15</v>
      </c>
      <c r="B18" s="198">
        <v>1469.3206921374122</v>
      </c>
      <c r="C18" s="179">
        <v>10</v>
      </c>
      <c r="D18" s="66"/>
      <c r="E18" s="21"/>
      <c r="F18" s="21"/>
      <c r="G18" s="21"/>
      <c r="H18" s="21"/>
      <c r="I18" s="21"/>
      <c r="J18" s="21"/>
      <c r="K18" s="21"/>
      <c r="L18" s="5"/>
      <c r="N18" s="97"/>
      <c r="O18" s="96"/>
      <c r="Q18" s="10"/>
      <c r="T18" s="152"/>
      <c r="AA18" s="10">
        <f t="shared" si="0"/>
        <v>0</v>
      </c>
    </row>
    <row r="19" spans="1:27" ht="24" customHeight="1">
      <c r="A19" s="20" t="s">
        <v>16</v>
      </c>
      <c r="B19" s="198">
        <v>2840.573520260745</v>
      </c>
      <c r="C19" s="179">
        <v>1</v>
      </c>
      <c r="D19" s="66"/>
      <c r="E19" s="21"/>
      <c r="F19" s="21"/>
      <c r="G19" s="21"/>
      <c r="H19" s="21"/>
      <c r="I19" s="21"/>
      <c r="J19" s="21"/>
      <c r="K19" s="21"/>
      <c r="L19" s="5"/>
      <c r="N19" s="97"/>
      <c r="O19" s="96"/>
      <c r="Q19" s="10"/>
      <c r="R19" s="8"/>
      <c r="S19" s="8"/>
      <c r="T19" s="152"/>
      <c r="AA19" s="10">
        <f t="shared" si="0"/>
        <v>0</v>
      </c>
    </row>
    <row r="20" spans="1:27" ht="24" customHeight="1">
      <c r="A20" s="20" t="s">
        <v>17</v>
      </c>
      <c r="B20" s="198">
        <v>1599.9018579234005</v>
      </c>
      <c r="C20" s="179">
        <v>9</v>
      </c>
      <c r="D20" s="66"/>
      <c r="E20" s="21"/>
      <c r="F20" s="21"/>
      <c r="G20" s="21"/>
      <c r="H20" s="21"/>
      <c r="I20" s="21"/>
      <c r="J20" s="21"/>
      <c r="K20" s="21"/>
      <c r="L20" s="5"/>
      <c r="N20" s="97"/>
      <c r="O20" s="96"/>
      <c r="Q20" s="10"/>
      <c r="T20" s="152"/>
      <c r="AA20" s="10">
        <f t="shared" si="0"/>
        <v>0</v>
      </c>
    </row>
    <row r="21" spans="1:27" ht="24" customHeight="1">
      <c r="A21" s="20" t="s">
        <v>18</v>
      </c>
      <c r="B21" s="198">
        <v>502.71370656504894</v>
      </c>
      <c r="C21" s="179">
        <v>35</v>
      </c>
      <c r="D21" s="66"/>
      <c r="E21" s="21"/>
      <c r="F21" s="8"/>
      <c r="G21" s="8"/>
      <c r="H21" s="8"/>
      <c r="I21" s="8"/>
      <c r="J21" s="8"/>
      <c r="K21" s="8"/>
      <c r="N21" s="97"/>
      <c r="O21" s="96"/>
      <c r="Q21" s="10"/>
      <c r="T21" s="152"/>
      <c r="AA21" s="10">
        <f t="shared" si="0"/>
        <v>0</v>
      </c>
    </row>
    <row r="22" spans="1:27" ht="24" customHeight="1">
      <c r="A22" s="20" t="s">
        <v>19</v>
      </c>
      <c r="B22" s="198">
        <v>1012.8668326559254</v>
      </c>
      <c r="C22" s="179">
        <v>20</v>
      </c>
      <c r="D22" s="66"/>
      <c r="E22" s="21"/>
      <c r="F22" s="21"/>
      <c r="G22" s="21"/>
      <c r="H22" s="21"/>
      <c r="I22" s="21"/>
      <c r="J22" s="21"/>
      <c r="K22" s="21"/>
      <c r="L22" s="5"/>
      <c r="N22" s="97"/>
      <c r="O22" s="96"/>
      <c r="Q22" s="10"/>
      <c r="T22" s="152"/>
      <c r="AA22" s="10">
        <f t="shared" si="0"/>
        <v>0</v>
      </c>
    </row>
    <row r="23" spans="1:27" ht="24" customHeight="1">
      <c r="A23" s="20" t="s">
        <v>20</v>
      </c>
      <c r="B23" s="198">
        <v>811.0627989857358</v>
      </c>
      <c r="C23" s="179">
        <v>24</v>
      </c>
      <c r="D23" s="66"/>
      <c r="E23" s="21"/>
      <c r="F23" s="17"/>
      <c r="G23" s="17"/>
      <c r="H23" s="17"/>
      <c r="I23" s="17"/>
      <c r="J23" s="17"/>
      <c r="K23" s="21"/>
      <c r="L23" s="5"/>
      <c r="N23" s="97"/>
      <c r="O23" s="96"/>
      <c r="Q23" s="10"/>
      <c r="T23" s="152"/>
      <c r="AA23" s="10">
        <f t="shared" si="0"/>
        <v>0</v>
      </c>
    </row>
    <row r="24" spans="1:27" ht="24" customHeight="1">
      <c r="A24" s="289" t="s">
        <v>196</v>
      </c>
      <c r="B24" s="195">
        <v>1205.4326122597397</v>
      </c>
      <c r="C24" s="183">
        <v>19</v>
      </c>
      <c r="D24" s="66"/>
      <c r="E24" s="17"/>
      <c r="F24" s="418"/>
      <c r="G24" s="418"/>
      <c r="H24" s="418"/>
      <c r="I24" s="418"/>
      <c r="J24" s="418"/>
      <c r="K24" s="21"/>
      <c r="L24" s="5"/>
      <c r="N24" s="97"/>
      <c r="O24" s="96"/>
      <c r="Q24" s="10"/>
      <c r="R24" s="8"/>
      <c r="S24" s="8"/>
      <c r="T24" s="152"/>
      <c r="AA24" s="10">
        <f t="shared" si="0"/>
        <v>0</v>
      </c>
    </row>
    <row r="25" spans="1:27" ht="24" customHeight="1">
      <c r="A25" s="20" t="s">
        <v>21</v>
      </c>
      <c r="B25" s="198">
        <v>1338.6405241352732</v>
      </c>
      <c r="C25" s="179">
        <v>16</v>
      </c>
      <c r="D25" s="66"/>
      <c r="E25" s="17"/>
      <c r="F25" s="418"/>
      <c r="G25" s="418"/>
      <c r="H25" s="418"/>
      <c r="I25" s="418"/>
      <c r="J25" s="418"/>
      <c r="K25" s="21"/>
      <c r="L25" s="5"/>
      <c r="N25" s="97"/>
      <c r="O25" s="96"/>
      <c r="Q25" s="10"/>
      <c r="T25" s="152"/>
      <c r="AA25" s="10">
        <f t="shared" si="0"/>
        <v>0</v>
      </c>
    </row>
    <row r="26" spans="1:27" ht="24" customHeight="1">
      <c r="A26" s="75" t="s">
        <v>22</v>
      </c>
      <c r="B26" s="201">
        <v>1271.991875295139</v>
      </c>
      <c r="C26" s="108">
        <v>17</v>
      </c>
      <c r="D26" s="66"/>
      <c r="E26" s="17"/>
      <c r="F26" s="63"/>
      <c r="G26" s="63"/>
      <c r="H26" s="63"/>
      <c r="I26" s="63"/>
      <c r="J26" s="63"/>
      <c r="K26" s="21"/>
      <c r="L26" s="5"/>
      <c r="N26" s="97"/>
      <c r="O26" s="96"/>
      <c r="Q26" s="10"/>
      <c r="R26" s="8"/>
      <c r="S26" s="8"/>
      <c r="T26" s="152"/>
      <c r="AA26" s="10">
        <f t="shared" si="0"/>
        <v>0</v>
      </c>
    </row>
    <row r="27" spans="1:27" ht="24" customHeight="1">
      <c r="A27" s="24" t="s">
        <v>23</v>
      </c>
      <c r="B27" s="197">
        <v>1746.9469655301127</v>
      </c>
      <c r="C27" s="107">
        <v>4</v>
      </c>
      <c r="D27" s="66"/>
      <c r="E27" s="8"/>
      <c r="F27" s="8"/>
      <c r="G27" s="8"/>
      <c r="H27" s="8"/>
      <c r="I27" s="8"/>
      <c r="J27" s="8"/>
      <c r="K27" s="21"/>
      <c r="L27" s="5"/>
      <c r="N27" s="97"/>
      <c r="O27" s="96"/>
      <c r="Q27" s="10"/>
      <c r="T27" s="152"/>
      <c r="AA27" s="10">
        <f t="shared" si="0"/>
        <v>0</v>
      </c>
    </row>
    <row r="28" spans="1:27" ht="24" customHeight="1">
      <c r="A28" s="20" t="s">
        <v>24</v>
      </c>
      <c r="B28" s="198">
        <v>1616.562961894023</v>
      </c>
      <c r="C28" s="179">
        <v>8</v>
      </c>
      <c r="D28" s="488"/>
      <c r="E28" s="489"/>
      <c r="F28" s="489"/>
      <c r="G28" s="489"/>
      <c r="H28" s="489"/>
      <c r="I28" s="489"/>
      <c r="J28" s="489"/>
      <c r="K28" s="489"/>
      <c r="L28" s="5"/>
      <c r="N28" s="97"/>
      <c r="O28" s="96"/>
      <c r="Q28" s="10"/>
      <c r="T28" s="152"/>
      <c r="AA28" s="10">
        <f t="shared" si="0"/>
        <v>0</v>
      </c>
    </row>
    <row r="29" spans="1:27" ht="24" customHeight="1">
      <c r="A29" s="20" t="s">
        <v>25</v>
      </c>
      <c r="B29" s="198">
        <v>2237.1087533763643</v>
      </c>
      <c r="C29" s="179">
        <v>2</v>
      </c>
      <c r="D29" s="66"/>
      <c r="E29" s="21"/>
      <c r="F29" s="21"/>
      <c r="G29" s="21"/>
      <c r="H29" s="21"/>
      <c r="I29" s="21"/>
      <c r="J29" s="21"/>
      <c r="K29" s="21"/>
      <c r="L29" s="17"/>
      <c r="N29" s="97"/>
      <c r="O29" s="96"/>
      <c r="Q29" s="10"/>
      <c r="T29" s="152"/>
      <c r="AA29" s="10">
        <f t="shared" si="0"/>
        <v>0</v>
      </c>
    </row>
    <row r="30" spans="1:27" ht="24" customHeight="1">
      <c r="A30" s="20" t="s">
        <v>26</v>
      </c>
      <c r="B30" s="198">
        <v>1732.8876446377435</v>
      </c>
      <c r="C30" s="179">
        <v>6</v>
      </c>
      <c r="D30" s="81"/>
      <c r="E30" s="21"/>
      <c r="F30" s="21"/>
      <c r="G30" s="21"/>
      <c r="H30" s="21"/>
      <c r="I30" s="21"/>
      <c r="J30" s="21"/>
      <c r="K30" s="21"/>
      <c r="L30" s="5"/>
      <c r="N30" s="97"/>
      <c r="O30" s="96"/>
      <c r="Q30" s="10"/>
      <c r="T30" s="152"/>
      <c r="AA30" s="10">
        <f t="shared" si="0"/>
        <v>0</v>
      </c>
    </row>
    <row r="31" spans="1:27" ht="24" customHeight="1">
      <c r="A31" s="20" t="s">
        <v>27</v>
      </c>
      <c r="B31" s="198">
        <v>1413.682277645038</v>
      </c>
      <c r="C31" s="179">
        <v>14</v>
      </c>
      <c r="D31" s="66"/>
      <c r="E31" s="21"/>
      <c r="F31" s="21"/>
      <c r="G31" s="55"/>
      <c r="H31" s="21"/>
      <c r="I31" s="55"/>
      <c r="J31" s="55"/>
      <c r="K31" s="21"/>
      <c r="L31" s="5"/>
      <c r="N31" s="97"/>
      <c r="O31" s="96"/>
      <c r="Q31" s="10"/>
      <c r="R31" s="8"/>
      <c r="S31" s="8"/>
      <c r="T31" s="152"/>
      <c r="AA31" s="10">
        <f t="shared" si="0"/>
        <v>0</v>
      </c>
    </row>
    <row r="32" spans="1:27" ht="24" customHeight="1">
      <c r="A32" s="20" t="s">
        <v>28</v>
      </c>
      <c r="B32" s="198">
        <v>1705.039661017212</v>
      </c>
      <c r="C32" s="179">
        <v>7</v>
      </c>
      <c r="D32" s="66"/>
      <c r="E32" s="399"/>
      <c r="F32" s="38"/>
      <c r="G32" s="82"/>
      <c r="H32" s="399"/>
      <c r="I32" s="38"/>
      <c r="J32" s="82"/>
      <c r="K32" s="21"/>
      <c r="L32" s="5"/>
      <c r="N32" s="97"/>
      <c r="O32" s="96"/>
      <c r="Q32" s="10"/>
      <c r="T32" s="152"/>
      <c r="AA32" s="10">
        <f t="shared" si="0"/>
        <v>0</v>
      </c>
    </row>
    <row r="33" spans="1:27" ht="24" customHeight="1">
      <c r="A33" s="20" t="s">
        <v>29</v>
      </c>
      <c r="B33" s="198">
        <v>1739.2817869336586</v>
      </c>
      <c r="C33" s="179">
        <v>5</v>
      </c>
      <c r="D33" s="66"/>
      <c r="E33" s="258"/>
      <c r="F33" s="38"/>
      <c r="G33" s="82"/>
      <c r="H33" s="258"/>
      <c r="I33" s="38"/>
      <c r="J33" s="82"/>
      <c r="K33" s="21"/>
      <c r="L33" s="5"/>
      <c r="N33" s="97"/>
      <c r="O33" s="96"/>
      <c r="Q33" s="10"/>
      <c r="T33" s="152"/>
      <c r="AA33" s="10">
        <f t="shared" si="0"/>
        <v>0</v>
      </c>
    </row>
    <row r="34" spans="1:27" ht="24" customHeight="1">
      <c r="A34" s="20" t="s">
        <v>30</v>
      </c>
      <c r="B34" s="198">
        <v>1415.4924459471354</v>
      </c>
      <c r="C34" s="179">
        <v>13</v>
      </c>
      <c r="D34" s="66"/>
      <c r="E34" s="258"/>
      <c r="F34" s="38"/>
      <c r="G34" s="82"/>
      <c r="H34" s="258"/>
      <c r="I34" s="38"/>
      <c r="J34" s="82"/>
      <c r="K34" s="21"/>
      <c r="L34" s="5"/>
      <c r="N34" s="97"/>
      <c r="O34" s="96"/>
      <c r="Q34" s="10"/>
      <c r="T34" s="152"/>
      <c r="AA34" s="10">
        <f t="shared" si="0"/>
        <v>0</v>
      </c>
    </row>
    <row r="35" spans="1:27" ht="24" customHeight="1">
      <c r="A35" s="20" t="s">
        <v>31</v>
      </c>
      <c r="B35" s="198">
        <v>641.4945367102342</v>
      </c>
      <c r="C35" s="179">
        <v>29</v>
      </c>
      <c r="D35" s="66"/>
      <c r="E35" s="258"/>
      <c r="F35" s="38"/>
      <c r="G35" s="82"/>
      <c r="H35" s="258"/>
      <c r="I35" s="38"/>
      <c r="J35" s="82"/>
      <c r="K35" s="21"/>
      <c r="L35" s="5"/>
      <c r="N35" s="97"/>
      <c r="O35" s="96"/>
      <c r="Q35" s="10"/>
      <c r="T35" s="152"/>
      <c r="AA35" s="10">
        <f t="shared" si="0"/>
        <v>0</v>
      </c>
    </row>
    <row r="36" spans="1:27" ht="24" customHeight="1">
      <c r="A36" s="25" t="s">
        <v>32</v>
      </c>
      <c r="B36" s="199">
        <v>485.70768452625026</v>
      </c>
      <c r="C36" s="180">
        <v>37</v>
      </c>
      <c r="D36" s="66"/>
      <c r="E36" s="258"/>
      <c r="F36" s="38"/>
      <c r="G36" s="82"/>
      <c r="H36" s="258"/>
      <c r="I36" s="38"/>
      <c r="J36" s="82"/>
      <c r="K36" s="21"/>
      <c r="L36" s="5"/>
      <c r="N36" s="97"/>
      <c r="O36" s="96"/>
      <c r="Q36" s="10"/>
      <c r="T36" s="152"/>
      <c r="AA36" s="10">
        <f t="shared" si="0"/>
        <v>0</v>
      </c>
    </row>
    <row r="37" spans="1:27" ht="24" customHeight="1">
      <c r="A37" s="74" t="s">
        <v>33</v>
      </c>
      <c r="B37" s="200">
        <v>592.2534508739413</v>
      </c>
      <c r="C37" s="181">
        <v>31</v>
      </c>
      <c r="D37" s="66"/>
      <c r="E37" s="258"/>
      <c r="F37" s="17"/>
      <c r="G37" s="82"/>
      <c r="H37" s="258"/>
      <c r="I37" s="17"/>
      <c r="J37" s="82"/>
      <c r="K37" s="21"/>
      <c r="L37" s="5"/>
      <c r="N37" s="97"/>
      <c r="O37" s="96"/>
      <c r="Q37" s="10"/>
      <c r="T37" s="152"/>
      <c r="AA37" s="10">
        <f t="shared" si="0"/>
        <v>0</v>
      </c>
    </row>
    <row r="38" spans="1:27" ht="24" customHeight="1">
      <c r="A38" s="20" t="s">
        <v>34</v>
      </c>
      <c r="B38" s="198">
        <v>775.5385523954193</v>
      </c>
      <c r="C38" s="179">
        <v>25</v>
      </c>
      <c r="D38" s="66"/>
      <c r="E38" s="487"/>
      <c r="F38" s="303"/>
      <c r="G38" s="419"/>
      <c r="H38" s="64"/>
      <c r="I38" s="64"/>
      <c r="J38" s="82"/>
      <c r="K38" s="21"/>
      <c r="L38" s="5"/>
      <c r="N38" s="97"/>
      <c r="O38" s="96"/>
      <c r="Q38" s="10"/>
      <c r="T38" s="152"/>
      <c r="AA38" s="10">
        <f t="shared" si="0"/>
        <v>0</v>
      </c>
    </row>
    <row r="39" spans="1:27" ht="24" customHeight="1">
      <c r="A39" s="20" t="s">
        <v>35</v>
      </c>
      <c r="B39" s="198">
        <v>909.5638465580662</v>
      </c>
      <c r="C39" s="179">
        <v>22</v>
      </c>
      <c r="D39" s="255"/>
      <c r="E39" s="396"/>
      <c r="F39" s="396"/>
      <c r="G39" s="396"/>
      <c r="H39" s="396"/>
      <c r="I39" s="396"/>
      <c r="J39" s="396"/>
      <c r="K39" s="396"/>
      <c r="L39" s="5"/>
      <c r="O39" s="96"/>
      <c r="Q39" s="10"/>
      <c r="T39" s="152"/>
      <c r="AA39" s="10">
        <f t="shared" si="0"/>
        <v>0</v>
      </c>
    </row>
    <row r="40" spans="1:27" ht="24" customHeight="1">
      <c r="A40" s="20" t="s">
        <v>36</v>
      </c>
      <c r="B40" s="198">
        <v>1231.3812498233515</v>
      </c>
      <c r="C40" s="135">
        <v>18</v>
      </c>
      <c r="D40" s="491" t="s">
        <v>0</v>
      </c>
      <c r="E40" s="492"/>
      <c r="F40" s="492"/>
      <c r="G40" s="492"/>
      <c r="H40" s="492"/>
      <c r="I40" s="492"/>
      <c r="J40" s="492"/>
      <c r="K40" s="493"/>
      <c r="L40" s="5"/>
      <c r="O40" s="96"/>
      <c r="Q40" s="10"/>
      <c r="R40" s="8"/>
      <c r="S40" s="8"/>
      <c r="T40" s="152"/>
      <c r="AA40" s="10">
        <f t="shared" si="0"/>
        <v>0</v>
      </c>
    </row>
    <row r="41" spans="1:27" ht="24" customHeight="1">
      <c r="A41" s="20" t="s">
        <v>37</v>
      </c>
      <c r="B41" s="198">
        <v>820.9949928719207</v>
      </c>
      <c r="C41" s="135">
        <v>23</v>
      </c>
      <c r="D41" s="83"/>
      <c r="E41" s="8"/>
      <c r="F41" s="8"/>
      <c r="G41" s="8"/>
      <c r="H41" s="8"/>
      <c r="I41" s="8"/>
      <c r="J41" s="8"/>
      <c r="K41" s="114"/>
      <c r="L41" s="5"/>
      <c r="O41" s="96"/>
      <c r="Q41" s="10"/>
      <c r="T41" s="152"/>
      <c r="AA41" s="10">
        <f t="shared" si="0"/>
        <v>0</v>
      </c>
    </row>
    <row r="42" spans="1:27" ht="24" customHeight="1">
      <c r="A42" s="20" t="s">
        <v>38</v>
      </c>
      <c r="B42" s="198">
        <v>515.4378358801191</v>
      </c>
      <c r="C42" s="135">
        <v>34</v>
      </c>
      <c r="D42" s="66" t="s">
        <v>191</v>
      </c>
      <c r="E42" s="8"/>
      <c r="F42" s="8"/>
      <c r="G42" s="8"/>
      <c r="H42" s="8"/>
      <c r="I42" s="8"/>
      <c r="J42" s="8"/>
      <c r="K42" s="114"/>
      <c r="L42" s="5"/>
      <c r="O42" s="96"/>
      <c r="Q42" s="10"/>
      <c r="T42" s="152"/>
      <c r="AA42" s="10">
        <f t="shared" si="0"/>
        <v>0</v>
      </c>
    </row>
    <row r="43" spans="1:27" ht="24" customHeight="1">
      <c r="A43" s="20" t="s">
        <v>39</v>
      </c>
      <c r="B43" s="198">
        <v>715.1321466764109</v>
      </c>
      <c r="C43" s="135">
        <v>28</v>
      </c>
      <c r="D43" s="66"/>
      <c r="E43" s="8"/>
      <c r="F43" s="8"/>
      <c r="G43" s="8"/>
      <c r="H43" s="8"/>
      <c r="I43" s="8"/>
      <c r="J43" s="8"/>
      <c r="K43" s="114"/>
      <c r="L43" s="5"/>
      <c r="O43" s="96"/>
      <c r="Q43" s="10"/>
      <c r="R43" s="8"/>
      <c r="S43" s="8"/>
      <c r="T43" s="152"/>
      <c r="AA43" s="10">
        <f t="shared" si="0"/>
        <v>0</v>
      </c>
    </row>
    <row r="44" spans="1:27" ht="24" customHeight="1">
      <c r="A44" s="20" t="s">
        <v>40</v>
      </c>
      <c r="B44" s="198">
        <v>589.3984001211412</v>
      </c>
      <c r="C44" s="135">
        <v>32</v>
      </c>
      <c r="D44" s="66" t="s">
        <v>188</v>
      </c>
      <c r="E44" s="8"/>
      <c r="F44" s="21"/>
      <c r="G44" s="21"/>
      <c r="H44" s="21"/>
      <c r="I44" s="21"/>
      <c r="J44" s="21"/>
      <c r="K44" s="23"/>
      <c r="L44" s="5"/>
      <c r="O44" s="96"/>
      <c r="Q44" s="10"/>
      <c r="T44" s="152"/>
      <c r="AA44" s="10">
        <f t="shared" si="0"/>
        <v>0</v>
      </c>
    </row>
    <row r="45" spans="1:27" ht="24" customHeight="1">
      <c r="A45" s="20" t="s">
        <v>41</v>
      </c>
      <c r="B45" s="198">
        <v>445.7521309596619</v>
      </c>
      <c r="C45" s="135">
        <v>41</v>
      </c>
      <c r="D45" s="66"/>
      <c r="E45" s="8"/>
      <c r="F45" s="8"/>
      <c r="G45" s="8"/>
      <c r="H45" s="8"/>
      <c r="I45" s="8"/>
      <c r="J45" s="8"/>
      <c r="K45" s="23"/>
      <c r="L45" s="5"/>
      <c r="N45" s="70"/>
      <c r="O45" s="96"/>
      <c r="Q45" s="10"/>
      <c r="T45" s="152"/>
      <c r="AA45" s="10">
        <f t="shared" si="0"/>
        <v>0</v>
      </c>
    </row>
    <row r="46" spans="1:27" ht="24" customHeight="1">
      <c r="A46" s="75" t="s">
        <v>42</v>
      </c>
      <c r="B46" s="201">
        <v>934.0206259169752</v>
      </c>
      <c r="C46" s="76">
        <v>21</v>
      </c>
      <c r="D46" s="66" t="s">
        <v>192</v>
      </c>
      <c r="E46" s="50"/>
      <c r="F46" s="8"/>
      <c r="G46" s="8"/>
      <c r="H46" s="8"/>
      <c r="I46" s="8"/>
      <c r="J46" s="8"/>
      <c r="K46" s="23"/>
      <c r="L46" s="5"/>
      <c r="N46" s="70"/>
      <c r="O46" s="96"/>
      <c r="Q46" s="10"/>
      <c r="T46" s="152"/>
      <c r="AA46" s="10">
        <f t="shared" si="0"/>
        <v>0</v>
      </c>
    </row>
    <row r="47" spans="1:27" ht="24" customHeight="1">
      <c r="A47" s="24" t="s">
        <v>43</v>
      </c>
      <c r="B47" s="197">
        <v>466.3411818466053</v>
      </c>
      <c r="C47" s="134">
        <v>39</v>
      </c>
      <c r="E47" s="21"/>
      <c r="F47" s="8"/>
      <c r="G47" s="8"/>
      <c r="H47" s="8"/>
      <c r="I47" s="8"/>
      <c r="J47" s="8"/>
      <c r="K47" s="23"/>
      <c r="L47" s="5"/>
      <c r="N47" s="70"/>
      <c r="O47" s="96"/>
      <c r="Q47" s="10"/>
      <c r="T47" s="152"/>
      <c r="AA47" s="10">
        <f t="shared" si="0"/>
        <v>0</v>
      </c>
    </row>
    <row r="48" spans="1:27" ht="24" customHeight="1">
      <c r="A48" s="20" t="s">
        <v>44</v>
      </c>
      <c r="B48" s="198">
        <v>558.5945182131385</v>
      </c>
      <c r="C48" s="135">
        <v>33</v>
      </c>
      <c r="D48" s="8"/>
      <c r="E48" s="8"/>
      <c r="F48" s="8"/>
      <c r="G48" s="8"/>
      <c r="H48" s="8"/>
      <c r="I48" s="8"/>
      <c r="J48" s="8"/>
      <c r="K48" s="23"/>
      <c r="L48" s="5"/>
      <c r="N48" s="70"/>
      <c r="O48" s="96"/>
      <c r="Q48" s="10"/>
      <c r="R48" s="8"/>
      <c r="S48" s="8"/>
      <c r="T48" s="152"/>
      <c r="AA48" s="10">
        <f t="shared" si="0"/>
        <v>0</v>
      </c>
    </row>
    <row r="49" spans="1:27" ht="24" customHeight="1">
      <c r="A49" s="20" t="s">
        <v>45</v>
      </c>
      <c r="B49" s="198">
        <v>469.6038539205011</v>
      </c>
      <c r="C49" s="135">
        <v>38</v>
      </c>
      <c r="D49" s="8"/>
      <c r="E49" s="8"/>
      <c r="F49" s="50"/>
      <c r="G49" s="50"/>
      <c r="H49" s="50"/>
      <c r="I49" s="50"/>
      <c r="J49" s="50"/>
      <c r="K49" s="23"/>
      <c r="L49" s="5"/>
      <c r="O49" s="96"/>
      <c r="Q49" s="10"/>
      <c r="T49" s="152"/>
      <c r="AA49" s="10">
        <f t="shared" si="0"/>
        <v>0</v>
      </c>
    </row>
    <row r="50" spans="1:27" ht="24" customHeight="1">
      <c r="A50" s="20" t="s">
        <v>46</v>
      </c>
      <c r="B50" s="198">
        <v>746.7914540002001</v>
      </c>
      <c r="C50" s="135">
        <v>27</v>
      </c>
      <c r="D50" s="8"/>
      <c r="E50" s="8"/>
      <c r="F50" s="21"/>
      <c r="G50" s="21"/>
      <c r="H50" s="21"/>
      <c r="I50" s="21"/>
      <c r="J50" s="21"/>
      <c r="K50" s="23"/>
      <c r="L50" s="21"/>
      <c r="O50" s="96"/>
      <c r="Q50" s="10"/>
      <c r="T50" s="152"/>
      <c r="AA50" s="10">
        <f t="shared" si="0"/>
        <v>0</v>
      </c>
    </row>
    <row r="51" spans="1:27" ht="24" customHeight="1">
      <c r="A51" s="20" t="s">
        <v>47</v>
      </c>
      <c r="B51" s="198">
        <v>335.69675484046905</v>
      </c>
      <c r="C51" s="135">
        <v>45</v>
      </c>
      <c r="D51" s="66"/>
      <c r="E51" s="21"/>
      <c r="F51" s="21"/>
      <c r="G51" s="21"/>
      <c r="H51" s="21"/>
      <c r="I51" s="21"/>
      <c r="J51" s="21"/>
      <c r="K51" s="23"/>
      <c r="L51" s="17"/>
      <c r="O51" s="96"/>
      <c r="Q51" s="10"/>
      <c r="R51" s="8"/>
      <c r="S51" s="8"/>
      <c r="T51" s="152"/>
      <c r="AA51" s="10">
        <f t="shared" si="0"/>
        <v>0</v>
      </c>
    </row>
    <row r="52" spans="1:27" ht="24" customHeight="1">
      <c r="A52" s="20" t="s">
        <v>48</v>
      </c>
      <c r="B52" s="198">
        <v>357.0667397858577</v>
      </c>
      <c r="C52" s="135">
        <v>44</v>
      </c>
      <c r="D52" s="66"/>
      <c r="E52" s="21"/>
      <c r="F52" s="21"/>
      <c r="G52" s="21"/>
      <c r="H52" s="21"/>
      <c r="I52" s="21"/>
      <c r="J52" s="21"/>
      <c r="K52" s="23"/>
      <c r="L52" s="5"/>
      <c r="O52" s="96"/>
      <c r="Q52" s="10"/>
      <c r="T52" s="152"/>
      <c r="AA52" s="10">
        <f t="shared" si="0"/>
        <v>0</v>
      </c>
    </row>
    <row r="53" spans="1:27" ht="24" customHeight="1">
      <c r="A53" s="115" t="s">
        <v>49</v>
      </c>
      <c r="B53" s="202">
        <v>775.2336077135041</v>
      </c>
      <c r="C53" s="182">
        <v>26</v>
      </c>
      <c r="D53" s="246"/>
      <c r="E53" s="247"/>
      <c r="F53" s="247"/>
      <c r="G53" s="247"/>
      <c r="H53" s="247"/>
      <c r="I53" s="247"/>
      <c r="J53" s="247"/>
      <c r="K53" s="252"/>
      <c r="L53" s="5"/>
      <c r="O53" s="96"/>
      <c r="Q53" s="10"/>
      <c r="T53" s="152"/>
      <c r="W53" s="8"/>
      <c r="AA53" s="10">
        <f t="shared" si="0"/>
        <v>0</v>
      </c>
    </row>
    <row r="54" spans="1:23" ht="24" customHeight="1">
      <c r="A54" s="5"/>
      <c r="B54" s="27"/>
      <c r="C54" s="28"/>
      <c r="L54" s="5"/>
      <c r="W54" s="8"/>
    </row>
    <row r="55" spans="1:23" ht="24" customHeight="1">
      <c r="A55" s="5"/>
      <c r="B55" s="27"/>
      <c r="C55" s="28"/>
      <c r="L55" s="5"/>
      <c r="W55" s="8"/>
    </row>
    <row r="56" spans="1:23" ht="24" customHeight="1">
      <c r="A56" s="244"/>
      <c r="B56" s="244"/>
      <c r="C56" s="244"/>
      <c r="D56" s="244"/>
      <c r="E56" s="244"/>
      <c r="F56" s="244"/>
      <c r="G56" s="244"/>
      <c r="H56" s="244"/>
      <c r="I56" s="244"/>
      <c r="J56" s="244"/>
      <c r="K56" s="244"/>
      <c r="L56" s="5"/>
      <c r="W56" s="8"/>
    </row>
    <row r="57" spans="1:23" ht="20.25" customHeight="1">
      <c r="A57" s="29"/>
      <c r="B57" s="29"/>
      <c r="C57" s="29"/>
      <c r="L57" s="5"/>
      <c r="W57" s="8"/>
    </row>
    <row r="58" spans="4:12" ht="20.25" customHeight="1">
      <c r="D58" s="6"/>
      <c r="E58" s="5"/>
      <c r="F58" s="5"/>
      <c r="G58" s="5"/>
      <c r="H58" s="5"/>
      <c r="I58" s="5"/>
      <c r="J58" s="5"/>
      <c r="K58" s="5"/>
      <c r="L58" s="5"/>
    </row>
    <row r="59" ht="20.25" customHeight="1">
      <c r="L59" s="5"/>
    </row>
    <row r="60" ht="20.25" customHeight="1">
      <c r="L60" s="5"/>
    </row>
    <row r="61" ht="20.25" customHeight="1">
      <c r="L61" s="5"/>
    </row>
    <row r="62" ht="20.25" customHeight="1">
      <c r="L62" s="5"/>
    </row>
    <row r="63" spans="1:23" s="8" customFormat="1" ht="20.25" customHeight="1">
      <c r="A63" s="6"/>
      <c r="B63" s="31"/>
      <c r="C63" s="32"/>
      <c r="D63" s="9"/>
      <c r="E63" s="9"/>
      <c r="F63" s="9"/>
      <c r="G63" s="9"/>
      <c r="H63" s="9"/>
      <c r="I63" s="9"/>
      <c r="J63" s="9"/>
      <c r="K63" s="9"/>
      <c r="N63" s="54"/>
      <c r="O63" s="93"/>
      <c r="T63" s="90"/>
      <c r="W63" s="9"/>
    </row>
    <row r="64" spans="1:23" s="8" customFormat="1" ht="20.25" customHeight="1">
      <c r="A64" s="6"/>
      <c r="B64" s="31"/>
      <c r="C64" s="32"/>
      <c r="D64" s="9"/>
      <c r="E64" s="9"/>
      <c r="F64" s="9"/>
      <c r="G64" s="9"/>
      <c r="H64" s="9"/>
      <c r="I64" s="9"/>
      <c r="J64" s="9"/>
      <c r="K64" s="9"/>
      <c r="N64" s="54"/>
      <c r="O64" s="93"/>
      <c r="T64" s="90"/>
      <c r="W64" s="9"/>
    </row>
    <row r="65" spans="1:23" s="8" customFormat="1" ht="20.25" customHeight="1">
      <c r="A65" s="6"/>
      <c r="B65" s="31"/>
      <c r="C65" s="32"/>
      <c r="D65" s="9"/>
      <c r="E65" s="9"/>
      <c r="F65" s="9"/>
      <c r="G65" s="9"/>
      <c r="H65" s="9"/>
      <c r="I65" s="9"/>
      <c r="J65" s="9"/>
      <c r="K65" s="9"/>
      <c r="N65" s="54"/>
      <c r="O65" s="93"/>
      <c r="T65" s="90"/>
      <c r="W65" s="9"/>
    </row>
    <row r="66" spans="1:23" s="8" customFormat="1" ht="20.25" customHeight="1">
      <c r="A66" s="6"/>
      <c r="B66" s="31"/>
      <c r="C66" s="32"/>
      <c r="D66" s="9"/>
      <c r="E66" s="9"/>
      <c r="F66" s="9"/>
      <c r="G66" s="9"/>
      <c r="H66" s="9"/>
      <c r="I66" s="9"/>
      <c r="J66" s="9"/>
      <c r="K66" s="9"/>
      <c r="L66" s="5"/>
      <c r="N66" s="54"/>
      <c r="O66" s="93"/>
      <c r="T66" s="90"/>
      <c r="W66" s="9"/>
    </row>
    <row r="67" spans="1:23" s="8" customFormat="1" ht="30.75" customHeight="1">
      <c r="A67" s="6"/>
      <c r="B67" s="31"/>
      <c r="C67" s="32"/>
      <c r="D67" s="9"/>
      <c r="E67" s="9"/>
      <c r="F67" s="9"/>
      <c r="G67" s="9"/>
      <c r="H67" s="9"/>
      <c r="I67" s="9"/>
      <c r="J67" s="9"/>
      <c r="K67" s="9"/>
      <c r="L67" s="5"/>
      <c r="N67" s="54"/>
      <c r="O67" s="93"/>
      <c r="T67" s="90"/>
      <c r="W67" s="9"/>
    </row>
    <row r="68" ht="21">
      <c r="L68" s="5"/>
    </row>
  </sheetData>
  <sheetProtection/>
  <mergeCells count="8">
    <mergeCell ref="D28:K28"/>
    <mergeCell ref="D40:K40"/>
    <mergeCell ref="D4:K4"/>
    <mergeCell ref="F7:G7"/>
    <mergeCell ref="H7:I7"/>
    <mergeCell ref="F8:G8"/>
    <mergeCell ref="H8:I8"/>
    <mergeCell ref="D10:K10"/>
  </mergeCells>
  <printOptions horizontalCentered="1" verticalCentered="1"/>
  <pageMargins left="0" right="0" top="0.5905511811023623" bottom="0.5905511811023623" header="0" footer="0"/>
  <pageSetup fitToHeight="1" fitToWidth="1"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1:AA78"/>
  <sheetViews>
    <sheetView view="pageBreakPreview" zoomScale="55" zoomScaleNormal="60" zoomScaleSheetLayoutView="55" zoomScalePageLayoutView="0" workbookViewId="0" topLeftCell="A1">
      <pane xSplit="1" ySplit="9" topLeftCell="B10" activePane="bottomRight" state="frozen"/>
      <selection pane="topLeft" activeCell="G17" sqref="G17"/>
      <selection pane="topRight" activeCell="G17" sqref="G17"/>
      <selection pane="bottomLeft" activeCell="G17" sqref="G17"/>
      <selection pane="bottomRight" activeCell="O16" sqref="O16"/>
    </sheetView>
  </sheetViews>
  <sheetFormatPr defaultColWidth="10.69140625" defaultRowHeight="20.25"/>
  <cols>
    <col min="1" max="1" width="14.5390625" style="6" customWidth="1"/>
    <col min="2" max="2" width="13.609375" style="31" customWidth="1"/>
    <col min="3" max="3" width="8.1484375" style="32" customWidth="1"/>
    <col min="4" max="4" width="3.5390625" style="9" customWidth="1"/>
    <col min="5" max="10" width="9.1484375" style="9" customWidth="1"/>
    <col min="11" max="11" width="3.609375" style="9" customWidth="1"/>
    <col min="12" max="12" width="3.69140625" style="9" customWidth="1"/>
    <col min="13" max="13" width="13.921875" style="9" bestFit="1" customWidth="1"/>
    <col min="14" max="14" width="16" style="9" bestFit="1" customWidth="1"/>
    <col min="15" max="15" width="16" style="90" bestFit="1" customWidth="1"/>
    <col min="16" max="16" width="13.4609375" style="9" bestFit="1" customWidth="1"/>
    <col min="17" max="17" width="11.37890625" style="9" bestFit="1" customWidth="1"/>
    <col min="18" max="18" width="26.23046875" style="9" bestFit="1" customWidth="1"/>
    <col min="19" max="19" width="16" style="9" bestFit="1" customWidth="1"/>
    <col min="20" max="20" width="13.4609375" style="9" bestFit="1" customWidth="1"/>
    <col min="21" max="21" width="16" style="9" bestFit="1" customWidth="1"/>
    <col min="22" max="22" width="28.83984375" style="9" bestFit="1" customWidth="1"/>
    <col min="23" max="23" width="10.921875" style="9" bestFit="1" customWidth="1"/>
    <col min="24" max="16384" width="10.69140625" style="9" customWidth="1"/>
  </cols>
  <sheetData>
    <row r="1" spans="1:10" ht="21" customHeight="1">
      <c r="A1" s="3"/>
      <c r="B1" s="9"/>
      <c r="D1" s="8"/>
      <c r="E1" s="8"/>
      <c r="F1" s="8"/>
      <c r="G1" s="8"/>
      <c r="H1" s="8"/>
      <c r="J1" s="2"/>
    </row>
    <row r="2" spans="2:8" ht="21" customHeight="1">
      <c r="B2" s="12"/>
      <c r="C2" s="13"/>
      <c r="D2" s="8"/>
      <c r="E2" s="8"/>
      <c r="F2" s="8"/>
      <c r="G2" s="8"/>
      <c r="H2" s="8"/>
    </row>
    <row r="3" spans="1:15" ht="26.25" customHeight="1">
      <c r="A3" s="73" t="s">
        <v>169</v>
      </c>
      <c r="B3" s="36"/>
      <c r="C3" s="45"/>
      <c r="O3" s="9"/>
    </row>
    <row r="4" spans="1:20" ht="24" customHeight="1">
      <c r="A4" s="41" t="s">
        <v>133</v>
      </c>
      <c r="B4" s="143" t="s">
        <v>218</v>
      </c>
      <c r="C4" s="420" t="s">
        <v>108</v>
      </c>
      <c r="D4" s="488"/>
      <c r="E4" s="489"/>
      <c r="F4" s="489"/>
      <c r="G4" s="489"/>
      <c r="H4" s="489"/>
      <c r="I4" s="489"/>
      <c r="J4" s="489"/>
      <c r="K4" s="489"/>
      <c r="L4" s="38"/>
      <c r="Q4" s="92"/>
      <c r="T4" s="92"/>
    </row>
    <row r="5" spans="1:19" ht="24" customHeight="1">
      <c r="A5" s="18"/>
      <c r="B5" s="144" t="s">
        <v>157</v>
      </c>
      <c r="C5" s="421"/>
      <c r="D5" s="66"/>
      <c r="E5" s="21"/>
      <c r="F5" s="21"/>
      <c r="G5" s="21"/>
      <c r="H5" s="21"/>
      <c r="I5" s="21"/>
      <c r="J5" s="21"/>
      <c r="K5" s="21"/>
      <c r="L5" s="5"/>
      <c r="M5" s="344"/>
      <c r="N5" s="344"/>
      <c r="O5" s="344"/>
      <c r="P5" s="344"/>
      <c r="Q5" s="92"/>
      <c r="R5" s="349"/>
      <c r="S5" s="349"/>
    </row>
    <row r="6" spans="1:27" ht="24" customHeight="1">
      <c r="A6" s="75" t="s">
        <v>50</v>
      </c>
      <c r="B6" s="145">
        <v>1028.8</v>
      </c>
      <c r="C6" s="108"/>
      <c r="D6" s="66"/>
      <c r="E6" s="21"/>
      <c r="F6" s="50"/>
      <c r="G6" s="55"/>
      <c r="H6" s="21"/>
      <c r="I6" s="17"/>
      <c r="J6" s="21"/>
      <c r="K6" s="21"/>
      <c r="L6" s="5"/>
      <c r="M6" s="44"/>
      <c r="N6" s="111"/>
      <c r="O6" s="345"/>
      <c r="P6" s="44"/>
      <c r="Q6" s="10"/>
      <c r="R6" s="235"/>
      <c r="S6" s="89"/>
      <c r="AA6" s="10"/>
    </row>
    <row r="7" spans="1:27" ht="24" customHeight="1">
      <c r="A7" s="24" t="s">
        <v>3</v>
      </c>
      <c r="B7" s="146">
        <v>234.7</v>
      </c>
      <c r="C7" s="107">
        <v>47</v>
      </c>
      <c r="D7" s="66"/>
      <c r="E7" s="64"/>
      <c r="F7" s="497"/>
      <c r="G7" s="497"/>
      <c r="H7" s="502"/>
      <c r="I7" s="502"/>
      <c r="J7" s="21"/>
      <c r="K7" s="21"/>
      <c r="L7" s="5"/>
      <c r="M7" s="27"/>
      <c r="N7" s="111"/>
      <c r="O7" s="345"/>
      <c r="P7" s="44"/>
      <c r="Q7" s="10"/>
      <c r="R7" s="235"/>
      <c r="S7" s="186"/>
      <c r="T7" s="176"/>
      <c r="U7" s="176"/>
      <c r="AA7" s="10"/>
    </row>
    <row r="8" spans="1:27" ht="24" customHeight="1">
      <c r="A8" s="20" t="s">
        <v>4</v>
      </c>
      <c r="B8" s="147">
        <v>385.8</v>
      </c>
      <c r="C8" s="179">
        <v>43</v>
      </c>
      <c r="D8" s="66"/>
      <c r="E8" s="64"/>
      <c r="F8" s="497"/>
      <c r="G8" s="497"/>
      <c r="H8" s="502"/>
      <c r="I8" s="502"/>
      <c r="J8" s="21"/>
      <c r="K8" s="21"/>
      <c r="L8" s="5"/>
      <c r="N8" s="111"/>
      <c r="O8" s="345"/>
      <c r="P8" s="44"/>
      <c r="Q8" s="10"/>
      <c r="R8" s="235"/>
      <c r="S8" s="186"/>
      <c r="T8" s="176"/>
      <c r="U8" s="176"/>
      <c r="AA8" s="10"/>
    </row>
    <row r="9" spans="1:27" ht="24" customHeight="1">
      <c r="A9" s="20" t="s">
        <v>5</v>
      </c>
      <c r="B9" s="147">
        <v>330.4</v>
      </c>
      <c r="C9" s="179">
        <v>45</v>
      </c>
      <c r="D9" s="66"/>
      <c r="E9" s="21"/>
      <c r="F9" s="21"/>
      <c r="G9" s="21"/>
      <c r="H9" s="21"/>
      <c r="I9" s="21"/>
      <c r="J9" s="21"/>
      <c r="K9" s="21"/>
      <c r="L9" s="5"/>
      <c r="N9" s="111"/>
      <c r="O9" s="345"/>
      <c r="P9" s="44"/>
      <c r="Q9" s="10"/>
      <c r="R9" s="235"/>
      <c r="S9" s="186"/>
      <c r="T9" s="176"/>
      <c r="U9" s="176"/>
      <c r="AA9" s="10"/>
    </row>
    <row r="10" spans="1:27" ht="24" customHeight="1">
      <c r="A10" s="20" t="s">
        <v>6</v>
      </c>
      <c r="B10" s="147">
        <v>730.9</v>
      </c>
      <c r="C10" s="179">
        <v>26</v>
      </c>
      <c r="D10" s="488"/>
      <c r="E10" s="489"/>
      <c r="F10" s="489"/>
      <c r="G10" s="489"/>
      <c r="H10" s="489"/>
      <c r="I10" s="489"/>
      <c r="J10" s="489"/>
      <c r="K10" s="489"/>
      <c r="L10" s="38"/>
      <c r="N10" s="111"/>
      <c r="O10" s="345"/>
      <c r="P10" s="44"/>
      <c r="Q10" s="10"/>
      <c r="R10" s="235"/>
      <c r="S10" s="186"/>
      <c r="T10" s="176"/>
      <c r="U10" s="176"/>
      <c r="AA10" s="10"/>
    </row>
    <row r="11" spans="1:27" ht="24" customHeight="1">
      <c r="A11" s="20" t="s">
        <v>8</v>
      </c>
      <c r="B11" s="147">
        <v>301.5</v>
      </c>
      <c r="C11" s="179">
        <v>46</v>
      </c>
      <c r="D11" s="66"/>
      <c r="E11" s="21"/>
      <c r="F11" s="21"/>
      <c r="G11" s="21"/>
      <c r="H11" s="21"/>
      <c r="I11" s="21"/>
      <c r="J11" s="21"/>
      <c r="K11" s="21"/>
      <c r="L11" s="5"/>
      <c r="N11" s="111"/>
      <c r="O11" s="345"/>
      <c r="P11" s="44"/>
      <c r="Q11" s="10"/>
      <c r="R11" s="235"/>
      <c r="S11" s="186"/>
      <c r="T11" s="176"/>
      <c r="U11" s="176"/>
      <c r="AA11" s="10"/>
    </row>
    <row r="12" spans="1:27" ht="24" customHeight="1">
      <c r="A12" s="20" t="s">
        <v>9</v>
      </c>
      <c r="B12" s="147">
        <v>373.7</v>
      </c>
      <c r="C12" s="179">
        <v>44</v>
      </c>
      <c r="D12" s="66"/>
      <c r="E12" s="21"/>
      <c r="F12" s="21"/>
      <c r="G12" s="21"/>
      <c r="H12" s="21"/>
      <c r="I12" s="21"/>
      <c r="J12" s="21"/>
      <c r="K12" s="21"/>
      <c r="L12" s="5"/>
      <c r="N12" s="111"/>
      <c r="O12" s="345"/>
      <c r="P12" s="44"/>
      <c r="Q12" s="10"/>
      <c r="R12" s="235"/>
      <c r="S12" s="186"/>
      <c r="T12" s="176"/>
      <c r="U12" s="176"/>
      <c r="AA12" s="10"/>
    </row>
    <row r="13" spans="1:27" ht="24" customHeight="1">
      <c r="A13" s="20" t="s">
        <v>10</v>
      </c>
      <c r="B13" s="147">
        <v>437.7</v>
      </c>
      <c r="C13" s="179">
        <v>42</v>
      </c>
      <c r="D13" s="66"/>
      <c r="E13" s="21"/>
      <c r="F13" s="21"/>
      <c r="G13" s="21"/>
      <c r="H13" s="21"/>
      <c r="I13" s="21"/>
      <c r="J13" s="21"/>
      <c r="K13" s="21"/>
      <c r="L13" s="5"/>
      <c r="N13" s="111"/>
      <c r="O13" s="345"/>
      <c r="P13" s="44"/>
      <c r="Q13" s="10"/>
      <c r="R13" s="235"/>
      <c r="S13" s="186"/>
      <c r="T13" s="176"/>
      <c r="U13" s="176"/>
      <c r="AA13" s="10"/>
    </row>
    <row r="14" spans="1:27" ht="24" customHeight="1">
      <c r="A14" s="20" t="s">
        <v>11</v>
      </c>
      <c r="B14" s="147">
        <v>719.4</v>
      </c>
      <c r="C14" s="179">
        <v>28</v>
      </c>
      <c r="D14" s="66"/>
      <c r="E14" s="21"/>
      <c r="F14" s="21"/>
      <c r="G14" s="21"/>
      <c r="H14" s="21"/>
      <c r="I14" s="21"/>
      <c r="J14" s="21"/>
      <c r="K14" s="21"/>
      <c r="L14" s="5"/>
      <c r="N14" s="111"/>
      <c r="O14" s="345"/>
      <c r="P14" s="44"/>
      <c r="Q14" s="10"/>
      <c r="R14" s="235"/>
      <c r="S14" s="186"/>
      <c r="T14" s="176"/>
      <c r="U14" s="176"/>
      <c r="AA14" s="10"/>
    </row>
    <row r="15" spans="1:27" ht="24" customHeight="1">
      <c r="A15" s="20" t="s">
        <v>12</v>
      </c>
      <c r="B15" s="147">
        <v>648.4</v>
      </c>
      <c r="C15" s="179">
        <v>30</v>
      </c>
      <c r="D15" s="66"/>
      <c r="E15" s="21"/>
      <c r="F15" s="21"/>
      <c r="G15" s="21"/>
      <c r="H15" s="21"/>
      <c r="I15" s="21"/>
      <c r="J15" s="21"/>
      <c r="K15" s="21"/>
      <c r="L15" s="5"/>
      <c r="N15" s="111"/>
      <c r="O15" s="345"/>
      <c r="P15" s="44"/>
      <c r="Q15" s="10"/>
      <c r="R15" s="235"/>
      <c r="S15" s="186"/>
      <c r="T15" s="176"/>
      <c r="U15" s="176"/>
      <c r="AA15" s="10"/>
    </row>
    <row r="16" spans="1:27" ht="24" customHeight="1">
      <c r="A16" s="25" t="s">
        <v>13</v>
      </c>
      <c r="B16" s="148">
        <v>852</v>
      </c>
      <c r="C16" s="180">
        <v>18</v>
      </c>
      <c r="D16" s="66"/>
      <c r="E16" s="21"/>
      <c r="F16" s="21"/>
      <c r="G16" s="21"/>
      <c r="H16" s="21"/>
      <c r="I16" s="21"/>
      <c r="J16" s="21"/>
      <c r="K16" s="21"/>
      <c r="L16" s="5"/>
      <c r="N16" s="111"/>
      <c r="O16" s="345"/>
      <c r="P16" s="44"/>
      <c r="Q16" s="10"/>
      <c r="R16" s="235"/>
      <c r="S16" s="186"/>
      <c r="T16" s="176"/>
      <c r="U16" s="176"/>
      <c r="AA16" s="10"/>
    </row>
    <row r="17" spans="1:27" ht="24" customHeight="1">
      <c r="A17" s="74" t="s">
        <v>14</v>
      </c>
      <c r="B17" s="149">
        <v>2843.7</v>
      </c>
      <c r="C17" s="181">
        <v>4</v>
      </c>
      <c r="D17" s="66"/>
      <c r="E17" s="21"/>
      <c r="F17" s="21"/>
      <c r="G17" s="21"/>
      <c r="H17" s="21"/>
      <c r="I17" s="21"/>
      <c r="J17" s="21"/>
      <c r="K17" s="21"/>
      <c r="L17" s="5"/>
      <c r="N17" s="111"/>
      <c r="O17" s="345"/>
      <c r="P17" s="44"/>
      <c r="Q17" s="10"/>
      <c r="R17" s="235"/>
      <c r="S17" s="186"/>
      <c r="T17" s="176"/>
      <c r="U17" s="176"/>
      <c r="AA17" s="10"/>
    </row>
    <row r="18" spans="1:27" ht="24" customHeight="1">
      <c r="A18" s="20" t="s">
        <v>15</v>
      </c>
      <c r="B18" s="147">
        <v>1761</v>
      </c>
      <c r="C18" s="179">
        <v>9</v>
      </c>
      <c r="D18" s="66"/>
      <c r="E18" s="21"/>
      <c r="F18" s="21"/>
      <c r="G18" s="21"/>
      <c r="H18" s="21"/>
      <c r="I18" s="21"/>
      <c r="J18" s="21"/>
      <c r="K18" s="21"/>
      <c r="L18" s="5"/>
      <c r="N18" s="111"/>
      <c r="O18" s="345"/>
      <c r="P18" s="44"/>
      <c r="Q18" s="10"/>
      <c r="R18" s="235"/>
      <c r="S18" s="186"/>
      <c r="T18" s="176"/>
      <c r="U18" s="176"/>
      <c r="AA18" s="10"/>
    </row>
    <row r="19" spans="1:27" ht="24" customHeight="1">
      <c r="A19" s="20" t="s">
        <v>16</v>
      </c>
      <c r="B19" s="147">
        <v>9792.9</v>
      </c>
      <c r="C19" s="179">
        <v>1</v>
      </c>
      <c r="D19" s="66"/>
      <c r="E19" s="21"/>
      <c r="F19" s="21"/>
      <c r="G19" s="21"/>
      <c r="H19" s="21"/>
      <c r="I19" s="21"/>
      <c r="J19" s="21"/>
      <c r="K19" s="21"/>
      <c r="L19" s="5"/>
      <c r="N19" s="111"/>
      <c r="O19" s="345"/>
      <c r="P19" s="44"/>
      <c r="Q19" s="10"/>
      <c r="R19" s="235"/>
      <c r="S19" s="186"/>
      <c r="T19" s="176"/>
      <c r="U19" s="176"/>
      <c r="AA19" s="10"/>
    </row>
    <row r="20" spans="1:27" ht="24" customHeight="1">
      <c r="A20" s="20" t="s">
        <v>17</v>
      </c>
      <c r="B20" s="147">
        <v>6252.6</v>
      </c>
      <c r="C20" s="179">
        <v>3</v>
      </c>
      <c r="D20" s="66"/>
      <c r="E20" s="21"/>
      <c r="F20" s="21"/>
      <c r="G20" s="21"/>
      <c r="H20" s="21"/>
      <c r="I20" s="21"/>
      <c r="J20" s="21"/>
      <c r="K20" s="21"/>
      <c r="L20" s="5"/>
      <c r="N20" s="111"/>
      <c r="O20" s="345"/>
      <c r="P20" s="44"/>
      <c r="Q20" s="10"/>
      <c r="R20" s="235"/>
      <c r="S20" s="186"/>
      <c r="T20" s="176"/>
      <c r="U20" s="176"/>
      <c r="AA20" s="10"/>
    </row>
    <row r="21" spans="1:27" ht="24" customHeight="1">
      <c r="A21" s="20" t="s">
        <v>18</v>
      </c>
      <c r="B21" s="147">
        <v>490.1</v>
      </c>
      <c r="C21" s="179">
        <v>40</v>
      </c>
      <c r="D21" s="66"/>
      <c r="E21" s="21"/>
      <c r="F21" s="50"/>
      <c r="G21" s="50"/>
      <c r="H21" s="50"/>
      <c r="I21" s="50"/>
      <c r="J21" s="50"/>
      <c r="K21" s="50"/>
      <c r="N21" s="111"/>
      <c r="O21" s="345"/>
      <c r="P21" s="44"/>
      <c r="Q21" s="10"/>
      <c r="R21" s="235"/>
      <c r="S21" s="186"/>
      <c r="T21" s="176"/>
      <c r="U21" s="176"/>
      <c r="AA21" s="10"/>
    </row>
    <row r="22" spans="1:27" ht="24" customHeight="1">
      <c r="A22" s="20" t="s">
        <v>19</v>
      </c>
      <c r="B22" s="147">
        <v>566.5</v>
      </c>
      <c r="C22" s="179">
        <v>38</v>
      </c>
      <c r="D22" s="66"/>
      <c r="E22" s="21"/>
      <c r="F22" s="21"/>
      <c r="G22" s="21"/>
      <c r="H22" s="21"/>
      <c r="I22" s="21"/>
      <c r="J22" s="21"/>
      <c r="K22" s="21"/>
      <c r="L22" s="5"/>
      <c r="N22" s="111"/>
      <c r="O22" s="345"/>
      <c r="P22" s="44"/>
      <c r="Q22" s="10"/>
      <c r="R22" s="235"/>
      <c r="S22" s="186"/>
      <c r="T22" s="176"/>
      <c r="U22" s="176"/>
      <c r="AA22" s="10"/>
    </row>
    <row r="23" spans="1:27" ht="24" customHeight="1">
      <c r="A23" s="20" t="s">
        <v>20</v>
      </c>
      <c r="B23" s="147">
        <v>817.6</v>
      </c>
      <c r="C23" s="179">
        <v>22</v>
      </c>
      <c r="D23" s="66"/>
      <c r="E23" s="21"/>
      <c r="F23" s="17"/>
      <c r="G23" s="17"/>
      <c r="H23" s="17"/>
      <c r="I23" s="17"/>
      <c r="J23" s="17"/>
      <c r="K23" s="21"/>
      <c r="L23" s="5"/>
      <c r="N23" s="111"/>
      <c r="O23" s="345"/>
      <c r="P23" s="44"/>
      <c r="Q23" s="10"/>
      <c r="R23" s="235"/>
      <c r="S23" s="186"/>
      <c r="T23" s="176"/>
      <c r="U23" s="176"/>
      <c r="AA23" s="10"/>
    </row>
    <row r="24" spans="1:27" ht="24" customHeight="1">
      <c r="A24" s="289" t="s">
        <v>196</v>
      </c>
      <c r="B24" s="150">
        <v>712.9</v>
      </c>
      <c r="C24" s="183">
        <v>29</v>
      </c>
      <c r="D24" s="66"/>
      <c r="E24" s="17"/>
      <c r="F24" s="422"/>
      <c r="G24" s="422"/>
      <c r="H24" s="422"/>
      <c r="I24" s="422"/>
      <c r="J24" s="422"/>
      <c r="K24" s="21"/>
      <c r="L24" s="5"/>
      <c r="M24" s="44"/>
      <c r="N24" s="111"/>
      <c r="O24" s="345"/>
      <c r="P24" s="44"/>
      <c r="Q24" s="10"/>
      <c r="R24" s="235"/>
      <c r="S24" s="186"/>
      <c r="T24" s="176"/>
      <c r="U24" s="176"/>
      <c r="AA24" s="10"/>
    </row>
    <row r="25" spans="1:27" ht="24" customHeight="1">
      <c r="A25" s="20" t="s">
        <v>21</v>
      </c>
      <c r="B25" s="147">
        <v>849.8</v>
      </c>
      <c r="C25" s="179">
        <v>20</v>
      </c>
      <c r="D25" s="66"/>
      <c r="E25" s="17"/>
      <c r="F25" s="422"/>
      <c r="G25" s="422"/>
      <c r="H25" s="422"/>
      <c r="I25" s="422"/>
      <c r="J25" s="422"/>
      <c r="K25" s="21"/>
      <c r="L25" s="5"/>
      <c r="N25" s="111"/>
      <c r="O25" s="345"/>
      <c r="P25" s="44"/>
      <c r="Q25" s="10"/>
      <c r="R25" s="235"/>
      <c r="S25" s="186"/>
      <c r="T25" s="176"/>
      <c r="U25" s="176"/>
      <c r="AA25" s="10"/>
    </row>
    <row r="26" spans="1:27" ht="24" customHeight="1">
      <c r="A26" s="75" t="s">
        <v>22</v>
      </c>
      <c r="B26" s="145">
        <v>635.2</v>
      </c>
      <c r="C26" s="108">
        <v>31</v>
      </c>
      <c r="D26" s="66"/>
      <c r="E26" s="17"/>
      <c r="F26" s="63"/>
      <c r="G26" s="63"/>
      <c r="H26" s="63"/>
      <c r="I26" s="63"/>
      <c r="J26" s="63"/>
      <c r="K26" s="21"/>
      <c r="L26" s="5"/>
      <c r="N26" s="111"/>
      <c r="O26" s="345"/>
      <c r="P26" s="44"/>
      <c r="Q26" s="10"/>
      <c r="R26" s="235"/>
      <c r="S26" s="186"/>
      <c r="T26" s="176"/>
      <c r="U26" s="176"/>
      <c r="AA26" s="10"/>
    </row>
    <row r="27" spans="1:27" ht="24" customHeight="1">
      <c r="A27" s="24" t="s">
        <v>23</v>
      </c>
      <c r="B27" s="146">
        <v>898.6</v>
      </c>
      <c r="C27" s="107">
        <v>16</v>
      </c>
      <c r="D27" s="66"/>
      <c r="E27" s="50"/>
      <c r="F27" s="50"/>
      <c r="G27" s="50"/>
      <c r="H27" s="50"/>
      <c r="I27" s="50"/>
      <c r="J27" s="50"/>
      <c r="K27" s="21"/>
      <c r="L27" s="5"/>
      <c r="N27" s="111"/>
      <c r="O27" s="345"/>
      <c r="P27" s="44"/>
      <c r="Q27" s="10"/>
      <c r="R27" s="235"/>
      <c r="S27" s="186"/>
      <c r="T27" s="176"/>
      <c r="U27" s="176"/>
      <c r="AA27" s="10"/>
    </row>
    <row r="28" spans="1:27" ht="24" customHeight="1">
      <c r="A28" s="20" t="s">
        <v>24</v>
      </c>
      <c r="B28" s="147">
        <v>1325.4</v>
      </c>
      <c r="C28" s="179">
        <v>11</v>
      </c>
      <c r="D28" s="488"/>
      <c r="E28" s="489"/>
      <c r="F28" s="489"/>
      <c r="G28" s="489"/>
      <c r="H28" s="489"/>
      <c r="I28" s="489"/>
      <c r="J28" s="489"/>
      <c r="K28" s="489"/>
      <c r="L28" s="5"/>
      <c r="N28" s="111"/>
      <c r="O28" s="345"/>
      <c r="P28" s="44"/>
      <c r="Q28" s="10"/>
      <c r="R28" s="235"/>
      <c r="S28" s="186"/>
      <c r="T28" s="176"/>
      <c r="U28" s="176"/>
      <c r="AA28" s="10"/>
    </row>
    <row r="29" spans="1:27" ht="24" customHeight="1">
      <c r="A29" s="20" t="s">
        <v>25</v>
      </c>
      <c r="B29" s="147">
        <v>2527.1</v>
      </c>
      <c r="C29" s="179">
        <v>5</v>
      </c>
      <c r="D29" s="66"/>
      <c r="E29" s="21"/>
      <c r="F29" s="21"/>
      <c r="G29" s="21"/>
      <c r="H29" s="21"/>
      <c r="I29" s="21"/>
      <c r="J29" s="21"/>
      <c r="K29" s="21"/>
      <c r="L29" s="38"/>
      <c r="N29" s="111"/>
      <c r="O29" s="345"/>
      <c r="P29" s="44"/>
      <c r="Q29" s="10"/>
      <c r="R29" s="235"/>
      <c r="S29" s="186"/>
      <c r="T29" s="176"/>
      <c r="U29" s="176"/>
      <c r="AA29" s="10"/>
    </row>
    <row r="30" spans="1:27" ht="24" customHeight="1">
      <c r="A30" s="20" t="s">
        <v>26</v>
      </c>
      <c r="B30" s="147">
        <v>864.9</v>
      </c>
      <c r="C30" s="179">
        <v>17</v>
      </c>
      <c r="D30" s="66"/>
      <c r="E30" s="21"/>
      <c r="F30" s="21"/>
      <c r="G30" s="21"/>
      <c r="H30" s="21"/>
      <c r="I30" s="21"/>
      <c r="J30" s="21"/>
      <c r="K30" s="21"/>
      <c r="L30" s="5"/>
      <c r="N30" s="111"/>
      <c r="O30" s="345"/>
      <c r="P30" s="44"/>
      <c r="Q30" s="10"/>
      <c r="R30" s="235"/>
      <c r="S30" s="186"/>
      <c r="T30" s="176"/>
      <c r="U30" s="176"/>
      <c r="AA30" s="10"/>
    </row>
    <row r="31" spans="1:27" ht="24" customHeight="1">
      <c r="A31" s="20" t="s">
        <v>27</v>
      </c>
      <c r="B31" s="147">
        <v>1081.7</v>
      </c>
      <c r="C31" s="179">
        <v>14</v>
      </c>
      <c r="D31" s="66"/>
      <c r="E31" s="21"/>
      <c r="F31" s="21"/>
      <c r="G31" s="21"/>
      <c r="H31" s="21"/>
      <c r="I31" s="55"/>
      <c r="J31" s="55"/>
      <c r="K31" s="21"/>
      <c r="L31" s="5"/>
      <c r="N31" s="111"/>
      <c r="O31" s="345"/>
      <c r="P31" s="44"/>
      <c r="Q31" s="10"/>
      <c r="R31" s="235"/>
      <c r="S31" s="186"/>
      <c r="T31" s="176"/>
      <c r="U31" s="176"/>
      <c r="AA31" s="10"/>
    </row>
    <row r="32" spans="1:27" ht="24" customHeight="1">
      <c r="A32" s="20" t="s">
        <v>28</v>
      </c>
      <c r="B32" s="147">
        <v>2200.5</v>
      </c>
      <c r="C32" s="179">
        <v>6</v>
      </c>
      <c r="D32" s="66"/>
      <c r="E32" s="399"/>
      <c r="F32" s="17"/>
      <c r="G32" s="423"/>
      <c r="H32" s="399"/>
      <c r="I32" s="17"/>
      <c r="J32" s="423"/>
      <c r="K32" s="21"/>
      <c r="L32" s="5"/>
      <c r="N32" s="111"/>
      <c r="O32" s="345"/>
      <c r="P32" s="44"/>
      <c r="Q32" s="10"/>
      <c r="R32" s="235"/>
      <c r="S32" s="186"/>
      <c r="T32" s="176"/>
      <c r="U32" s="176"/>
      <c r="AA32" s="10"/>
    </row>
    <row r="33" spans="1:27" s="72" customFormat="1" ht="24" customHeight="1">
      <c r="A33" s="20" t="s">
        <v>29</v>
      </c>
      <c r="B33" s="147">
        <v>6619.7</v>
      </c>
      <c r="C33" s="179">
        <v>2</v>
      </c>
      <c r="D33" s="66"/>
      <c r="E33" s="258"/>
      <c r="F33" s="17"/>
      <c r="G33" s="423"/>
      <c r="H33" s="258"/>
      <c r="I33" s="17"/>
      <c r="J33" s="423"/>
      <c r="K33" s="21"/>
      <c r="L33" s="71"/>
      <c r="M33" s="9"/>
      <c r="N33" s="111"/>
      <c r="O33" s="345"/>
      <c r="P33" s="44"/>
      <c r="Q33" s="10"/>
      <c r="R33" s="235"/>
      <c r="S33" s="186"/>
      <c r="T33" s="176"/>
      <c r="U33" s="176"/>
      <c r="V33" s="9"/>
      <c r="W33" s="9"/>
      <c r="AA33" s="10"/>
    </row>
    <row r="34" spans="1:27" ht="24" customHeight="1">
      <c r="A34" s="20" t="s">
        <v>30</v>
      </c>
      <c r="B34" s="147">
        <v>1964.1</v>
      </c>
      <c r="C34" s="179">
        <v>7</v>
      </c>
      <c r="D34" s="66"/>
      <c r="E34" s="258"/>
      <c r="F34" s="424"/>
      <c r="G34" s="423"/>
      <c r="H34" s="258"/>
      <c r="I34" s="17"/>
      <c r="J34" s="423"/>
      <c r="K34" s="21"/>
      <c r="L34" s="5"/>
      <c r="N34" s="111"/>
      <c r="O34" s="345"/>
      <c r="P34" s="44"/>
      <c r="Q34" s="10"/>
      <c r="R34" s="235"/>
      <c r="S34" s="186"/>
      <c r="T34" s="176"/>
      <c r="U34" s="176"/>
      <c r="AA34" s="10"/>
    </row>
    <row r="35" spans="1:27" ht="24" customHeight="1">
      <c r="A35" s="20" t="s">
        <v>31</v>
      </c>
      <c r="B35" s="147">
        <v>1554.6</v>
      </c>
      <c r="C35" s="179">
        <v>10</v>
      </c>
      <c r="D35" s="66"/>
      <c r="E35" s="258"/>
      <c r="F35" s="17"/>
      <c r="G35" s="423"/>
      <c r="H35" s="258"/>
      <c r="I35" s="17"/>
      <c r="J35" s="423"/>
      <c r="K35" s="21"/>
      <c r="L35" s="5"/>
      <c r="N35" s="111"/>
      <c r="O35" s="345"/>
      <c r="P35" s="44"/>
      <c r="Q35" s="10"/>
      <c r="R35" s="235"/>
      <c r="S35" s="186"/>
      <c r="T35" s="176"/>
      <c r="U35" s="176"/>
      <c r="AA35" s="10"/>
    </row>
    <row r="36" spans="1:27" ht="24" customHeight="1">
      <c r="A36" s="25" t="s">
        <v>32</v>
      </c>
      <c r="B36" s="148">
        <v>829.5</v>
      </c>
      <c r="C36" s="180">
        <v>21</v>
      </c>
      <c r="D36" s="66"/>
      <c r="E36" s="258"/>
      <c r="F36" s="17"/>
      <c r="G36" s="423"/>
      <c r="H36" s="258"/>
      <c r="I36" s="17"/>
      <c r="J36" s="423"/>
      <c r="K36" s="21"/>
      <c r="L36" s="5"/>
      <c r="N36" s="111"/>
      <c r="O36" s="345"/>
      <c r="P36" s="44"/>
      <c r="Q36" s="10"/>
      <c r="R36" s="235"/>
      <c r="S36" s="186"/>
      <c r="T36" s="176"/>
      <c r="U36" s="176"/>
      <c r="AA36" s="10"/>
    </row>
    <row r="37" spans="1:27" ht="24" customHeight="1">
      <c r="A37" s="74" t="s">
        <v>33</v>
      </c>
      <c r="B37" s="149">
        <v>617.2</v>
      </c>
      <c r="C37" s="181">
        <v>34</v>
      </c>
      <c r="D37" s="66"/>
      <c r="E37" s="258"/>
      <c r="F37" s="425"/>
      <c r="G37" s="423"/>
      <c r="H37" s="258"/>
      <c r="I37" s="425"/>
      <c r="J37" s="82"/>
      <c r="K37" s="21"/>
      <c r="L37" s="5"/>
      <c r="N37" s="111"/>
      <c r="O37" s="345"/>
      <c r="P37" s="44"/>
      <c r="Q37" s="10"/>
      <c r="R37" s="235"/>
      <c r="S37" s="186"/>
      <c r="T37" s="176"/>
      <c r="U37" s="176"/>
      <c r="AA37" s="10"/>
    </row>
    <row r="38" spans="1:27" ht="24" customHeight="1">
      <c r="A38" s="20" t="s">
        <v>34</v>
      </c>
      <c r="B38" s="147">
        <v>518.9</v>
      </c>
      <c r="C38" s="179">
        <v>39</v>
      </c>
      <c r="D38" s="66"/>
      <c r="E38" s="302"/>
      <c r="F38" s="303"/>
      <c r="G38" s="419"/>
      <c r="H38" s="64"/>
      <c r="I38" s="64"/>
      <c r="J38" s="82"/>
      <c r="K38" s="21"/>
      <c r="L38" s="5"/>
      <c r="N38" s="111"/>
      <c r="O38" s="345"/>
      <c r="P38" s="44"/>
      <c r="Q38" s="10"/>
      <c r="R38" s="235"/>
      <c r="S38" s="186"/>
      <c r="T38" s="176"/>
      <c r="U38" s="176"/>
      <c r="AA38" s="10"/>
    </row>
    <row r="39" spans="1:27" ht="24" customHeight="1">
      <c r="A39" s="20" t="s">
        <v>35</v>
      </c>
      <c r="B39" s="147">
        <v>851.8</v>
      </c>
      <c r="C39" s="179">
        <v>19</v>
      </c>
      <c r="D39" s="246"/>
      <c r="E39" s="247"/>
      <c r="F39" s="247"/>
      <c r="G39" s="247"/>
      <c r="H39" s="247"/>
      <c r="I39" s="247"/>
      <c r="J39" s="247"/>
      <c r="K39" s="247"/>
      <c r="L39" s="5"/>
      <c r="N39" s="111"/>
      <c r="O39" s="345"/>
      <c r="P39" s="44"/>
      <c r="Q39" s="10"/>
      <c r="R39" s="235"/>
      <c r="S39" s="186"/>
      <c r="T39" s="176"/>
      <c r="U39" s="176"/>
      <c r="AA39" s="10"/>
    </row>
    <row r="40" spans="1:27" ht="24" customHeight="1">
      <c r="A40" s="20" t="s">
        <v>36</v>
      </c>
      <c r="B40" s="147">
        <v>1213.3</v>
      </c>
      <c r="C40" s="135">
        <v>13</v>
      </c>
      <c r="D40" s="499" t="s">
        <v>0</v>
      </c>
      <c r="E40" s="500"/>
      <c r="F40" s="500"/>
      <c r="G40" s="500"/>
      <c r="H40" s="500"/>
      <c r="I40" s="500"/>
      <c r="J40" s="500"/>
      <c r="K40" s="501"/>
      <c r="L40" s="5"/>
      <c r="N40" s="111"/>
      <c r="O40" s="345"/>
      <c r="P40" s="44"/>
      <c r="Q40" s="10"/>
      <c r="R40" s="235"/>
      <c r="S40" s="186"/>
      <c r="T40" s="176"/>
      <c r="U40" s="176"/>
      <c r="AA40" s="10"/>
    </row>
    <row r="41" spans="1:27" ht="24" customHeight="1">
      <c r="A41" s="20" t="s">
        <v>37</v>
      </c>
      <c r="B41" s="147">
        <v>795.6</v>
      </c>
      <c r="C41" s="135">
        <v>24</v>
      </c>
      <c r="D41" s="83"/>
      <c r="E41" s="8"/>
      <c r="F41" s="8"/>
      <c r="G41" s="8"/>
      <c r="H41" s="8"/>
      <c r="I41" s="8"/>
      <c r="J41" s="8"/>
      <c r="K41" s="114"/>
      <c r="L41" s="5"/>
      <c r="N41" s="111"/>
      <c r="O41" s="345"/>
      <c r="P41" s="44"/>
      <c r="Q41" s="10"/>
      <c r="R41" s="235"/>
      <c r="S41" s="186"/>
      <c r="T41" s="176"/>
      <c r="U41" s="176"/>
      <c r="AA41" s="10"/>
    </row>
    <row r="42" spans="1:27" ht="24" customHeight="1">
      <c r="A42" s="20" t="s">
        <v>38</v>
      </c>
      <c r="B42" s="147">
        <v>720.6</v>
      </c>
      <c r="C42" s="135">
        <v>27</v>
      </c>
      <c r="D42" s="66" t="s">
        <v>176</v>
      </c>
      <c r="E42" s="50"/>
      <c r="F42" s="8"/>
      <c r="G42" s="8"/>
      <c r="H42" s="8"/>
      <c r="I42" s="8"/>
      <c r="J42" s="8"/>
      <c r="K42" s="114"/>
      <c r="L42" s="5"/>
      <c r="N42" s="111"/>
      <c r="O42" s="345"/>
      <c r="P42" s="44"/>
      <c r="Q42" s="10"/>
      <c r="R42" s="235"/>
      <c r="S42" s="186"/>
      <c r="T42" s="176"/>
      <c r="U42" s="176"/>
      <c r="AA42" s="10"/>
    </row>
    <row r="43" spans="1:27" ht="24" customHeight="1">
      <c r="A43" s="20" t="s">
        <v>39</v>
      </c>
      <c r="B43" s="147">
        <v>950.7</v>
      </c>
      <c r="C43" s="135">
        <v>15</v>
      </c>
      <c r="D43" s="66" t="s">
        <v>193</v>
      </c>
      <c r="E43" s="50"/>
      <c r="G43" s="8"/>
      <c r="H43" s="8"/>
      <c r="I43" s="8"/>
      <c r="J43" s="8"/>
      <c r="K43" s="114"/>
      <c r="L43" s="5"/>
      <c r="N43" s="111"/>
      <c r="O43" s="345"/>
      <c r="P43" s="44"/>
      <c r="Q43" s="10"/>
      <c r="R43" s="235"/>
      <c r="S43" s="186"/>
      <c r="T43" s="176"/>
      <c r="U43" s="176"/>
      <c r="AA43" s="10"/>
    </row>
    <row r="44" spans="1:27" ht="24" customHeight="1">
      <c r="A44" s="20" t="s">
        <v>40</v>
      </c>
      <c r="B44" s="147">
        <v>800.3</v>
      </c>
      <c r="C44" s="135">
        <v>23</v>
      </c>
      <c r="D44" s="66" t="s">
        <v>164</v>
      </c>
      <c r="E44" s="21"/>
      <c r="F44" s="5"/>
      <c r="G44" s="5"/>
      <c r="H44" s="5"/>
      <c r="I44" s="5"/>
      <c r="J44" s="5"/>
      <c r="K44" s="40"/>
      <c r="L44" s="5"/>
      <c r="N44" s="111"/>
      <c r="O44" s="345"/>
      <c r="P44" s="44"/>
      <c r="Q44" s="10"/>
      <c r="R44" s="235"/>
      <c r="S44" s="186"/>
      <c r="T44" s="176"/>
      <c r="U44" s="176"/>
      <c r="AA44" s="10"/>
    </row>
    <row r="45" spans="1:27" ht="24" customHeight="1">
      <c r="A45" s="20" t="s">
        <v>41</v>
      </c>
      <c r="B45" s="147">
        <v>600.2</v>
      </c>
      <c r="C45" s="135">
        <v>36</v>
      </c>
      <c r="D45" s="66" t="s">
        <v>177</v>
      </c>
      <c r="E45" s="50"/>
      <c r="F45" s="8"/>
      <c r="G45" s="8"/>
      <c r="H45" s="8"/>
      <c r="I45" s="8"/>
      <c r="J45" s="8"/>
      <c r="K45" s="40"/>
      <c r="L45" s="5"/>
      <c r="N45" s="111"/>
      <c r="O45" s="345"/>
      <c r="P45" s="44"/>
      <c r="Q45" s="10"/>
      <c r="R45" s="235"/>
      <c r="S45" s="186"/>
      <c r="T45" s="176"/>
      <c r="U45" s="176"/>
      <c r="AA45" s="10"/>
    </row>
    <row r="46" spans="1:27" ht="24" customHeight="1">
      <c r="A46" s="75" t="s">
        <v>42</v>
      </c>
      <c r="B46" s="145">
        <v>1848.3</v>
      </c>
      <c r="C46" s="76">
        <v>8</v>
      </c>
      <c r="D46" s="66" t="s">
        <v>120</v>
      </c>
      <c r="E46" s="50"/>
      <c r="F46" s="5"/>
      <c r="G46" s="8"/>
      <c r="H46" s="8"/>
      <c r="I46" s="8"/>
      <c r="J46" s="8"/>
      <c r="K46" s="40"/>
      <c r="L46" s="5"/>
      <c r="N46" s="111"/>
      <c r="O46" s="345"/>
      <c r="P46" s="44"/>
      <c r="Q46" s="10"/>
      <c r="R46" s="235"/>
      <c r="S46" s="186"/>
      <c r="T46" s="176"/>
      <c r="U46" s="176"/>
      <c r="AA46" s="10"/>
    </row>
    <row r="47" spans="1:27" ht="24" customHeight="1">
      <c r="A47" s="24" t="s">
        <v>43</v>
      </c>
      <c r="B47" s="146">
        <v>610.2</v>
      </c>
      <c r="C47" s="134">
        <v>35</v>
      </c>
      <c r="D47" s="16"/>
      <c r="E47" s="280"/>
      <c r="F47" s="84"/>
      <c r="G47" s="84"/>
      <c r="H47" s="84"/>
      <c r="I47" s="84"/>
      <c r="J47" s="84"/>
      <c r="K47" s="119"/>
      <c r="L47" s="5"/>
      <c r="N47" s="111"/>
      <c r="O47" s="345"/>
      <c r="P47" s="44"/>
      <c r="Q47" s="10"/>
      <c r="R47" s="235"/>
      <c r="S47" s="186"/>
      <c r="T47" s="176"/>
      <c r="U47" s="176"/>
      <c r="AA47" s="10"/>
    </row>
    <row r="48" spans="1:27" ht="24" customHeight="1">
      <c r="A48" s="20" t="s">
        <v>44</v>
      </c>
      <c r="B48" s="147">
        <v>792.2</v>
      </c>
      <c r="C48" s="135">
        <v>25</v>
      </c>
      <c r="D48" s="66" t="s">
        <v>219</v>
      </c>
      <c r="E48" s="50"/>
      <c r="F48" s="8"/>
      <c r="G48" s="8"/>
      <c r="H48" s="8"/>
      <c r="I48" s="8"/>
      <c r="J48" s="8"/>
      <c r="K48" s="114"/>
      <c r="L48" s="5"/>
      <c r="N48" s="111"/>
      <c r="O48" s="345"/>
      <c r="P48" s="44"/>
      <c r="Q48" s="10"/>
      <c r="R48" s="235"/>
      <c r="S48" s="186"/>
      <c r="T48" s="176"/>
      <c r="U48" s="176"/>
      <c r="AA48" s="10"/>
    </row>
    <row r="49" spans="1:27" ht="24" customHeight="1">
      <c r="A49" s="20" t="s">
        <v>45</v>
      </c>
      <c r="B49" s="147">
        <v>625.1</v>
      </c>
      <c r="C49" s="135">
        <v>33</v>
      </c>
      <c r="D49" s="16"/>
      <c r="E49" s="50"/>
      <c r="F49" s="8"/>
      <c r="G49" s="8"/>
      <c r="H49" s="8"/>
      <c r="I49" s="8"/>
      <c r="J49" s="8"/>
      <c r="K49" s="40"/>
      <c r="L49" s="5"/>
      <c r="N49" s="111"/>
      <c r="O49" s="345"/>
      <c r="P49" s="44"/>
      <c r="Q49" s="10"/>
      <c r="R49" s="235"/>
      <c r="S49" s="186"/>
      <c r="T49" s="176"/>
      <c r="U49" s="176"/>
      <c r="AA49" s="10"/>
    </row>
    <row r="50" spans="1:27" ht="24" customHeight="1">
      <c r="A50" s="20" t="s">
        <v>46</v>
      </c>
      <c r="B50" s="147">
        <v>630.9</v>
      </c>
      <c r="C50" s="135">
        <v>32</v>
      </c>
      <c r="D50" s="8" t="s">
        <v>103</v>
      </c>
      <c r="E50" s="5"/>
      <c r="F50" s="5"/>
      <c r="G50" s="5"/>
      <c r="H50" s="5"/>
      <c r="I50" s="5"/>
      <c r="J50" s="5"/>
      <c r="K50" s="40"/>
      <c r="L50" s="5"/>
      <c r="N50" s="111"/>
      <c r="O50" s="345"/>
      <c r="P50" s="44"/>
      <c r="Q50" s="10"/>
      <c r="R50" s="235"/>
      <c r="S50" s="186"/>
      <c r="T50" s="176"/>
      <c r="U50" s="176"/>
      <c r="AA50" s="10"/>
    </row>
    <row r="51" spans="1:27" ht="24" customHeight="1">
      <c r="A51" s="20" t="s">
        <v>47</v>
      </c>
      <c r="B51" s="147">
        <v>580</v>
      </c>
      <c r="C51" s="135">
        <v>37</v>
      </c>
      <c r="E51" s="5"/>
      <c r="F51" s="5"/>
      <c r="G51" s="5"/>
      <c r="H51" s="5"/>
      <c r="I51" s="5"/>
      <c r="J51" s="5"/>
      <c r="K51" s="40"/>
      <c r="L51" s="38"/>
      <c r="N51" s="111"/>
      <c r="O51" s="345"/>
      <c r="P51" s="44"/>
      <c r="Q51" s="10"/>
      <c r="R51" s="235"/>
      <c r="S51" s="186"/>
      <c r="T51" s="176"/>
      <c r="U51" s="176"/>
      <c r="AA51" s="10"/>
    </row>
    <row r="52" spans="1:27" ht="24" customHeight="1">
      <c r="A52" s="20" t="s">
        <v>48</v>
      </c>
      <c r="B52" s="147">
        <v>483.6</v>
      </c>
      <c r="C52" s="135">
        <v>41</v>
      </c>
      <c r="E52" s="5"/>
      <c r="F52" s="5"/>
      <c r="G52" s="5"/>
      <c r="H52" s="5"/>
      <c r="I52" s="5"/>
      <c r="J52" s="5"/>
      <c r="K52" s="40"/>
      <c r="L52" s="5"/>
      <c r="N52" s="111"/>
      <c r="O52" s="345"/>
      <c r="P52" s="44"/>
      <c r="Q52" s="10"/>
      <c r="R52" s="235"/>
      <c r="S52" s="186"/>
      <c r="T52" s="176"/>
      <c r="U52" s="176"/>
      <c r="AA52" s="10"/>
    </row>
    <row r="53" spans="1:27" ht="24" customHeight="1">
      <c r="A53" s="115" t="s">
        <v>49</v>
      </c>
      <c r="B53" s="151">
        <v>1242.9</v>
      </c>
      <c r="C53" s="182">
        <v>12</v>
      </c>
      <c r="D53" s="253"/>
      <c r="E53" s="229"/>
      <c r="F53" s="229"/>
      <c r="G53" s="229"/>
      <c r="H53" s="229"/>
      <c r="I53" s="229"/>
      <c r="J53" s="229"/>
      <c r="K53" s="230"/>
      <c r="L53" s="5"/>
      <c r="N53" s="111"/>
      <c r="O53" s="345"/>
      <c r="P53" s="44"/>
      <c r="Q53" s="10"/>
      <c r="R53" s="235"/>
      <c r="S53" s="186"/>
      <c r="T53" s="176"/>
      <c r="U53" s="176"/>
      <c r="AA53" s="10"/>
    </row>
    <row r="54" spans="1:15" ht="24" customHeight="1">
      <c r="A54" s="5"/>
      <c r="B54" s="52"/>
      <c r="C54" s="28"/>
      <c r="L54" s="5"/>
      <c r="N54" s="51"/>
      <c r="O54" s="345"/>
    </row>
    <row r="55" spans="1:15" ht="24" customHeight="1">
      <c r="A55" s="5"/>
      <c r="B55" s="52"/>
      <c r="C55" s="28"/>
      <c r="L55" s="5"/>
      <c r="N55" s="51"/>
      <c r="O55" s="345"/>
    </row>
    <row r="56" spans="1:15" ht="24" customHeight="1">
      <c r="A56" s="244"/>
      <c r="B56" s="244"/>
      <c r="C56" s="244"/>
      <c r="D56" s="244"/>
      <c r="E56" s="244"/>
      <c r="F56" s="244"/>
      <c r="G56" s="244"/>
      <c r="H56" s="244"/>
      <c r="I56" s="244"/>
      <c r="J56" s="244"/>
      <c r="K56" s="244"/>
      <c r="L56" s="5"/>
      <c r="N56" s="51"/>
      <c r="O56" s="345"/>
    </row>
    <row r="57" spans="1:15" ht="20.25" customHeight="1">
      <c r="A57" s="29"/>
      <c r="B57" s="29"/>
      <c r="C57" s="29"/>
      <c r="L57" s="5"/>
      <c r="O57" s="345"/>
    </row>
    <row r="58" ht="21">
      <c r="O58" s="345"/>
    </row>
    <row r="59" ht="21">
      <c r="O59" s="345"/>
    </row>
    <row r="60" ht="21">
      <c r="O60" s="345"/>
    </row>
    <row r="61" ht="21">
      <c r="O61" s="345"/>
    </row>
    <row r="62" ht="21">
      <c r="O62" s="345"/>
    </row>
    <row r="63" spans="15:18" ht="21">
      <c r="O63" s="345"/>
      <c r="Q63" s="8"/>
      <c r="R63" s="8"/>
    </row>
    <row r="64" spans="15:18" ht="21">
      <c r="O64" s="345"/>
      <c r="Q64" s="8"/>
      <c r="R64" s="8"/>
    </row>
    <row r="65" spans="15:18" ht="21">
      <c r="O65" s="345"/>
      <c r="Q65" s="8"/>
      <c r="R65" s="8"/>
    </row>
    <row r="66" spans="15:18" ht="21">
      <c r="O66" s="345"/>
      <c r="Q66" s="8"/>
      <c r="R66" s="8"/>
    </row>
    <row r="67" spans="15:18" ht="21">
      <c r="O67" s="345"/>
      <c r="Q67" s="8"/>
      <c r="R67" s="8"/>
    </row>
    <row r="68" ht="21">
      <c r="O68" s="345"/>
    </row>
    <row r="69" ht="21">
      <c r="O69" s="345"/>
    </row>
    <row r="70" ht="21">
      <c r="O70" s="345"/>
    </row>
    <row r="71" ht="21">
      <c r="O71" s="345"/>
    </row>
    <row r="72" ht="21">
      <c r="O72" s="345"/>
    </row>
    <row r="73" ht="21">
      <c r="O73" s="345"/>
    </row>
    <row r="74" ht="21">
      <c r="O74" s="345"/>
    </row>
    <row r="75" ht="21">
      <c r="O75" s="345"/>
    </row>
    <row r="76" ht="21">
      <c r="O76" s="345"/>
    </row>
    <row r="77" ht="21">
      <c r="O77" s="345"/>
    </row>
    <row r="78" ht="21">
      <c r="O78" s="345"/>
    </row>
  </sheetData>
  <sheetProtection/>
  <mergeCells count="8">
    <mergeCell ref="D28:K28"/>
    <mergeCell ref="D40:K40"/>
    <mergeCell ref="D4:K4"/>
    <mergeCell ref="F7:G7"/>
    <mergeCell ref="H7:I7"/>
    <mergeCell ref="F8:G8"/>
    <mergeCell ref="H8:I8"/>
    <mergeCell ref="D10:K10"/>
  </mergeCells>
  <printOptions horizontalCentered="1" verticalCentered="1"/>
  <pageMargins left="0" right="0" top="0.5905511811023623" bottom="0.5905511811023623" header="0" footer="0"/>
  <pageSetup fitToHeight="1" fitToWidth="1" horizontalDpi="600" verticalDpi="600" orientation="portrait" paperSize="9" scale="60" r:id="rId1"/>
</worksheet>
</file>

<file path=xl/worksheets/sheet8.xml><?xml version="1.0" encoding="utf-8"?>
<worksheet xmlns="http://schemas.openxmlformats.org/spreadsheetml/2006/main" xmlns:r="http://schemas.openxmlformats.org/officeDocument/2006/relationships">
  <sheetPr>
    <pageSetUpPr fitToPage="1"/>
  </sheetPr>
  <dimension ref="A1:AA67"/>
  <sheetViews>
    <sheetView view="pageBreakPreview" zoomScale="60" zoomScalePageLayoutView="0" workbookViewId="0" topLeftCell="A1">
      <pane xSplit="1" ySplit="9" topLeftCell="B10" activePane="bottomRight" state="frozen"/>
      <selection pane="topLeft" activeCell="G17" sqref="G17"/>
      <selection pane="topRight" activeCell="G17" sqref="G17"/>
      <selection pane="bottomLeft" activeCell="G17" sqref="G17"/>
      <selection pane="bottomRight" activeCell="M1" sqref="M1:S16384"/>
    </sheetView>
  </sheetViews>
  <sheetFormatPr defaultColWidth="10.69140625" defaultRowHeight="20.25"/>
  <cols>
    <col min="1" max="1" width="14.5390625" style="6" customWidth="1"/>
    <col min="2" max="2" width="13.609375" style="31" customWidth="1"/>
    <col min="3" max="3" width="8.1484375" style="32" customWidth="1"/>
    <col min="4" max="4" width="3.5390625" style="9" customWidth="1"/>
    <col min="5" max="10" width="9.1484375" style="9" customWidth="1"/>
    <col min="11" max="11" width="3.609375" style="9" customWidth="1"/>
    <col min="12" max="12" width="3.69140625" style="9" customWidth="1"/>
    <col min="13" max="13" width="10.69140625" style="9" customWidth="1"/>
    <col min="14" max="14" width="13.1484375" style="9" bestFit="1" customWidth="1"/>
    <col min="15" max="15" width="8.1484375" style="90" customWidth="1"/>
    <col min="16" max="16" width="10.69140625" style="9" customWidth="1"/>
    <col min="17" max="17" width="11.921875" style="9" bestFit="1" customWidth="1"/>
    <col min="18" max="18" width="3.83984375" style="9" bestFit="1" customWidth="1"/>
    <col min="19" max="19" width="2.69140625" style="111" bestFit="1" customWidth="1"/>
    <col min="20" max="20" width="7.23046875" style="90" customWidth="1"/>
    <col min="21" max="16384" width="10.69140625" style="9" customWidth="1"/>
  </cols>
  <sheetData>
    <row r="1" spans="1:10" ht="21" customHeight="1">
      <c r="A1" s="3"/>
      <c r="C1" s="7"/>
      <c r="D1" s="5"/>
      <c r="E1" s="5"/>
      <c r="F1" s="5"/>
      <c r="G1" s="5"/>
      <c r="J1" s="2"/>
    </row>
    <row r="2" spans="2:7" ht="21" customHeight="1">
      <c r="B2" s="12"/>
      <c r="C2" s="13"/>
      <c r="D2" s="8"/>
      <c r="E2" s="8"/>
      <c r="F2" s="8"/>
      <c r="G2" s="8"/>
    </row>
    <row r="3" spans="1:13" ht="26.25" customHeight="1">
      <c r="A3" s="73" t="s">
        <v>170</v>
      </c>
      <c r="B3" s="36"/>
      <c r="C3" s="45"/>
      <c r="J3" s="288"/>
      <c r="M3" s="100"/>
    </row>
    <row r="4" spans="1:12" ht="24" customHeight="1">
      <c r="A4" s="41" t="s">
        <v>133</v>
      </c>
      <c r="B4" s="143" t="s">
        <v>218</v>
      </c>
      <c r="C4" s="420" t="s">
        <v>108</v>
      </c>
      <c r="D4" s="488"/>
      <c r="E4" s="489"/>
      <c r="F4" s="489"/>
      <c r="G4" s="489"/>
      <c r="H4" s="489"/>
      <c r="I4" s="489"/>
      <c r="J4" s="489"/>
      <c r="K4" s="489"/>
      <c r="L4" s="38"/>
    </row>
    <row r="5" spans="1:27" ht="24" customHeight="1">
      <c r="A5" s="18"/>
      <c r="B5" s="184" t="s">
        <v>136</v>
      </c>
      <c r="C5" s="421"/>
      <c r="D5" s="66"/>
      <c r="E5" s="21"/>
      <c r="F5" s="21"/>
      <c r="G5" s="21"/>
      <c r="H5" s="21"/>
      <c r="I5" s="21"/>
      <c r="J5" s="21"/>
      <c r="K5" s="21"/>
      <c r="L5" s="5"/>
      <c r="M5" s="348"/>
      <c r="N5" s="348"/>
      <c r="R5" s="110"/>
      <c r="AA5" s="9" t="s">
        <v>213</v>
      </c>
    </row>
    <row r="6" spans="1:27" ht="24" customHeight="1">
      <c r="A6" s="75" t="s">
        <v>50</v>
      </c>
      <c r="B6" s="158">
        <v>-0.22</v>
      </c>
      <c r="C6" s="427"/>
      <c r="D6" s="85"/>
      <c r="E6" s="21"/>
      <c r="F6" s="42"/>
      <c r="G6" s="55"/>
      <c r="H6" s="88"/>
      <c r="I6" s="55"/>
      <c r="J6" s="50"/>
      <c r="K6" s="21"/>
      <c r="L6" s="5"/>
      <c r="M6" s="10"/>
      <c r="N6" s="51"/>
      <c r="O6" s="346"/>
      <c r="P6" s="304"/>
      <c r="T6" s="96"/>
      <c r="V6" s="89"/>
      <c r="W6" s="44"/>
      <c r="AA6" s="10">
        <f>IF($B6=$B5,1,0)</f>
        <v>0</v>
      </c>
    </row>
    <row r="7" spans="1:27" ht="24" customHeight="1">
      <c r="A7" s="24" t="s">
        <v>3</v>
      </c>
      <c r="B7" s="159">
        <v>-0.6799999999999999</v>
      </c>
      <c r="C7" s="428">
        <v>28</v>
      </c>
      <c r="D7" s="66"/>
      <c r="E7" s="64"/>
      <c r="F7" s="497"/>
      <c r="G7" s="497"/>
      <c r="H7" s="497"/>
      <c r="I7" s="497"/>
      <c r="J7" s="50"/>
      <c r="K7" s="21"/>
      <c r="L7" s="5"/>
      <c r="M7" s="10"/>
      <c r="N7" s="51"/>
      <c r="O7" s="346"/>
      <c r="P7" s="304"/>
      <c r="Q7" s="347"/>
      <c r="R7" s="176"/>
      <c r="S7" s="177"/>
      <c r="T7" s="102"/>
      <c r="W7" s="44"/>
      <c r="AA7" s="10">
        <f aca="true" t="shared" si="0" ref="AA7:AA53">IF($B7=$B6,1,0)</f>
        <v>0</v>
      </c>
    </row>
    <row r="8" spans="1:27" ht="24" customHeight="1">
      <c r="A8" s="20" t="s">
        <v>4</v>
      </c>
      <c r="B8" s="160">
        <v>-1.35</v>
      </c>
      <c r="C8" s="429">
        <v>46</v>
      </c>
      <c r="D8" s="66"/>
      <c r="E8" s="64"/>
      <c r="F8" s="497"/>
      <c r="G8" s="497"/>
      <c r="H8" s="497"/>
      <c r="I8" s="497"/>
      <c r="J8" s="50"/>
      <c r="K8" s="21"/>
      <c r="L8" s="5"/>
      <c r="M8" s="10"/>
      <c r="N8" s="51"/>
      <c r="O8" s="346"/>
      <c r="P8" s="304"/>
      <c r="Q8" s="347"/>
      <c r="R8" s="176"/>
      <c r="S8" s="177"/>
      <c r="T8" s="102"/>
      <c r="W8" s="44"/>
      <c r="AA8" s="10">
        <f t="shared" si="0"/>
        <v>0</v>
      </c>
    </row>
    <row r="9" spans="1:27" ht="24" customHeight="1">
      <c r="A9" s="20" t="s">
        <v>5</v>
      </c>
      <c r="B9" s="160">
        <v>-1.13</v>
      </c>
      <c r="C9" s="429">
        <v>44</v>
      </c>
      <c r="D9" s="66"/>
      <c r="E9" s="21"/>
      <c r="F9" s="21"/>
      <c r="G9" s="21"/>
      <c r="H9" s="21"/>
      <c r="I9" s="21"/>
      <c r="J9" s="21"/>
      <c r="K9" s="21"/>
      <c r="L9" s="5"/>
      <c r="M9" s="10"/>
      <c r="N9" s="51"/>
      <c r="O9" s="346"/>
      <c r="P9" s="304"/>
      <c r="Q9" s="347"/>
      <c r="R9" s="176"/>
      <c r="S9" s="177"/>
      <c r="T9" s="102"/>
      <c r="W9" s="44"/>
      <c r="AA9" s="10">
        <f t="shared" si="0"/>
        <v>0</v>
      </c>
    </row>
    <row r="10" spans="1:27" ht="24" customHeight="1">
      <c r="A10" s="20" t="s">
        <v>6</v>
      </c>
      <c r="B10" s="160">
        <v>-0.43</v>
      </c>
      <c r="C10" s="429">
        <v>14</v>
      </c>
      <c r="D10" s="488"/>
      <c r="E10" s="489"/>
      <c r="F10" s="489"/>
      <c r="G10" s="489"/>
      <c r="H10" s="489"/>
      <c r="I10" s="489"/>
      <c r="J10" s="489"/>
      <c r="K10" s="489"/>
      <c r="L10" s="38"/>
      <c r="M10" s="10"/>
      <c r="N10" s="51"/>
      <c r="O10" s="346"/>
      <c r="P10" s="304"/>
      <c r="Q10" s="347"/>
      <c r="R10" s="176"/>
      <c r="S10" s="177"/>
      <c r="T10" s="102"/>
      <c r="W10" s="44"/>
      <c r="AA10" s="10">
        <f t="shared" si="0"/>
        <v>0</v>
      </c>
    </row>
    <row r="11" spans="1:27" ht="24" customHeight="1">
      <c r="A11" s="20" t="s">
        <v>8</v>
      </c>
      <c r="B11" s="160">
        <v>-1.53</v>
      </c>
      <c r="C11" s="429">
        <v>47</v>
      </c>
      <c r="D11" s="66"/>
      <c r="E11" s="21"/>
      <c r="F11" s="21"/>
      <c r="G11" s="21"/>
      <c r="H11" s="21"/>
      <c r="I11" s="21"/>
      <c r="J11" s="21"/>
      <c r="K11" s="21"/>
      <c r="L11" s="5"/>
      <c r="M11" s="10"/>
      <c r="N11" s="51"/>
      <c r="O11" s="346"/>
      <c r="P11" s="304"/>
      <c r="Q11" s="347"/>
      <c r="R11" s="176"/>
      <c r="S11" s="177"/>
      <c r="T11" s="102"/>
      <c r="W11" s="44"/>
      <c r="AA11" s="10">
        <f t="shared" si="0"/>
        <v>0</v>
      </c>
    </row>
    <row r="12" spans="1:27" ht="24" customHeight="1">
      <c r="A12" s="20" t="s">
        <v>9</v>
      </c>
      <c r="B12" s="160">
        <v>-1.0999999999999999</v>
      </c>
      <c r="C12" s="429">
        <v>43</v>
      </c>
      <c r="D12" s="66"/>
      <c r="E12" s="21"/>
      <c r="F12" s="21"/>
      <c r="G12" s="21"/>
      <c r="H12" s="21"/>
      <c r="I12" s="21"/>
      <c r="J12" s="21"/>
      <c r="K12" s="21"/>
      <c r="L12" s="5"/>
      <c r="M12" s="10"/>
      <c r="N12" s="51"/>
      <c r="O12" s="346"/>
      <c r="P12" s="304"/>
      <c r="Q12" s="347"/>
      <c r="R12" s="176"/>
      <c r="S12" s="177"/>
      <c r="T12" s="102"/>
      <c r="W12" s="44"/>
      <c r="AA12" s="10">
        <f t="shared" si="0"/>
        <v>0</v>
      </c>
    </row>
    <row r="13" spans="1:27" ht="24" customHeight="1">
      <c r="A13" s="20" t="s">
        <v>10</v>
      </c>
      <c r="B13" s="160">
        <v>-0.97</v>
      </c>
      <c r="C13" s="429">
        <v>38</v>
      </c>
      <c r="D13" s="66"/>
      <c r="E13" s="21"/>
      <c r="F13" s="21"/>
      <c r="G13" s="21"/>
      <c r="H13" s="21"/>
      <c r="I13" s="50"/>
      <c r="J13" s="50"/>
      <c r="K13" s="21"/>
      <c r="L13" s="5"/>
      <c r="M13" s="10"/>
      <c r="N13" s="51"/>
      <c r="O13" s="346"/>
      <c r="P13" s="304"/>
      <c r="Q13" s="347"/>
      <c r="R13" s="176"/>
      <c r="S13" s="177"/>
      <c r="T13" s="102"/>
      <c r="W13" s="44"/>
      <c r="AA13" s="10">
        <f t="shared" si="0"/>
        <v>0</v>
      </c>
    </row>
    <row r="14" spans="1:27" ht="24" customHeight="1">
      <c r="A14" s="20" t="s">
        <v>11</v>
      </c>
      <c r="B14" s="160">
        <v>-0.59</v>
      </c>
      <c r="C14" s="429">
        <v>23</v>
      </c>
      <c r="D14" s="66"/>
      <c r="E14" s="21"/>
      <c r="F14" s="21"/>
      <c r="G14" s="21"/>
      <c r="H14" s="21"/>
      <c r="I14" s="50"/>
      <c r="J14" s="50"/>
      <c r="K14" s="21"/>
      <c r="L14" s="5"/>
      <c r="M14" s="10"/>
      <c r="N14" s="51"/>
      <c r="O14" s="346"/>
      <c r="P14" s="304"/>
      <c r="Q14" s="347"/>
      <c r="R14" s="176"/>
      <c r="S14" s="177"/>
      <c r="T14" s="102"/>
      <c r="W14" s="44"/>
      <c r="AA14" s="10">
        <f t="shared" si="0"/>
        <v>0</v>
      </c>
    </row>
    <row r="15" spans="1:27" ht="24" customHeight="1">
      <c r="A15" s="20" t="s">
        <v>12</v>
      </c>
      <c r="B15" s="160">
        <v>-0.62</v>
      </c>
      <c r="C15" s="429">
        <v>24</v>
      </c>
      <c r="D15" s="66"/>
      <c r="E15" s="21"/>
      <c r="F15" s="21"/>
      <c r="G15" s="21"/>
      <c r="H15" s="21"/>
      <c r="I15" s="50"/>
      <c r="J15" s="50"/>
      <c r="K15" s="21"/>
      <c r="L15" s="5"/>
      <c r="M15" s="10"/>
      <c r="N15" s="51"/>
      <c r="O15" s="346"/>
      <c r="P15" s="304"/>
      <c r="Q15" s="347"/>
      <c r="R15" s="176"/>
      <c r="S15" s="177"/>
      <c r="T15" s="102"/>
      <c r="W15" s="44"/>
      <c r="AA15" s="10">
        <f t="shared" si="0"/>
        <v>0</v>
      </c>
    </row>
    <row r="16" spans="1:27" ht="24" customHeight="1">
      <c r="A16" s="25" t="s">
        <v>13</v>
      </c>
      <c r="B16" s="161">
        <v>-0.51</v>
      </c>
      <c r="C16" s="430">
        <v>20</v>
      </c>
      <c r="D16" s="66"/>
      <c r="E16" s="21"/>
      <c r="F16" s="21"/>
      <c r="G16" s="21"/>
      <c r="H16" s="21"/>
      <c r="I16" s="21"/>
      <c r="J16" s="21"/>
      <c r="K16" s="21"/>
      <c r="L16" s="5"/>
      <c r="M16" s="10"/>
      <c r="N16" s="51"/>
      <c r="O16" s="346"/>
      <c r="P16" s="304"/>
      <c r="Q16" s="347"/>
      <c r="R16" s="176"/>
      <c r="S16" s="177"/>
      <c r="T16" s="102"/>
      <c r="W16" s="44"/>
      <c r="AA16" s="10">
        <f t="shared" si="0"/>
        <v>0</v>
      </c>
    </row>
    <row r="17" spans="1:27" ht="24" customHeight="1">
      <c r="A17" s="74" t="s">
        <v>14</v>
      </c>
      <c r="B17" s="162">
        <v>0.27</v>
      </c>
      <c r="C17" s="431">
        <v>3</v>
      </c>
      <c r="D17" s="85"/>
      <c r="E17" s="21"/>
      <c r="F17" s="21"/>
      <c r="G17" s="21"/>
      <c r="H17" s="21"/>
      <c r="I17" s="21"/>
      <c r="J17" s="21"/>
      <c r="K17" s="21"/>
      <c r="L17" s="5"/>
      <c r="M17" s="10"/>
      <c r="N17" s="51"/>
      <c r="O17" s="346"/>
      <c r="P17" s="304"/>
      <c r="Q17" s="347"/>
      <c r="R17" s="176"/>
      <c r="S17" s="177"/>
      <c r="T17" s="102"/>
      <c r="W17" s="44"/>
      <c r="AA17" s="10">
        <f t="shared" si="0"/>
        <v>0</v>
      </c>
    </row>
    <row r="18" spans="1:27" ht="24" customHeight="1">
      <c r="A18" s="20" t="s">
        <v>15</v>
      </c>
      <c r="B18" s="160">
        <v>0.06</v>
      </c>
      <c r="C18" s="429">
        <v>7</v>
      </c>
      <c r="D18" s="66"/>
      <c r="E18" s="21"/>
      <c r="F18" s="21"/>
      <c r="G18" s="21"/>
      <c r="H18" s="21"/>
      <c r="I18" s="21"/>
      <c r="J18" s="21"/>
      <c r="K18" s="21"/>
      <c r="L18" s="5"/>
      <c r="M18" s="10"/>
      <c r="N18" s="51"/>
      <c r="O18" s="346"/>
      <c r="P18" s="304"/>
      <c r="Q18" s="347"/>
      <c r="R18" s="176"/>
      <c r="S18" s="177"/>
      <c r="T18" s="102"/>
      <c r="W18" s="44"/>
      <c r="AA18" s="10">
        <f t="shared" si="0"/>
        <v>0</v>
      </c>
    </row>
    <row r="19" spans="1:27" ht="24" customHeight="1">
      <c r="A19" s="20" t="s">
        <v>16</v>
      </c>
      <c r="B19" s="160">
        <v>0.72</v>
      </c>
      <c r="C19" s="429">
        <v>1</v>
      </c>
      <c r="D19" s="66"/>
      <c r="E19" s="21"/>
      <c r="F19" s="21"/>
      <c r="G19" s="21"/>
      <c r="H19" s="21"/>
      <c r="I19" s="21"/>
      <c r="J19" s="21"/>
      <c r="K19" s="21"/>
      <c r="L19" s="5"/>
      <c r="M19" s="10"/>
      <c r="N19" s="51"/>
      <c r="O19" s="346"/>
      <c r="P19" s="304"/>
      <c r="Q19" s="347"/>
      <c r="R19" s="176"/>
      <c r="S19" s="177"/>
      <c r="T19" s="102"/>
      <c r="W19" s="44"/>
      <c r="AA19" s="10">
        <f t="shared" si="0"/>
        <v>0</v>
      </c>
    </row>
    <row r="20" spans="1:27" ht="24" customHeight="1">
      <c r="A20" s="20" t="s">
        <v>17</v>
      </c>
      <c r="B20" s="160">
        <v>0.22999999999999998</v>
      </c>
      <c r="C20" s="429">
        <v>4</v>
      </c>
      <c r="D20" s="66"/>
      <c r="E20" s="21"/>
      <c r="F20" s="21"/>
      <c r="G20" s="21"/>
      <c r="H20" s="21"/>
      <c r="I20" s="21"/>
      <c r="J20" s="21"/>
      <c r="K20" s="21"/>
      <c r="L20" s="5"/>
      <c r="M20" s="10"/>
      <c r="N20" s="51"/>
      <c r="O20" s="346"/>
      <c r="P20" s="304"/>
      <c r="Q20" s="347"/>
      <c r="R20" s="176"/>
      <c r="S20" s="177"/>
      <c r="T20" s="102"/>
      <c r="W20" s="44"/>
      <c r="AA20" s="10">
        <f t="shared" si="0"/>
        <v>0</v>
      </c>
    </row>
    <row r="21" spans="1:27" ht="24" customHeight="1">
      <c r="A21" s="20" t="s">
        <v>18</v>
      </c>
      <c r="B21" s="160">
        <v>-1.02</v>
      </c>
      <c r="C21" s="429">
        <v>39</v>
      </c>
      <c r="D21" s="66"/>
      <c r="E21" s="21"/>
      <c r="F21" s="50"/>
      <c r="G21" s="50"/>
      <c r="H21" s="50"/>
      <c r="I21" s="50"/>
      <c r="J21" s="50"/>
      <c r="K21" s="50"/>
      <c r="M21" s="10"/>
      <c r="N21" s="51"/>
      <c r="O21" s="346"/>
      <c r="P21" s="304"/>
      <c r="Q21" s="347"/>
      <c r="R21" s="176"/>
      <c r="S21" s="177"/>
      <c r="T21" s="102"/>
      <c r="W21" s="44"/>
      <c r="AA21" s="10">
        <f t="shared" si="0"/>
        <v>0</v>
      </c>
    </row>
    <row r="22" spans="1:27" ht="24" customHeight="1">
      <c r="A22" s="20" t="s">
        <v>19</v>
      </c>
      <c r="B22" s="160">
        <v>-0.5700000000000001</v>
      </c>
      <c r="C22" s="429">
        <v>22</v>
      </c>
      <c r="D22" s="66"/>
      <c r="E22" s="21"/>
      <c r="F22" s="21"/>
      <c r="G22" s="21"/>
      <c r="H22" s="21"/>
      <c r="I22" s="21"/>
      <c r="J22" s="21"/>
      <c r="K22" s="21"/>
      <c r="L22" s="5"/>
      <c r="M22" s="10"/>
      <c r="N22" s="51"/>
      <c r="O22" s="346"/>
      <c r="P22" s="304"/>
      <c r="Q22" s="347"/>
      <c r="R22" s="176"/>
      <c r="S22" s="177"/>
      <c r="T22" s="102"/>
      <c r="W22" s="44"/>
      <c r="AA22" s="10">
        <f t="shared" si="0"/>
        <v>0</v>
      </c>
    </row>
    <row r="23" spans="1:27" ht="24" customHeight="1">
      <c r="A23" s="20" t="s">
        <v>20</v>
      </c>
      <c r="B23" s="160">
        <v>-0.44</v>
      </c>
      <c r="C23" s="429">
        <v>15</v>
      </c>
      <c r="D23" s="66"/>
      <c r="E23" s="21"/>
      <c r="F23" s="17"/>
      <c r="G23" s="17"/>
      <c r="H23" s="17"/>
      <c r="I23" s="17"/>
      <c r="J23" s="17"/>
      <c r="K23" s="21"/>
      <c r="L23" s="5"/>
      <c r="M23" s="10"/>
      <c r="N23" s="51"/>
      <c r="O23" s="346"/>
      <c r="P23" s="304"/>
      <c r="Q23" s="347"/>
      <c r="R23" s="176"/>
      <c r="S23" s="177"/>
      <c r="T23" s="102"/>
      <c r="W23" s="44"/>
      <c r="AA23" s="10">
        <f t="shared" si="0"/>
        <v>0</v>
      </c>
    </row>
    <row r="24" spans="1:27" ht="24" customHeight="1">
      <c r="A24" s="289" t="s">
        <v>196</v>
      </c>
      <c r="B24" s="163">
        <v>-0.7799999999999999</v>
      </c>
      <c r="C24" s="183">
        <v>33</v>
      </c>
      <c r="D24" s="66"/>
      <c r="E24" s="17"/>
      <c r="F24" s="433"/>
      <c r="G24" s="433"/>
      <c r="H24" s="433"/>
      <c r="I24" s="433"/>
      <c r="J24" s="433"/>
      <c r="K24" s="21"/>
      <c r="L24" s="5"/>
      <c r="M24" s="10"/>
      <c r="N24" s="51"/>
      <c r="O24" s="346"/>
      <c r="P24" s="304"/>
      <c r="Q24" s="347"/>
      <c r="R24" s="176"/>
      <c r="S24" s="177"/>
      <c r="T24" s="102"/>
      <c r="W24" s="44"/>
      <c r="AA24" s="10">
        <f t="shared" si="0"/>
        <v>0</v>
      </c>
    </row>
    <row r="25" spans="1:27" ht="24" customHeight="1">
      <c r="A25" s="20" t="s">
        <v>21</v>
      </c>
      <c r="B25" s="160">
        <v>-0.73</v>
      </c>
      <c r="C25" s="429">
        <v>30</v>
      </c>
      <c r="D25" s="66"/>
      <c r="E25" s="17"/>
      <c r="F25" s="433"/>
      <c r="G25" s="433"/>
      <c r="H25" s="433"/>
      <c r="I25" s="433"/>
      <c r="J25" s="433"/>
      <c r="K25" s="21"/>
      <c r="L25" s="5"/>
      <c r="M25" s="10"/>
      <c r="N25" s="51"/>
      <c r="O25" s="346"/>
      <c r="P25" s="304"/>
      <c r="Q25" s="347"/>
      <c r="R25" s="176"/>
      <c r="S25" s="177"/>
      <c r="T25" s="102"/>
      <c r="W25" s="44"/>
      <c r="AA25" s="10">
        <f t="shared" si="0"/>
        <v>0</v>
      </c>
    </row>
    <row r="26" spans="1:27" ht="24" customHeight="1">
      <c r="A26" s="75" t="s">
        <v>22</v>
      </c>
      <c r="B26" s="158">
        <v>-0.6799999999999999</v>
      </c>
      <c r="C26" s="432">
        <v>27</v>
      </c>
      <c r="D26" s="66"/>
      <c r="E26" s="17"/>
      <c r="F26" s="63"/>
      <c r="G26" s="63"/>
      <c r="H26" s="63"/>
      <c r="I26" s="63"/>
      <c r="J26" s="63"/>
      <c r="K26" s="21"/>
      <c r="L26" s="5"/>
      <c r="M26" s="10"/>
      <c r="N26" s="51"/>
      <c r="O26" s="346"/>
      <c r="P26" s="304"/>
      <c r="Q26" s="347"/>
      <c r="R26" s="176"/>
      <c r="S26" s="177"/>
      <c r="T26" s="102"/>
      <c r="W26" s="44"/>
      <c r="AA26" s="10">
        <f t="shared" si="0"/>
        <v>0</v>
      </c>
    </row>
    <row r="27" spans="1:27" ht="24" customHeight="1">
      <c r="A27" s="24" t="s">
        <v>23</v>
      </c>
      <c r="B27" s="159">
        <v>-0.5</v>
      </c>
      <c r="C27" s="428">
        <v>18</v>
      </c>
      <c r="D27" s="66"/>
      <c r="E27" s="50"/>
      <c r="F27" s="50"/>
      <c r="G27" s="50"/>
      <c r="H27" s="50"/>
      <c r="I27" s="50"/>
      <c r="J27" s="50"/>
      <c r="K27" s="21"/>
      <c r="L27" s="5"/>
      <c r="M27" s="10"/>
      <c r="N27" s="51"/>
      <c r="O27" s="346"/>
      <c r="P27" s="304"/>
      <c r="Q27" s="347"/>
      <c r="R27" s="176"/>
      <c r="S27" s="177"/>
      <c r="T27" s="102"/>
      <c r="W27" s="44"/>
      <c r="AA27" s="10">
        <f t="shared" si="0"/>
        <v>0</v>
      </c>
    </row>
    <row r="28" spans="1:27" ht="24" customHeight="1">
      <c r="A28" s="20" t="s">
        <v>24</v>
      </c>
      <c r="B28" s="160">
        <v>-0.41000000000000003</v>
      </c>
      <c r="C28" s="429">
        <v>12</v>
      </c>
      <c r="D28" s="488"/>
      <c r="E28" s="489"/>
      <c r="F28" s="489"/>
      <c r="G28" s="489"/>
      <c r="H28" s="489"/>
      <c r="I28" s="489"/>
      <c r="J28" s="489"/>
      <c r="K28" s="489"/>
      <c r="L28" s="5"/>
      <c r="M28" s="10"/>
      <c r="N28" s="51"/>
      <c r="O28" s="346"/>
      <c r="P28" s="304"/>
      <c r="Q28" s="347"/>
      <c r="R28" s="176"/>
      <c r="S28" s="177"/>
      <c r="T28" s="102"/>
      <c r="W28" s="44"/>
      <c r="AA28" s="10">
        <f t="shared" si="0"/>
        <v>0</v>
      </c>
    </row>
    <row r="29" spans="1:27" ht="24" customHeight="1">
      <c r="A29" s="20" t="s">
        <v>25</v>
      </c>
      <c r="B29" s="160">
        <v>0.2</v>
      </c>
      <c r="C29" s="429">
        <v>5</v>
      </c>
      <c r="D29" s="66"/>
      <c r="E29" s="21"/>
      <c r="F29" s="21"/>
      <c r="G29" s="21"/>
      <c r="H29" s="21"/>
      <c r="I29" s="21"/>
      <c r="J29" s="21"/>
      <c r="K29" s="21"/>
      <c r="L29" s="38"/>
      <c r="M29" s="10"/>
      <c r="N29" s="51"/>
      <c r="O29" s="346"/>
      <c r="P29" s="304"/>
      <c r="Q29" s="347"/>
      <c r="R29" s="176"/>
      <c r="S29" s="177"/>
      <c r="T29" s="102"/>
      <c r="W29" s="44"/>
      <c r="AA29" s="10">
        <f t="shared" si="0"/>
        <v>0</v>
      </c>
    </row>
    <row r="30" spans="1:27" ht="24" customHeight="1">
      <c r="A30" s="20" t="s">
        <v>26</v>
      </c>
      <c r="B30" s="160">
        <v>-0.5599999999999999</v>
      </c>
      <c r="C30" s="429">
        <v>21</v>
      </c>
      <c r="D30" s="66"/>
      <c r="E30" s="21"/>
      <c r="F30" s="21"/>
      <c r="G30" s="21"/>
      <c r="H30" s="21"/>
      <c r="I30" s="21"/>
      <c r="J30" s="55"/>
      <c r="K30" s="21"/>
      <c r="L30" s="5"/>
      <c r="M30" s="10"/>
      <c r="N30" s="51"/>
      <c r="O30" s="346"/>
      <c r="P30" s="304"/>
      <c r="Q30" s="347"/>
      <c r="R30" s="176"/>
      <c r="S30" s="177"/>
      <c r="T30" s="102"/>
      <c r="W30" s="44"/>
      <c r="AA30" s="10">
        <f t="shared" si="0"/>
        <v>0</v>
      </c>
    </row>
    <row r="31" spans="1:27" ht="24" customHeight="1">
      <c r="A31" s="20" t="s">
        <v>27</v>
      </c>
      <c r="B31" s="160">
        <v>0.13999999999999999</v>
      </c>
      <c r="C31" s="429">
        <v>6</v>
      </c>
      <c r="D31" s="66"/>
      <c r="E31" s="21"/>
      <c r="F31" s="21"/>
      <c r="G31" s="21"/>
      <c r="H31" s="21"/>
      <c r="I31" s="55"/>
      <c r="J31" s="55"/>
      <c r="K31" s="21"/>
      <c r="L31" s="5"/>
      <c r="M31" s="10"/>
      <c r="N31" s="51"/>
      <c r="O31" s="346"/>
      <c r="P31" s="304"/>
      <c r="Q31" s="347"/>
      <c r="R31" s="176"/>
      <c r="S31" s="177"/>
      <c r="T31" s="102"/>
      <c r="W31" s="44"/>
      <c r="AA31" s="10">
        <f t="shared" si="0"/>
        <v>0</v>
      </c>
    </row>
    <row r="32" spans="1:27" ht="24" customHeight="1">
      <c r="A32" s="20" t="s">
        <v>28</v>
      </c>
      <c r="B32" s="160">
        <v>-0.31</v>
      </c>
      <c r="C32" s="429">
        <v>10</v>
      </c>
      <c r="D32" s="66"/>
      <c r="E32" s="399"/>
      <c r="F32" s="17"/>
      <c r="G32" s="434"/>
      <c r="H32" s="399"/>
      <c r="I32" s="17"/>
      <c r="J32" s="434"/>
      <c r="K32" s="21"/>
      <c r="L32" s="5"/>
      <c r="M32" s="10"/>
      <c r="N32" s="51"/>
      <c r="O32" s="346"/>
      <c r="P32" s="304"/>
      <c r="Q32" s="347"/>
      <c r="R32" s="176"/>
      <c r="S32" s="177"/>
      <c r="T32" s="102"/>
      <c r="W32" s="44"/>
      <c r="AA32" s="10">
        <f t="shared" si="0"/>
        <v>0</v>
      </c>
    </row>
    <row r="33" spans="1:27" ht="24" customHeight="1">
      <c r="A33" s="20" t="s">
        <v>29</v>
      </c>
      <c r="B33" s="160">
        <v>-0.05</v>
      </c>
      <c r="C33" s="429">
        <v>8</v>
      </c>
      <c r="D33" s="66"/>
      <c r="E33" s="258"/>
      <c r="F33" s="17"/>
      <c r="G33" s="434"/>
      <c r="H33" s="258"/>
      <c r="I33" s="17"/>
      <c r="J33" s="434"/>
      <c r="K33" s="21"/>
      <c r="L33" s="5"/>
      <c r="M33" s="10"/>
      <c r="N33" s="51"/>
      <c r="O33" s="346"/>
      <c r="P33" s="304"/>
      <c r="Q33" s="347"/>
      <c r="R33" s="176"/>
      <c r="S33" s="177"/>
      <c r="T33" s="102"/>
      <c r="W33" s="44"/>
      <c r="AA33" s="10">
        <f t="shared" si="0"/>
        <v>0</v>
      </c>
    </row>
    <row r="34" spans="1:27" ht="24" customHeight="1">
      <c r="A34" s="20" t="s">
        <v>30</v>
      </c>
      <c r="B34" s="160">
        <v>-0.33</v>
      </c>
      <c r="C34" s="429">
        <v>11</v>
      </c>
      <c r="D34" s="66"/>
      <c r="E34" s="258"/>
      <c r="F34" s="17"/>
      <c r="G34" s="434"/>
      <c r="H34" s="258"/>
      <c r="I34" s="17"/>
      <c r="J34" s="434"/>
      <c r="K34" s="21"/>
      <c r="L34" s="5"/>
      <c r="M34" s="10"/>
      <c r="N34" s="51"/>
      <c r="O34" s="346"/>
      <c r="P34" s="304"/>
      <c r="Q34" s="347"/>
      <c r="R34" s="176"/>
      <c r="S34" s="177"/>
      <c r="T34" s="102"/>
      <c r="W34" s="44"/>
      <c r="AA34" s="10">
        <f t="shared" si="0"/>
        <v>0</v>
      </c>
    </row>
    <row r="35" spans="1:27" ht="24" customHeight="1">
      <c r="A35" s="20" t="s">
        <v>31</v>
      </c>
      <c r="B35" s="160">
        <v>-0.67</v>
      </c>
      <c r="C35" s="429">
        <v>26</v>
      </c>
      <c r="D35" s="66"/>
      <c r="E35" s="258"/>
      <c r="F35" s="17"/>
      <c r="G35" s="434"/>
      <c r="H35" s="258"/>
      <c r="I35" s="17"/>
      <c r="J35" s="434"/>
      <c r="K35" s="21"/>
      <c r="L35" s="5"/>
      <c r="M35" s="10"/>
      <c r="N35" s="51"/>
      <c r="O35" s="346"/>
      <c r="P35" s="304"/>
      <c r="Q35" s="347"/>
      <c r="R35" s="176"/>
      <c r="S35" s="177"/>
      <c r="T35" s="102"/>
      <c r="W35" s="44"/>
      <c r="AA35" s="10">
        <f t="shared" si="0"/>
        <v>0</v>
      </c>
    </row>
    <row r="36" spans="1:27" ht="24" customHeight="1">
      <c r="A36" s="25" t="s">
        <v>32</v>
      </c>
      <c r="B36" s="161">
        <v>-1.0699999999999998</v>
      </c>
      <c r="C36" s="430">
        <v>41</v>
      </c>
      <c r="D36" s="66"/>
      <c r="E36" s="258"/>
      <c r="F36" s="17"/>
      <c r="G36" s="434"/>
      <c r="H36" s="258"/>
      <c r="I36" s="17"/>
      <c r="J36" s="434"/>
      <c r="K36" s="21"/>
      <c r="L36" s="5"/>
      <c r="M36" s="10"/>
      <c r="N36" s="51"/>
      <c r="O36" s="346"/>
      <c r="P36" s="304"/>
      <c r="Q36" s="347"/>
      <c r="R36" s="176"/>
      <c r="S36" s="177"/>
      <c r="T36" s="102"/>
      <c r="W36" s="44"/>
      <c r="AA36" s="10">
        <f t="shared" si="0"/>
        <v>0</v>
      </c>
    </row>
    <row r="37" spans="1:27" ht="24" customHeight="1">
      <c r="A37" s="74" t="s">
        <v>33</v>
      </c>
      <c r="B37" s="162">
        <v>-0.7100000000000001</v>
      </c>
      <c r="C37" s="431">
        <v>29</v>
      </c>
      <c r="D37" s="66"/>
      <c r="E37" s="258"/>
      <c r="F37" s="17"/>
      <c r="G37" s="435"/>
      <c r="H37" s="258"/>
      <c r="I37" s="425"/>
      <c r="J37" s="436"/>
      <c r="K37" s="21"/>
      <c r="L37" s="5"/>
      <c r="M37" s="10"/>
      <c r="N37" s="51"/>
      <c r="O37" s="346"/>
      <c r="P37" s="304"/>
      <c r="Q37" s="347"/>
      <c r="R37" s="176"/>
      <c r="S37" s="177"/>
      <c r="T37" s="102"/>
      <c r="W37" s="44"/>
      <c r="AA37" s="10">
        <f t="shared" si="0"/>
        <v>0</v>
      </c>
    </row>
    <row r="38" spans="1:27" ht="24" customHeight="1">
      <c r="A38" s="20" t="s">
        <v>34</v>
      </c>
      <c r="B38" s="160">
        <v>-0.88</v>
      </c>
      <c r="C38" s="429">
        <v>36</v>
      </c>
      <c r="D38" s="66"/>
      <c r="E38" s="373"/>
      <c r="F38" s="303"/>
      <c r="G38" s="426"/>
      <c r="H38" s="21"/>
      <c r="I38" s="118"/>
      <c r="J38" s="294"/>
      <c r="K38" s="21"/>
      <c r="L38" s="5"/>
      <c r="M38" s="10"/>
      <c r="N38" s="51"/>
      <c r="O38" s="346"/>
      <c r="P38" s="304"/>
      <c r="Q38" s="347"/>
      <c r="R38" s="176"/>
      <c r="S38" s="177"/>
      <c r="T38" s="102"/>
      <c r="W38" s="44"/>
      <c r="AA38" s="10">
        <f t="shared" si="0"/>
        <v>0</v>
      </c>
    </row>
    <row r="39" spans="1:27" ht="24" customHeight="1">
      <c r="A39" s="20" t="s">
        <v>35</v>
      </c>
      <c r="B39" s="160">
        <v>-0.42</v>
      </c>
      <c r="C39" s="429">
        <v>13</v>
      </c>
      <c r="D39" s="246"/>
      <c r="E39" s="247"/>
      <c r="F39" s="247"/>
      <c r="G39" s="247"/>
      <c r="H39" s="247"/>
      <c r="I39" s="247"/>
      <c r="J39" s="247"/>
      <c r="K39" s="247"/>
      <c r="L39" s="5"/>
      <c r="M39" s="10"/>
      <c r="N39" s="51"/>
      <c r="O39" s="346"/>
      <c r="P39" s="304"/>
      <c r="Q39" s="347"/>
      <c r="R39" s="176"/>
      <c r="S39" s="177"/>
      <c r="T39" s="102"/>
      <c r="W39" s="44"/>
      <c r="AA39" s="10">
        <f t="shared" si="0"/>
        <v>0</v>
      </c>
    </row>
    <row r="40" spans="1:27" ht="24" customHeight="1">
      <c r="A40" s="20" t="s">
        <v>36</v>
      </c>
      <c r="B40" s="160">
        <v>-0.45999999999999996</v>
      </c>
      <c r="C40" s="142">
        <v>16</v>
      </c>
      <c r="D40" s="499" t="s">
        <v>0</v>
      </c>
      <c r="E40" s="500"/>
      <c r="F40" s="500"/>
      <c r="G40" s="500"/>
      <c r="H40" s="500"/>
      <c r="I40" s="500"/>
      <c r="J40" s="500"/>
      <c r="K40" s="501"/>
      <c r="L40" s="5"/>
      <c r="M40" s="10"/>
      <c r="N40" s="51"/>
      <c r="O40" s="346"/>
      <c r="P40" s="304"/>
      <c r="Q40" s="347"/>
      <c r="R40" s="176"/>
      <c r="S40" s="177"/>
      <c r="T40" s="102"/>
      <c r="W40" s="44"/>
      <c r="AA40" s="10">
        <f t="shared" si="0"/>
        <v>0</v>
      </c>
    </row>
    <row r="41" spans="1:27" ht="24" customHeight="1">
      <c r="A41" s="20" t="s">
        <v>37</v>
      </c>
      <c r="B41" s="160">
        <v>-0.88</v>
      </c>
      <c r="C41" s="142">
        <v>35</v>
      </c>
      <c r="D41" s="83"/>
      <c r="E41" s="8"/>
      <c r="F41" s="8"/>
      <c r="G41" s="8"/>
      <c r="H41" s="8"/>
      <c r="I41" s="8"/>
      <c r="J41" s="8"/>
      <c r="K41" s="114"/>
      <c r="L41" s="5"/>
      <c r="M41" s="10"/>
      <c r="N41" s="51"/>
      <c r="O41" s="346"/>
      <c r="P41" s="304"/>
      <c r="Q41" s="347"/>
      <c r="R41" s="176"/>
      <c r="S41" s="177"/>
      <c r="T41" s="102"/>
      <c r="W41" s="44"/>
      <c r="AA41" s="10">
        <f t="shared" si="0"/>
        <v>0</v>
      </c>
    </row>
    <row r="42" spans="1:27" ht="24" customHeight="1">
      <c r="A42" s="20" t="s">
        <v>38</v>
      </c>
      <c r="B42" s="160">
        <v>-1.09</v>
      </c>
      <c r="C42" s="142">
        <v>42</v>
      </c>
      <c r="D42" s="56" t="s">
        <v>199</v>
      </c>
      <c r="E42" s="8"/>
      <c r="F42" s="8"/>
      <c r="G42" s="8"/>
      <c r="H42" s="8"/>
      <c r="I42" s="8"/>
      <c r="J42" s="8"/>
      <c r="K42" s="114"/>
      <c r="L42" s="5"/>
      <c r="M42" s="10"/>
      <c r="N42" s="51"/>
      <c r="O42" s="346"/>
      <c r="P42" s="304"/>
      <c r="Q42" s="347"/>
      <c r="R42" s="176"/>
      <c r="S42" s="177"/>
      <c r="T42" s="102"/>
      <c r="W42" s="44"/>
      <c r="AA42" s="10">
        <f t="shared" si="0"/>
        <v>0</v>
      </c>
    </row>
    <row r="43" spans="1:27" ht="24" customHeight="1">
      <c r="A43" s="20" t="s">
        <v>39</v>
      </c>
      <c r="B43" s="160">
        <v>-0.62</v>
      </c>
      <c r="C43" s="142">
        <v>25</v>
      </c>
      <c r="D43" s="9" t="s">
        <v>198</v>
      </c>
      <c r="E43" s="8"/>
      <c r="F43" s="8"/>
      <c r="G43" s="8"/>
      <c r="H43" s="8"/>
      <c r="I43" s="8"/>
      <c r="J43" s="8"/>
      <c r="K43" s="114"/>
      <c r="L43" s="5"/>
      <c r="M43" s="10"/>
      <c r="N43" s="51"/>
      <c r="O43" s="346"/>
      <c r="P43" s="304"/>
      <c r="Q43" s="347"/>
      <c r="R43" s="176"/>
      <c r="S43" s="177"/>
      <c r="T43" s="102"/>
      <c r="W43" s="44"/>
      <c r="AA43" s="10">
        <f t="shared" si="0"/>
        <v>0</v>
      </c>
    </row>
    <row r="44" spans="1:27" ht="24" customHeight="1">
      <c r="A44" s="20" t="s">
        <v>40</v>
      </c>
      <c r="B44" s="160">
        <v>-0.96</v>
      </c>
      <c r="C44" s="142">
        <v>37</v>
      </c>
      <c r="D44" s="56" t="s">
        <v>222</v>
      </c>
      <c r="E44" s="5"/>
      <c r="F44" s="5"/>
      <c r="G44" s="5"/>
      <c r="H44" s="5"/>
      <c r="I44" s="5"/>
      <c r="J44" s="5"/>
      <c r="K44" s="40"/>
      <c r="L44" s="5"/>
      <c r="M44" s="10"/>
      <c r="N44" s="51"/>
      <c r="O44" s="346"/>
      <c r="P44" s="304"/>
      <c r="Q44" s="347"/>
      <c r="R44" s="176"/>
      <c r="S44" s="177"/>
      <c r="T44" s="102"/>
      <c r="W44" s="44"/>
      <c r="AA44" s="10">
        <f t="shared" si="0"/>
        <v>0</v>
      </c>
    </row>
    <row r="45" spans="1:27" ht="24" customHeight="1">
      <c r="A45" s="20" t="s">
        <v>41</v>
      </c>
      <c r="B45" s="160">
        <v>-1.13</v>
      </c>
      <c r="C45" s="142">
        <v>45</v>
      </c>
      <c r="K45" s="40"/>
      <c r="L45" s="5"/>
      <c r="M45" s="10"/>
      <c r="N45" s="51"/>
      <c r="O45" s="346"/>
      <c r="P45" s="304"/>
      <c r="Q45" s="347"/>
      <c r="R45" s="176"/>
      <c r="S45" s="177"/>
      <c r="T45" s="102"/>
      <c r="W45" s="44"/>
      <c r="AA45" s="10">
        <f t="shared" si="0"/>
        <v>0</v>
      </c>
    </row>
    <row r="46" spans="1:27" ht="24" customHeight="1">
      <c r="A46" s="75" t="s">
        <v>42</v>
      </c>
      <c r="B46" s="158">
        <v>-0.06</v>
      </c>
      <c r="C46" s="80">
        <v>9</v>
      </c>
      <c r="D46" s="56" t="s">
        <v>200</v>
      </c>
      <c r="E46" s="5"/>
      <c r="F46" s="5"/>
      <c r="G46" s="8"/>
      <c r="H46" s="8"/>
      <c r="I46" s="8"/>
      <c r="J46" s="8"/>
      <c r="K46" s="40"/>
      <c r="L46" s="5"/>
      <c r="M46" s="10"/>
      <c r="N46" s="51"/>
      <c r="O46" s="346"/>
      <c r="P46" s="304"/>
      <c r="Q46" s="347"/>
      <c r="R46" s="176"/>
      <c r="S46" s="177"/>
      <c r="T46" s="102"/>
      <c r="W46" s="44"/>
      <c r="AA46" s="10">
        <f t="shared" si="0"/>
        <v>0</v>
      </c>
    </row>
    <row r="47" spans="1:27" ht="24" customHeight="1">
      <c r="A47" s="24" t="s">
        <v>43</v>
      </c>
      <c r="B47" s="159">
        <v>-0.49</v>
      </c>
      <c r="C47" s="49">
        <v>17</v>
      </c>
      <c r="D47" s="56"/>
      <c r="E47" s="5"/>
      <c r="F47" s="5"/>
      <c r="G47" s="8"/>
      <c r="H47" s="8"/>
      <c r="I47" s="8"/>
      <c r="J47" s="8"/>
      <c r="K47" s="40"/>
      <c r="L47" s="5"/>
      <c r="M47" s="10"/>
      <c r="N47" s="51"/>
      <c r="O47" s="346"/>
      <c r="P47" s="304"/>
      <c r="Q47" s="347"/>
      <c r="R47" s="176"/>
      <c r="S47" s="177"/>
      <c r="T47" s="102"/>
      <c r="W47" s="44"/>
      <c r="AA47" s="10">
        <f t="shared" si="0"/>
        <v>0</v>
      </c>
    </row>
    <row r="48" spans="1:27" ht="24" customHeight="1">
      <c r="A48" s="20" t="s">
        <v>44</v>
      </c>
      <c r="B48" s="160">
        <v>-1.04</v>
      </c>
      <c r="C48" s="142">
        <v>40</v>
      </c>
      <c r="D48" s="56" t="s">
        <v>165</v>
      </c>
      <c r="E48" s="5"/>
      <c r="F48" s="5"/>
      <c r="G48" s="8"/>
      <c r="H48" s="8"/>
      <c r="I48" s="8"/>
      <c r="J48" s="8"/>
      <c r="K48" s="40"/>
      <c r="L48" s="5"/>
      <c r="M48" s="10"/>
      <c r="N48" s="51"/>
      <c r="O48" s="346"/>
      <c r="P48" s="304"/>
      <c r="Q48" s="347"/>
      <c r="R48" s="176"/>
      <c r="S48" s="177"/>
      <c r="T48" s="102"/>
      <c r="W48" s="44"/>
      <c r="AA48" s="10">
        <f t="shared" si="0"/>
        <v>0</v>
      </c>
    </row>
    <row r="49" spans="1:27" ht="24" customHeight="1">
      <c r="A49" s="20" t="s">
        <v>45</v>
      </c>
      <c r="B49" s="160">
        <v>-0.51</v>
      </c>
      <c r="C49" s="142">
        <v>19</v>
      </c>
      <c r="D49" s="56" t="s">
        <v>166</v>
      </c>
      <c r="E49" s="5"/>
      <c r="F49" s="5"/>
      <c r="G49" s="8"/>
      <c r="H49" s="8"/>
      <c r="I49" s="8"/>
      <c r="J49" s="8"/>
      <c r="K49" s="40"/>
      <c r="L49" s="5"/>
      <c r="M49" s="10"/>
      <c r="N49" s="51"/>
      <c r="O49" s="346"/>
      <c r="P49" s="304"/>
      <c r="Q49" s="347"/>
      <c r="R49" s="176"/>
      <c r="S49" s="177"/>
      <c r="T49" s="102"/>
      <c r="W49" s="44"/>
      <c r="AA49" s="10">
        <f t="shared" si="0"/>
        <v>0</v>
      </c>
    </row>
    <row r="50" spans="1:27" ht="24" customHeight="1">
      <c r="A50" s="20" t="s">
        <v>46</v>
      </c>
      <c r="B50" s="160">
        <v>-0.79</v>
      </c>
      <c r="C50" s="142">
        <v>34</v>
      </c>
      <c r="D50" s="8"/>
      <c r="E50" s="5"/>
      <c r="F50" s="5"/>
      <c r="G50" s="5"/>
      <c r="H50" s="5"/>
      <c r="I50" s="5"/>
      <c r="J50" s="5"/>
      <c r="K50" s="40"/>
      <c r="L50" s="5"/>
      <c r="M50" s="10"/>
      <c r="N50" s="51"/>
      <c r="O50" s="346"/>
      <c r="P50" s="304"/>
      <c r="Q50" s="347"/>
      <c r="R50" s="176"/>
      <c r="S50" s="177"/>
      <c r="T50" s="102"/>
      <c r="W50" s="44"/>
      <c r="AA50" s="10">
        <f t="shared" si="0"/>
        <v>0</v>
      </c>
    </row>
    <row r="51" spans="1:27" ht="24" customHeight="1">
      <c r="A51" s="20" t="s">
        <v>47</v>
      </c>
      <c r="B51" s="160">
        <v>-0.74</v>
      </c>
      <c r="C51" s="142">
        <v>31</v>
      </c>
      <c r="D51" s="8"/>
      <c r="E51" s="5"/>
      <c r="F51" s="5"/>
      <c r="G51" s="5"/>
      <c r="H51" s="5"/>
      <c r="I51" s="5"/>
      <c r="J51" s="5"/>
      <c r="K51" s="40"/>
      <c r="L51" s="38"/>
      <c r="M51" s="10"/>
      <c r="N51" s="51"/>
      <c r="O51" s="346"/>
      <c r="P51" s="304"/>
      <c r="Q51" s="347"/>
      <c r="R51" s="176"/>
      <c r="S51" s="177"/>
      <c r="T51" s="102"/>
      <c r="W51" s="44"/>
      <c r="AA51" s="10">
        <f t="shared" si="0"/>
        <v>0</v>
      </c>
    </row>
    <row r="52" spans="1:27" ht="24" customHeight="1">
      <c r="A52" s="20" t="s">
        <v>48</v>
      </c>
      <c r="B52" s="160">
        <v>-0.74</v>
      </c>
      <c r="C52" s="142">
        <v>32</v>
      </c>
      <c r="D52" s="8"/>
      <c r="E52" s="5"/>
      <c r="F52" s="5"/>
      <c r="G52" s="5"/>
      <c r="H52" s="5"/>
      <c r="I52" s="5"/>
      <c r="J52" s="5"/>
      <c r="K52" s="40"/>
      <c r="L52" s="5"/>
      <c r="M52" s="10"/>
      <c r="N52" s="51"/>
      <c r="O52" s="346"/>
      <c r="P52" s="304"/>
      <c r="Q52" s="347"/>
      <c r="R52" s="176"/>
      <c r="S52" s="177"/>
      <c r="T52" s="102"/>
      <c r="W52" s="44"/>
      <c r="AA52" s="10">
        <f t="shared" si="0"/>
        <v>1</v>
      </c>
    </row>
    <row r="53" spans="1:27" ht="24" customHeight="1">
      <c r="A53" s="115" t="s">
        <v>49</v>
      </c>
      <c r="B53" s="165">
        <v>0.35000000000000003</v>
      </c>
      <c r="C53" s="250">
        <v>2</v>
      </c>
      <c r="D53" s="255"/>
      <c r="E53" s="229"/>
      <c r="F53" s="229"/>
      <c r="G53" s="229"/>
      <c r="H53" s="229"/>
      <c r="I53" s="229"/>
      <c r="J53" s="229"/>
      <c r="K53" s="230"/>
      <c r="L53" s="5"/>
      <c r="M53" s="10"/>
      <c r="N53" s="53"/>
      <c r="O53" s="346"/>
      <c r="P53" s="304"/>
      <c r="Q53" s="347"/>
      <c r="R53" s="176"/>
      <c r="S53" s="177"/>
      <c r="T53" s="102"/>
      <c r="W53" s="44"/>
      <c r="AA53" s="10">
        <f t="shared" si="0"/>
        <v>0</v>
      </c>
    </row>
    <row r="54" spans="1:14" ht="24" customHeight="1">
      <c r="A54" s="5"/>
      <c r="B54" s="27"/>
      <c r="C54" s="28"/>
      <c r="L54" s="5"/>
      <c r="N54" s="8"/>
    </row>
    <row r="55" spans="1:14" ht="24" customHeight="1">
      <c r="A55" s="5"/>
      <c r="B55" s="27"/>
      <c r="C55" s="28"/>
      <c r="L55" s="5"/>
      <c r="N55" s="8"/>
    </row>
    <row r="56" spans="1:14" ht="24" customHeight="1">
      <c r="A56" s="245"/>
      <c r="B56" s="245"/>
      <c r="C56" s="245"/>
      <c r="D56" s="245"/>
      <c r="E56" s="245"/>
      <c r="F56" s="245"/>
      <c r="G56" s="245"/>
      <c r="H56" s="245"/>
      <c r="I56" s="245"/>
      <c r="J56" s="245"/>
      <c r="K56" s="245"/>
      <c r="L56" s="5"/>
      <c r="N56" s="8"/>
    </row>
    <row r="57" spans="1:14" ht="20.25" customHeight="1">
      <c r="A57" s="26"/>
      <c r="B57" s="26"/>
      <c r="C57" s="26"/>
      <c r="L57" s="5"/>
      <c r="N57" s="8"/>
    </row>
    <row r="58" spans="2:12" ht="20.25" customHeight="1">
      <c r="B58" s="63"/>
      <c r="C58" s="63"/>
      <c r="L58" s="5"/>
    </row>
    <row r="59" spans="3:12" ht="20.25" customHeight="1">
      <c r="C59" s="31"/>
      <c r="L59" s="5"/>
    </row>
    <row r="63" spans="13:19" ht="21">
      <c r="M63" s="8"/>
      <c r="O63" s="91"/>
      <c r="P63" s="8"/>
      <c r="Q63" s="8"/>
      <c r="R63" s="8"/>
      <c r="S63" s="112"/>
    </row>
    <row r="64" spans="13:19" ht="21">
      <c r="M64" s="8"/>
      <c r="O64" s="91"/>
      <c r="P64" s="8"/>
      <c r="Q64" s="8"/>
      <c r="R64" s="8"/>
      <c r="S64" s="112"/>
    </row>
    <row r="65" spans="13:19" ht="21">
      <c r="M65" s="8"/>
      <c r="O65" s="91"/>
      <c r="P65" s="8"/>
      <c r="Q65" s="8"/>
      <c r="R65" s="8"/>
      <c r="S65" s="112"/>
    </row>
    <row r="66" spans="13:19" ht="21">
      <c r="M66" s="8"/>
      <c r="O66" s="91"/>
      <c r="P66" s="8"/>
      <c r="Q66" s="8"/>
      <c r="R66" s="8"/>
      <c r="S66" s="112"/>
    </row>
    <row r="67" spans="13:19" ht="21">
      <c r="M67" s="8"/>
      <c r="O67" s="91"/>
      <c r="P67" s="8"/>
      <c r="Q67" s="8"/>
      <c r="R67" s="8"/>
      <c r="S67" s="112"/>
    </row>
  </sheetData>
  <sheetProtection/>
  <mergeCells count="8">
    <mergeCell ref="D28:K28"/>
    <mergeCell ref="D40:K40"/>
    <mergeCell ref="D4:K4"/>
    <mergeCell ref="F7:G7"/>
    <mergeCell ref="H7:I7"/>
    <mergeCell ref="F8:G8"/>
    <mergeCell ref="H8:I8"/>
    <mergeCell ref="D10:K10"/>
  </mergeCells>
  <printOptions horizontalCentered="1" verticalCentered="1"/>
  <pageMargins left="0" right="0" top="0.5905511811023623" bottom="0.5905511811023623" header="0" footer="0"/>
  <pageSetup fitToHeight="1" fitToWidth="1" horizontalDpi="600" verticalDpi="600" orientation="portrait" paperSize="9" scale="60" r:id="rId1"/>
</worksheet>
</file>

<file path=xl/worksheets/sheet9.xml><?xml version="1.0" encoding="utf-8"?>
<worksheet xmlns="http://schemas.openxmlformats.org/spreadsheetml/2006/main" xmlns:r="http://schemas.openxmlformats.org/officeDocument/2006/relationships">
  <sheetPr>
    <pageSetUpPr fitToPage="1"/>
  </sheetPr>
  <dimension ref="A1:AA68"/>
  <sheetViews>
    <sheetView view="pageBreakPreview" zoomScale="60" zoomScaleNormal="60" zoomScalePageLayoutView="0" workbookViewId="0" topLeftCell="A1">
      <pane xSplit="1" ySplit="9" topLeftCell="B10" activePane="bottomRight" state="frozen"/>
      <selection pane="topLeft" activeCell="G17" sqref="G17"/>
      <selection pane="topRight" activeCell="G17" sqref="G17"/>
      <selection pane="bottomLeft" activeCell="G17" sqref="G17"/>
      <selection pane="bottomRight" activeCell="B13" sqref="B13"/>
    </sheetView>
  </sheetViews>
  <sheetFormatPr defaultColWidth="10.69140625" defaultRowHeight="20.25"/>
  <cols>
    <col min="1" max="1" width="14.5390625" style="6" customWidth="1"/>
    <col min="2" max="2" width="13.609375" style="31" customWidth="1"/>
    <col min="3" max="3" width="8.1484375" style="32" customWidth="1"/>
    <col min="4" max="4" width="3.5390625" style="9" customWidth="1"/>
    <col min="5" max="10" width="9.1484375" style="9" customWidth="1"/>
    <col min="11" max="11" width="3.609375" style="9" customWidth="1"/>
    <col min="12" max="12" width="3.69140625" style="9" customWidth="1"/>
    <col min="13" max="13" width="11.609375" style="9" bestFit="1" customWidth="1"/>
    <col min="14" max="14" width="11.609375" style="476" bestFit="1" customWidth="1"/>
    <col min="15" max="15" width="14.37890625" style="90" bestFit="1" customWidth="1"/>
    <col min="16" max="16" width="12.1484375" style="481" customWidth="1"/>
    <col min="17" max="17" width="12.69140625" style="392" customWidth="1"/>
    <col min="18" max="18" width="10.69140625" style="484" customWidth="1"/>
    <col min="19" max="19" width="10.69140625" style="111" customWidth="1"/>
    <col min="20" max="20" width="7.23046875" style="90" customWidth="1"/>
    <col min="21" max="16384" width="10.69140625" style="9" customWidth="1"/>
  </cols>
  <sheetData>
    <row r="1" spans="1:10" ht="21" customHeight="1">
      <c r="A1" s="3"/>
      <c r="C1" s="7"/>
      <c r="D1" s="5"/>
      <c r="E1" s="53"/>
      <c r="F1" s="53"/>
      <c r="G1" s="5"/>
      <c r="H1" s="8"/>
      <c r="J1" s="4"/>
    </row>
    <row r="2" spans="2:8" ht="21" customHeight="1">
      <c r="B2" s="12"/>
      <c r="C2" s="13"/>
      <c r="D2" s="8"/>
      <c r="E2" s="53"/>
      <c r="F2" s="53"/>
      <c r="G2" s="8"/>
      <c r="H2" s="8"/>
    </row>
    <row r="3" spans="1:3" ht="26.25" customHeight="1">
      <c r="A3" s="73" t="s">
        <v>167</v>
      </c>
      <c r="B3" s="36"/>
      <c r="C3" s="45"/>
    </row>
    <row r="4" spans="1:21" ht="24" customHeight="1">
      <c r="A4" s="41" t="s">
        <v>133</v>
      </c>
      <c r="B4" s="143" t="s">
        <v>230</v>
      </c>
      <c r="C4" s="420" t="s">
        <v>108</v>
      </c>
      <c r="D4" s="488"/>
      <c r="E4" s="489"/>
      <c r="F4" s="489"/>
      <c r="G4" s="489"/>
      <c r="H4" s="489"/>
      <c r="I4" s="489"/>
      <c r="J4" s="489"/>
      <c r="K4" s="489"/>
      <c r="L4" s="38"/>
      <c r="M4" s="38"/>
      <c r="O4" s="9"/>
      <c r="P4" s="482"/>
      <c r="S4" s="9"/>
      <c r="T4" s="111"/>
      <c r="U4" s="90"/>
    </row>
    <row r="5" spans="1:27" ht="24" customHeight="1">
      <c r="A5" s="18"/>
      <c r="B5" s="184" t="s">
        <v>136</v>
      </c>
      <c r="C5" s="421"/>
      <c r="D5" s="66"/>
      <c r="E5" s="21"/>
      <c r="F5" s="21"/>
      <c r="G5" s="21"/>
      <c r="H5" s="21"/>
      <c r="I5" s="21"/>
      <c r="J5" s="21"/>
      <c r="K5" s="21"/>
      <c r="L5" s="5"/>
      <c r="N5" s="477"/>
      <c r="R5" s="485"/>
      <c r="AA5" s="9" t="s">
        <v>213</v>
      </c>
    </row>
    <row r="6" spans="1:27" ht="24" customHeight="1">
      <c r="A6" s="75" t="s">
        <v>50</v>
      </c>
      <c r="B6" s="158">
        <v>-0.4080607448857467</v>
      </c>
      <c r="C6" s="432"/>
      <c r="D6" s="85"/>
      <c r="E6" s="21"/>
      <c r="F6" s="21"/>
      <c r="G6" s="55"/>
      <c r="H6" s="21"/>
      <c r="I6" s="17"/>
      <c r="J6" s="21"/>
      <c r="K6" s="21"/>
      <c r="L6" s="5"/>
      <c r="M6" s="402"/>
      <c r="N6" s="478"/>
      <c r="O6" s="478"/>
      <c r="T6" s="96"/>
      <c r="U6" s="44"/>
      <c r="V6" s="89"/>
      <c r="W6" s="44"/>
      <c r="AA6" s="10">
        <f>IF($B6=$B5,1,0)</f>
        <v>0</v>
      </c>
    </row>
    <row r="7" spans="1:27" ht="24" customHeight="1">
      <c r="A7" s="24" t="s">
        <v>3</v>
      </c>
      <c r="B7" s="159">
        <v>-0.6567238095238096</v>
      </c>
      <c r="C7" s="428">
        <v>35</v>
      </c>
      <c r="D7" s="66"/>
      <c r="E7" s="64"/>
      <c r="F7" s="506"/>
      <c r="G7" s="506"/>
      <c r="H7" s="497"/>
      <c r="I7" s="497"/>
      <c r="J7" s="257"/>
      <c r="K7" s="21"/>
      <c r="L7" s="5"/>
      <c r="M7" s="403"/>
      <c r="N7" s="479"/>
      <c r="O7" s="102"/>
      <c r="S7" s="104"/>
      <c r="T7" s="102"/>
      <c r="U7" s="44"/>
      <c r="W7" s="44"/>
      <c r="AA7" s="10">
        <f aca="true" t="shared" si="0" ref="AA7:AA53">IF($B7=$B6,1,0)</f>
        <v>0</v>
      </c>
    </row>
    <row r="8" spans="1:27" ht="24" customHeight="1">
      <c r="A8" s="20" t="s">
        <v>4</v>
      </c>
      <c r="B8" s="160">
        <v>-0.9032102728731943</v>
      </c>
      <c r="C8" s="428">
        <v>46</v>
      </c>
      <c r="D8" s="66"/>
      <c r="E8" s="64"/>
      <c r="F8" s="506"/>
      <c r="G8" s="506"/>
      <c r="H8" s="497"/>
      <c r="I8" s="497"/>
      <c r="J8" s="257"/>
      <c r="K8" s="21"/>
      <c r="L8" s="5"/>
      <c r="M8" s="403"/>
      <c r="N8" s="479"/>
      <c r="O8" s="102"/>
      <c r="S8" s="104"/>
      <c r="T8" s="102"/>
      <c r="U8" s="44"/>
      <c r="W8" s="44"/>
      <c r="AA8" s="10">
        <f t="shared" si="0"/>
        <v>0</v>
      </c>
    </row>
    <row r="9" spans="1:27" ht="24" customHeight="1">
      <c r="A9" s="20" t="s">
        <v>5</v>
      </c>
      <c r="B9" s="160">
        <v>-0.8844335778321109</v>
      </c>
      <c r="C9" s="428">
        <v>45</v>
      </c>
      <c r="D9" s="66"/>
      <c r="E9" s="21"/>
      <c r="F9" s="21"/>
      <c r="G9" s="21"/>
      <c r="H9" s="21"/>
      <c r="I9" s="21"/>
      <c r="J9" s="21"/>
      <c r="K9" s="21"/>
      <c r="L9" s="5"/>
      <c r="M9" s="403"/>
      <c r="N9" s="479"/>
      <c r="O9" s="102"/>
      <c r="S9" s="104"/>
      <c r="T9" s="102"/>
      <c r="U9" s="44"/>
      <c r="W9" s="44"/>
      <c r="AA9" s="10">
        <f t="shared" si="0"/>
        <v>0</v>
      </c>
    </row>
    <row r="10" spans="1:27" ht="24" customHeight="1">
      <c r="A10" s="20" t="s">
        <v>6</v>
      </c>
      <c r="B10" s="160">
        <v>-0.4447094535993062</v>
      </c>
      <c r="C10" s="428">
        <v>14</v>
      </c>
      <c r="D10" s="488"/>
      <c r="E10" s="489"/>
      <c r="F10" s="489"/>
      <c r="G10" s="489"/>
      <c r="H10" s="489"/>
      <c r="I10" s="489"/>
      <c r="J10" s="489"/>
      <c r="K10" s="489"/>
      <c r="L10" s="38"/>
      <c r="M10" s="403"/>
      <c r="N10" s="479"/>
      <c r="O10" s="102"/>
      <c r="S10" s="104"/>
      <c r="T10" s="102"/>
      <c r="U10" s="44"/>
      <c r="W10" s="44"/>
      <c r="AA10" s="10">
        <f t="shared" si="0"/>
        <v>0</v>
      </c>
    </row>
    <row r="11" spans="1:27" ht="24" customHeight="1">
      <c r="A11" s="20" t="s">
        <v>8</v>
      </c>
      <c r="B11" s="160">
        <v>-1.1478260869565218</v>
      </c>
      <c r="C11" s="428">
        <v>47</v>
      </c>
      <c r="D11" s="66"/>
      <c r="E11" s="21"/>
      <c r="F11" s="21"/>
      <c r="G11" s="21"/>
      <c r="H11" s="21"/>
      <c r="I11" s="21"/>
      <c r="J11" s="21"/>
      <c r="K11" s="21"/>
      <c r="L11" s="5"/>
      <c r="M11" s="403"/>
      <c r="N11" s="479"/>
      <c r="O11" s="102"/>
      <c r="S11" s="104"/>
      <c r="T11" s="102"/>
      <c r="U11" s="44"/>
      <c r="W11" s="44"/>
      <c r="AA11" s="10">
        <f t="shared" si="0"/>
        <v>0</v>
      </c>
    </row>
    <row r="12" spans="1:27" ht="24" customHeight="1">
      <c r="A12" s="20" t="s">
        <v>9</v>
      </c>
      <c r="B12" s="160">
        <v>-0.864378478664193</v>
      </c>
      <c r="C12" s="428">
        <v>43</v>
      </c>
      <c r="D12" s="66"/>
      <c r="E12" s="21"/>
      <c r="F12" s="21"/>
      <c r="G12" s="21"/>
      <c r="H12" s="21"/>
      <c r="I12" s="21"/>
      <c r="J12" s="21"/>
      <c r="K12" s="21"/>
      <c r="L12" s="5"/>
      <c r="M12" s="403"/>
      <c r="N12" s="479"/>
      <c r="O12" s="102"/>
      <c r="S12" s="104"/>
      <c r="T12" s="102"/>
      <c r="U12" s="44"/>
      <c r="W12" s="44"/>
      <c r="AA12" s="10">
        <f t="shared" si="0"/>
        <v>0</v>
      </c>
    </row>
    <row r="13" spans="1:27" ht="24" customHeight="1">
      <c r="A13" s="20" t="s">
        <v>10</v>
      </c>
      <c r="B13" s="160">
        <v>-0.7287107258938245</v>
      </c>
      <c r="C13" s="428">
        <v>36</v>
      </c>
      <c r="D13" s="66"/>
      <c r="E13" s="21"/>
      <c r="F13" s="21"/>
      <c r="G13" s="21"/>
      <c r="H13" s="21"/>
      <c r="I13" s="21"/>
      <c r="J13" s="21"/>
      <c r="K13" s="21"/>
      <c r="L13" s="5"/>
      <c r="M13" s="403"/>
      <c r="N13" s="479"/>
      <c r="O13" s="102"/>
      <c r="S13" s="104"/>
      <c r="T13" s="102"/>
      <c r="U13" s="44"/>
      <c r="W13" s="44"/>
      <c r="AA13" s="10">
        <f t="shared" si="0"/>
        <v>0</v>
      </c>
    </row>
    <row r="14" spans="1:27" ht="24" customHeight="1">
      <c r="A14" s="20" t="s">
        <v>11</v>
      </c>
      <c r="B14" s="160">
        <v>-0.5397202797202797</v>
      </c>
      <c r="C14" s="428">
        <v>24</v>
      </c>
      <c r="D14" s="66"/>
      <c r="E14" s="21"/>
      <c r="F14" s="21"/>
      <c r="G14" s="21"/>
      <c r="H14" s="21"/>
      <c r="I14" s="21"/>
      <c r="J14" s="21"/>
      <c r="K14" s="21"/>
      <c r="L14" s="5"/>
      <c r="M14" s="403"/>
      <c r="N14" s="479"/>
      <c r="O14" s="102"/>
      <c r="S14" s="104"/>
      <c r="T14" s="102"/>
      <c r="U14" s="44"/>
      <c r="W14" s="44"/>
      <c r="AA14" s="10">
        <f t="shared" si="0"/>
        <v>0</v>
      </c>
    </row>
    <row r="15" spans="1:27" ht="24" customHeight="1">
      <c r="A15" s="20" t="s">
        <v>12</v>
      </c>
      <c r="B15" s="160">
        <v>-0.4927611168562564</v>
      </c>
      <c r="C15" s="428">
        <v>19</v>
      </c>
      <c r="D15" s="66"/>
      <c r="E15" s="21"/>
      <c r="F15" s="21"/>
      <c r="G15" s="21"/>
      <c r="H15" s="21"/>
      <c r="I15" s="21"/>
      <c r="J15" s="21"/>
      <c r="K15" s="21"/>
      <c r="L15" s="5"/>
      <c r="M15" s="403"/>
      <c r="N15" s="479"/>
      <c r="O15" s="102"/>
      <c r="S15" s="44"/>
      <c r="T15" s="102"/>
      <c r="U15" s="44"/>
      <c r="W15" s="44"/>
      <c r="AA15" s="10">
        <f t="shared" si="0"/>
        <v>0</v>
      </c>
    </row>
    <row r="16" spans="1:27" ht="24" customHeight="1">
      <c r="A16" s="25" t="s">
        <v>13</v>
      </c>
      <c r="B16" s="161">
        <v>-0.5846035015447992</v>
      </c>
      <c r="C16" s="284">
        <v>27</v>
      </c>
      <c r="D16" s="66"/>
      <c r="E16" s="21"/>
      <c r="F16" s="21"/>
      <c r="G16" s="21"/>
      <c r="H16" s="21"/>
      <c r="I16" s="21"/>
      <c r="J16" s="21"/>
      <c r="K16" s="21"/>
      <c r="L16" s="5"/>
      <c r="M16" s="403"/>
      <c r="N16" s="479"/>
      <c r="O16" s="102"/>
      <c r="S16" s="104"/>
      <c r="T16" s="102"/>
      <c r="U16" s="44"/>
      <c r="W16" s="44"/>
      <c r="AA16" s="10">
        <f t="shared" si="0"/>
        <v>0</v>
      </c>
    </row>
    <row r="17" spans="1:27" ht="24" customHeight="1">
      <c r="A17" s="74" t="s">
        <v>14</v>
      </c>
      <c r="B17" s="162">
        <v>-0.28896598639455784</v>
      </c>
      <c r="C17" s="431">
        <v>7</v>
      </c>
      <c r="D17" s="66"/>
      <c r="E17" s="21"/>
      <c r="F17" s="21"/>
      <c r="G17" s="21"/>
      <c r="H17" s="21"/>
      <c r="I17" s="21"/>
      <c r="J17" s="21"/>
      <c r="K17" s="21"/>
      <c r="L17" s="5"/>
      <c r="M17" s="403"/>
      <c r="N17" s="479"/>
      <c r="O17" s="102"/>
      <c r="S17" s="104"/>
      <c r="T17" s="102"/>
      <c r="U17" s="44"/>
      <c r="W17" s="44"/>
      <c r="AA17" s="10">
        <f t="shared" si="0"/>
        <v>0</v>
      </c>
    </row>
    <row r="18" spans="1:27" ht="24" customHeight="1">
      <c r="A18" s="20" t="s">
        <v>15</v>
      </c>
      <c r="B18" s="160">
        <v>-0.33879213931938007</v>
      </c>
      <c r="C18" s="428">
        <v>9</v>
      </c>
      <c r="D18" s="66"/>
      <c r="E18" s="21"/>
      <c r="F18" s="21"/>
      <c r="G18" s="21"/>
      <c r="H18" s="21"/>
      <c r="I18" s="21"/>
      <c r="J18" s="21"/>
      <c r="K18" s="21"/>
      <c r="L18" s="5"/>
      <c r="M18" s="403"/>
      <c r="N18" s="479"/>
      <c r="O18" s="102"/>
      <c r="S18" s="104"/>
      <c r="T18" s="102"/>
      <c r="U18" s="44"/>
      <c r="W18" s="44"/>
      <c r="AA18" s="10">
        <f t="shared" si="0"/>
        <v>0</v>
      </c>
    </row>
    <row r="19" spans="1:27" ht="24" customHeight="1">
      <c r="A19" s="20" t="s">
        <v>16</v>
      </c>
      <c r="B19" s="160">
        <v>-0.13685798434020546</v>
      </c>
      <c r="C19" s="428">
        <v>2</v>
      </c>
      <c r="D19" s="66"/>
      <c r="E19" s="21"/>
      <c r="F19" s="21"/>
      <c r="G19" s="21"/>
      <c r="H19" s="21"/>
      <c r="I19" s="21"/>
      <c r="J19" s="21"/>
      <c r="K19" s="21"/>
      <c r="L19" s="5"/>
      <c r="M19" s="403"/>
      <c r="N19" s="479"/>
      <c r="O19" s="102"/>
      <c r="S19" s="104"/>
      <c r="T19" s="102"/>
      <c r="U19" s="44"/>
      <c r="W19" s="44"/>
      <c r="AA19" s="10">
        <f t="shared" si="0"/>
        <v>0</v>
      </c>
    </row>
    <row r="20" spans="1:27" ht="24" customHeight="1">
      <c r="A20" s="20" t="s">
        <v>17</v>
      </c>
      <c r="B20" s="160">
        <v>-0.22758208306153513</v>
      </c>
      <c r="C20" s="428">
        <v>5</v>
      </c>
      <c r="D20" s="66"/>
      <c r="E20" s="21"/>
      <c r="F20" s="21"/>
      <c r="G20" s="21"/>
      <c r="H20" s="21"/>
      <c r="I20" s="21"/>
      <c r="J20" s="21"/>
      <c r="K20" s="21"/>
      <c r="L20" s="5"/>
      <c r="M20" s="403"/>
      <c r="N20" s="479"/>
      <c r="O20" s="102"/>
      <c r="S20" s="104"/>
      <c r="T20" s="102"/>
      <c r="U20" s="44"/>
      <c r="W20" s="44"/>
      <c r="AA20" s="10">
        <f t="shared" si="0"/>
        <v>0</v>
      </c>
    </row>
    <row r="21" spans="1:27" ht="24" customHeight="1">
      <c r="A21" s="20" t="s">
        <v>18</v>
      </c>
      <c r="B21" s="160">
        <v>-0.7616734143049932</v>
      </c>
      <c r="C21" s="428">
        <v>41</v>
      </c>
      <c r="D21" s="66"/>
      <c r="E21" s="21"/>
      <c r="F21" s="50"/>
      <c r="G21" s="50"/>
      <c r="H21" s="50"/>
      <c r="I21" s="50"/>
      <c r="J21" s="50"/>
      <c r="K21" s="50"/>
      <c r="M21" s="403"/>
      <c r="N21" s="479"/>
      <c r="O21" s="102"/>
      <c r="S21" s="44"/>
      <c r="T21" s="102"/>
      <c r="U21" s="44"/>
      <c r="W21" s="44"/>
      <c r="AA21" s="10">
        <f t="shared" si="0"/>
        <v>0</v>
      </c>
    </row>
    <row r="22" spans="1:27" ht="24" customHeight="1">
      <c r="A22" s="20" t="s">
        <v>19</v>
      </c>
      <c r="B22" s="160">
        <v>-0.6324712643678161</v>
      </c>
      <c r="C22" s="428">
        <v>33</v>
      </c>
      <c r="D22" s="66"/>
      <c r="E22" s="21"/>
      <c r="F22" s="21"/>
      <c r="G22" s="21"/>
      <c r="H22" s="21"/>
      <c r="I22" s="21"/>
      <c r="J22" s="21"/>
      <c r="K22" s="21"/>
      <c r="L22" s="5"/>
      <c r="M22" s="403"/>
      <c r="N22" s="479"/>
      <c r="O22" s="102"/>
      <c r="S22" s="44"/>
      <c r="T22" s="102"/>
      <c r="U22" s="44"/>
      <c r="W22" s="44"/>
      <c r="AA22" s="10">
        <f t="shared" si="0"/>
        <v>0</v>
      </c>
    </row>
    <row r="23" spans="1:27" ht="24" customHeight="1">
      <c r="A23" s="20" t="s">
        <v>20</v>
      </c>
      <c r="B23" s="160">
        <v>-0.44745166959578203</v>
      </c>
      <c r="C23" s="428">
        <v>15</v>
      </c>
      <c r="D23" s="66"/>
      <c r="E23" s="21"/>
      <c r="F23" s="17"/>
      <c r="G23" s="17"/>
      <c r="H23" s="17"/>
      <c r="I23" s="17"/>
      <c r="J23" s="17"/>
      <c r="K23" s="21"/>
      <c r="L23" s="5"/>
      <c r="M23" s="403"/>
      <c r="N23" s="479"/>
      <c r="O23" s="102"/>
      <c r="S23" s="44"/>
      <c r="T23" s="102"/>
      <c r="U23" s="44"/>
      <c r="W23" s="44"/>
      <c r="AA23" s="10">
        <f t="shared" si="0"/>
        <v>0</v>
      </c>
    </row>
    <row r="24" spans="1:27" ht="24" customHeight="1">
      <c r="A24" s="289" t="s">
        <v>196</v>
      </c>
      <c r="B24" s="163">
        <v>-0.5580729166666667</v>
      </c>
      <c r="C24" s="437">
        <v>25</v>
      </c>
      <c r="D24" s="66"/>
      <c r="E24" s="17"/>
      <c r="F24" s="433"/>
      <c r="G24" s="433"/>
      <c r="H24" s="433"/>
      <c r="I24" s="433"/>
      <c r="J24" s="433"/>
      <c r="K24" s="21"/>
      <c r="L24" s="5"/>
      <c r="M24" s="403"/>
      <c r="N24" s="479"/>
      <c r="O24" s="102"/>
      <c r="S24" s="104"/>
      <c r="T24" s="102"/>
      <c r="U24" s="44"/>
      <c r="W24" s="44"/>
      <c r="AA24" s="10">
        <f t="shared" si="0"/>
        <v>0</v>
      </c>
    </row>
    <row r="25" spans="1:27" ht="24" customHeight="1">
      <c r="A25" s="20" t="s">
        <v>21</v>
      </c>
      <c r="B25" s="160">
        <v>-0.6029593094944513</v>
      </c>
      <c r="C25" s="428">
        <v>28</v>
      </c>
      <c r="D25" s="66"/>
      <c r="E25" s="17"/>
      <c r="F25" s="433"/>
      <c r="G25" s="433"/>
      <c r="H25" s="433"/>
      <c r="I25" s="433"/>
      <c r="J25" s="433"/>
      <c r="K25" s="21"/>
      <c r="L25" s="5"/>
      <c r="M25" s="403"/>
      <c r="N25" s="479"/>
      <c r="O25" s="102"/>
      <c r="S25" s="104"/>
      <c r="T25" s="102"/>
      <c r="U25" s="44"/>
      <c r="W25" s="44"/>
      <c r="AA25" s="10">
        <f t="shared" si="0"/>
        <v>0</v>
      </c>
    </row>
    <row r="26" spans="1:27" ht="24" customHeight="1">
      <c r="A26" s="75" t="s">
        <v>22</v>
      </c>
      <c r="B26" s="158">
        <v>-0.6094680331869204</v>
      </c>
      <c r="C26" s="292">
        <v>30</v>
      </c>
      <c r="D26" s="66"/>
      <c r="E26" s="17"/>
      <c r="F26" s="63"/>
      <c r="G26" s="63"/>
      <c r="H26" s="63"/>
      <c r="I26" s="63"/>
      <c r="J26" s="438"/>
      <c r="K26" s="21"/>
      <c r="L26" s="5"/>
      <c r="M26" s="403"/>
      <c r="N26" s="479"/>
      <c r="O26" s="102"/>
      <c r="S26" s="104"/>
      <c r="T26" s="102"/>
      <c r="U26" s="44"/>
      <c r="W26" s="44"/>
      <c r="AA26" s="10">
        <f t="shared" si="0"/>
        <v>0</v>
      </c>
    </row>
    <row r="27" spans="1:27" ht="24" customHeight="1">
      <c r="A27" s="24" t="s">
        <v>23</v>
      </c>
      <c r="B27" s="159">
        <v>-0.5355309511826876</v>
      </c>
      <c r="C27" s="428">
        <v>23</v>
      </c>
      <c r="D27" s="66"/>
      <c r="E27" s="50"/>
      <c r="F27" s="50"/>
      <c r="G27" s="50"/>
      <c r="H27" s="50"/>
      <c r="I27" s="50"/>
      <c r="J27" s="50"/>
      <c r="K27" s="21"/>
      <c r="L27" s="5"/>
      <c r="M27" s="403"/>
      <c r="N27" s="479"/>
      <c r="O27" s="102"/>
      <c r="S27" s="44"/>
      <c r="T27" s="102"/>
      <c r="U27" s="44"/>
      <c r="W27" s="44"/>
      <c r="AA27" s="10">
        <f t="shared" si="0"/>
        <v>0</v>
      </c>
    </row>
    <row r="28" spans="1:27" ht="24" customHeight="1">
      <c r="A28" s="20" t="s">
        <v>24</v>
      </c>
      <c r="B28" s="160">
        <v>-0.5140779363336992</v>
      </c>
      <c r="C28" s="428">
        <v>21</v>
      </c>
      <c r="D28" s="488"/>
      <c r="E28" s="489"/>
      <c r="F28" s="489"/>
      <c r="G28" s="489"/>
      <c r="H28" s="489"/>
      <c r="I28" s="489"/>
      <c r="J28" s="489"/>
      <c r="K28" s="489"/>
      <c r="L28" s="5"/>
      <c r="M28" s="403"/>
      <c r="N28" s="479"/>
      <c r="O28" s="102"/>
      <c r="S28" s="104"/>
      <c r="T28" s="102"/>
      <c r="U28" s="44"/>
      <c r="W28" s="44"/>
      <c r="AA28" s="10">
        <f t="shared" si="0"/>
        <v>0</v>
      </c>
    </row>
    <row r="29" spans="1:27" ht="24" customHeight="1">
      <c r="A29" s="20" t="s">
        <v>25</v>
      </c>
      <c r="B29" s="160">
        <v>-0.16931938559322032</v>
      </c>
      <c r="C29" s="428">
        <v>3</v>
      </c>
      <c r="D29" s="66"/>
      <c r="E29" s="21"/>
      <c r="F29" s="21"/>
      <c r="G29" s="21"/>
      <c r="H29" s="21"/>
      <c r="I29" s="21"/>
      <c r="J29" s="21"/>
      <c r="K29" s="21"/>
      <c r="L29" s="38"/>
      <c r="M29" s="403"/>
      <c r="N29" s="479"/>
      <c r="O29" s="102"/>
      <c r="S29" s="44"/>
      <c r="T29" s="102"/>
      <c r="U29" s="44"/>
      <c r="W29" s="44"/>
      <c r="AA29" s="10">
        <f t="shared" si="0"/>
        <v>0</v>
      </c>
    </row>
    <row r="30" spans="1:27" ht="24" customHeight="1">
      <c r="A30" s="20" t="s">
        <v>26</v>
      </c>
      <c r="B30" s="160">
        <v>-0.512128017967434</v>
      </c>
      <c r="C30" s="428">
        <v>20</v>
      </c>
      <c r="D30" s="66"/>
      <c r="E30" s="21"/>
      <c r="F30" s="21"/>
      <c r="G30" s="21"/>
      <c r="H30" s="21"/>
      <c r="I30" s="21"/>
      <c r="J30" s="21"/>
      <c r="K30" s="21"/>
      <c r="L30" s="5"/>
      <c r="M30" s="403"/>
      <c r="N30" s="479"/>
      <c r="O30" s="102"/>
      <c r="S30" s="104"/>
      <c r="T30" s="102"/>
      <c r="U30" s="44"/>
      <c r="W30" s="44"/>
      <c r="AA30" s="10">
        <f t="shared" si="0"/>
        <v>0</v>
      </c>
    </row>
    <row r="31" spans="1:27" ht="24" customHeight="1">
      <c r="A31" s="20" t="s">
        <v>27</v>
      </c>
      <c r="B31" s="160">
        <v>-0.18345120226308345</v>
      </c>
      <c r="C31" s="428">
        <v>4</v>
      </c>
      <c r="D31" s="66"/>
      <c r="E31" s="21"/>
      <c r="F31" s="21"/>
      <c r="G31" s="21"/>
      <c r="H31" s="21"/>
      <c r="I31" s="55"/>
      <c r="J31" s="55"/>
      <c r="K31" s="21"/>
      <c r="L31" s="5"/>
      <c r="M31" s="403"/>
      <c r="N31" s="479"/>
      <c r="O31" s="102"/>
      <c r="S31" s="104"/>
      <c r="T31" s="102"/>
      <c r="U31" s="44"/>
      <c r="W31" s="44"/>
      <c r="AA31" s="10">
        <f t="shared" si="0"/>
        <v>0</v>
      </c>
    </row>
    <row r="32" spans="1:27" ht="24" customHeight="1">
      <c r="A32" s="20" t="s">
        <v>28</v>
      </c>
      <c r="B32" s="160">
        <v>-0.3885017421602788</v>
      </c>
      <c r="C32" s="428">
        <v>11</v>
      </c>
      <c r="D32" s="66"/>
      <c r="E32" s="399"/>
      <c r="F32" s="17"/>
      <c r="G32" s="439"/>
      <c r="H32" s="399"/>
      <c r="I32" s="17"/>
      <c r="J32" s="440"/>
      <c r="K32" s="21"/>
      <c r="L32" s="5"/>
      <c r="M32" s="403"/>
      <c r="N32" s="479"/>
      <c r="O32" s="102"/>
      <c r="S32" s="104"/>
      <c r="T32" s="102"/>
      <c r="U32" s="44"/>
      <c r="W32" s="44"/>
      <c r="AA32" s="10">
        <f t="shared" si="0"/>
        <v>0</v>
      </c>
    </row>
    <row r="33" spans="1:27" ht="24" customHeight="1">
      <c r="A33" s="20" t="s">
        <v>29</v>
      </c>
      <c r="B33" s="160">
        <v>-0.31618798955613575</v>
      </c>
      <c r="C33" s="428">
        <v>8</v>
      </c>
      <c r="D33" s="66"/>
      <c r="E33" s="258"/>
      <c r="F33" s="17"/>
      <c r="G33" s="439"/>
      <c r="H33" s="258"/>
      <c r="I33" s="17"/>
      <c r="J33" s="440"/>
      <c r="K33" s="21"/>
      <c r="L33" s="5"/>
      <c r="M33" s="403"/>
      <c r="N33" s="479"/>
      <c r="O33" s="102"/>
      <c r="S33" s="104"/>
      <c r="T33" s="102"/>
      <c r="U33" s="44"/>
      <c r="W33" s="44"/>
      <c r="AA33" s="10">
        <f t="shared" si="0"/>
        <v>0</v>
      </c>
    </row>
    <row r="34" spans="1:27" ht="24" customHeight="1">
      <c r="A34" s="20" t="s">
        <v>30</v>
      </c>
      <c r="B34" s="160">
        <v>-0.3639773143066227</v>
      </c>
      <c r="C34" s="428">
        <v>10</v>
      </c>
      <c r="D34" s="66"/>
      <c r="E34" s="258"/>
      <c r="F34" s="17"/>
      <c r="G34" s="439"/>
      <c r="H34" s="258"/>
      <c r="I34" s="17"/>
      <c r="J34" s="440"/>
      <c r="K34" s="21"/>
      <c r="L34" s="5"/>
      <c r="M34" s="403"/>
      <c r="N34" s="479"/>
      <c r="O34" s="102"/>
      <c r="S34" s="104"/>
      <c r="T34" s="102"/>
      <c r="U34" s="44"/>
      <c r="W34" s="44"/>
      <c r="AA34" s="10">
        <f t="shared" si="0"/>
        <v>0</v>
      </c>
    </row>
    <row r="35" spans="1:27" ht="24" customHeight="1">
      <c r="A35" s="20" t="s">
        <v>31</v>
      </c>
      <c r="B35" s="160">
        <v>-0.47646616541353387</v>
      </c>
      <c r="C35" s="428">
        <v>17</v>
      </c>
      <c r="D35" s="66"/>
      <c r="E35" s="258"/>
      <c r="F35" s="17"/>
      <c r="G35" s="439"/>
      <c r="H35" s="258"/>
      <c r="I35" s="17"/>
      <c r="J35" s="440"/>
      <c r="K35" s="21"/>
      <c r="L35" s="5"/>
      <c r="M35" s="403"/>
      <c r="N35" s="479"/>
      <c r="O35" s="102"/>
      <c r="S35" s="104"/>
      <c r="T35" s="102"/>
      <c r="U35" s="44"/>
      <c r="W35" s="44"/>
      <c r="AA35" s="10">
        <f t="shared" si="0"/>
        <v>0</v>
      </c>
    </row>
    <row r="36" spans="1:27" ht="24" customHeight="1">
      <c r="A36" s="25" t="s">
        <v>32</v>
      </c>
      <c r="B36" s="164">
        <v>-0.7532972972972973</v>
      </c>
      <c r="C36" s="284">
        <v>38</v>
      </c>
      <c r="D36" s="66"/>
      <c r="E36" s="258"/>
      <c r="F36" s="17"/>
      <c r="G36" s="439"/>
      <c r="H36" s="258"/>
      <c r="I36" s="17"/>
      <c r="J36" s="440"/>
      <c r="K36" s="21"/>
      <c r="L36" s="5"/>
      <c r="M36" s="403"/>
      <c r="N36" s="479"/>
      <c r="O36" s="102"/>
      <c r="S36" s="104"/>
      <c r="T36" s="102"/>
      <c r="U36" s="44"/>
      <c r="W36" s="44"/>
      <c r="AA36" s="10">
        <f t="shared" si="0"/>
        <v>0</v>
      </c>
    </row>
    <row r="37" spans="1:27" ht="24" customHeight="1">
      <c r="A37" s="74" t="s">
        <v>33</v>
      </c>
      <c r="B37" s="162">
        <v>-0.6505395683453238</v>
      </c>
      <c r="C37" s="431">
        <v>34</v>
      </c>
      <c r="D37" s="66"/>
      <c r="E37" s="258"/>
      <c r="F37" s="425"/>
      <c r="G37" s="439"/>
      <c r="H37" s="258"/>
      <c r="I37" s="425"/>
      <c r="J37" s="440"/>
      <c r="K37" s="21"/>
      <c r="L37" s="5"/>
      <c r="M37" s="403"/>
      <c r="N37" s="479"/>
      <c r="O37" s="102"/>
      <c r="S37" s="104"/>
      <c r="T37" s="102"/>
      <c r="U37" s="44"/>
      <c r="W37" s="44"/>
      <c r="AA37" s="10">
        <f t="shared" si="0"/>
        <v>0</v>
      </c>
    </row>
    <row r="38" spans="1:27" ht="24" customHeight="1">
      <c r="A38" s="20" t="s">
        <v>34</v>
      </c>
      <c r="B38" s="160">
        <v>-0.7590504451038576</v>
      </c>
      <c r="C38" s="428">
        <v>39</v>
      </c>
      <c r="D38" s="66"/>
      <c r="E38" s="373"/>
      <c r="F38" s="303"/>
      <c r="G38" s="426"/>
      <c r="H38" s="21"/>
      <c r="I38" s="118"/>
      <c r="J38" s="62"/>
      <c r="K38" s="21"/>
      <c r="L38" s="5"/>
      <c r="M38" s="403"/>
      <c r="N38" s="479"/>
      <c r="O38" s="102"/>
      <c r="S38" s="104"/>
      <c r="T38" s="102"/>
      <c r="U38" s="44"/>
      <c r="W38" s="44"/>
      <c r="AA38" s="10">
        <f t="shared" si="0"/>
        <v>0</v>
      </c>
    </row>
    <row r="39" spans="1:27" ht="24" customHeight="1">
      <c r="A39" s="20" t="s">
        <v>35</v>
      </c>
      <c r="B39" s="160">
        <v>-0.43645502645502643</v>
      </c>
      <c r="C39" s="428">
        <v>13</v>
      </c>
      <c r="D39" s="246"/>
      <c r="E39" s="247"/>
      <c r="F39" s="247"/>
      <c r="G39" s="247"/>
      <c r="H39" s="247"/>
      <c r="I39" s="247"/>
      <c r="J39" s="247"/>
      <c r="K39" s="247"/>
      <c r="L39" s="5"/>
      <c r="M39" s="403"/>
      <c r="N39" s="479"/>
      <c r="O39" s="102"/>
      <c r="S39" s="104"/>
      <c r="T39" s="102"/>
      <c r="U39" s="44"/>
      <c r="W39" s="44"/>
      <c r="AA39" s="10">
        <f t="shared" si="0"/>
        <v>0</v>
      </c>
    </row>
    <row r="40" spans="1:27" ht="24" customHeight="1">
      <c r="A40" s="20" t="s">
        <v>36</v>
      </c>
      <c r="B40" s="160">
        <v>-0.39953637660485025</v>
      </c>
      <c r="C40" s="49">
        <v>12</v>
      </c>
      <c r="D40" s="503" t="s">
        <v>0</v>
      </c>
      <c r="E40" s="504"/>
      <c r="F40" s="504"/>
      <c r="G40" s="504"/>
      <c r="H40" s="504"/>
      <c r="I40" s="504"/>
      <c r="J40" s="504"/>
      <c r="K40" s="505"/>
      <c r="L40" s="5"/>
      <c r="M40" s="403"/>
      <c r="N40" s="479"/>
      <c r="O40" s="102"/>
      <c r="S40" s="104"/>
      <c r="T40" s="102"/>
      <c r="U40" s="44"/>
      <c r="W40" s="44"/>
      <c r="AA40" s="10">
        <f t="shared" si="0"/>
        <v>0</v>
      </c>
    </row>
    <row r="41" spans="1:27" ht="24" customHeight="1">
      <c r="A41" s="20" t="s">
        <v>37</v>
      </c>
      <c r="B41" s="160">
        <v>-0.7592047128129603</v>
      </c>
      <c r="C41" s="49">
        <v>40</v>
      </c>
      <c r="D41" s="83"/>
      <c r="E41" s="8"/>
      <c r="F41" s="8"/>
      <c r="G41" s="8"/>
      <c r="H41" s="8"/>
      <c r="I41" s="8"/>
      <c r="J41" s="8"/>
      <c r="K41" s="114"/>
      <c r="L41" s="5"/>
      <c r="M41" s="403"/>
      <c r="N41" s="479"/>
      <c r="O41" s="102"/>
      <c r="S41" s="104"/>
      <c r="T41" s="102"/>
      <c r="U41" s="44"/>
      <c r="W41" s="44"/>
      <c r="AA41" s="10">
        <f t="shared" si="0"/>
        <v>0</v>
      </c>
    </row>
    <row r="42" spans="1:27" ht="24" customHeight="1">
      <c r="A42" s="20" t="s">
        <v>38</v>
      </c>
      <c r="B42" s="160">
        <v>-0.7653846153846153</v>
      </c>
      <c r="C42" s="49">
        <v>42</v>
      </c>
      <c r="D42" s="5" t="s">
        <v>54</v>
      </c>
      <c r="E42" s="8"/>
      <c r="F42" s="8"/>
      <c r="G42" s="8"/>
      <c r="H42" s="8"/>
      <c r="I42" s="8"/>
      <c r="J42" s="8"/>
      <c r="K42" s="114"/>
      <c r="L42" s="5"/>
      <c r="M42" s="403"/>
      <c r="N42" s="479"/>
      <c r="O42" s="102"/>
      <c r="S42" s="104"/>
      <c r="T42" s="102"/>
      <c r="U42" s="44"/>
      <c r="W42" s="44"/>
      <c r="AA42" s="10">
        <f t="shared" si="0"/>
        <v>0</v>
      </c>
    </row>
    <row r="43" spans="1:27" ht="24" customHeight="1">
      <c r="A43" s="20" t="s">
        <v>39</v>
      </c>
      <c r="B43" s="160">
        <v>-0.577092050209205</v>
      </c>
      <c r="C43" s="49">
        <v>26</v>
      </c>
      <c r="D43" s="5" t="s">
        <v>53</v>
      </c>
      <c r="E43" s="8"/>
      <c r="F43" s="8"/>
      <c r="G43" s="8"/>
      <c r="H43" s="8"/>
      <c r="I43" s="8"/>
      <c r="J43" s="8"/>
      <c r="K43" s="114"/>
      <c r="L43" s="5"/>
      <c r="M43" s="403"/>
      <c r="N43" s="479"/>
      <c r="O43" s="102"/>
      <c r="S43" s="104"/>
      <c r="T43" s="102"/>
      <c r="U43" s="44"/>
      <c r="W43" s="44"/>
      <c r="AA43" s="10">
        <f t="shared" si="0"/>
        <v>0</v>
      </c>
    </row>
    <row r="44" spans="1:27" ht="24" customHeight="1">
      <c r="A44" s="20" t="s">
        <v>40</v>
      </c>
      <c r="B44" s="160">
        <v>-0.734503360716953</v>
      </c>
      <c r="C44" s="49">
        <v>37</v>
      </c>
      <c r="D44" s="5"/>
      <c r="E44" s="5"/>
      <c r="F44" s="5"/>
      <c r="G44" s="5"/>
      <c r="H44" s="5"/>
      <c r="I44" s="5"/>
      <c r="J44" s="5"/>
      <c r="K44" s="40"/>
      <c r="L44" s="5"/>
      <c r="M44" s="403"/>
      <c r="N44" s="479"/>
      <c r="O44" s="102"/>
      <c r="S44" s="104"/>
      <c r="T44" s="102"/>
      <c r="U44" s="44"/>
      <c r="W44" s="44"/>
      <c r="AA44" s="10">
        <f t="shared" si="0"/>
        <v>0</v>
      </c>
    </row>
    <row r="45" spans="1:27" ht="24" customHeight="1">
      <c r="A45" s="20" t="s">
        <v>41</v>
      </c>
      <c r="B45" s="160">
        <v>-0.8663323782234956</v>
      </c>
      <c r="C45" s="49">
        <v>44</v>
      </c>
      <c r="D45" s="5" t="s">
        <v>231</v>
      </c>
      <c r="E45" s="5"/>
      <c r="F45" s="8"/>
      <c r="G45" s="8"/>
      <c r="H45" s="8"/>
      <c r="I45" s="8"/>
      <c r="J45" s="8"/>
      <c r="K45" s="40"/>
      <c r="L45" s="5"/>
      <c r="M45" s="403"/>
      <c r="N45" s="479"/>
      <c r="O45" s="102"/>
      <c r="S45" s="44"/>
      <c r="T45" s="102"/>
      <c r="U45" s="44"/>
      <c r="W45" s="44"/>
      <c r="AA45" s="10">
        <f t="shared" si="0"/>
        <v>0</v>
      </c>
    </row>
    <row r="46" spans="1:27" ht="24" customHeight="1">
      <c r="A46" s="75" t="s">
        <v>42</v>
      </c>
      <c r="B46" s="158">
        <v>-0.2810540752351097</v>
      </c>
      <c r="C46" s="79">
        <v>6</v>
      </c>
      <c r="D46" s="5"/>
      <c r="E46" s="5"/>
      <c r="F46" s="8"/>
      <c r="G46" s="8"/>
      <c r="H46" s="8"/>
      <c r="I46" s="8"/>
      <c r="J46" s="8"/>
      <c r="K46" s="40"/>
      <c r="L46" s="5"/>
      <c r="M46" s="403"/>
      <c r="O46" s="102"/>
      <c r="S46" s="104"/>
      <c r="T46" s="102"/>
      <c r="U46" s="44"/>
      <c r="W46" s="44"/>
      <c r="AA46" s="10">
        <f t="shared" si="0"/>
        <v>0</v>
      </c>
    </row>
    <row r="47" spans="1:27" ht="24" customHeight="1">
      <c r="A47" s="24" t="s">
        <v>43</v>
      </c>
      <c r="B47" s="159">
        <v>-0.45840490797546013</v>
      </c>
      <c r="C47" s="49">
        <v>16</v>
      </c>
      <c r="D47" s="5" t="s">
        <v>122</v>
      </c>
      <c r="E47" s="5"/>
      <c r="F47" s="8"/>
      <c r="G47" s="8"/>
      <c r="H47" s="8"/>
      <c r="I47" s="8"/>
      <c r="J47" s="8"/>
      <c r="K47" s="40"/>
      <c r="L47" s="5"/>
      <c r="M47" s="403"/>
      <c r="O47" s="102"/>
      <c r="S47" s="104"/>
      <c r="T47" s="102"/>
      <c r="U47" s="44"/>
      <c r="W47" s="44"/>
      <c r="AA47" s="10">
        <f t="shared" si="0"/>
        <v>0</v>
      </c>
    </row>
    <row r="48" spans="1:27" ht="24" customHeight="1">
      <c r="A48" s="20" t="s">
        <v>44</v>
      </c>
      <c r="B48" s="160">
        <v>-0.604898266767144</v>
      </c>
      <c r="C48" s="49">
        <v>29</v>
      </c>
      <c r="D48" s="5"/>
      <c r="E48" s="5"/>
      <c r="F48" s="8"/>
      <c r="G48" s="8"/>
      <c r="H48" s="8"/>
      <c r="I48" s="8"/>
      <c r="J48" s="8"/>
      <c r="K48" s="40"/>
      <c r="L48" s="5"/>
      <c r="M48" s="403"/>
      <c r="O48" s="102"/>
      <c r="S48" s="104"/>
      <c r="T48" s="102"/>
      <c r="U48" s="44"/>
      <c r="W48" s="44"/>
      <c r="AA48" s="10">
        <f t="shared" si="0"/>
        <v>0</v>
      </c>
    </row>
    <row r="49" spans="1:27" ht="24" customHeight="1">
      <c r="A49" s="20" t="s">
        <v>45</v>
      </c>
      <c r="B49" s="160">
        <v>-0.4785469107551487</v>
      </c>
      <c r="C49" s="49">
        <v>18</v>
      </c>
      <c r="D49" s="5" t="s">
        <v>123</v>
      </c>
      <c r="E49" s="5"/>
      <c r="F49" s="8"/>
      <c r="G49" s="8"/>
      <c r="H49" s="8"/>
      <c r="I49" s="8"/>
      <c r="J49" s="8"/>
      <c r="K49" s="40"/>
      <c r="L49" s="5"/>
      <c r="M49" s="403"/>
      <c r="O49" s="102"/>
      <c r="S49" s="104"/>
      <c r="T49" s="102"/>
      <c r="U49" s="44"/>
      <c r="W49" s="44"/>
      <c r="AA49" s="10">
        <f t="shared" si="0"/>
        <v>0</v>
      </c>
    </row>
    <row r="50" spans="1:27" ht="24" customHeight="1">
      <c r="A50" s="20" t="s">
        <v>46</v>
      </c>
      <c r="B50" s="160">
        <v>-0.6158590308370044</v>
      </c>
      <c r="C50" s="49">
        <v>32</v>
      </c>
      <c r="D50" s="8" t="s">
        <v>124</v>
      </c>
      <c r="E50" s="5"/>
      <c r="F50" s="5"/>
      <c r="G50" s="5"/>
      <c r="H50" s="5"/>
      <c r="I50" s="5"/>
      <c r="J50" s="5"/>
      <c r="K50" s="40"/>
      <c r="L50" s="5"/>
      <c r="M50" s="403"/>
      <c r="O50" s="102"/>
      <c r="S50" s="104"/>
      <c r="T50" s="102"/>
      <c r="U50" s="44"/>
      <c r="W50" s="44"/>
      <c r="AA50" s="10">
        <f t="shared" si="0"/>
        <v>0</v>
      </c>
    </row>
    <row r="51" spans="1:27" ht="24" customHeight="1">
      <c r="A51" s="20" t="s">
        <v>47</v>
      </c>
      <c r="B51" s="160">
        <v>-0.5354147250698975</v>
      </c>
      <c r="C51" s="49">
        <v>22</v>
      </c>
      <c r="D51" s="8"/>
      <c r="E51" s="5"/>
      <c r="F51" s="5"/>
      <c r="G51" s="5"/>
      <c r="H51" s="5"/>
      <c r="I51" s="5"/>
      <c r="J51" s="5"/>
      <c r="K51" s="40"/>
      <c r="L51" s="38"/>
      <c r="M51" s="403"/>
      <c r="O51" s="102"/>
      <c r="S51" s="104"/>
      <c r="T51" s="102"/>
      <c r="U51" s="44"/>
      <c r="W51" s="44"/>
      <c r="AA51" s="10">
        <f t="shared" si="0"/>
        <v>0</v>
      </c>
    </row>
    <row r="52" spans="1:27" ht="24" customHeight="1">
      <c r="A52" s="20" t="s">
        <v>48</v>
      </c>
      <c r="B52" s="160">
        <v>-0.6152933832709113</v>
      </c>
      <c r="C52" s="49">
        <v>31</v>
      </c>
      <c r="D52" s="8"/>
      <c r="E52" s="5"/>
      <c r="F52" s="5"/>
      <c r="G52" s="5"/>
      <c r="H52" s="5"/>
      <c r="I52" s="5"/>
      <c r="J52" s="5"/>
      <c r="K52" s="40"/>
      <c r="L52" s="5"/>
      <c r="M52" s="403"/>
      <c r="O52" s="102"/>
      <c r="S52" s="104"/>
      <c r="T52" s="102"/>
      <c r="U52" s="44"/>
      <c r="W52" s="43"/>
      <c r="AA52" s="10">
        <f t="shared" si="0"/>
        <v>0</v>
      </c>
    </row>
    <row r="53" spans="1:27" ht="24" customHeight="1">
      <c r="A53" s="115" t="s">
        <v>49</v>
      </c>
      <c r="B53" s="165">
        <v>0.16469373709566415</v>
      </c>
      <c r="C53" s="249">
        <v>1</v>
      </c>
      <c r="D53" s="253" t="s">
        <v>161</v>
      </c>
      <c r="E53" s="229"/>
      <c r="F53" s="229"/>
      <c r="G53" s="229"/>
      <c r="H53" s="229"/>
      <c r="I53" s="229"/>
      <c r="J53" s="229"/>
      <c r="K53" s="230"/>
      <c r="L53" s="5"/>
      <c r="M53" s="403"/>
      <c r="N53" s="480"/>
      <c r="O53" s="102"/>
      <c r="S53" s="43"/>
      <c r="T53" s="102"/>
      <c r="U53" s="44"/>
      <c r="W53" s="43"/>
      <c r="AA53" s="10">
        <f t="shared" si="0"/>
        <v>0</v>
      </c>
    </row>
    <row r="54" spans="1:23" ht="24" customHeight="1">
      <c r="A54" s="5"/>
      <c r="B54" s="27"/>
      <c r="C54" s="28"/>
      <c r="L54" s="5"/>
      <c r="N54" s="480"/>
      <c r="W54" s="8"/>
    </row>
    <row r="55" spans="1:23" ht="24" customHeight="1">
      <c r="A55" s="5"/>
      <c r="B55" s="27"/>
      <c r="C55" s="28"/>
      <c r="L55" s="5"/>
      <c r="N55" s="480"/>
      <c r="W55" s="8"/>
    </row>
    <row r="56" spans="1:23" ht="24" customHeight="1">
      <c r="A56" s="244"/>
      <c r="B56" s="244"/>
      <c r="C56" s="244"/>
      <c r="D56" s="244"/>
      <c r="E56" s="244"/>
      <c r="F56" s="244"/>
      <c r="G56" s="244"/>
      <c r="H56" s="244"/>
      <c r="I56" s="244"/>
      <c r="J56" s="244"/>
      <c r="K56" s="244"/>
      <c r="L56" s="5"/>
      <c r="N56" s="480"/>
      <c r="W56" s="8"/>
    </row>
    <row r="57" spans="1:14" ht="20.25" customHeight="1">
      <c r="A57" s="29"/>
      <c r="B57" s="29"/>
      <c r="C57" s="29"/>
      <c r="L57" s="5"/>
      <c r="N57" s="480"/>
    </row>
    <row r="58" spans="2:12" ht="20.25" customHeight="1">
      <c r="B58" s="30"/>
      <c r="C58" s="30"/>
      <c r="L58" s="5"/>
    </row>
    <row r="59" spans="3:12" ht="20.25" customHeight="1">
      <c r="C59" s="7"/>
      <c r="L59" s="5"/>
    </row>
    <row r="60" ht="20.25" customHeight="1">
      <c r="L60" s="5"/>
    </row>
    <row r="61" ht="20.25" customHeight="1">
      <c r="L61" s="5"/>
    </row>
    <row r="62" spans="3:12" ht="20.25" customHeight="1">
      <c r="C62" s="7"/>
      <c r="L62" s="5"/>
    </row>
    <row r="63" spans="1:23" s="8" customFormat="1" ht="20.25" customHeight="1">
      <c r="A63" s="6"/>
      <c r="B63" s="31"/>
      <c r="C63" s="7"/>
      <c r="N63" s="476"/>
      <c r="O63" s="91"/>
      <c r="P63" s="483"/>
      <c r="Q63" s="390"/>
      <c r="R63" s="486"/>
      <c r="S63" s="112"/>
      <c r="T63" s="90"/>
      <c r="W63" s="9"/>
    </row>
    <row r="64" spans="1:23" s="8" customFormat="1" ht="20.25" customHeight="1">
      <c r="A64" s="6"/>
      <c r="B64" s="31"/>
      <c r="C64" s="7"/>
      <c r="N64" s="476"/>
      <c r="O64" s="91"/>
      <c r="P64" s="483"/>
      <c r="Q64" s="390"/>
      <c r="R64" s="486"/>
      <c r="S64" s="112"/>
      <c r="T64" s="90"/>
      <c r="W64" s="9"/>
    </row>
    <row r="65" spans="1:23" s="8" customFormat="1" ht="20.25" customHeight="1">
      <c r="A65" s="6"/>
      <c r="B65" s="31"/>
      <c r="C65" s="7"/>
      <c r="N65" s="476"/>
      <c r="O65" s="91"/>
      <c r="P65" s="483"/>
      <c r="Q65" s="390"/>
      <c r="R65" s="486"/>
      <c r="S65" s="112"/>
      <c r="T65" s="90"/>
      <c r="W65" s="9"/>
    </row>
    <row r="66" spans="1:23" s="8" customFormat="1" ht="20.25" customHeight="1">
      <c r="A66" s="6"/>
      <c r="B66" s="31"/>
      <c r="C66" s="7"/>
      <c r="D66" s="29"/>
      <c r="E66" s="29"/>
      <c r="F66" s="29"/>
      <c r="G66" s="29"/>
      <c r="H66" s="29"/>
      <c r="I66" s="29"/>
      <c r="J66" s="29"/>
      <c r="K66" s="29"/>
      <c r="N66" s="476"/>
      <c r="O66" s="91"/>
      <c r="P66" s="483"/>
      <c r="Q66" s="390"/>
      <c r="R66" s="486"/>
      <c r="S66" s="112"/>
      <c r="T66" s="90"/>
      <c r="W66" s="9"/>
    </row>
    <row r="67" spans="1:23" s="8" customFormat="1" ht="30.75" customHeight="1">
      <c r="A67" s="6"/>
      <c r="B67" s="31"/>
      <c r="C67" s="7"/>
      <c r="D67" s="30"/>
      <c r="E67" s="30"/>
      <c r="F67" s="30"/>
      <c r="G67" s="30"/>
      <c r="H67" s="30"/>
      <c r="I67" s="30"/>
      <c r="J67" s="30"/>
      <c r="K67" s="30"/>
      <c r="N67" s="476"/>
      <c r="O67" s="91"/>
      <c r="P67" s="483"/>
      <c r="Q67" s="390"/>
      <c r="R67" s="486"/>
      <c r="S67" s="112"/>
      <c r="T67" s="90"/>
      <c r="W67" s="9"/>
    </row>
    <row r="68" ht="21">
      <c r="D68" s="6"/>
    </row>
  </sheetData>
  <sheetProtection/>
  <mergeCells count="8">
    <mergeCell ref="D28:K28"/>
    <mergeCell ref="D40:K40"/>
    <mergeCell ref="D4:K4"/>
    <mergeCell ref="F7:G7"/>
    <mergeCell ref="H7:I7"/>
    <mergeCell ref="F8:G8"/>
    <mergeCell ref="H8:I8"/>
    <mergeCell ref="D10:K10"/>
  </mergeCells>
  <printOptions horizontalCentered="1" verticalCentered="1"/>
  <pageMargins left="0" right="0" top="0.5905511811023623" bottom="0.5905511811023623" header="0" footer="0"/>
  <pageSetup fitToHeight="1" fitToWidth="1"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統計分析Ｇ</dc:creator>
  <cp:keywords/>
  <dc:description/>
  <cp:lastModifiedBy>Administrator</cp:lastModifiedBy>
  <cp:lastPrinted>2020-09-18T07:03:07Z</cp:lastPrinted>
  <dcterms:created xsi:type="dcterms:W3CDTF">2004-01-06T00:35:42Z</dcterms:created>
  <dcterms:modified xsi:type="dcterms:W3CDTF">2021-01-05T04:17:00Z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0x01010092EBE4CF92D1194B8EF2AECCA7BDD280</vt:lpwstr>
  </property>
</Properties>
</file>