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882" activeTab="0"/>
  </bookViews>
  <sheets>
    <sheet name="F目次" sheetId="1" r:id="rId1"/>
    <sheet name="F1" sheetId="2" r:id="rId2"/>
    <sheet name="F2" sheetId="3" r:id="rId3"/>
    <sheet name="F3" sheetId="4" r:id="rId4"/>
    <sheet name="F4" sheetId="5" r:id="rId5"/>
    <sheet name="F5" sheetId="6" r:id="rId6"/>
    <sheet name="F6" sheetId="7" r:id="rId7"/>
    <sheet name="F7" sheetId="8" r:id="rId8"/>
    <sheet name="F8" sheetId="9" r:id="rId9"/>
    <sheet name="F9" sheetId="10" r:id="rId10"/>
    <sheet name="F10" sheetId="11" r:id="rId11"/>
    <sheet name="F11" sheetId="12" r:id="rId12"/>
    <sheet name="F12" sheetId="13" r:id="rId13"/>
    <sheet name="F13" sheetId="14" r:id="rId14"/>
    <sheet name="F14" sheetId="15" r:id="rId15"/>
    <sheet name="F15" sheetId="16" r:id="rId16"/>
  </sheets>
  <externalReferences>
    <externalReference r:id="rId19"/>
  </externalReferences>
  <definedNames>
    <definedName name="__123Graph_Aｸﾞﾗﾌ_3" localSheetId="14" hidden="1">'F14'!$F$24:$J$24</definedName>
    <definedName name="__123Graph_Aｸﾞﾗﾌ_3" localSheetId="3" hidden="1">'F3'!$F$24:$J$24</definedName>
    <definedName name="__123Graph_Aｸﾞﾗﾌ_3" localSheetId="4" hidden="1">'F4'!$F$24:$J$24</definedName>
    <definedName name="__123Graph_Aｸﾞﾗﾌ_3" localSheetId="5" hidden="1">'F5'!$F$24:$J$24</definedName>
    <definedName name="__123Graph_Aｸﾞﾗﾌ_3" localSheetId="6" hidden="1">'F6'!$F$24:$J$24</definedName>
    <definedName name="__123Graph_Bｸﾞﾗﾌ_3" localSheetId="14" hidden="1">'F14'!$F$25:$J$25</definedName>
    <definedName name="__123Graph_Bｸﾞﾗﾌ_3" localSheetId="3" hidden="1">'F3'!$F$25:$J$25</definedName>
    <definedName name="__123Graph_Bｸﾞﾗﾌ_3" localSheetId="4" hidden="1">'F4'!$F$25:$J$25</definedName>
    <definedName name="__123Graph_Bｸﾞﾗﾌ_3" localSheetId="5" hidden="1">'F5'!$F$25:$J$25</definedName>
    <definedName name="__123Graph_Bｸﾞﾗﾌ_3" localSheetId="6" hidden="1">'F6'!$F$25:$J$25</definedName>
    <definedName name="__123Graph_Xｸﾞﾗﾌ_3" localSheetId="14" hidden="1">'F14'!$F$23:$J$23</definedName>
    <definedName name="__123Graph_Xｸﾞﾗﾌ_3" localSheetId="3" hidden="1">'F3'!$F$23:$J$23</definedName>
    <definedName name="__123Graph_Xｸﾞﾗﾌ_3" localSheetId="4" hidden="1">'F4'!$F$23:$J$23</definedName>
    <definedName name="__123Graph_Xｸﾞﾗﾌ_3" localSheetId="5" hidden="1">'F5'!$F$23:$J$23</definedName>
    <definedName name="__123Graph_Xｸﾞﾗﾌ_3" localSheetId="6" hidden="1">'F6'!$F$23:$J$23</definedName>
    <definedName name="_Sort" localSheetId="14" hidden="1">'F14'!$A$7:$B$53</definedName>
    <definedName name="_Sort" localSheetId="3" hidden="1">'F3'!$A$7:$B$53</definedName>
    <definedName name="_Sort" localSheetId="4" hidden="1">'F4'!$A$7:$B$53</definedName>
    <definedName name="_Sort" localSheetId="5" hidden="1">'F5'!$A$7:$B$53</definedName>
    <definedName name="_Sort" localSheetId="6" hidden="1">'F6'!$A$7:$B$53</definedName>
    <definedName name="_xlnm.Print_Area" localSheetId="1">'F1'!$A$1:$L$56</definedName>
    <definedName name="_xlnm.Print_Area" localSheetId="10">'F10'!$A$1:$K$57</definedName>
    <definedName name="_xlnm.Print_Area" localSheetId="11">'F11'!$A$1:$L$57</definedName>
    <definedName name="_xlnm.Print_Area" localSheetId="12">'F12'!$A$1:$L$57</definedName>
    <definedName name="_xlnm.Print_Area" localSheetId="13">'F13'!$A$1:$L$57</definedName>
    <definedName name="_xlnm.Print_Area" localSheetId="14">'F14'!$A$1:$L$57</definedName>
    <definedName name="_xlnm.Print_Area" localSheetId="15">'F15'!$A$1:$L$57</definedName>
    <definedName name="_xlnm.Print_Area" localSheetId="2">'F2'!$A$1:$L$57</definedName>
    <definedName name="_xlnm.Print_Area" localSheetId="3">'F3'!$A$1:$L$57</definedName>
    <definedName name="_xlnm.Print_Area" localSheetId="4">'F4'!$A$1:$L$57</definedName>
    <definedName name="_xlnm.Print_Area" localSheetId="5">'F5'!$A$1:$K$57</definedName>
    <definedName name="_xlnm.Print_Area" localSheetId="6">'F6'!$A$1:$K$57</definedName>
    <definedName name="_xlnm.Print_Area" localSheetId="7">'F7'!$A$1:$L$57</definedName>
    <definedName name="_xlnm.Print_Area" localSheetId="8">'F8'!$A$1:$L$57</definedName>
    <definedName name="_xlnm.Print_Area" localSheetId="9">'F9'!$A$1:$L$57</definedName>
    <definedName name="STNMTBL" localSheetId="5">#REF!</definedName>
    <definedName name="STNMTBL">#REF!</definedName>
  </definedNames>
  <calcPr fullCalcOnLoad="1"/>
</workbook>
</file>

<file path=xl/sharedStrings.xml><?xml version="1.0" encoding="utf-8"?>
<sst xmlns="http://schemas.openxmlformats.org/spreadsheetml/2006/main" count="965" uniqueCount="206">
  <si>
    <t>資  料  出  所  ・  算  出  方  法</t>
  </si>
  <si>
    <t>順位</t>
  </si>
  <si>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</si>
  <si>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</si>
  <si>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</si>
  <si>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</si>
  <si>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</t>
  </si>
  <si>
    <t xml:space="preserve">  秋 田 県</t>
  </si>
  <si>
    <t xml:space="preserve">  山 形 県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</si>
  <si>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</si>
  <si>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</si>
  <si>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</si>
  <si>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</si>
  <si>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</si>
  <si>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</si>
  <si>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</si>
  <si>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 </t>
  </si>
  <si>
    <t xml:space="preserve">  新 潟 県</t>
  </si>
  <si>
    <t xml:space="preserve">  富 山 県</t>
  </si>
  <si>
    <t xml:space="preserve">  石 川 県 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</si>
  <si>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</si>
  <si>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</si>
  <si>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</si>
  <si>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</si>
  <si>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</si>
  <si>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 xml:space="preserve">  三 重 県</t>
  </si>
  <si>
    <t xml:space="preserve">  滋 賀 県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</si>
  <si>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</si>
  <si>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</si>
  <si>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</si>
  <si>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</si>
  <si>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</si>
  <si>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</si>
  <si>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</si>
  <si>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</si>
  <si>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</si>
  <si>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</si>
  <si>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</si>
  <si>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</si>
  <si>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</si>
  <si>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</si>
  <si>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</si>
  <si>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</si>
  <si>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</si>
  <si>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</si>
  <si>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</si>
  <si>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</si>
  <si>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</si>
  <si>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</si>
  <si>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>順位</t>
  </si>
  <si>
    <t>順位</t>
  </si>
  <si>
    <t>　　　　　　　厚生労働省大臣官房統計情報部</t>
  </si>
  <si>
    <t>都道府県</t>
  </si>
  <si>
    <t>　全    国</t>
  </si>
  <si>
    <t>(％)</t>
  </si>
  <si>
    <t>(％)</t>
  </si>
  <si>
    <t xml:space="preserve">      鉱業、建設業、製造業</t>
  </si>
  <si>
    <t xml:space="preserve">    第２次産業</t>
  </si>
  <si>
    <t>　算出方法：第２次産業就業者数÷就業者数</t>
  </si>
  <si>
    <t>　　　　　　  総務省統計局</t>
  </si>
  <si>
    <t>Ｆ－１　第２次産業就業者比率</t>
  </si>
  <si>
    <t>　算出方法：完全失業者数÷労働力人口</t>
  </si>
  <si>
    <t xml:space="preserve">  資料出所：「労働力調査」</t>
  </si>
  <si>
    <t>都道府県</t>
  </si>
  <si>
    <t>Ｆ－２　完全失業率（モデル推計値）</t>
  </si>
  <si>
    <t>　算出方法：男性の有業者数÷男性の15歳以上人口</t>
  </si>
  <si>
    <t>　　　　　　　総務省統計局</t>
  </si>
  <si>
    <t xml:space="preserve">  資料出所：「就業構造基本調査報告」</t>
  </si>
  <si>
    <t>資  料  出  所  ・  算  出  方  法</t>
  </si>
  <si>
    <t>(％)</t>
  </si>
  <si>
    <t>順位</t>
  </si>
  <si>
    <t>　全    国</t>
  </si>
  <si>
    <t>Ｆ－３　男性の有業率</t>
  </si>
  <si>
    <t>　算出方法：女性の有業者数÷女性の15歳以上人口</t>
  </si>
  <si>
    <t>資  料  出  所  ・  算  出  方  法</t>
  </si>
  <si>
    <t>(％)</t>
  </si>
  <si>
    <t>順位</t>
  </si>
  <si>
    <t>　全    国</t>
  </si>
  <si>
    <t>都道府県</t>
  </si>
  <si>
    <t>Ｆ－４　女性の有業率</t>
  </si>
  <si>
    <t>　算出方法：正規の職員・従業員数÷雇用者総数</t>
  </si>
  <si>
    <t>資  料  出  所  ・  算  出  方  法</t>
  </si>
  <si>
    <t>Ｆ－６　正規就業者の割合</t>
  </si>
  <si>
    <t>　　　</t>
  </si>
  <si>
    <t>　　　「新規求職申込件数」の合計数をいう。</t>
  </si>
  <si>
    <t>　　　「新規求職申込件数」の合計数をいう。</t>
  </si>
  <si>
    <t>　　　「前月から繰り越された有効求職者数」と当月の</t>
  </si>
  <si>
    <t>　　月間有効求職者数</t>
  </si>
  <si>
    <t>　　　せんにより就職したことを確認した件数をいう。</t>
  </si>
  <si>
    <t>　　　当該安定所の有効求職者が当該安定所の紹介・あっ</t>
  </si>
  <si>
    <t>　　就職件数</t>
  </si>
  <si>
    <t>　　　　　　　厚生労働省職業安定局</t>
  </si>
  <si>
    <t>　　月間有効求職者数</t>
  </si>
  <si>
    <t>　　　「新規求人数」の合計数をいう。</t>
  </si>
  <si>
    <t>　　　「前月から繰り越された有効求人者数」と当月の</t>
  </si>
  <si>
    <t>　　月間有効求人者数</t>
  </si>
  <si>
    <t>(倍)</t>
  </si>
  <si>
    <t>　　　　　　　　　　　　　</t>
  </si>
  <si>
    <t>　算出方法：大学卒業者のうち就職者数÷大学卒業者数</t>
  </si>
  <si>
    <t xml:space="preserve">  資料出所：「学校基本調査報告書」</t>
  </si>
  <si>
    <t>資  料  出  所  ・  算  出  方  法</t>
  </si>
  <si>
    <t>　全    国</t>
  </si>
  <si>
    <t>(％)</t>
  </si>
  <si>
    <t>順位</t>
  </si>
  <si>
    <t>都道府県</t>
  </si>
  <si>
    <t>　　　　　　　厚生労働省職業安定局</t>
  </si>
  <si>
    <t>　　　ている者をいう。</t>
  </si>
  <si>
    <t>　　　１年前の勤め先（企業）と現在の勤め先が異なっ</t>
  </si>
  <si>
    <t xml:space="preserve">    転職者</t>
  </si>
  <si>
    <t>　算出方法：転職者数÷有業者数</t>
  </si>
  <si>
    <t>　　　されるか否かにかかわらず除かれている。</t>
  </si>
  <si>
    <t>　　　労働した時間をいう。休憩時間は、給与が支給</t>
  </si>
  <si>
    <t>　　　６月の１か月の調査期間中に、労働者が実際に</t>
  </si>
  <si>
    <t>　　実労働時間</t>
  </si>
  <si>
    <t xml:space="preserve">  資料出所：「賃金構造基本統計調査報告」</t>
  </si>
  <si>
    <t>資  料  出  所  ・  算  出  方  法</t>
  </si>
  <si>
    <t>　全    国</t>
  </si>
  <si>
    <t>(時間)</t>
  </si>
  <si>
    <t>順位</t>
  </si>
  <si>
    <t>都道府県</t>
  </si>
  <si>
    <t>　　　</t>
  </si>
  <si>
    <t>　　　されるか否かにかかわらず除かれている。</t>
  </si>
  <si>
    <t>　　　労働した時間をいう。休憩時間は、給与が支給</t>
  </si>
  <si>
    <t>　　　　　　  厚生労働省大臣官房統計情報部</t>
  </si>
  <si>
    <t>資  料  出  所  ・  算  出  方  法</t>
  </si>
  <si>
    <t>順位</t>
  </si>
  <si>
    <t>　全    国</t>
  </si>
  <si>
    <t>　　(時間)</t>
  </si>
  <si>
    <t>都道府県</t>
  </si>
  <si>
    <t>　　　社会保険料などを控除する前の額である。</t>
  </si>
  <si>
    <t>　　　現金給与額をいう。手取り額でなく、所得税、</t>
  </si>
  <si>
    <t>　　　び算出方法によって６月分として支給された</t>
  </si>
  <si>
    <t>　　　労働契約、労働協約、事業所の就業規則等に</t>
  </si>
  <si>
    <t>　　きまって支給する現金給与月額</t>
  </si>
  <si>
    <t>　　　　　　　厚生労働省大臣官房統計情報部</t>
  </si>
  <si>
    <t>資  料  出  所  ・  算  出  方  法</t>
  </si>
  <si>
    <t>　全    国</t>
  </si>
  <si>
    <t>(千円)</t>
  </si>
  <si>
    <t>順位</t>
  </si>
  <si>
    <t>都道府県</t>
  </si>
  <si>
    <t>順位</t>
  </si>
  <si>
    <t>　全    国</t>
  </si>
  <si>
    <t>(千円)</t>
  </si>
  <si>
    <t>都道府県</t>
  </si>
  <si>
    <t xml:space="preserve">  　有業者</t>
  </si>
  <si>
    <t>　　　ふだん収入を得ることを目的として仕事を持ってお</t>
  </si>
  <si>
    <t>　　　り、調査期日以降も続けていくことになっている者</t>
  </si>
  <si>
    <t>　　　及び仕事は持っているが現在は休んでいる者をいう。</t>
  </si>
  <si>
    <t>　算出方法：就職件数÷月間有効求職者数（年度計）</t>
  </si>
  <si>
    <t>Ｆ－８　有効求人倍率</t>
  </si>
  <si>
    <t>　算出方法：月間有効求人数÷月間有効求職者数（年度計）</t>
  </si>
  <si>
    <t xml:space="preserve">  資料出所：「賃金構造基本統計調査報告」</t>
  </si>
  <si>
    <t xml:space="preserve">  資料出所：「労働市場年報」</t>
  </si>
  <si>
    <t>Ｆ－７　就職率</t>
  </si>
  <si>
    <t xml:space="preserve">  資料出所：「労働市場年報」</t>
  </si>
  <si>
    <t xml:space="preserve">  調査時点：平成27年10月1日</t>
  </si>
  <si>
    <t>平成27年</t>
  </si>
  <si>
    <t>Ｆ－５　65歳以上の有業率</t>
  </si>
  <si>
    <t>　算出方法：65歳以上の有業者数÷65歳以上人口</t>
  </si>
  <si>
    <t>福 井 県</t>
  </si>
  <si>
    <t xml:space="preserve">  資料出所：「国勢調査」</t>
  </si>
  <si>
    <t>　　数字を使用している。</t>
  </si>
  <si>
    <t>（注）分母の就業者数は、「分類不能の産業」を含まない</t>
  </si>
  <si>
    <t>Ｆ－10　転職率</t>
  </si>
  <si>
    <t>Ｆ－11　月間平均実労働時間［男］</t>
  </si>
  <si>
    <t>Ｆ－12　月間平均実労働時間［女］</t>
  </si>
  <si>
    <t>Ｆ－13　きまって支給する現金給与月額［男］</t>
  </si>
  <si>
    <t>Ｆ－14　きまって支給する現金給与月額［女］</t>
  </si>
  <si>
    <t>福 井 県</t>
  </si>
  <si>
    <t>平成29年</t>
  </si>
  <si>
    <t>平成29年</t>
  </si>
  <si>
    <t xml:space="preserve">  調査時点：平成29年10月1日</t>
  </si>
  <si>
    <t xml:space="preserve">  調査時点：平成29年10月1日</t>
  </si>
  <si>
    <t xml:space="preserve">  資料出所：「障害者雇用状況の集計結果」</t>
  </si>
  <si>
    <t>　　民間企業</t>
  </si>
  <si>
    <t>　　法定雇用率</t>
  </si>
  <si>
    <t>　　　が所在する都道府県で集計。</t>
  </si>
  <si>
    <t>Ｆ－９　民間企業の障がい者法定雇用達成割合</t>
  </si>
  <si>
    <t>合計</t>
  </si>
  <si>
    <t>男</t>
  </si>
  <si>
    <t>男</t>
  </si>
  <si>
    <t>所定内実労働時間数【時間】</t>
  </si>
  <si>
    <t>超過実労働時間数【時間】</t>
  </si>
  <si>
    <t>きまって支給する現金給与額【千円】</t>
  </si>
  <si>
    <t>平成30年度</t>
  </si>
  <si>
    <t>平成30年度卒</t>
  </si>
  <si>
    <t>　　　　　　　文部科学省総合教育政策局</t>
  </si>
  <si>
    <t>　　　よってあらかじめ定められている支給条件およ</t>
  </si>
  <si>
    <t>同値CHECK</t>
  </si>
  <si>
    <t>令和元年</t>
  </si>
  <si>
    <t xml:space="preserve">  調査時点：令和元年平均</t>
  </si>
  <si>
    <t xml:space="preserve">  調査時点：平成30年度</t>
  </si>
  <si>
    <t xml:space="preserve">  調査時点：令和元年6月1日</t>
  </si>
  <si>
    <t>　　　45.5人以上の規模の企業をいう。企業の主たる事務所</t>
  </si>
  <si>
    <t>　　　45.5人以上の規模の企業は2.2％。</t>
  </si>
  <si>
    <t xml:space="preserve">  調査時点：令和元年</t>
  </si>
  <si>
    <t>F　労働</t>
  </si>
  <si>
    <t>※タイトルをクリックすると、それぞれのページにリンクします。</t>
  </si>
  <si>
    <t>Ｆ－７　就職率</t>
  </si>
  <si>
    <t>Ｆ－８　有効求人倍率</t>
  </si>
  <si>
    <t>Ｆ－11　月間平均実労働時間［男］</t>
  </si>
  <si>
    <t>Ｆ－12　月間平均実労働時間［女］</t>
  </si>
  <si>
    <t>Ｆ－13　きまって支給する現金給与月額［男］</t>
  </si>
  <si>
    <t>Ｆ－14　きまって支給する現金給与月額［女］</t>
  </si>
  <si>
    <t>Ｆ－15　大学卒業者に占める就職者の割合</t>
  </si>
  <si>
    <t xml:space="preserve">  調査時点：令和元年5月1日（平成30年度卒）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</si>
</sst>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_);\(0\)"/>
    <numFmt numFmtId="179" formatCode="0.0_ "/>
    <numFmt numFmtId="180" formatCode="0.000"/>
    <numFmt numFmtId="181" formatCode="0.0_);[Red]\(0.0\)"/>
    <numFmt numFmtId="182" formatCode="#,##0.0"/>
    <numFmt numFmtId="183" formatCode="0.00000"/>
    <numFmt numFmtId="184" formatCode="#,##0.0;[Red]\-#,##0.0"/>
    <numFmt numFmtId="185" formatCode="@&quot;位 &quot;"/>
    <numFmt numFmtId="186" formatCode="#,##0_ "/>
    <numFmt numFmtId="187" formatCode="#,##0.00_ "/>
    <numFmt numFmtId="188" formatCode="#,##0.0_ "/>
    <numFmt numFmtId="189" formatCode="##&quot;位&quot;"/>
    <numFmt numFmtId="190" formatCode="General&quot;位&quot;"/>
    <numFmt numFmtId="191" formatCode="0.0%"/>
    <numFmt numFmtId="192" formatCode="#,##0.0;\-#,##0.0"/>
    <numFmt numFmtId="193" formatCode="#,##0.00000000;[Red]\-#,##0.00000000"/>
    <numFmt numFmtId="194" formatCode="0.000000"/>
    <numFmt numFmtId="195" formatCode="#,##0.0_);[Red]\(#,##0.0\)"/>
    <numFmt numFmtId="196" formatCode="#,##0;&quot;△ &quot;#,##0"/>
    <numFmt numFmtId="197" formatCode="#,##0_);[Red]\(#,##0\)"/>
    <numFmt numFmtId="198" formatCode="@&quot;位&quot;"/>
    <numFmt numFmtId="199" formatCode="0.0000%"/>
    <numFmt numFmtId="200" formatCode="0.0000"/>
    <numFmt numFmtId="201" formatCode="0.00000%"/>
    <numFmt numFmtId="202" formatCode="0.00000000"/>
    <numFmt numFmtId="203" formatCode="#,##0.00000"/>
    <numFmt numFmtId="204" formatCode="#,##0.0000000;[Red]\-#,##0.00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.0,;\-"/>
    <numFmt numFmtId="210" formatCode="[$]ggge&quot;年&quot;m&quot;月&quot;d&quot;日&quot;;@"/>
    <numFmt numFmtId="211" formatCode="[$-411]gge&quot;年&quot;m&quot;月&quot;d&quot;日&quot;;@"/>
    <numFmt numFmtId="212" formatCode="[$]gge&quot;年&quot;m&quot;月&quot;d&quot;日&quot;;@"/>
  </numFmts>
  <fonts count="71">
    <font>
      <sz val="16"/>
      <name val="標準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8"/>
      <name val="ＭＳ Ｐ明朝"/>
      <family val="1"/>
    </font>
    <font>
      <sz val="8"/>
      <name val="標準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sz val="20"/>
      <name val="ＭＳ ゴシック"/>
      <family val="3"/>
    </font>
    <font>
      <b/>
      <sz val="18"/>
      <name val="ＭＳ ゴシック"/>
      <family val="3"/>
    </font>
    <font>
      <sz val="18"/>
      <color indexed="12"/>
      <name val="ＭＳ 明朝"/>
      <family val="1"/>
    </font>
    <font>
      <b/>
      <sz val="18"/>
      <color indexed="56"/>
      <name val="ＭＳ 明朝"/>
      <family val="1"/>
    </font>
    <font>
      <sz val="18"/>
      <color indexed="56"/>
      <name val="ＭＳ 明朝"/>
      <family val="1"/>
    </font>
    <font>
      <b/>
      <sz val="18"/>
      <color indexed="13"/>
      <name val="ＭＳ 明朝"/>
      <family val="1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8"/>
      <name val="ＭＳ ゴシック"/>
      <family val="3"/>
    </font>
    <font>
      <sz val="18"/>
      <name val="標準明朝"/>
      <family val="1"/>
    </font>
    <font>
      <sz val="11"/>
      <name val="ＭＳ ゴシック"/>
      <family val="3"/>
    </font>
    <font>
      <sz val="10"/>
      <name val="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標準明朝"/>
      <family val="1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標準明朝"/>
      <family val="1"/>
    </font>
    <font>
      <sz val="11"/>
      <color indexed="17"/>
      <name val="ＭＳ Ｐゴシック"/>
      <family val="3"/>
    </font>
    <font>
      <b/>
      <sz val="18"/>
      <color indexed="9"/>
      <name val="ＭＳ ゴシック"/>
      <family val="3"/>
    </font>
    <font>
      <sz val="18"/>
      <color indexed="9"/>
      <name val="ＭＳ 明朝"/>
      <family val="1"/>
    </font>
    <font>
      <u val="single"/>
      <sz val="18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theme="10"/>
      <name val="標準明朝"/>
      <family val="1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u val="single"/>
      <sz val="8"/>
      <color theme="11"/>
      <name val="標準明朝"/>
      <family val="1"/>
    </font>
    <font>
      <sz val="11"/>
      <color rgb="FF006100"/>
      <name val="Calibri"/>
      <family val="3"/>
    </font>
    <font>
      <b/>
      <sz val="18"/>
      <color theme="0"/>
      <name val="ＭＳ ゴシック"/>
      <family val="3"/>
    </font>
    <font>
      <sz val="18"/>
      <color theme="0"/>
      <name val="ＭＳ 明朝"/>
      <family val="1"/>
    </font>
    <font>
      <u val="single"/>
      <sz val="18"/>
      <color theme="1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9"/>
      </bottom>
    </border>
    <border>
      <left style="thin"/>
      <right style="thin"/>
      <top style="thin">
        <color indexed="9"/>
      </top>
      <bottom style="dotted"/>
    </border>
    <border>
      <left style="thin"/>
      <right style="thin"/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8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>
        <color indexed="9"/>
      </top>
      <bottom style="dotted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28" borderId="2" applyNumberFormat="0" applyFont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4" fillId="31" borderId="4" applyNumberFormat="0" applyAlignment="0" applyProtection="0"/>
    <xf numFmtId="0" fontId="64" fillId="31" borderId="4" applyNumberFormat="0" applyAlignment="0" applyProtection="0"/>
    <xf numFmtId="0" fontId="65" fillId="0" borderId="0">
      <alignment vertical="center"/>
      <protection/>
    </xf>
    <xf numFmtId="0" fontId="23" fillId="0" borderId="0">
      <alignment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47" fillId="0" borderId="0">
      <alignment vertical="center"/>
      <protection/>
    </xf>
    <xf numFmtId="0" fontId="17" fillId="0" borderId="0">
      <alignment vertical="center"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7" fillId="0" borderId="0">
      <alignment vertical="center"/>
      <protection/>
    </xf>
    <xf numFmtId="0" fontId="19" fillId="0" borderId="0">
      <alignment/>
      <protection/>
    </xf>
    <xf numFmtId="0" fontId="47" fillId="0" borderId="0">
      <alignment vertical="center"/>
      <protection/>
    </xf>
    <xf numFmtId="0" fontId="65" fillId="0" borderId="0">
      <alignment vertical="center"/>
      <protection/>
    </xf>
    <xf numFmtId="176" fontId="0" fillId="0" borderId="0">
      <alignment/>
      <protection/>
    </xf>
    <xf numFmtId="0" fontId="47" fillId="0" borderId="0">
      <alignment vertical="center"/>
      <protection/>
    </xf>
    <xf numFmtId="0" fontId="65" fillId="0" borderId="0">
      <alignment vertical="center"/>
      <protection/>
    </xf>
    <xf numFmtId="0" fontId="47" fillId="0" borderId="0">
      <alignment vertical="center"/>
      <protection/>
    </xf>
    <xf numFmtId="0" fontId="66" fillId="0" borderId="0" applyNumberFormat="0" applyFill="0" applyBorder="0" applyAlignment="0" applyProtection="0"/>
    <xf numFmtId="0" fontId="5" fillId="0" borderId="0">
      <alignment/>
      <protection/>
    </xf>
    <xf numFmtId="0" fontId="67" fillId="32" borderId="0" applyNumberFormat="0" applyBorder="0" applyAlignment="0" applyProtection="0"/>
    <xf numFmtId="0" fontId="67" fillId="32" borderId="0" applyNumberFormat="0" applyBorder="0" applyAlignment="0" applyProtection="0"/>
  </cellStyleXfs>
  <cellXfs count="293">
    <xf numFmtId="176" fontId="0" fillId="0" borderId="0" xfId="0" applyAlignment="1">
      <alignment/>
    </xf>
    <xf numFmtId="176" fontId="8" fillId="0" borderId="0" xfId="0" applyFont="1" applyBorder="1" applyAlignment="1" applyProtection="1">
      <alignment/>
      <protection/>
    </xf>
    <xf numFmtId="176" fontId="8" fillId="0" borderId="0" xfId="0" applyFont="1" applyBorder="1" applyAlignment="1" applyProtection="1">
      <alignment horizontal="right"/>
      <protection/>
    </xf>
    <xf numFmtId="176" fontId="9" fillId="0" borderId="0" xfId="0" applyFont="1" applyBorder="1" applyAlignment="1" applyProtection="1">
      <alignment/>
      <protection/>
    </xf>
    <xf numFmtId="176" fontId="9" fillId="0" borderId="0" xfId="0" applyFont="1" applyAlignment="1" applyProtection="1">
      <alignment/>
      <protection/>
    </xf>
    <xf numFmtId="176" fontId="9" fillId="0" borderId="0" xfId="0" applyFont="1" applyBorder="1" applyAlignment="1">
      <alignment/>
    </xf>
    <xf numFmtId="176" fontId="9" fillId="0" borderId="0" xfId="0" applyFont="1" applyAlignment="1">
      <alignment/>
    </xf>
    <xf numFmtId="176" fontId="9" fillId="0" borderId="0" xfId="0" applyFont="1" applyAlignment="1">
      <alignment horizontal="right"/>
    </xf>
    <xf numFmtId="38" fontId="9" fillId="0" borderId="0" xfId="85" applyFont="1" applyAlignment="1">
      <alignment/>
    </xf>
    <xf numFmtId="176" fontId="9" fillId="0" borderId="0" xfId="0" applyFont="1" applyFill="1" applyAlignment="1">
      <alignment/>
    </xf>
    <xf numFmtId="176" fontId="9" fillId="0" borderId="0" xfId="0" applyFont="1" applyFill="1" applyBorder="1" applyAlignment="1" applyProtection="1">
      <alignment horizontal="center"/>
      <protection/>
    </xf>
    <xf numFmtId="176" fontId="9" fillId="0" borderId="0" xfId="0" applyFont="1" applyFill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176" fontId="9" fillId="0" borderId="0" xfId="0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center"/>
      <protection/>
    </xf>
    <xf numFmtId="38" fontId="9" fillId="0" borderId="0" xfId="85" applyFont="1" applyAlignment="1">
      <alignment horizontal="center"/>
    </xf>
    <xf numFmtId="38" fontId="9" fillId="0" borderId="0" xfId="85" applyFont="1" applyBorder="1" applyAlignment="1">
      <alignment/>
    </xf>
    <xf numFmtId="176" fontId="9" fillId="0" borderId="0" xfId="0" applyFont="1" applyAlignment="1" applyProtection="1">
      <alignment horizontal="center"/>
      <protection/>
    </xf>
    <xf numFmtId="176" fontId="9" fillId="0" borderId="10" xfId="0" applyFont="1" applyBorder="1" applyAlignment="1" applyProtection="1">
      <alignment horizontal="center"/>
      <protection/>
    </xf>
    <xf numFmtId="176" fontId="9" fillId="0" borderId="11" xfId="0" applyFont="1" applyBorder="1" applyAlignment="1" applyProtection="1">
      <alignment horizontal="center"/>
      <protection/>
    </xf>
    <xf numFmtId="176" fontId="9" fillId="0" borderId="0" xfId="0" applyFont="1" applyBorder="1" applyAlignment="1" applyProtection="1">
      <alignment horizontal="center"/>
      <protection/>
    </xf>
    <xf numFmtId="38" fontId="9" fillId="0" borderId="0" xfId="85" applyFont="1" applyBorder="1" applyAlignment="1" applyProtection="1">
      <alignment/>
      <protection/>
    </xf>
    <xf numFmtId="176" fontId="9" fillId="0" borderId="12" xfId="0" applyFont="1" applyBorder="1" applyAlignment="1" applyProtection="1">
      <alignment/>
      <protection/>
    </xf>
    <xf numFmtId="176" fontId="9" fillId="0" borderId="0" xfId="0" applyNumberFormat="1" applyFont="1" applyAlignment="1" applyProtection="1">
      <alignment/>
      <protection/>
    </xf>
    <xf numFmtId="1" fontId="9" fillId="0" borderId="0" xfId="0" applyNumberFormat="1" applyFont="1" applyBorder="1" applyAlignment="1" applyProtection="1">
      <alignment/>
      <protection/>
    </xf>
    <xf numFmtId="176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Alignment="1">
      <alignment/>
    </xf>
    <xf numFmtId="38" fontId="9" fillId="0" borderId="0" xfId="85" applyFont="1" applyBorder="1" applyAlignment="1" applyProtection="1">
      <alignment horizontal="center"/>
      <protection/>
    </xf>
    <xf numFmtId="176" fontId="9" fillId="0" borderId="0" xfId="0" applyFont="1" applyBorder="1" applyAlignment="1">
      <alignment horizontal="center" vertical="center"/>
    </xf>
    <xf numFmtId="176" fontId="9" fillId="0" borderId="0" xfId="0" applyFont="1" applyFill="1" applyBorder="1" applyAlignment="1">
      <alignment/>
    </xf>
    <xf numFmtId="184" fontId="9" fillId="0" borderId="0" xfId="85" applyNumberFormat="1" applyFont="1" applyBorder="1" applyAlignment="1" applyProtection="1">
      <alignment/>
      <protection/>
    </xf>
    <xf numFmtId="176" fontId="9" fillId="0" borderId="0" xfId="0" applyFont="1" applyFill="1" applyBorder="1" applyAlignment="1" applyProtection="1">
      <alignment horizontal="right"/>
      <protection/>
    </xf>
    <xf numFmtId="176" fontId="9" fillId="0" borderId="13" xfId="0" applyFont="1" applyBorder="1" applyAlignment="1" applyProtection="1">
      <alignment/>
      <protection/>
    </xf>
    <xf numFmtId="176" fontId="9" fillId="0" borderId="14" xfId="0" applyFont="1" applyBorder="1" applyAlignment="1" applyProtection="1">
      <alignment/>
      <protection/>
    </xf>
    <xf numFmtId="176" fontId="9" fillId="0" borderId="0" xfId="0" applyFont="1" applyBorder="1" applyAlignment="1" applyProtection="1">
      <alignment horizontal="left" indent="1"/>
      <protection/>
    </xf>
    <xf numFmtId="2" fontId="9" fillId="0" borderId="0" xfId="0" applyNumberFormat="1" applyFont="1" applyFill="1" applyBorder="1" applyAlignment="1" applyProtection="1">
      <alignment/>
      <protection/>
    </xf>
    <xf numFmtId="176" fontId="9" fillId="0" borderId="0" xfId="0" applyFont="1" applyFill="1" applyBorder="1" applyAlignment="1" applyProtection="1">
      <alignment horizontal="distributed"/>
      <protection/>
    </xf>
    <xf numFmtId="176" fontId="9" fillId="0" borderId="0" xfId="0" applyFont="1" applyBorder="1" applyAlignment="1" applyProtection="1">
      <alignment horizontal="left"/>
      <protection/>
    </xf>
    <xf numFmtId="176" fontId="9" fillId="0" borderId="0" xfId="0" applyNumberFormat="1" applyFont="1" applyBorder="1" applyAlignment="1" applyProtection="1">
      <alignment horizontal="center"/>
      <protection/>
    </xf>
    <xf numFmtId="176" fontId="9" fillId="0" borderId="0" xfId="0" applyFont="1" applyBorder="1" applyAlignment="1">
      <alignment/>
    </xf>
    <xf numFmtId="176" fontId="9" fillId="0" borderId="13" xfId="0" applyFont="1" applyFill="1" applyBorder="1" applyAlignment="1" applyProtection="1">
      <alignment/>
      <protection/>
    </xf>
    <xf numFmtId="176" fontId="9" fillId="0" borderId="0" xfId="0" applyNumberFormat="1" applyFont="1" applyAlignment="1">
      <alignment/>
    </xf>
    <xf numFmtId="182" fontId="9" fillId="0" borderId="0" xfId="0" applyNumberFormat="1" applyFont="1" applyBorder="1" applyAlignment="1">
      <alignment/>
    </xf>
    <xf numFmtId="176" fontId="11" fillId="0" borderId="11" xfId="0" applyFont="1" applyBorder="1" applyAlignment="1" applyProtection="1">
      <alignment/>
      <protection/>
    </xf>
    <xf numFmtId="176" fontId="9" fillId="0" borderId="0" xfId="0" applyFont="1" applyFill="1" applyBorder="1" applyAlignment="1" applyProtection="1">
      <alignment horizontal="left" indent="1"/>
      <protection/>
    </xf>
    <xf numFmtId="176" fontId="10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176" fontId="9" fillId="0" borderId="0" xfId="0" applyFont="1" applyAlignment="1">
      <alignment horizontal="center"/>
    </xf>
    <xf numFmtId="176" fontId="9" fillId="0" borderId="0" xfId="0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176" fontId="14" fillId="0" borderId="0" xfId="0" applyFont="1" applyAlignment="1">
      <alignment/>
    </xf>
    <xf numFmtId="176" fontId="15" fillId="0" borderId="0" xfId="0" applyFont="1" applyAlignment="1">
      <alignment/>
    </xf>
    <xf numFmtId="3" fontId="15" fillId="0" borderId="0" xfId="0" applyNumberFormat="1" applyFont="1" applyAlignment="1">
      <alignment horizontal="center"/>
    </xf>
    <xf numFmtId="3" fontId="9" fillId="0" borderId="0" xfId="0" applyNumberFormat="1" applyFont="1" applyBorder="1" applyAlignment="1" applyProtection="1">
      <alignment horizontal="center"/>
      <protection/>
    </xf>
    <xf numFmtId="176" fontId="15" fillId="0" borderId="0" xfId="0" applyFont="1" applyAlignment="1">
      <alignment horizontal="right"/>
    </xf>
    <xf numFmtId="176" fontId="14" fillId="0" borderId="0" xfId="0" applyFont="1" applyBorder="1" applyAlignment="1" applyProtection="1">
      <alignment/>
      <protection/>
    </xf>
    <xf numFmtId="176" fontId="16" fillId="0" borderId="0" xfId="0" applyFont="1" applyAlignment="1">
      <alignment/>
    </xf>
    <xf numFmtId="3" fontId="9" fillId="0" borderId="0" xfId="85" applyNumberFormat="1" applyFont="1" applyBorder="1" applyAlignment="1" applyProtection="1">
      <alignment horizontal="center"/>
      <protection/>
    </xf>
    <xf numFmtId="182" fontId="15" fillId="0" borderId="0" xfId="0" applyNumberFormat="1" applyFont="1" applyAlignment="1">
      <alignment/>
    </xf>
    <xf numFmtId="182" fontId="9" fillId="0" borderId="0" xfId="0" applyNumberFormat="1" applyFont="1" applyBorder="1" applyAlignment="1" applyProtection="1">
      <alignment/>
      <protection/>
    </xf>
    <xf numFmtId="176" fontId="9" fillId="0" borderId="15" xfId="0" applyFont="1" applyBorder="1" applyAlignment="1">
      <alignment/>
    </xf>
    <xf numFmtId="176" fontId="9" fillId="0" borderId="16" xfId="0" applyFont="1" applyBorder="1" applyAlignment="1">
      <alignment/>
    </xf>
    <xf numFmtId="176" fontId="9" fillId="0" borderId="17" xfId="0" applyFont="1" applyBorder="1" applyAlignment="1">
      <alignment/>
    </xf>
    <xf numFmtId="176" fontId="9" fillId="0" borderId="18" xfId="0" applyFont="1" applyBorder="1" applyAlignment="1">
      <alignment/>
    </xf>
    <xf numFmtId="176" fontId="9" fillId="0" borderId="19" xfId="0" applyFont="1" applyBorder="1" applyAlignment="1">
      <alignment/>
    </xf>
    <xf numFmtId="182" fontId="14" fillId="0" borderId="0" xfId="0" applyNumberFormat="1" applyFont="1" applyAlignment="1">
      <alignment/>
    </xf>
    <xf numFmtId="176" fontId="8" fillId="0" borderId="0" xfId="0" applyFont="1" applyBorder="1" applyAlignment="1" applyProtection="1">
      <alignment/>
      <protection/>
    </xf>
    <xf numFmtId="190" fontId="13" fillId="0" borderId="0" xfId="0" applyNumberFormat="1" applyFont="1" applyAlignment="1">
      <alignment horizontal="center"/>
    </xf>
    <xf numFmtId="176" fontId="9" fillId="0" borderId="20" xfId="0" applyFont="1" applyBorder="1" applyAlignment="1" applyProtection="1">
      <alignment/>
      <protection/>
    </xf>
    <xf numFmtId="1" fontId="9" fillId="0" borderId="0" xfId="0" applyNumberFormat="1" applyFont="1" applyAlignment="1">
      <alignment/>
    </xf>
    <xf numFmtId="1" fontId="9" fillId="0" borderId="0" xfId="0" applyNumberFormat="1" applyFont="1" applyBorder="1" applyAlignment="1">
      <alignment/>
    </xf>
    <xf numFmtId="176" fontId="9" fillId="0" borderId="0" xfId="0" applyFont="1" applyFill="1" applyBorder="1" applyAlignment="1">
      <alignment horizontal="right"/>
    </xf>
    <xf numFmtId="176" fontId="9" fillId="0" borderId="0" xfId="0" applyFont="1" applyFill="1" applyBorder="1" applyAlignment="1" applyProtection="1">
      <alignment horizontal="left" indent="2"/>
      <protection/>
    </xf>
    <xf numFmtId="1" fontId="9" fillId="0" borderId="20" xfId="0" applyNumberFormat="1" applyFont="1" applyBorder="1" applyAlignment="1" applyProtection="1">
      <alignment horizontal="center"/>
      <protection/>
    </xf>
    <xf numFmtId="1" fontId="9" fillId="0" borderId="21" xfId="0" applyNumberFormat="1" applyFont="1" applyBorder="1" applyAlignment="1" applyProtection="1">
      <alignment horizontal="center"/>
      <protection/>
    </xf>
    <xf numFmtId="1" fontId="9" fillId="0" borderId="22" xfId="0" applyNumberFormat="1" applyFont="1" applyBorder="1" applyAlignment="1" applyProtection="1">
      <alignment horizontal="center"/>
      <protection/>
    </xf>
    <xf numFmtId="2" fontId="9" fillId="0" borderId="0" xfId="0" applyNumberFormat="1" applyFont="1" applyAlignment="1" applyProtection="1">
      <alignment horizontal="right" indent="1"/>
      <protection/>
    </xf>
    <xf numFmtId="2" fontId="9" fillId="0" borderId="10" xfId="0" applyNumberFormat="1" applyFont="1" applyBorder="1" applyAlignment="1" applyProtection="1">
      <alignment horizontal="right" indent="1"/>
      <protection/>
    </xf>
    <xf numFmtId="2" fontId="9" fillId="0" borderId="11" xfId="0" applyNumberFormat="1" applyFont="1" applyBorder="1" applyAlignment="1" applyProtection="1">
      <alignment horizontal="right" indent="1"/>
      <protection/>
    </xf>
    <xf numFmtId="176" fontId="9" fillId="0" borderId="23" xfId="0" applyFont="1" applyBorder="1" applyAlignment="1" applyProtection="1">
      <alignment horizontal="center"/>
      <protection/>
    </xf>
    <xf numFmtId="2" fontId="9" fillId="0" borderId="23" xfId="0" applyNumberFormat="1" applyFont="1" applyBorder="1" applyAlignment="1" applyProtection="1">
      <alignment horizontal="center"/>
      <protection/>
    </xf>
    <xf numFmtId="176" fontId="9" fillId="0" borderId="24" xfId="0" applyFont="1" applyBorder="1" applyAlignment="1" applyProtection="1">
      <alignment/>
      <protection/>
    </xf>
    <xf numFmtId="176" fontId="9" fillId="0" borderId="22" xfId="0" applyFont="1" applyBorder="1" applyAlignment="1" applyProtection="1">
      <alignment/>
      <protection/>
    </xf>
    <xf numFmtId="1" fontId="9" fillId="0" borderId="0" xfId="0" applyNumberFormat="1" applyFont="1" applyBorder="1" applyAlignment="1" applyProtection="1">
      <alignment horizontal="center"/>
      <protection/>
    </xf>
    <xf numFmtId="176" fontId="9" fillId="0" borderId="25" xfId="0" applyFont="1" applyBorder="1" applyAlignment="1" applyProtection="1">
      <alignment/>
      <protection/>
    </xf>
    <xf numFmtId="1" fontId="9" fillId="0" borderId="25" xfId="0" applyNumberFormat="1" applyFont="1" applyBorder="1" applyAlignment="1" applyProtection="1">
      <alignment horizontal="center"/>
      <protection/>
    </xf>
    <xf numFmtId="176" fontId="9" fillId="0" borderId="21" xfId="0" applyFont="1" applyBorder="1" applyAlignment="1" applyProtection="1">
      <alignment/>
      <protection/>
    </xf>
    <xf numFmtId="1" fontId="9" fillId="0" borderId="0" xfId="0" applyNumberFormat="1" applyFont="1" applyBorder="1" applyAlignment="1" applyProtection="1">
      <alignment/>
      <protection/>
    </xf>
    <xf numFmtId="176" fontId="9" fillId="0" borderId="26" xfId="0" applyFont="1" applyBorder="1" applyAlignment="1" applyProtection="1">
      <alignment/>
      <protection/>
    </xf>
    <xf numFmtId="1" fontId="9" fillId="0" borderId="26" xfId="0" applyNumberFormat="1" applyFont="1" applyBorder="1" applyAlignment="1" applyProtection="1">
      <alignment horizontal="center"/>
      <protection/>
    </xf>
    <xf numFmtId="176" fontId="9" fillId="0" borderId="27" xfId="0" applyFont="1" applyBorder="1" applyAlignment="1" applyProtection="1">
      <alignment/>
      <protection/>
    </xf>
    <xf numFmtId="176" fontId="9" fillId="0" borderId="28" xfId="0" applyFont="1" applyBorder="1" applyAlignment="1" applyProtection="1">
      <alignment/>
      <protection/>
    </xf>
    <xf numFmtId="0" fontId="9" fillId="0" borderId="0" xfId="0" applyNumberFormat="1" applyFont="1" applyAlignment="1" applyProtection="1">
      <alignment horizontal="center"/>
      <protection/>
    </xf>
    <xf numFmtId="176" fontId="9" fillId="0" borderId="0" xfId="0" applyNumberFormat="1" applyFont="1" applyBorder="1" applyAlignment="1" applyProtection="1">
      <alignment horizontal="right"/>
      <protection/>
    </xf>
    <xf numFmtId="188" fontId="9" fillId="0" borderId="20" xfId="0" applyNumberFormat="1" applyFont="1" applyBorder="1" applyAlignment="1">
      <alignment/>
    </xf>
    <xf numFmtId="188" fontId="9" fillId="0" borderId="29" xfId="0" applyNumberFormat="1" applyFont="1" applyBorder="1" applyAlignment="1">
      <alignment/>
    </xf>
    <xf numFmtId="188" fontId="12" fillId="33" borderId="20" xfId="0" applyNumberFormat="1" applyFont="1" applyFill="1" applyBorder="1" applyAlignment="1">
      <alignment/>
    </xf>
    <xf numFmtId="188" fontId="9" fillId="0" borderId="30" xfId="0" applyNumberFormat="1" applyFont="1" applyBorder="1" applyAlignment="1">
      <alignment/>
    </xf>
    <xf numFmtId="176" fontId="9" fillId="0" borderId="0" xfId="0" applyFont="1" applyAlignment="1" applyProtection="1">
      <alignment horizontal="right" indent="1"/>
      <protection/>
    </xf>
    <xf numFmtId="182" fontId="9" fillId="0" borderId="0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 applyProtection="1">
      <alignment horizontal="center"/>
      <protection/>
    </xf>
    <xf numFmtId="176" fontId="9" fillId="0" borderId="31" xfId="0" applyFont="1" applyBorder="1" applyAlignment="1" applyProtection="1">
      <alignment/>
      <protection/>
    </xf>
    <xf numFmtId="2" fontId="9" fillId="0" borderId="31" xfId="0" applyNumberFormat="1" applyFont="1" applyBorder="1" applyAlignment="1" applyProtection="1">
      <alignment horizontal="right"/>
      <protection/>
    </xf>
    <xf numFmtId="176" fontId="15" fillId="0" borderId="0" xfId="0" applyNumberFormat="1" applyFont="1" applyBorder="1" applyAlignment="1" applyProtection="1">
      <alignment horizontal="right"/>
      <protection/>
    </xf>
    <xf numFmtId="176" fontId="9" fillId="0" borderId="29" xfId="0" applyFont="1" applyBorder="1" applyAlignment="1" applyProtection="1">
      <alignment horizontal="left"/>
      <protection/>
    </xf>
    <xf numFmtId="176" fontId="14" fillId="0" borderId="0" xfId="0" applyNumberFormat="1" applyFont="1" applyBorder="1" applyAlignment="1" applyProtection="1">
      <alignment/>
      <protection/>
    </xf>
    <xf numFmtId="176" fontId="9" fillId="0" borderId="29" xfId="0" applyFont="1" applyBorder="1" applyAlignment="1" applyProtection="1">
      <alignment/>
      <protection/>
    </xf>
    <xf numFmtId="1" fontId="9" fillId="0" borderId="29" xfId="0" applyNumberFormat="1" applyFont="1" applyBorder="1" applyAlignment="1" applyProtection="1">
      <alignment horizontal="center"/>
      <protection/>
    </xf>
    <xf numFmtId="176" fontId="9" fillId="0" borderId="32" xfId="0" applyFont="1" applyBorder="1" applyAlignment="1" applyProtection="1">
      <alignment/>
      <protection/>
    </xf>
    <xf numFmtId="176" fontId="9" fillId="0" borderId="30" xfId="0" applyFont="1" applyBorder="1" applyAlignment="1" applyProtection="1">
      <alignment/>
      <protection/>
    </xf>
    <xf numFmtId="0" fontId="8" fillId="0" borderId="0" xfId="0" applyNumberFormat="1" applyFont="1" applyAlignment="1" applyProtection="1">
      <alignment horizontal="center"/>
      <protection/>
    </xf>
    <xf numFmtId="176" fontId="9" fillId="0" borderId="33" xfId="0" applyFont="1" applyFill="1" applyBorder="1" applyAlignment="1" applyProtection="1">
      <alignment/>
      <protection/>
    </xf>
    <xf numFmtId="176" fontId="9" fillId="0" borderId="27" xfId="0" applyFont="1" applyFill="1" applyBorder="1" applyAlignment="1" applyProtection="1">
      <alignment/>
      <protection/>
    </xf>
    <xf numFmtId="176" fontId="9" fillId="0" borderId="33" xfId="0" applyFont="1" applyBorder="1" applyAlignment="1" applyProtection="1">
      <alignment/>
      <protection/>
    </xf>
    <xf numFmtId="1" fontId="9" fillId="0" borderId="30" xfId="0" applyNumberFormat="1" applyFont="1" applyBorder="1" applyAlignment="1" applyProtection="1">
      <alignment horizontal="center"/>
      <protection/>
    </xf>
    <xf numFmtId="176" fontId="14" fillId="0" borderId="0" xfId="0" applyFont="1" applyAlignment="1">
      <alignment horizontal="center"/>
    </xf>
    <xf numFmtId="38" fontId="9" fillId="0" borderId="0" xfId="85" applyFont="1" applyBorder="1" applyAlignment="1" applyProtection="1">
      <alignment horizontal="right"/>
      <protection/>
    </xf>
    <xf numFmtId="182" fontId="9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 applyProtection="1">
      <alignment horizontal="center"/>
      <protection/>
    </xf>
    <xf numFmtId="1" fontId="9" fillId="0" borderId="30" xfId="0" applyNumberFormat="1" applyFont="1" applyFill="1" applyBorder="1" applyAlignment="1" applyProtection="1">
      <alignment horizontal="center"/>
      <protection/>
    </xf>
    <xf numFmtId="188" fontId="9" fillId="0" borderId="26" xfId="0" applyNumberFormat="1" applyFont="1" applyFill="1" applyBorder="1" applyAlignment="1" applyProtection="1">
      <alignment/>
      <protection/>
    </xf>
    <xf numFmtId="1" fontId="9" fillId="0" borderId="20" xfId="0" applyNumberFormat="1" applyFont="1" applyFill="1" applyBorder="1" applyAlignment="1" applyProtection="1">
      <alignment horizontal="center"/>
      <protection/>
    </xf>
    <xf numFmtId="188" fontId="9" fillId="0" borderId="22" xfId="0" applyNumberFormat="1" applyFont="1" applyFill="1" applyBorder="1" applyAlignment="1" applyProtection="1">
      <alignment/>
      <protection/>
    </xf>
    <xf numFmtId="182" fontId="9" fillId="0" borderId="0" xfId="0" applyNumberFormat="1" applyFont="1" applyBorder="1" applyAlignment="1">
      <alignment/>
    </xf>
    <xf numFmtId="188" fontId="9" fillId="0" borderId="21" xfId="0" applyNumberFormat="1" applyFont="1" applyFill="1" applyBorder="1" applyAlignment="1" applyProtection="1">
      <alignment/>
      <protection/>
    </xf>
    <xf numFmtId="1" fontId="9" fillId="0" borderId="29" xfId="0" applyNumberFormat="1" applyFont="1" applyFill="1" applyBorder="1" applyAlignment="1" applyProtection="1">
      <alignment horizontal="center"/>
      <protection/>
    </xf>
    <xf numFmtId="188" fontId="9" fillId="0" borderId="25" xfId="0" applyNumberFormat="1" applyFont="1" applyFill="1" applyBorder="1" applyAlignment="1" applyProtection="1">
      <alignment/>
      <protection/>
    </xf>
    <xf numFmtId="188" fontId="12" fillId="33" borderId="22" xfId="0" applyNumberFormat="1" applyFont="1" applyFill="1" applyBorder="1" applyAlignment="1" applyProtection="1">
      <alignment/>
      <protection/>
    </xf>
    <xf numFmtId="176" fontId="15" fillId="0" borderId="0" xfId="0" applyNumberFormat="1" applyFont="1" applyBorder="1" applyAlignment="1" applyProtection="1">
      <alignment/>
      <protection/>
    </xf>
    <xf numFmtId="188" fontId="9" fillId="0" borderId="20" xfId="0" applyNumberFormat="1" applyFont="1" applyFill="1" applyBorder="1" applyAlignment="1" applyProtection="1">
      <alignment/>
      <protection/>
    </xf>
    <xf numFmtId="176" fontId="9" fillId="0" borderId="25" xfId="0" applyFont="1" applyBorder="1" applyAlignment="1" applyProtection="1">
      <alignment horizontal="left"/>
      <protection/>
    </xf>
    <xf numFmtId="2" fontId="9" fillId="0" borderId="24" xfId="0" applyNumberFormat="1" applyFont="1" applyFill="1" applyBorder="1" applyAlignment="1" applyProtection="1">
      <alignment horizontal="right"/>
      <protection/>
    </xf>
    <xf numFmtId="2" fontId="9" fillId="0" borderId="23" xfId="0" applyNumberFormat="1" applyFont="1" applyFill="1" applyBorder="1" applyAlignment="1" applyProtection="1">
      <alignment horizontal="center"/>
      <protection/>
    </xf>
    <xf numFmtId="3" fontId="9" fillId="0" borderId="0" xfId="85" applyNumberFormat="1" applyFont="1" applyBorder="1" applyAlignment="1">
      <alignment horizontal="center"/>
    </xf>
    <xf numFmtId="188" fontId="9" fillId="0" borderId="29" xfId="0" applyNumberFormat="1" applyFont="1" applyBorder="1" applyAlignment="1" applyProtection="1">
      <alignment/>
      <protection/>
    </xf>
    <xf numFmtId="187" fontId="9" fillId="0" borderId="26" xfId="0" applyNumberFormat="1" applyFont="1" applyBorder="1" applyAlignment="1" applyProtection="1">
      <alignment/>
      <protection/>
    </xf>
    <xf numFmtId="187" fontId="9" fillId="0" borderId="22" xfId="0" applyNumberFormat="1" applyFont="1" applyBorder="1" applyAlignment="1" applyProtection="1">
      <alignment/>
      <protection/>
    </xf>
    <xf numFmtId="187" fontId="9" fillId="0" borderId="21" xfId="0" applyNumberFormat="1" applyFont="1" applyBorder="1" applyAlignment="1" applyProtection="1">
      <alignment/>
      <protection/>
    </xf>
    <xf numFmtId="187" fontId="9" fillId="0" borderId="25" xfId="0" applyNumberFormat="1" applyFont="1" applyBorder="1" applyAlignment="1" applyProtection="1">
      <alignment/>
      <protection/>
    </xf>
    <xf numFmtId="187" fontId="12" fillId="33" borderId="22" xfId="0" applyNumberFormat="1" applyFont="1" applyFill="1" applyBorder="1" applyAlignment="1" applyProtection="1">
      <alignment/>
      <protection/>
    </xf>
    <xf numFmtId="187" fontId="9" fillId="0" borderId="20" xfId="0" applyNumberFormat="1" applyFont="1" applyBorder="1" applyAlignment="1" applyProtection="1">
      <alignment/>
      <protection/>
    </xf>
    <xf numFmtId="2" fontId="9" fillId="0" borderId="24" xfId="0" applyNumberFormat="1" applyFont="1" applyBorder="1" applyAlignment="1" applyProtection="1">
      <alignment horizontal="right"/>
      <protection/>
    </xf>
    <xf numFmtId="176" fontId="9" fillId="0" borderId="14" xfId="0" applyFont="1" applyBorder="1" applyAlignment="1" applyProtection="1">
      <alignment horizontal="right"/>
      <protection/>
    </xf>
    <xf numFmtId="176" fontId="9" fillId="0" borderId="0" xfId="0" applyFont="1" applyFill="1" applyAlignment="1" applyProtection="1">
      <alignment horizontal="center"/>
      <protection/>
    </xf>
    <xf numFmtId="184" fontId="9" fillId="0" borderId="0" xfId="85" applyNumberFormat="1" applyFont="1" applyBorder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"/>
      <protection/>
    </xf>
    <xf numFmtId="1" fontId="9" fillId="0" borderId="26" xfId="0" applyNumberFormat="1" applyFont="1" applyFill="1" applyBorder="1" applyAlignment="1" applyProtection="1">
      <alignment horizontal="center"/>
      <protection/>
    </xf>
    <xf numFmtId="1" fontId="9" fillId="0" borderId="22" xfId="0" applyNumberFormat="1" applyFont="1" applyFill="1" applyBorder="1" applyAlignment="1" applyProtection="1">
      <alignment horizontal="center"/>
      <protection/>
    </xf>
    <xf numFmtId="176" fontId="9" fillId="0" borderId="34" xfId="0" applyFont="1" applyBorder="1" applyAlignment="1" applyProtection="1">
      <alignment/>
      <protection/>
    </xf>
    <xf numFmtId="1" fontId="9" fillId="0" borderId="21" xfId="0" applyNumberFormat="1" applyFont="1" applyFill="1" applyBorder="1" applyAlignment="1" applyProtection="1">
      <alignment horizontal="center"/>
      <protection/>
    </xf>
    <xf numFmtId="1" fontId="9" fillId="0" borderId="25" xfId="0" applyNumberFormat="1" applyFont="1" applyFill="1" applyBorder="1" applyAlignment="1" applyProtection="1">
      <alignment horizontal="center"/>
      <protection/>
    </xf>
    <xf numFmtId="184" fontId="15" fillId="0" borderId="0" xfId="85" applyNumberFormat="1" applyFont="1" applyBorder="1" applyAlignment="1" applyProtection="1">
      <alignment horizontal="right"/>
      <protection/>
    </xf>
    <xf numFmtId="184" fontId="14" fillId="0" borderId="0" xfId="85" applyNumberFormat="1" applyFont="1" applyBorder="1" applyAlignment="1" applyProtection="1">
      <alignment/>
      <protection/>
    </xf>
    <xf numFmtId="188" fontId="9" fillId="0" borderId="25" xfId="0" applyNumberFormat="1" applyFont="1" applyBorder="1" applyAlignment="1" applyProtection="1">
      <alignment/>
      <protection/>
    </xf>
    <xf numFmtId="2" fontId="9" fillId="0" borderId="21" xfId="0" applyNumberFormat="1" applyFont="1" applyBorder="1" applyAlignment="1" applyProtection="1">
      <alignment horizontal="right"/>
      <protection/>
    </xf>
    <xf numFmtId="182" fontId="9" fillId="0" borderId="0" xfId="0" applyNumberFormat="1" applyFont="1" applyBorder="1" applyAlignment="1" applyProtection="1">
      <alignment horizontal="center"/>
      <protection/>
    </xf>
    <xf numFmtId="184" fontId="14" fillId="0" borderId="0" xfId="85" applyNumberFormat="1" applyFont="1" applyBorder="1" applyAlignment="1" applyProtection="1">
      <alignment horizontal="center"/>
      <protection/>
    </xf>
    <xf numFmtId="176" fontId="9" fillId="0" borderId="11" xfId="0" applyFont="1" applyFill="1" applyBorder="1" applyAlignment="1" applyProtection="1">
      <alignment horizontal="center"/>
      <protection/>
    </xf>
    <xf numFmtId="176" fontId="9" fillId="0" borderId="10" xfId="0" applyFont="1" applyFill="1" applyBorder="1" applyAlignment="1" applyProtection="1">
      <alignment horizontal="center"/>
      <protection/>
    </xf>
    <xf numFmtId="186" fontId="9" fillId="0" borderId="26" xfId="0" applyNumberFormat="1" applyFont="1" applyBorder="1" applyAlignment="1" applyProtection="1">
      <alignment/>
      <protection/>
    </xf>
    <xf numFmtId="186" fontId="9" fillId="0" borderId="22" xfId="0" applyNumberFormat="1" applyFont="1" applyBorder="1" applyAlignment="1" applyProtection="1">
      <alignment/>
      <protection/>
    </xf>
    <xf numFmtId="186" fontId="9" fillId="0" borderId="21" xfId="0" applyNumberFormat="1" applyFont="1" applyBorder="1" applyAlignment="1" applyProtection="1">
      <alignment/>
      <protection/>
    </xf>
    <xf numFmtId="186" fontId="9" fillId="0" borderId="25" xfId="0" applyNumberFormat="1" applyFont="1" applyBorder="1" applyAlignment="1" applyProtection="1">
      <alignment/>
      <protection/>
    </xf>
    <xf numFmtId="186" fontId="12" fillId="33" borderId="22" xfId="0" applyNumberFormat="1" applyFont="1" applyFill="1" applyBorder="1" applyAlignment="1" applyProtection="1">
      <alignment/>
      <protection/>
    </xf>
    <xf numFmtId="186" fontId="9" fillId="0" borderId="20" xfId="0" applyNumberFormat="1" applyFont="1" applyBorder="1" applyAlignment="1" applyProtection="1">
      <alignment/>
      <protection/>
    </xf>
    <xf numFmtId="188" fontId="9" fillId="0" borderId="26" xfId="0" applyNumberFormat="1" applyFont="1" applyBorder="1" applyAlignment="1" applyProtection="1">
      <alignment/>
      <protection/>
    </xf>
    <xf numFmtId="188" fontId="9" fillId="0" borderId="22" xfId="0" applyNumberFormat="1" applyFont="1" applyBorder="1" applyAlignment="1" applyProtection="1">
      <alignment/>
      <protection/>
    </xf>
    <xf numFmtId="188" fontId="9" fillId="0" borderId="21" xfId="0" applyNumberFormat="1" applyFont="1" applyBorder="1" applyAlignment="1" applyProtection="1">
      <alignment/>
      <protection/>
    </xf>
    <xf numFmtId="188" fontId="9" fillId="0" borderId="20" xfId="0" applyNumberFormat="1" applyFont="1" applyBorder="1" applyAlignment="1" applyProtection="1">
      <alignment/>
      <protection/>
    </xf>
    <xf numFmtId="38" fontId="9" fillId="0" borderId="0" xfId="85" applyFont="1" applyBorder="1" applyAlignment="1" applyProtection="1">
      <alignment/>
      <protection/>
    </xf>
    <xf numFmtId="176" fontId="18" fillId="0" borderId="0" xfId="0" applyFont="1" applyBorder="1" applyAlignment="1" applyProtection="1">
      <alignment/>
      <protection/>
    </xf>
    <xf numFmtId="1" fontId="9" fillId="0" borderId="35" xfId="0" applyNumberFormat="1" applyFont="1" applyBorder="1" applyAlignment="1" applyProtection="1">
      <alignment horizontal="center"/>
      <protection/>
    </xf>
    <xf numFmtId="176" fontId="12" fillId="33" borderId="20" xfId="0" applyFont="1" applyFill="1" applyBorder="1" applyAlignment="1" applyProtection="1">
      <alignment horizontal="center"/>
      <protection/>
    </xf>
    <xf numFmtId="176" fontId="12" fillId="33" borderId="22" xfId="0" applyFont="1" applyFill="1" applyBorder="1" applyAlignment="1" applyProtection="1">
      <alignment horizontal="center"/>
      <protection/>
    </xf>
    <xf numFmtId="2" fontId="9" fillId="0" borderId="23" xfId="0" applyNumberFormat="1" applyFont="1" applyFill="1" applyBorder="1" applyAlignment="1" applyProtection="1">
      <alignment horizontal="center" shrinkToFit="1"/>
      <protection/>
    </xf>
    <xf numFmtId="38" fontId="68" fillId="0" borderId="0" xfId="85" applyFont="1" applyFill="1" applyBorder="1" applyAlignment="1" applyProtection="1">
      <alignment horizontal="center"/>
      <protection/>
    </xf>
    <xf numFmtId="176" fontId="68" fillId="0" borderId="0" xfId="0" applyFont="1" applyFill="1" applyBorder="1" applyAlignment="1" applyProtection="1">
      <alignment horizontal="distributed"/>
      <protection/>
    </xf>
    <xf numFmtId="1" fontId="68" fillId="0" borderId="0" xfId="0" applyNumberFormat="1" applyFont="1" applyFill="1" applyBorder="1" applyAlignment="1" applyProtection="1">
      <alignment/>
      <protection/>
    </xf>
    <xf numFmtId="176" fontId="68" fillId="0" borderId="0" xfId="0" applyFont="1" applyFill="1" applyBorder="1" applyAlignment="1" applyProtection="1">
      <alignment/>
      <protection/>
    </xf>
    <xf numFmtId="176" fontId="68" fillId="0" borderId="0" xfId="0" applyFont="1" applyFill="1" applyBorder="1" applyAlignment="1" applyProtection="1">
      <alignment horizontal="distributed" vertical="top"/>
      <protection/>
    </xf>
    <xf numFmtId="38" fontId="68" fillId="0" borderId="0" xfId="85" applyFont="1" applyFill="1" applyBorder="1" applyAlignment="1">
      <alignment horizontal="center" vertical="top"/>
    </xf>
    <xf numFmtId="182" fontId="68" fillId="0" borderId="0" xfId="0" applyNumberFormat="1" applyFont="1" applyFill="1" applyBorder="1" applyAlignment="1" applyProtection="1">
      <alignment vertical="top"/>
      <protection/>
    </xf>
    <xf numFmtId="191" fontId="9" fillId="0" borderId="0" xfId="69" applyNumberFormat="1" applyFont="1" applyAlignment="1">
      <alignment/>
    </xf>
    <xf numFmtId="191" fontId="9" fillId="0" borderId="0" xfId="69" applyNumberFormat="1" applyFont="1" applyBorder="1" applyAlignment="1" applyProtection="1">
      <alignment/>
      <protection/>
    </xf>
    <xf numFmtId="176" fontId="9" fillId="0" borderId="0" xfId="0" applyFont="1" applyBorder="1" applyAlignment="1" applyProtection="1" quotePrefix="1">
      <alignment horizontal="center"/>
      <protection/>
    </xf>
    <xf numFmtId="201" fontId="9" fillId="0" borderId="0" xfId="69" applyNumberFormat="1" applyFont="1" applyAlignment="1">
      <alignment/>
    </xf>
    <xf numFmtId="38" fontId="9" fillId="0" borderId="0" xfId="85" applyFont="1" applyAlignment="1">
      <alignment horizontal="right"/>
    </xf>
    <xf numFmtId="199" fontId="9" fillId="0" borderId="0" xfId="69" applyNumberFormat="1" applyFont="1" applyBorder="1" applyAlignment="1" applyProtection="1">
      <alignment/>
      <protection/>
    </xf>
    <xf numFmtId="194" fontId="9" fillId="0" borderId="0" xfId="0" applyNumberFormat="1" applyFont="1" applyBorder="1" applyAlignment="1" applyProtection="1">
      <alignment/>
      <protection/>
    </xf>
    <xf numFmtId="199" fontId="9" fillId="0" borderId="0" xfId="69" applyNumberFormat="1" applyFont="1" applyAlignment="1">
      <alignment/>
    </xf>
    <xf numFmtId="176" fontId="9" fillId="0" borderId="0" xfId="0" applyNumberFormat="1" applyFont="1" applyAlignment="1">
      <alignment horizontal="center"/>
    </xf>
    <xf numFmtId="10" fontId="9" fillId="0" borderId="0" xfId="69" applyNumberFormat="1" applyFont="1" applyAlignment="1">
      <alignment/>
    </xf>
    <xf numFmtId="176" fontId="9" fillId="0" borderId="0" xfId="0" applyFont="1" applyAlignment="1" quotePrefix="1">
      <alignment horizontal="center"/>
    </xf>
    <xf numFmtId="1" fontId="21" fillId="0" borderId="0" xfId="0" applyNumberFormat="1" applyFont="1" applyFill="1" applyBorder="1" applyAlignment="1">
      <alignment horizontal="right"/>
    </xf>
    <xf numFmtId="1" fontId="21" fillId="34" borderId="0" xfId="0" applyNumberFormat="1" applyFont="1" applyFill="1" applyBorder="1" applyAlignment="1">
      <alignment horizontal="right"/>
    </xf>
    <xf numFmtId="201" fontId="9" fillId="0" borderId="0" xfId="69" applyNumberFormat="1" applyFont="1" applyBorder="1" applyAlignment="1" applyProtection="1">
      <alignment/>
      <protection/>
    </xf>
    <xf numFmtId="38" fontId="12" fillId="0" borderId="0" xfId="85" applyFont="1" applyFill="1" applyBorder="1" applyAlignment="1" applyProtection="1">
      <alignment horizontal="center"/>
      <protection/>
    </xf>
    <xf numFmtId="176" fontId="12" fillId="0" borderId="0" xfId="0" applyFont="1" applyFill="1" applyBorder="1" applyAlignment="1" applyProtection="1">
      <alignment horizontal="distributed"/>
      <protection/>
    </xf>
    <xf numFmtId="38" fontId="9" fillId="0" borderId="0" xfId="85" applyFont="1" applyBorder="1" applyAlignment="1">
      <alignment horizontal="right"/>
    </xf>
    <xf numFmtId="1" fontId="9" fillId="0" borderId="0" xfId="0" applyNumberFormat="1" applyFont="1" applyBorder="1" applyAlignment="1" applyProtection="1">
      <alignment horizontal="left"/>
      <protection/>
    </xf>
    <xf numFmtId="3" fontId="13" fillId="0" borderId="0" xfId="0" applyNumberFormat="1" applyFont="1" applyBorder="1" applyAlignment="1">
      <alignment horizontal="center"/>
    </xf>
    <xf numFmtId="176" fontId="10" fillId="0" borderId="0" xfId="0" applyFont="1" applyBorder="1" applyAlignment="1">
      <alignment/>
    </xf>
    <xf numFmtId="38" fontId="9" fillId="0" borderId="0" xfId="85" applyFont="1" applyFill="1" applyBorder="1" applyAlignment="1" applyProtection="1">
      <alignment horizontal="left" indent="1"/>
      <protection/>
    </xf>
    <xf numFmtId="176" fontId="9" fillId="0" borderId="36" xfId="0" applyFont="1" applyBorder="1" applyAlignment="1" applyProtection="1">
      <alignment horizontal="center"/>
      <protection/>
    </xf>
    <xf numFmtId="1" fontId="9" fillId="0" borderId="13" xfId="0" applyNumberFormat="1" applyFont="1" applyBorder="1" applyAlignment="1" applyProtection="1">
      <alignment horizontal="center"/>
      <protection/>
    </xf>
    <xf numFmtId="1" fontId="9" fillId="0" borderId="37" xfId="0" applyNumberFormat="1" applyFont="1" applyBorder="1" applyAlignment="1" applyProtection="1">
      <alignment horizontal="center"/>
      <protection/>
    </xf>
    <xf numFmtId="1" fontId="12" fillId="33" borderId="35" xfId="0" applyNumberFormat="1" applyFont="1" applyFill="1" applyBorder="1" applyAlignment="1" applyProtection="1">
      <alignment horizontal="center"/>
      <protection/>
    </xf>
    <xf numFmtId="176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185" fontId="9" fillId="0" borderId="0" xfId="0" applyNumberFormat="1" applyFont="1" applyFill="1" applyBorder="1" applyAlignment="1">
      <alignment/>
    </xf>
    <xf numFmtId="49" fontId="9" fillId="0" borderId="0" xfId="85" applyNumberFormat="1" applyFont="1" applyFill="1" applyBorder="1" applyAlignment="1">
      <alignment/>
    </xf>
    <xf numFmtId="185" fontId="12" fillId="0" borderId="0" xfId="0" applyNumberFormat="1" applyFont="1" applyFill="1" applyBorder="1" applyAlignment="1">
      <alignment/>
    </xf>
    <xf numFmtId="38" fontId="9" fillId="0" borderId="0" xfId="85" applyFont="1" applyFill="1" applyBorder="1" applyAlignment="1" applyProtection="1">
      <alignment horizontal="right"/>
      <protection/>
    </xf>
    <xf numFmtId="176" fontId="9" fillId="0" borderId="0" xfId="0" applyFont="1" applyFill="1" applyBorder="1" applyAlignment="1" applyProtection="1">
      <alignment/>
      <protection/>
    </xf>
    <xf numFmtId="176" fontId="9" fillId="0" borderId="0" xfId="0" applyFont="1" applyFill="1" applyBorder="1" applyAlignment="1" applyProtection="1">
      <alignment horizontal="center" shrinkToFit="1"/>
      <protection/>
    </xf>
    <xf numFmtId="49" fontId="9" fillId="0" borderId="0" xfId="85" applyNumberFormat="1" applyFont="1" applyFill="1" applyBorder="1" applyAlignment="1">
      <alignment horizontal="center"/>
    </xf>
    <xf numFmtId="176" fontId="9" fillId="0" borderId="0" xfId="0" applyFont="1" applyFill="1" applyBorder="1" applyAlignment="1">
      <alignment horizontal="center"/>
    </xf>
    <xf numFmtId="176" fontId="9" fillId="0" borderId="27" xfId="0" applyFont="1" applyFill="1" applyBorder="1" applyAlignment="1" applyProtection="1">
      <alignment vertical="top"/>
      <protection/>
    </xf>
    <xf numFmtId="176" fontId="9" fillId="0" borderId="37" xfId="0" applyFont="1" applyBorder="1" applyAlignment="1" applyProtection="1">
      <alignment horizontal="center"/>
      <protection/>
    </xf>
    <xf numFmtId="2" fontId="9" fillId="0" borderId="0" xfId="0" applyNumberFormat="1" applyFont="1" applyFill="1" applyBorder="1" applyAlignment="1" applyProtection="1">
      <alignment horizontal="center"/>
      <protection/>
    </xf>
    <xf numFmtId="1" fontId="9" fillId="0" borderId="13" xfId="0" applyNumberFormat="1" applyFont="1" applyFill="1" applyBorder="1" applyAlignment="1" applyProtection="1">
      <alignment horizontal="center"/>
      <protection/>
    </xf>
    <xf numFmtId="176" fontId="18" fillId="0" borderId="0" xfId="0" applyFont="1" applyFill="1" applyBorder="1" applyAlignment="1" applyProtection="1">
      <alignment/>
      <protection/>
    </xf>
    <xf numFmtId="38" fontId="12" fillId="0" borderId="0" xfId="85" applyFont="1" applyFill="1" applyBorder="1" applyAlignment="1" applyProtection="1">
      <alignment horizontal="center" vertical="top"/>
      <protection/>
    </xf>
    <xf numFmtId="176" fontId="12" fillId="0" borderId="0" xfId="0" applyFont="1" applyFill="1" applyBorder="1" applyAlignment="1" applyProtection="1">
      <alignment horizontal="distributed" vertical="top"/>
      <protection/>
    </xf>
    <xf numFmtId="176" fontId="12" fillId="0" borderId="0" xfId="0" applyFont="1" applyFill="1" applyBorder="1" applyAlignment="1" applyProtection="1">
      <alignment vertical="top"/>
      <protection/>
    </xf>
    <xf numFmtId="176" fontId="9" fillId="0" borderId="38" xfId="0" applyFont="1" applyBorder="1" applyAlignment="1" applyProtection="1">
      <alignment horizontal="center"/>
      <protection/>
    </xf>
    <xf numFmtId="176" fontId="9" fillId="0" borderId="39" xfId="0" applyFont="1" applyBorder="1" applyAlignment="1" applyProtection="1">
      <alignment horizontal="center"/>
      <protection/>
    </xf>
    <xf numFmtId="176" fontId="9" fillId="0" borderId="40" xfId="0" applyFont="1" applyBorder="1" applyAlignment="1" applyProtection="1">
      <alignment horizontal="center"/>
      <protection/>
    </xf>
    <xf numFmtId="1" fontId="9" fillId="0" borderId="40" xfId="0" applyNumberFormat="1" applyFont="1" applyBorder="1" applyAlignment="1" applyProtection="1">
      <alignment horizontal="center"/>
      <protection/>
    </xf>
    <xf numFmtId="1" fontId="12" fillId="33" borderId="13" xfId="0" applyNumberFormat="1" applyFont="1" applyFill="1" applyBorder="1" applyAlignment="1" applyProtection="1">
      <alignment horizontal="center"/>
      <protection/>
    </xf>
    <xf numFmtId="176" fontId="9" fillId="0" borderId="27" xfId="0" applyFont="1" applyFill="1" applyBorder="1" applyAlignment="1" applyProtection="1">
      <alignment horizontal="distributed" vertical="top"/>
      <protection/>
    </xf>
    <xf numFmtId="176" fontId="9" fillId="0" borderId="39" xfId="0" applyFont="1" applyBorder="1" applyAlignment="1" applyProtection="1">
      <alignment horizontal="center" shrinkToFit="1"/>
      <protection/>
    </xf>
    <xf numFmtId="1" fontId="9" fillId="0" borderId="0" xfId="0" applyNumberFormat="1" applyFont="1" applyFill="1" applyBorder="1" applyAlignment="1" applyProtection="1">
      <alignment/>
      <protection/>
    </xf>
    <xf numFmtId="49" fontId="12" fillId="0" borderId="0" xfId="85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/>
      <protection/>
    </xf>
    <xf numFmtId="49" fontId="12" fillId="0" borderId="0" xfId="85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distributed"/>
    </xf>
    <xf numFmtId="1" fontId="12" fillId="0" borderId="0" xfId="0" applyNumberFormat="1" applyFont="1" applyFill="1" applyBorder="1" applyAlignment="1" applyProtection="1">
      <alignment/>
      <protection/>
    </xf>
    <xf numFmtId="176" fontId="9" fillId="0" borderId="27" xfId="0" applyFont="1" applyFill="1" applyBorder="1" applyAlignment="1" applyProtection="1">
      <alignment horizontal="distributed"/>
      <protection/>
    </xf>
    <xf numFmtId="176" fontId="9" fillId="0" borderId="27" xfId="0" applyFont="1" applyFill="1" applyBorder="1" applyAlignment="1" applyProtection="1">
      <alignment/>
      <protection/>
    </xf>
    <xf numFmtId="176" fontId="12" fillId="0" borderId="0" xfId="0" applyFont="1" applyFill="1" applyBorder="1" applyAlignment="1" applyProtection="1">
      <alignment/>
      <protection/>
    </xf>
    <xf numFmtId="176" fontId="9" fillId="0" borderId="38" xfId="0" applyFont="1" applyFill="1" applyBorder="1" applyAlignment="1" applyProtection="1">
      <alignment horizontal="center"/>
      <protection/>
    </xf>
    <xf numFmtId="176" fontId="9" fillId="0" borderId="36" xfId="0" applyFont="1" applyFill="1" applyBorder="1" applyAlignment="1" applyProtection="1">
      <alignment horizontal="center"/>
      <protection/>
    </xf>
    <xf numFmtId="176" fontId="9" fillId="0" borderId="41" xfId="0" applyFont="1" applyFill="1" applyBorder="1" applyAlignment="1" applyProtection="1">
      <alignment horizontal="center"/>
      <protection/>
    </xf>
    <xf numFmtId="1" fontId="9" fillId="0" borderId="40" xfId="0" applyNumberFormat="1" applyFont="1" applyFill="1" applyBorder="1" applyAlignment="1" applyProtection="1">
      <alignment horizontal="center"/>
      <protection/>
    </xf>
    <xf numFmtId="176" fontId="19" fillId="0" borderId="33" xfId="0" applyFont="1" applyFill="1" applyBorder="1" applyAlignment="1" applyProtection="1">
      <alignment/>
      <protection/>
    </xf>
    <xf numFmtId="176" fontId="18" fillId="0" borderId="27" xfId="0" applyFont="1" applyFill="1" applyBorder="1" applyAlignment="1" applyProtection="1">
      <alignment/>
      <protection/>
    </xf>
    <xf numFmtId="176" fontId="69" fillId="0" borderId="27" xfId="0" applyFont="1" applyFill="1" applyBorder="1" applyAlignment="1" applyProtection="1">
      <alignment/>
      <protection/>
    </xf>
    <xf numFmtId="176" fontId="69" fillId="0" borderId="27" xfId="0" applyFont="1" applyFill="1" applyBorder="1" applyAlignment="1" applyProtection="1">
      <alignment horizontal="distributed"/>
      <protection/>
    </xf>
    <xf numFmtId="176" fontId="69" fillId="0" borderId="27" xfId="0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>
      <alignment/>
    </xf>
    <xf numFmtId="176" fontId="12" fillId="0" borderId="0" xfId="0" applyNumberFormat="1" applyFont="1" applyFill="1" applyBorder="1" applyAlignment="1" applyProtection="1">
      <alignment/>
      <protection/>
    </xf>
    <xf numFmtId="182" fontId="12" fillId="0" borderId="0" xfId="0" applyNumberFormat="1" applyFont="1" applyFill="1" applyBorder="1" applyAlignment="1" applyProtection="1">
      <alignment vertical="top"/>
      <protection/>
    </xf>
    <xf numFmtId="182" fontId="9" fillId="0" borderId="0" xfId="0" applyNumberFormat="1" applyFont="1" applyFill="1" applyBorder="1" applyAlignment="1">
      <alignment/>
    </xf>
    <xf numFmtId="182" fontId="12" fillId="0" borderId="0" xfId="0" applyNumberFormat="1" applyFont="1" applyFill="1" applyBorder="1" applyAlignment="1">
      <alignment/>
    </xf>
    <xf numFmtId="176" fontId="9" fillId="0" borderId="27" xfId="0" applyFont="1" applyFill="1" applyBorder="1" applyAlignment="1" applyProtection="1">
      <alignment horizontal="left" vertical="top"/>
      <protection/>
    </xf>
    <xf numFmtId="182" fontId="9" fillId="0" borderId="27" xfId="0" applyNumberFormat="1" applyFont="1" applyFill="1" applyBorder="1" applyAlignment="1" applyProtection="1">
      <alignment vertical="top"/>
      <protection/>
    </xf>
    <xf numFmtId="178" fontId="9" fillId="0" borderId="0" xfId="0" applyNumberFormat="1" applyFont="1" applyFill="1" applyBorder="1" applyAlignment="1" applyProtection="1">
      <alignment horizontal="center"/>
      <protection/>
    </xf>
    <xf numFmtId="176" fontId="9" fillId="0" borderId="13" xfId="0" applyFont="1" applyFill="1" applyBorder="1" applyAlignment="1" applyProtection="1">
      <alignment horizontal="left"/>
      <protection/>
    </xf>
    <xf numFmtId="176" fontId="9" fillId="0" borderId="41" xfId="0" applyFont="1" applyBorder="1" applyAlignment="1" applyProtection="1">
      <alignment horizontal="center"/>
      <protection/>
    </xf>
    <xf numFmtId="1" fontId="9" fillId="0" borderId="41" xfId="0" applyNumberFormat="1" applyFont="1" applyBorder="1" applyAlignment="1" applyProtection="1">
      <alignment horizontal="center"/>
      <protection/>
    </xf>
    <xf numFmtId="176" fontId="9" fillId="0" borderId="13" xfId="0" applyFont="1" applyBorder="1" applyAlignment="1" applyProtection="1">
      <alignment horizontal="left" indent="3"/>
      <protection/>
    </xf>
    <xf numFmtId="2" fontId="12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176" fontId="9" fillId="0" borderId="37" xfId="0" applyFont="1" applyFill="1" applyBorder="1" applyAlignment="1" applyProtection="1">
      <alignment horizontal="center"/>
      <protection/>
    </xf>
    <xf numFmtId="1" fontId="9" fillId="0" borderId="37" xfId="0" applyNumberFormat="1" applyFont="1" applyFill="1" applyBorder="1" applyAlignment="1" applyProtection="1">
      <alignment horizontal="center"/>
      <protection/>
    </xf>
    <xf numFmtId="1" fontId="9" fillId="0" borderId="35" xfId="0" applyNumberFormat="1" applyFont="1" applyFill="1" applyBorder="1" applyAlignment="1" applyProtection="1">
      <alignment horizontal="center"/>
      <protection/>
    </xf>
    <xf numFmtId="1" fontId="9" fillId="0" borderId="41" xfId="0" applyNumberFormat="1" applyFont="1" applyFill="1" applyBorder="1" applyAlignment="1" applyProtection="1">
      <alignment horizontal="center"/>
      <protection/>
    </xf>
    <xf numFmtId="1" fontId="9" fillId="0" borderId="0" xfId="0" applyNumberFormat="1" applyFont="1" applyFill="1" applyBorder="1" applyAlignment="1" applyProtection="1">
      <alignment horizontal="center"/>
      <protection/>
    </xf>
    <xf numFmtId="176" fontId="12" fillId="0" borderId="0" xfId="0" applyFont="1" applyFill="1" applyBorder="1" applyAlignment="1">
      <alignment vertical="center"/>
    </xf>
    <xf numFmtId="176" fontId="9" fillId="0" borderId="0" xfId="0" applyFont="1" applyFill="1" applyBorder="1" applyAlignment="1">
      <alignment vertical="center"/>
    </xf>
    <xf numFmtId="1" fontId="12" fillId="0" borderId="0" xfId="0" applyNumberFormat="1" applyFont="1" applyFill="1" applyBorder="1" applyAlignment="1" applyProtection="1">
      <alignment horizontal="distributed"/>
      <protection/>
    </xf>
    <xf numFmtId="176" fontId="9" fillId="0" borderId="13" xfId="0" applyFont="1" applyFill="1" applyBorder="1" applyAlignment="1" applyProtection="1">
      <alignment horizontal="left" indent="3"/>
      <protection/>
    </xf>
    <xf numFmtId="176" fontId="24" fillId="0" borderId="0" xfId="0" applyFont="1" applyAlignment="1">
      <alignment/>
    </xf>
    <xf numFmtId="176" fontId="20" fillId="0" borderId="0" xfId="0" applyFont="1" applyAlignment="1">
      <alignment/>
    </xf>
    <xf numFmtId="176" fontId="25" fillId="0" borderId="0" xfId="0" applyFont="1" applyAlignment="1">
      <alignment/>
    </xf>
    <xf numFmtId="176" fontId="70" fillId="0" borderId="0" xfId="73" applyNumberFormat="1" applyFont="1" applyAlignment="1" applyProtection="1">
      <alignment/>
      <protection/>
    </xf>
    <xf numFmtId="176" fontId="9" fillId="0" borderId="13" xfId="0" applyFont="1" applyFill="1" applyBorder="1" applyAlignment="1" applyProtection="1">
      <alignment horizontal="center"/>
      <protection/>
    </xf>
    <xf numFmtId="176" fontId="9" fillId="0" borderId="0" xfId="0" applyFont="1" applyFill="1" applyBorder="1" applyAlignment="1" applyProtection="1">
      <alignment horizontal="center"/>
      <protection/>
    </xf>
    <xf numFmtId="176" fontId="9" fillId="0" borderId="42" xfId="0" applyFont="1" applyBorder="1" applyAlignment="1" applyProtection="1">
      <alignment horizontal="center"/>
      <protection/>
    </xf>
    <xf numFmtId="176" fontId="9" fillId="0" borderId="43" xfId="0" applyFont="1" applyBorder="1" applyAlignment="1" applyProtection="1">
      <alignment horizontal="center"/>
      <protection/>
    </xf>
    <xf numFmtId="38" fontId="9" fillId="0" borderId="0" xfId="85" applyFont="1" applyFill="1" applyBorder="1" applyAlignment="1" applyProtection="1">
      <alignment/>
      <protection/>
    </xf>
    <xf numFmtId="38" fontId="9" fillId="0" borderId="0" xfId="85" applyFont="1" applyFill="1" applyBorder="1" applyAlignment="1" applyProtection="1">
      <alignment horizontal="right"/>
      <protection/>
    </xf>
    <xf numFmtId="184" fontId="9" fillId="0" borderId="0" xfId="85" applyNumberFormat="1" applyFont="1" applyFill="1" applyBorder="1" applyAlignment="1" applyProtection="1">
      <alignment/>
      <protection/>
    </xf>
    <xf numFmtId="176" fontId="9" fillId="0" borderId="44" xfId="0" applyFont="1" applyBorder="1" applyAlignment="1" applyProtection="1">
      <alignment horizontal="center"/>
      <protection/>
    </xf>
    <xf numFmtId="176" fontId="9" fillId="0" borderId="27" xfId="0" applyFont="1" applyBorder="1" applyAlignment="1" applyProtection="1">
      <alignment horizontal="center"/>
      <protection/>
    </xf>
    <xf numFmtId="176" fontId="9" fillId="0" borderId="28" xfId="0" applyFont="1" applyBorder="1" applyAlignment="1" applyProtection="1">
      <alignment horizontal="center"/>
      <protection/>
    </xf>
    <xf numFmtId="176" fontId="9" fillId="0" borderId="13" xfId="0" applyFont="1" applyBorder="1" applyAlignment="1" applyProtection="1">
      <alignment horizontal="center"/>
      <protection/>
    </xf>
    <xf numFmtId="176" fontId="9" fillId="0" borderId="0" xfId="0" applyFont="1" applyBorder="1" applyAlignment="1" applyProtection="1">
      <alignment horizontal="center"/>
      <protection/>
    </xf>
    <xf numFmtId="181" fontId="9" fillId="0" borderId="0" xfId="85" applyNumberFormat="1" applyFont="1" applyFill="1" applyBorder="1" applyAlignment="1" applyProtection="1">
      <alignment/>
      <protection/>
    </xf>
    <xf numFmtId="195" fontId="9" fillId="0" borderId="0" xfId="85" applyNumberFormat="1" applyFont="1" applyFill="1" applyBorder="1" applyAlignment="1" applyProtection="1">
      <alignment/>
      <protection/>
    </xf>
    <xf numFmtId="176" fontId="9" fillId="0" borderId="0" xfId="0" applyFont="1" applyAlignment="1">
      <alignment horizontal="center"/>
    </xf>
  </cellXfs>
  <cellStyles count="11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パーセント 4" xfId="72"/>
    <cellStyle name="Hyperlink" xfId="73"/>
    <cellStyle name="ハイパーリンク 2" xfId="74"/>
    <cellStyle name="メモ" xfId="75"/>
    <cellStyle name="メモ 2" xfId="76"/>
    <cellStyle name="リンク セル" xfId="77"/>
    <cellStyle name="リンク セル 2" xfId="78"/>
    <cellStyle name="悪い" xfId="79"/>
    <cellStyle name="悪い 2" xfId="80"/>
    <cellStyle name="計算" xfId="81"/>
    <cellStyle name="計算 2" xfId="82"/>
    <cellStyle name="警告文" xfId="83"/>
    <cellStyle name="警告文 2" xfId="84"/>
    <cellStyle name="Comma [0]" xfId="85"/>
    <cellStyle name="Comma" xfId="86"/>
    <cellStyle name="桁区切り 2" xfId="87"/>
    <cellStyle name="桁区切り 2 2" xfId="88"/>
    <cellStyle name="桁区切り 3" xfId="89"/>
    <cellStyle name="桁区切り 3 2" xfId="90"/>
    <cellStyle name="桁区切り 4" xfId="91"/>
    <cellStyle name="桁区切り 5" xfId="92"/>
    <cellStyle name="見出し 1" xfId="93"/>
    <cellStyle name="見出し 1 2" xfId="94"/>
    <cellStyle name="見出し 2" xfId="95"/>
    <cellStyle name="見出し 2 2" xfId="96"/>
    <cellStyle name="見出し 3" xfId="97"/>
    <cellStyle name="見出し 3 2" xfId="98"/>
    <cellStyle name="見出し 4" xfId="99"/>
    <cellStyle name="見出し 4 2" xfId="100"/>
    <cellStyle name="集計" xfId="101"/>
    <cellStyle name="集計 2" xfId="102"/>
    <cellStyle name="出力" xfId="103"/>
    <cellStyle name="出力 2" xfId="104"/>
    <cellStyle name="説明文" xfId="105"/>
    <cellStyle name="説明文 2" xfId="106"/>
    <cellStyle name="Currency [0]" xfId="107"/>
    <cellStyle name="Currency" xfId="108"/>
    <cellStyle name="入力" xfId="109"/>
    <cellStyle name="入力 2" xfId="110"/>
    <cellStyle name="標準 10" xfId="111"/>
    <cellStyle name="標準 11" xfId="112"/>
    <cellStyle name="標準 12" xfId="113"/>
    <cellStyle name="標準 13" xfId="114"/>
    <cellStyle name="標準 2" xfId="115"/>
    <cellStyle name="標準 2 2" xfId="116"/>
    <cellStyle name="標準 2 2 2" xfId="117"/>
    <cellStyle name="標準 2 3" xfId="118"/>
    <cellStyle name="標準 2 4" xfId="119"/>
    <cellStyle name="標準 3" xfId="120"/>
    <cellStyle name="標準 4" xfId="121"/>
    <cellStyle name="標準 4 2" xfId="122"/>
    <cellStyle name="標準 5" xfId="123"/>
    <cellStyle name="標準 5 2" xfId="124"/>
    <cellStyle name="標準 6" xfId="125"/>
    <cellStyle name="標準 7" xfId="126"/>
    <cellStyle name="標準 8" xfId="127"/>
    <cellStyle name="標準 9" xfId="128"/>
    <cellStyle name="Followed Hyperlink" xfId="129"/>
    <cellStyle name="未定義" xfId="130"/>
    <cellStyle name="良い" xfId="131"/>
    <cellStyle name="良い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4nj0rpc.ain.pref.fukui.jp\S04NJ0RPC$\Users\Fukui\AppData\Local\Temp\&#65415;&#65391;&#65413;&#65433;&#65418;&#65420;&#65399;&#37957;&#65420;&#65410;&#65424;&#65416;&#35695;&#65418;&#65399;&#65415;&#65404;&#65384;&#65421;&#65425;&#65377;&#654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各年度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zoomScalePageLayoutView="0" workbookViewId="0" topLeftCell="A1">
      <selection activeCell="A16" sqref="A16"/>
    </sheetView>
  </sheetViews>
  <sheetFormatPr defaultColWidth="9.23046875" defaultRowHeight="20.25"/>
  <cols>
    <col min="1" max="1" width="35.0703125" style="274" customWidth="1"/>
    <col min="2" max="16384" width="8.69140625" style="274" customWidth="1"/>
  </cols>
  <sheetData>
    <row r="1" ht="21">
      <c r="A1" s="275" t="s">
        <v>196</v>
      </c>
    </row>
    <row r="3" ht="18.75">
      <c r="A3" s="276" t="s">
        <v>197</v>
      </c>
    </row>
    <row r="4" ht="21">
      <c r="A4" s="275"/>
    </row>
    <row r="5" ht="21">
      <c r="A5" s="277" t="s">
        <v>60</v>
      </c>
    </row>
    <row r="6" ht="21">
      <c r="A6" s="277" t="s">
        <v>64</v>
      </c>
    </row>
    <row r="7" ht="21">
      <c r="A7" s="277" t="s">
        <v>72</v>
      </c>
    </row>
    <row r="8" ht="21">
      <c r="A8" s="277" t="s">
        <v>79</v>
      </c>
    </row>
    <row r="9" ht="21">
      <c r="A9" s="277" t="s">
        <v>157</v>
      </c>
    </row>
    <row r="10" ht="21">
      <c r="A10" s="277" t="s">
        <v>82</v>
      </c>
    </row>
    <row r="11" ht="21">
      <c r="A11" s="277" t="s">
        <v>198</v>
      </c>
    </row>
    <row r="12" ht="21">
      <c r="A12" s="277" t="s">
        <v>199</v>
      </c>
    </row>
    <row r="13" ht="21">
      <c r="A13" s="277" t="s">
        <v>177</v>
      </c>
    </row>
    <row r="14" ht="21">
      <c r="A14" s="277" t="s">
        <v>163</v>
      </c>
    </row>
    <row r="15" ht="21">
      <c r="A15" s="277" t="s">
        <v>200</v>
      </c>
    </row>
    <row r="16" ht="21">
      <c r="A16" s="277" t="s">
        <v>201</v>
      </c>
    </row>
    <row r="17" ht="21">
      <c r="A17" s="277" t="s">
        <v>202</v>
      </c>
    </row>
    <row r="18" ht="21">
      <c r="A18" s="277" t="s">
        <v>203</v>
      </c>
    </row>
    <row r="19" ht="21">
      <c r="A19" s="277" t="s">
        <v>204</v>
      </c>
    </row>
  </sheetData>
  <sheetProtection/>
  <hyperlinks>
    <hyperlink ref="A5" location="'F1'!A1" display="Ｆ－１　第２次産業就業者比率"/>
    <hyperlink ref="A6" location="'F2'!A1" display="Ｆ－２　完全失業率（モデル推計値）"/>
    <hyperlink ref="A7" location="'F3'!A1" display="Ｆ－３　男性の有業率"/>
    <hyperlink ref="A8" location="'F4'!A1" display="Ｆ－４　女性の有業率"/>
    <hyperlink ref="A9" location="'F5'!A1" display="Ｆ－５　65歳以上の有業率"/>
    <hyperlink ref="A10" location="'F6'!A1" display="Ｆ－６　正規就業者の割合"/>
    <hyperlink ref="A11" location="'F7'!A1" display="Ｆ－７　就職率"/>
    <hyperlink ref="A12" location="'F8'!A1" display="Ｆ－８　有効求人倍率"/>
    <hyperlink ref="A13" location="'F9'!A1" display="Ｆ－９　民間企業の障がい者法定雇用達成割合"/>
    <hyperlink ref="A14" location="'F10'!A1" display="Ｆ－10　転職率"/>
    <hyperlink ref="A15" location="'F11'!A1" display="Ｆ－11　月間平均実労働時間［男］"/>
    <hyperlink ref="A16" location="'F12'!A1" display="Ｆ－12　月間平均実労働時間［女］"/>
    <hyperlink ref="A17" location="'F13'!A1" display="Ｆ－13　きまって支給する現金給与月額［男］"/>
    <hyperlink ref="A18" location="'F14'!A1" display="Ｆ－14　きまって支給する現金給与月額［女］"/>
    <hyperlink ref="A19" location="'F15'!A1" display="F－15　大学卒業者に占める就職者の割合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7"/>
  <sheetViews>
    <sheetView view="pageBreakPreview" zoomScale="70" zoomScaleNormal="75" zoomScaleSheetLayoutView="70" zoomScalePageLayoutView="0" workbookViewId="0" topLeftCell="A1">
      <selection activeCell="G21" sqref="G21"/>
    </sheetView>
  </sheetViews>
  <sheetFormatPr defaultColWidth="10.69140625" defaultRowHeight="20.25"/>
  <cols>
    <col min="1" max="1" width="14.4609375" style="4" customWidth="1"/>
    <col min="2" max="2" width="13.609375" style="77" customWidth="1"/>
    <col min="3" max="3" width="8.1484375" style="17" customWidth="1"/>
    <col min="4" max="4" width="3.609375" style="4" customWidth="1"/>
    <col min="5" max="10" width="9.23046875" style="4" customWidth="1"/>
    <col min="11" max="11" width="3.609375" style="4" customWidth="1"/>
    <col min="12" max="13" width="3.83984375" style="3" customWidth="1"/>
    <col min="14" max="14" width="10.83984375" style="3" bestFit="1" customWidth="1"/>
    <col min="15" max="15" width="6.4609375" style="25" bestFit="1" customWidth="1"/>
    <col min="16" max="16" width="6.4609375" style="3" customWidth="1"/>
    <col min="17" max="17" width="8.609375" style="3" hidden="1" customWidth="1"/>
    <col min="18" max="18" width="11.921875" style="21" hidden="1" customWidth="1"/>
    <col min="19" max="19" width="10.23046875" style="3" hidden="1" customWidth="1"/>
    <col min="20" max="20" width="14.83984375" style="3" hidden="1" customWidth="1"/>
    <col min="21" max="21" width="6.4609375" style="3" hidden="1" customWidth="1"/>
    <col min="22" max="22" width="8.609375" style="3" hidden="1" customWidth="1"/>
    <col min="23" max="23" width="10.83984375" style="3" bestFit="1" customWidth="1"/>
    <col min="24" max="25" width="10.69140625" style="5" customWidth="1"/>
    <col min="26" max="16384" width="10.69140625" style="6" customWidth="1"/>
  </cols>
  <sheetData>
    <row r="1" spans="2:10" ht="21" customHeight="1">
      <c r="B1" s="99"/>
      <c r="J1" s="2"/>
    </row>
    <row r="2" spans="2:3" ht="21" customHeight="1">
      <c r="B2" s="78"/>
      <c r="C2" s="18"/>
    </row>
    <row r="3" spans="1:3" ht="26.25" customHeight="1">
      <c r="A3" s="43" t="s">
        <v>177</v>
      </c>
      <c r="B3" s="79"/>
      <c r="C3" s="19"/>
    </row>
    <row r="4" spans="1:25" s="48" customFormat="1" ht="24" customHeight="1">
      <c r="A4" s="80" t="s">
        <v>52</v>
      </c>
      <c r="B4" s="81" t="s">
        <v>189</v>
      </c>
      <c r="C4" s="226" t="s">
        <v>50</v>
      </c>
      <c r="D4" s="288"/>
      <c r="E4" s="289"/>
      <c r="F4" s="289"/>
      <c r="G4" s="289"/>
      <c r="H4" s="289"/>
      <c r="I4" s="289"/>
      <c r="J4" s="289"/>
      <c r="K4" s="289"/>
      <c r="L4" s="20"/>
      <c r="M4" s="20"/>
      <c r="N4" s="13"/>
      <c r="O4" s="38"/>
      <c r="P4" s="20"/>
      <c r="Q4" s="20"/>
      <c r="R4" s="20"/>
      <c r="S4" s="20"/>
      <c r="T4" s="20"/>
      <c r="U4" s="20"/>
      <c r="V4" s="20"/>
      <c r="W4" s="20"/>
      <c r="X4" s="49"/>
      <c r="Y4" s="49"/>
    </row>
    <row r="5" spans="1:22" ht="24" customHeight="1">
      <c r="A5" s="102"/>
      <c r="B5" s="103" t="s">
        <v>55</v>
      </c>
      <c r="C5" s="227"/>
      <c r="D5" s="40"/>
      <c r="E5" s="11"/>
      <c r="F5" s="11"/>
      <c r="G5" s="11"/>
      <c r="H5" s="11"/>
      <c r="I5" s="11"/>
      <c r="J5" s="11"/>
      <c r="K5" s="11"/>
      <c r="N5" s="48"/>
      <c r="O5" s="191"/>
      <c r="P5" s="48"/>
      <c r="Q5" s="48"/>
      <c r="R5" s="8"/>
      <c r="S5" s="193"/>
      <c r="T5" s="193"/>
      <c r="U5" s="48"/>
      <c r="V5" s="48"/>
    </row>
    <row r="6" spans="1:27" ht="24" customHeight="1">
      <c r="A6" s="105" t="s">
        <v>53</v>
      </c>
      <c r="B6" s="135">
        <v>48</v>
      </c>
      <c r="C6" s="228"/>
      <c r="D6" s="40"/>
      <c r="E6" s="11"/>
      <c r="F6" s="11"/>
      <c r="G6" s="31"/>
      <c r="H6" s="44"/>
      <c r="I6" s="11"/>
      <c r="J6" s="11"/>
      <c r="K6" s="11"/>
      <c r="N6" s="48"/>
      <c r="O6" s="41"/>
      <c r="P6" s="6"/>
      <c r="Q6" s="8"/>
      <c r="R6" s="8"/>
      <c r="S6" s="192"/>
      <c r="T6" s="186"/>
      <c r="U6" s="6"/>
      <c r="V6" s="6"/>
      <c r="Y6" s="45"/>
      <c r="Z6" s="26"/>
      <c r="AA6" s="8"/>
    </row>
    <row r="7" spans="1:27" ht="24" customHeight="1">
      <c r="A7" s="69" t="s">
        <v>2</v>
      </c>
      <c r="B7" s="95">
        <v>50.4</v>
      </c>
      <c r="C7" s="205">
        <v>39</v>
      </c>
      <c r="D7" s="40"/>
      <c r="E7" s="36"/>
      <c r="F7" s="282"/>
      <c r="G7" s="282"/>
      <c r="H7" s="282"/>
      <c r="I7" s="282"/>
      <c r="J7" s="35"/>
      <c r="K7" s="11"/>
      <c r="N7" s="6"/>
      <c r="O7" s="41"/>
      <c r="P7" s="70"/>
      <c r="Q7" s="8"/>
      <c r="R7" s="8"/>
      <c r="S7" s="192"/>
      <c r="T7" s="186"/>
      <c r="U7" s="70"/>
      <c r="V7" s="192"/>
      <c r="Y7" s="6"/>
      <c r="Z7" s="26"/>
      <c r="AA7" s="8"/>
    </row>
    <row r="8" spans="1:27" ht="24" customHeight="1">
      <c r="A8" s="69" t="s">
        <v>3</v>
      </c>
      <c r="B8" s="95">
        <v>55.1</v>
      </c>
      <c r="C8" s="205">
        <v>29</v>
      </c>
      <c r="D8" s="40"/>
      <c r="E8" s="36"/>
      <c r="F8" s="282"/>
      <c r="G8" s="282"/>
      <c r="H8" s="282"/>
      <c r="I8" s="282"/>
      <c r="J8" s="35"/>
      <c r="K8" s="11"/>
      <c r="N8" s="6"/>
      <c r="O8" s="41"/>
      <c r="P8" s="70"/>
      <c r="Q8" s="8"/>
      <c r="R8" s="8"/>
      <c r="S8" s="192"/>
      <c r="T8" s="186"/>
      <c r="U8" s="70"/>
      <c r="V8" s="192"/>
      <c r="Y8" s="6"/>
      <c r="Z8" s="26"/>
      <c r="AA8" s="8"/>
    </row>
    <row r="9" spans="1:27" ht="24" customHeight="1">
      <c r="A9" s="69" t="s">
        <v>4</v>
      </c>
      <c r="B9" s="95">
        <v>56.6</v>
      </c>
      <c r="C9" s="205">
        <v>21</v>
      </c>
      <c r="D9" s="40"/>
      <c r="E9" s="11"/>
      <c r="F9" s="11"/>
      <c r="G9" s="11"/>
      <c r="H9" s="11"/>
      <c r="I9" s="11"/>
      <c r="J9" s="11"/>
      <c r="K9" s="11"/>
      <c r="N9" s="6"/>
      <c r="O9" s="41"/>
      <c r="P9" s="70"/>
      <c r="Q9" s="8"/>
      <c r="R9" s="8"/>
      <c r="S9" s="192"/>
      <c r="T9" s="186"/>
      <c r="U9" s="70"/>
      <c r="V9" s="192"/>
      <c r="Y9" s="6"/>
      <c r="Z9" s="26"/>
      <c r="AA9" s="8"/>
    </row>
    <row r="10" spans="1:27" ht="24" customHeight="1">
      <c r="A10" s="69" t="s">
        <v>5</v>
      </c>
      <c r="B10" s="95">
        <v>50.4</v>
      </c>
      <c r="C10" s="205">
        <v>39</v>
      </c>
      <c r="D10" s="288"/>
      <c r="E10" s="289"/>
      <c r="F10" s="289"/>
      <c r="G10" s="289"/>
      <c r="H10" s="289"/>
      <c r="I10" s="289"/>
      <c r="J10" s="289"/>
      <c r="K10" s="289"/>
      <c r="N10" s="6"/>
      <c r="O10" s="41"/>
      <c r="P10" s="70"/>
      <c r="Q10" s="8"/>
      <c r="R10" s="8"/>
      <c r="S10" s="192"/>
      <c r="T10" s="186"/>
      <c r="U10" s="70"/>
      <c r="V10" s="192"/>
      <c r="Y10" s="6"/>
      <c r="Z10" s="26"/>
      <c r="AA10" s="8"/>
    </row>
    <row r="11" spans="1:27" ht="24" customHeight="1">
      <c r="A11" s="69" t="s">
        <v>7</v>
      </c>
      <c r="B11" s="95">
        <v>60.4</v>
      </c>
      <c r="C11" s="205">
        <v>9</v>
      </c>
      <c r="D11" s="32"/>
      <c r="E11" s="3"/>
      <c r="F11" s="3"/>
      <c r="G11" s="3"/>
      <c r="H11" s="3"/>
      <c r="I11" s="3"/>
      <c r="J11" s="3"/>
      <c r="K11" s="3"/>
      <c r="N11" s="6"/>
      <c r="O11" s="41"/>
      <c r="P11" s="70"/>
      <c r="Q11" s="8"/>
      <c r="R11" s="8"/>
      <c r="S11" s="192"/>
      <c r="T11" s="186"/>
      <c r="U11" s="70"/>
      <c r="V11" s="192"/>
      <c r="Y11" s="6"/>
      <c r="Z11" s="26"/>
      <c r="AA11" s="8"/>
    </row>
    <row r="12" spans="1:27" ht="24" customHeight="1">
      <c r="A12" s="69" t="s">
        <v>8</v>
      </c>
      <c r="B12" s="95">
        <v>53.2</v>
      </c>
      <c r="C12" s="205">
        <v>32</v>
      </c>
      <c r="D12" s="32"/>
      <c r="E12" s="3"/>
      <c r="F12" s="3"/>
      <c r="G12" s="3"/>
      <c r="H12" s="3"/>
      <c r="I12" s="3"/>
      <c r="J12" s="3"/>
      <c r="K12" s="3"/>
      <c r="N12" s="6"/>
      <c r="O12" s="41"/>
      <c r="P12" s="70"/>
      <c r="Q12" s="8"/>
      <c r="R12" s="8"/>
      <c r="S12" s="192"/>
      <c r="T12" s="186"/>
      <c r="U12" s="70"/>
      <c r="V12" s="192"/>
      <c r="Y12" s="6"/>
      <c r="Z12" s="26"/>
      <c r="AA12" s="8"/>
    </row>
    <row r="13" spans="1:27" ht="24" customHeight="1">
      <c r="A13" s="69" t="s">
        <v>9</v>
      </c>
      <c r="B13" s="95">
        <v>54.7</v>
      </c>
      <c r="C13" s="205">
        <v>30</v>
      </c>
      <c r="D13" s="32"/>
      <c r="E13" s="3"/>
      <c r="F13" s="3"/>
      <c r="G13" s="3"/>
      <c r="H13" s="3"/>
      <c r="I13" s="3"/>
      <c r="J13" s="3"/>
      <c r="K13" s="3"/>
      <c r="N13" s="6"/>
      <c r="O13" s="41"/>
      <c r="P13" s="70"/>
      <c r="Q13" s="8"/>
      <c r="R13" s="8"/>
      <c r="S13" s="192"/>
      <c r="T13" s="186"/>
      <c r="U13" s="70"/>
      <c r="V13" s="192"/>
      <c r="Y13" s="6"/>
      <c r="Z13" s="26"/>
      <c r="AA13" s="8"/>
    </row>
    <row r="14" spans="1:27" ht="24" customHeight="1">
      <c r="A14" s="69" t="s">
        <v>10</v>
      </c>
      <c r="B14" s="95">
        <v>50.4</v>
      </c>
      <c r="C14" s="205">
        <v>39</v>
      </c>
      <c r="D14" s="32"/>
      <c r="E14" s="3"/>
      <c r="F14" s="3"/>
      <c r="G14" s="3"/>
      <c r="H14" s="3"/>
      <c r="I14" s="3"/>
      <c r="J14" s="3"/>
      <c r="K14" s="3"/>
      <c r="N14" s="6"/>
      <c r="O14" s="41"/>
      <c r="P14" s="70"/>
      <c r="Q14" s="8"/>
      <c r="R14" s="8"/>
      <c r="S14" s="192"/>
      <c r="T14" s="186"/>
      <c r="U14" s="70"/>
      <c r="V14" s="192"/>
      <c r="Y14" s="6"/>
      <c r="Z14" s="26"/>
      <c r="AA14" s="8"/>
    </row>
    <row r="15" spans="1:27" ht="24" customHeight="1">
      <c r="A15" s="69" t="s">
        <v>11</v>
      </c>
      <c r="B15" s="95">
        <v>56.3</v>
      </c>
      <c r="C15" s="205">
        <v>22</v>
      </c>
      <c r="D15" s="32"/>
      <c r="E15" s="3"/>
      <c r="F15" s="3"/>
      <c r="G15" s="3"/>
      <c r="H15" s="3"/>
      <c r="I15" s="3"/>
      <c r="J15" s="3"/>
      <c r="K15" s="3"/>
      <c r="N15" s="6"/>
      <c r="O15" s="41"/>
      <c r="P15" s="70"/>
      <c r="Q15" s="8"/>
      <c r="R15" s="8"/>
      <c r="S15" s="192"/>
      <c r="T15" s="186"/>
      <c r="U15" s="70"/>
      <c r="V15" s="192"/>
      <c r="Y15" s="6"/>
      <c r="Z15" s="26"/>
      <c r="AA15" s="8"/>
    </row>
    <row r="16" spans="1:27" ht="24" customHeight="1">
      <c r="A16" s="107" t="s">
        <v>12</v>
      </c>
      <c r="B16" s="96">
        <v>56</v>
      </c>
      <c r="C16" s="229">
        <v>24</v>
      </c>
      <c r="D16" s="32"/>
      <c r="E16" s="3"/>
      <c r="F16" s="3"/>
      <c r="G16" s="3"/>
      <c r="H16" s="3"/>
      <c r="I16" s="3"/>
      <c r="J16" s="3"/>
      <c r="K16" s="3"/>
      <c r="N16" s="6"/>
      <c r="O16" s="41"/>
      <c r="P16" s="70"/>
      <c r="Q16" s="8"/>
      <c r="R16" s="8"/>
      <c r="S16" s="192"/>
      <c r="T16" s="186"/>
      <c r="U16" s="70"/>
      <c r="V16" s="192"/>
      <c r="Y16" s="6"/>
      <c r="Z16" s="26"/>
      <c r="AA16" s="8"/>
    </row>
    <row r="17" spans="1:27" ht="24" customHeight="1">
      <c r="A17" s="69" t="s">
        <v>13</v>
      </c>
      <c r="B17" s="95">
        <v>48.8</v>
      </c>
      <c r="C17" s="205">
        <v>42</v>
      </c>
      <c r="D17" s="32"/>
      <c r="E17" s="3"/>
      <c r="F17" s="3"/>
      <c r="G17" s="3"/>
      <c r="H17" s="3"/>
      <c r="I17" s="3"/>
      <c r="J17" s="3"/>
      <c r="K17" s="3"/>
      <c r="N17" s="6"/>
      <c r="O17" s="41"/>
      <c r="P17" s="70"/>
      <c r="Q17" s="8"/>
      <c r="R17" s="8"/>
      <c r="S17" s="192"/>
      <c r="T17" s="186"/>
      <c r="U17" s="70"/>
      <c r="V17" s="192"/>
      <c r="Y17" s="6"/>
      <c r="Z17" s="26"/>
      <c r="AA17" s="8"/>
    </row>
    <row r="18" spans="1:27" ht="24" customHeight="1">
      <c r="A18" s="69" t="s">
        <v>14</v>
      </c>
      <c r="B18" s="95">
        <v>51.6</v>
      </c>
      <c r="C18" s="205">
        <v>36</v>
      </c>
      <c r="D18" s="32"/>
      <c r="E18" s="3"/>
      <c r="F18" s="3"/>
      <c r="G18" s="3"/>
      <c r="H18" s="3"/>
      <c r="I18" s="3"/>
      <c r="J18" s="3"/>
      <c r="K18" s="3"/>
      <c r="N18" s="6"/>
      <c r="O18" s="41"/>
      <c r="P18" s="70"/>
      <c r="Q18" s="8"/>
      <c r="R18" s="8"/>
      <c r="S18" s="192"/>
      <c r="T18" s="186"/>
      <c r="U18" s="70"/>
      <c r="V18" s="192"/>
      <c r="Y18" s="6"/>
      <c r="Z18" s="26"/>
      <c r="AA18" s="8"/>
    </row>
    <row r="19" spans="1:27" ht="24" customHeight="1">
      <c r="A19" s="69" t="s">
        <v>15</v>
      </c>
      <c r="B19" s="95">
        <v>32</v>
      </c>
      <c r="C19" s="205">
        <v>47</v>
      </c>
      <c r="D19" s="32"/>
      <c r="E19" s="3"/>
      <c r="F19" s="3"/>
      <c r="G19" s="3"/>
      <c r="H19" s="3"/>
      <c r="I19" s="3"/>
      <c r="J19" s="3"/>
      <c r="K19" s="3"/>
      <c r="N19" s="6"/>
      <c r="O19" s="41"/>
      <c r="P19" s="70"/>
      <c r="Q19" s="8"/>
      <c r="R19" s="8"/>
      <c r="S19" s="192"/>
      <c r="T19" s="186"/>
      <c r="U19" s="70"/>
      <c r="V19" s="192"/>
      <c r="Y19" s="6"/>
      <c r="Z19" s="26"/>
      <c r="AA19" s="8"/>
    </row>
    <row r="20" spans="1:27" ht="24" customHeight="1">
      <c r="A20" s="69" t="s">
        <v>16</v>
      </c>
      <c r="B20" s="95">
        <v>46.5</v>
      </c>
      <c r="C20" s="205">
        <v>44</v>
      </c>
      <c r="D20" s="32"/>
      <c r="E20" s="3"/>
      <c r="F20" s="3"/>
      <c r="G20" s="3"/>
      <c r="H20" s="3"/>
      <c r="I20" s="3"/>
      <c r="J20" s="3"/>
      <c r="K20" s="3"/>
      <c r="N20" s="6"/>
      <c r="O20" s="41"/>
      <c r="P20" s="70"/>
      <c r="Q20" s="8"/>
      <c r="R20" s="8"/>
      <c r="S20" s="192"/>
      <c r="T20" s="186"/>
      <c r="U20" s="70"/>
      <c r="V20" s="192"/>
      <c r="Y20" s="6"/>
      <c r="Z20" s="26"/>
      <c r="AA20" s="8"/>
    </row>
    <row r="21" spans="1:27" ht="24" customHeight="1">
      <c r="A21" s="69" t="s">
        <v>17</v>
      </c>
      <c r="B21" s="95">
        <v>57.8</v>
      </c>
      <c r="C21" s="205">
        <v>16</v>
      </c>
      <c r="D21" s="32"/>
      <c r="E21" s="3"/>
      <c r="F21" s="3"/>
      <c r="G21" s="3"/>
      <c r="H21" s="3"/>
      <c r="I21" s="3"/>
      <c r="J21" s="3"/>
      <c r="K21" s="3"/>
      <c r="N21" s="6"/>
      <c r="O21" s="41"/>
      <c r="P21" s="70"/>
      <c r="Q21" s="8"/>
      <c r="R21" s="8"/>
      <c r="S21" s="192"/>
      <c r="T21" s="186"/>
      <c r="U21" s="70"/>
      <c r="V21" s="192"/>
      <c r="Y21" s="6"/>
      <c r="Z21" s="26"/>
      <c r="AA21" s="8"/>
    </row>
    <row r="22" spans="1:27" ht="24" customHeight="1">
      <c r="A22" s="69" t="s">
        <v>18</v>
      </c>
      <c r="B22" s="95">
        <v>56.1</v>
      </c>
      <c r="C22" s="205">
        <v>23</v>
      </c>
      <c r="D22" s="32"/>
      <c r="E22" s="3"/>
      <c r="F22" s="3"/>
      <c r="G22" s="3"/>
      <c r="H22" s="3"/>
      <c r="I22" s="3"/>
      <c r="J22" s="3"/>
      <c r="K22" s="3"/>
      <c r="N22" s="6"/>
      <c r="O22" s="41"/>
      <c r="P22" s="70"/>
      <c r="Q22" s="8"/>
      <c r="R22" s="8"/>
      <c r="S22" s="192"/>
      <c r="T22" s="186"/>
      <c r="U22" s="70"/>
      <c r="V22" s="192"/>
      <c r="Y22" s="6"/>
      <c r="Z22" s="26"/>
      <c r="AA22" s="8"/>
    </row>
    <row r="23" spans="1:27" ht="24" customHeight="1">
      <c r="A23" s="69" t="s">
        <v>19</v>
      </c>
      <c r="B23" s="95">
        <v>56.7</v>
      </c>
      <c r="C23" s="205">
        <v>20</v>
      </c>
      <c r="D23" s="32"/>
      <c r="E23" s="3"/>
      <c r="F23" s="20"/>
      <c r="G23" s="20"/>
      <c r="H23" s="20"/>
      <c r="I23" s="20"/>
      <c r="J23" s="20"/>
      <c r="K23" s="3"/>
      <c r="N23" s="6"/>
      <c r="O23" s="41"/>
      <c r="P23" s="70"/>
      <c r="Q23" s="8"/>
      <c r="R23" s="8"/>
      <c r="S23" s="192"/>
      <c r="T23" s="186"/>
      <c r="U23" s="70"/>
      <c r="V23" s="192"/>
      <c r="Y23" s="6"/>
      <c r="Z23" s="26"/>
      <c r="AA23" s="8"/>
    </row>
    <row r="24" spans="1:27" ht="24" customHeight="1">
      <c r="A24" s="173" t="s">
        <v>159</v>
      </c>
      <c r="B24" s="97">
        <v>57.1</v>
      </c>
      <c r="C24" s="230">
        <v>18</v>
      </c>
      <c r="D24" s="32"/>
      <c r="E24" s="20"/>
      <c r="F24" s="38"/>
      <c r="G24" s="38"/>
      <c r="H24" s="38"/>
      <c r="I24" s="38"/>
      <c r="J24" s="38"/>
      <c r="K24" s="3"/>
      <c r="N24" s="6"/>
      <c r="O24" s="41"/>
      <c r="P24" s="70"/>
      <c r="Q24" s="8"/>
      <c r="R24" s="8"/>
      <c r="S24" s="192"/>
      <c r="T24" s="186"/>
      <c r="U24" s="70"/>
      <c r="V24" s="192"/>
      <c r="Y24" s="6"/>
      <c r="Z24" s="26"/>
      <c r="AA24" s="8"/>
    </row>
    <row r="25" spans="1:27" ht="24" customHeight="1">
      <c r="A25" s="69" t="s">
        <v>20</v>
      </c>
      <c r="B25" s="95">
        <v>56</v>
      </c>
      <c r="C25" s="205">
        <v>24</v>
      </c>
      <c r="D25" s="32"/>
      <c r="E25" s="20"/>
      <c r="F25" s="38"/>
      <c r="G25" s="38"/>
      <c r="H25" s="38"/>
      <c r="I25" s="38"/>
      <c r="J25" s="38"/>
      <c r="K25" s="3"/>
      <c r="N25" s="6"/>
      <c r="O25" s="41"/>
      <c r="P25" s="70"/>
      <c r="Q25" s="8"/>
      <c r="R25" s="8"/>
      <c r="S25" s="192"/>
      <c r="T25" s="186"/>
      <c r="U25" s="70"/>
      <c r="V25" s="192"/>
      <c r="Y25" s="6"/>
      <c r="Z25" s="26"/>
      <c r="AA25" s="8"/>
    </row>
    <row r="26" spans="1:27" ht="24" customHeight="1">
      <c r="A26" s="107" t="s">
        <v>21</v>
      </c>
      <c r="B26" s="96">
        <v>58.1</v>
      </c>
      <c r="C26" s="229">
        <v>15</v>
      </c>
      <c r="D26" s="32"/>
      <c r="E26" s="14"/>
      <c r="F26" s="14"/>
      <c r="G26" s="14"/>
      <c r="H26" s="14"/>
      <c r="I26" s="14"/>
      <c r="J26" s="14"/>
      <c r="K26" s="3"/>
      <c r="N26" s="6"/>
      <c r="O26" s="41"/>
      <c r="P26" s="70"/>
      <c r="Q26" s="8"/>
      <c r="R26" s="8"/>
      <c r="S26" s="192"/>
      <c r="T26" s="186"/>
      <c r="U26" s="70"/>
      <c r="V26" s="192"/>
      <c r="Y26" s="6"/>
      <c r="Z26" s="26"/>
      <c r="AA26" s="8"/>
    </row>
    <row r="27" spans="1:27" ht="24" customHeight="1">
      <c r="A27" s="69" t="s">
        <v>22</v>
      </c>
      <c r="B27" s="95">
        <v>55.3</v>
      </c>
      <c r="C27" s="205">
        <v>28</v>
      </c>
      <c r="D27" s="262"/>
      <c r="E27" s="3"/>
      <c r="F27" s="3"/>
      <c r="G27" s="3"/>
      <c r="H27" s="3"/>
      <c r="I27" s="3"/>
      <c r="J27" s="3"/>
      <c r="K27" s="3"/>
      <c r="N27" s="6"/>
      <c r="O27" s="41"/>
      <c r="P27" s="70"/>
      <c r="Q27" s="8"/>
      <c r="R27" s="8"/>
      <c r="S27" s="192"/>
      <c r="T27" s="186"/>
      <c r="U27" s="70"/>
      <c r="V27" s="192"/>
      <c r="Y27" s="6"/>
      <c r="Z27" s="26"/>
      <c r="AA27" s="8"/>
    </row>
    <row r="28" spans="1:27" ht="24" customHeight="1">
      <c r="A28" s="69" t="s">
        <v>23</v>
      </c>
      <c r="B28" s="95">
        <v>51.7</v>
      </c>
      <c r="C28" s="205">
        <v>35</v>
      </c>
      <c r="D28" s="278"/>
      <c r="E28" s="279"/>
      <c r="F28" s="279"/>
      <c r="G28" s="279"/>
      <c r="H28" s="279"/>
      <c r="I28" s="279"/>
      <c r="J28" s="279"/>
      <c r="K28" s="279"/>
      <c r="N28" s="6"/>
      <c r="O28" s="41"/>
      <c r="P28" s="70"/>
      <c r="Q28" s="8"/>
      <c r="R28" s="8"/>
      <c r="S28" s="192"/>
      <c r="T28" s="186"/>
      <c r="U28" s="70"/>
      <c r="V28" s="192"/>
      <c r="Y28" s="6"/>
      <c r="Z28" s="26"/>
      <c r="AA28" s="8"/>
    </row>
    <row r="29" spans="1:27" ht="24" customHeight="1">
      <c r="A29" s="69" t="s">
        <v>24</v>
      </c>
      <c r="B29" s="95">
        <v>46.2</v>
      </c>
      <c r="C29" s="205">
        <v>45</v>
      </c>
      <c r="D29" s="40"/>
      <c r="E29" s="11"/>
      <c r="F29" s="11"/>
      <c r="G29" s="11"/>
      <c r="H29" s="11"/>
      <c r="I29" s="11"/>
      <c r="J29" s="11"/>
      <c r="K29" s="11"/>
      <c r="N29" s="6"/>
      <c r="O29" s="41"/>
      <c r="P29" s="70"/>
      <c r="Q29" s="8"/>
      <c r="R29" s="8"/>
      <c r="S29" s="192"/>
      <c r="T29" s="186"/>
      <c r="U29" s="70"/>
      <c r="V29" s="192"/>
      <c r="Y29" s="6"/>
      <c r="Z29" s="26"/>
      <c r="AA29" s="8"/>
    </row>
    <row r="30" spans="1:27" ht="24" customHeight="1">
      <c r="A30" s="69" t="s">
        <v>25</v>
      </c>
      <c r="B30" s="95">
        <v>58.3</v>
      </c>
      <c r="C30" s="205">
        <v>14</v>
      </c>
      <c r="D30" s="40"/>
      <c r="E30" s="11"/>
      <c r="F30" s="11"/>
      <c r="G30" s="11"/>
      <c r="H30" s="11"/>
      <c r="I30" s="11"/>
      <c r="J30" s="11"/>
      <c r="K30" s="11"/>
      <c r="N30" s="6"/>
      <c r="O30" s="41"/>
      <c r="P30" s="70"/>
      <c r="Q30" s="8"/>
      <c r="R30" s="8"/>
      <c r="S30" s="192"/>
      <c r="T30" s="186"/>
      <c r="U30" s="70"/>
      <c r="V30" s="192"/>
      <c r="Y30" s="6"/>
      <c r="Z30" s="26"/>
      <c r="AA30" s="8"/>
    </row>
    <row r="31" spans="1:27" ht="24" customHeight="1">
      <c r="A31" s="69" t="s">
        <v>26</v>
      </c>
      <c r="B31" s="95">
        <v>55.7</v>
      </c>
      <c r="C31" s="205">
        <v>26</v>
      </c>
      <c r="D31" s="40"/>
      <c r="E31" s="11"/>
      <c r="F31" s="11"/>
      <c r="G31" s="11"/>
      <c r="H31" s="11"/>
      <c r="I31" s="31"/>
      <c r="J31" s="31"/>
      <c r="K31" s="11"/>
      <c r="N31" s="6"/>
      <c r="O31" s="41"/>
      <c r="P31" s="70"/>
      <c r="Q31" s="8"/>
      <c r="R31" s="8"/>
      <c r="S31" s="192"/>
      <c r="T31" s="186"/>
      <c r="U31" s="70"/>
      <c r="V31" s="192"/>
      <c r="Y31" s="6"/>
      <c r="Z31" s="26"/>
      <c r="AA31" s="8"/>
    </row>
    <row r="32" spans="1:27" ht="24" customHeight="1">
      <c r="A32" s="69" t="s">
        <v>27</v>
      </c>
      <c r="B32" s="95">
        <v>52.6</v>
      </c>
      <c r="C32" s="205">
        <v>34</v>
      </c>
      <c r="D32" s="40"/>
      <c r="E32" s="210"/>
      <c r="F32" s="10"/>
      <c r="G32" s="264"/>
      <c r="H32" s="210"/>
      <c r="I32" s="10"/>
      <c r="J32" s="264"/>
      <c r="K32" s="11"/>
      <c r="N32" s="6"/>
      <c r="O32" s="41"/>
      <c r="P32" s="70"/>
      <c r="Q32" s="8"/>
      <c r="R32" s="8"/>
      <c r="S32" s="192"/>
      <c r="T32" s="186"/>
      <c r="U32" s="70"/>
      <c r="V32" s="192"/>
      <c r="Y32" s="6"/>
      <c r="Z32" s="26"/>
      <c r="AA32" s="8"/>
    </row>
    <row r="33" spans="1:27" ht="24" customHeight="1">
      <c r="A33" s="69" t="s">
        <v>28</v>
      </c>
      <c r="B33" s="95">
        <v>43.1</v>
      </c>
      <c r="C33" s="205">
        <v>46</v>
      </c>
      <c r="D33" s="40"/>
      <c r="E33" s="211"/>
      <c r="F33" s="10"/>
      <c r="G33" s="264"/>
      <c r="H33" s="211"/>
      <c r="I33" s="10"/>
      <c r="J33" s="264"/>
      <c r="K33" s="11"/>
      <c r="N33" s="6"/>
      <c r="O33" s="41"/>
      <c r="P33" s="70"/>
      <c r="Q33" s="8"/>
      <c r="R33" s="8"/>
      <c r="S33" s="192"/>
      <c r="T33" s="186"/>
      <c r="U33" s="70"/>
      <c r="V33" s="192"/>
      <c r="Y33" s="6"/>
      <c r="Z33" s="26"/>
      <c r="AA33" s="8"/>
    </row>
    <row r="34" spans="1:27" ht="24" customHeight="1">
      <c r="A34" s="69" t="s">
        <v>29</v>
      </c>
      <c r="B34" s="95">
        <v>51</v>
      </c>
      <c r="C34" s="205">
        <v>37</v>
      </c>
      <c r="D34" s="40"/>
      <c r="E34" s="211"/>
      <c r="F34" s="10"/>
      <c r="G34" s="264"/>
      <c r="H34" s="211"/>
      <c r="I34" s="10"/>
      <c r="J34" s="264"/>
      <c r="K34" s="11"/>
      <c r="N34" s="6"/>
      <c r="O34" s="41"/>
      <c r="P34" s="70"/>
      <c r="Q34" s="8"/>
      <c r="R34" s="8"/>
      <c r="S34" s="192"/>
      <c r="T34" s="186"/>
      <c r="U34" s="70"/>
      <c r="V34" s="192"/>
      <c r="Y34" s="6"/>
      <c r="Z34" s="26"/>
      <c r="AA34" s="8"/>
    </row>
    <row r="35" spans="1:27" ht="24" customHeight="1">
      <c r="A35" s="69" t="s">
        <v>30</v>
      </c>
      <c r="B35" s="95">
        <v>59.8</v>
      </c>
      <c r="C35" s="205">
        <v>11</v>
      </c>
      <c r="D35" s="40"/>
      <c r="E35" s="211"/>
      <c r="F35" s="10"/>
      <c r="G35" s="264"/>
      <c r="H35" s="211"/>
      <c r="I35" s="10"/>
      <c r="J35" s="264"/>
      <c r="K35" s="11"/>
      <c r="N35" s="6"/>
      <c r="O35" s="41"/>
      <c r="P35" s="70"/>
      <c r="Q35" s="8"/>
      <c r="R35" s="8"/>
      <c r="S35" s="192"/>
      <c r="T35" s="186"/>
      <c r="U35" s="70"/>
      <c r="V35" s="192"/>
      <c r="Y35" s="6"/>
      <c r="Z35" s="26"/>
      <c r="AA35" s="8"/>
    </row>
    <row r="36" spans="1:27" ht="24" customHeight="1">
      <c r="A36" s="107" t="s">
        <v>31</v>
      </c>
      <c r="B36" s="96">
        <v>62.1</v>
      </c>
      <c r="C36" s="229">
        <v>5</v>
      </c>
      <c r="D36" s="40"/>
      <c r="E36" s="211"/>
      <c r="F36" s="10"/>
      <c r="G36" s="264"/>
      <c r="H36" s="211"/>
      <c r="I36" s="10"/>
      <c r="J36" s="264"/>
      <c r="K36" s="11"/>
      <c r="N36" s="6"/>
      <c r="O36" s="41"/>
      <c r="P36" s="70"/>
      <c r="Q36" s="8"/>
      <c r="R36" s="8"/>
      <c r="S36" s="192"/>
      <c r="T36" s="186"/>
      <c r="U36" s="70"/>
      <c r="V36" s="192"/>
      <c r="Y36" s="6"/>
      <c r="Z36" s="26"/>
      <c r="AA36" s="8"/>
    </row>
    <row r="37" spans="1:27" ht="24" customHeight="1">
      <c r="A37" s="69" t="s">
        <v>32</v>
      </c>
      <c r="B37" s="95">
        <v>58.6</v>
      </c>
      <c r="C37" s="205">
        <v>13</v>
      </c>
      <c r="D37" s="40"/>
      <c r="E37" s="211"/>
      <c r="F37" s="10"/>
      <c r="G37" s="264"/>
      <c r="H37" s="211"/>
      <c r="I37" s="10"/>
      <c r="J37" s="264"/>
      <c r="K37" s="11"/>
      <c r="N37" s="6"/>
      <c r="O37" s="41"/>
      <c r="P37" s="70"/>
      <c r="Q37" s="8"/>
      <c r="R37" s="8"/>
      <c r="S37" s="192"/>
      <c r="T37" s="186"/>
      <c r="U37" s="70"/>
      <c r="V37" s="192"/>
      <c r="Y37" s="6"/>
      <c r="Z37" s="26"/>
      <c r="AA37" s="8"/>
    </row>
    <row r="38" spans="1:27" ht="24" customHeight="1">
      <c r="A38" s="69" t="s">
        <v>33</v>
      </c>
      <c r="B38" s="95">
        <v>69.5</v>
      </c>
      <c r="C38" s="205">
        <v>1</v>
      </c>
      <c r="D38" s="40"/>
      <c r="E38" s="197"/>
      <c r="F38" s="198"/>
      <c r="G38" s="263"/>
      <c r="H38" s="203"/>
      <c r="I38" s="36"/>
      <c r="J38" s="264"/>
      <c r="K38" s="11"/>
      <c r="N38" s="6"/>
      <c r="O38" s="41"/>
      <c r="P38" s="70"/>
      <c r="Q38" s="8"/>
      <c r="R38" s="8"/>
      <c r="S38" s="192"/>
      <c r="T38" s="186"/>
      <c r="U38" s="70"/>
      <c r="V38" s="192"/>
      <c r="Y38" s="6"/>
      <c r="Z38" s="26"/>
      <c r="AA38" s="8"/>
    </row>
    <row r="39" spans="1:27" ht="24" customHeight="1">
      <c r="A39" s="69" t="s">
        <v>34</v>
      </c>
      <c r="B39" s="95">
        <v>52.8</v>
      </c>
      <c r="C39" s="205">
        <v>33</v>
      </c>
      <c r="D39" s="112"/>
      <c r="E39" s="113"/>
      <c r="F39" s="239"/>
      <c r="G39" s="240"/>
      <c r="H39" s="113"/>
      <c r="I39" s="113"/>
      <c r="J39" s="240"/>
      <c r="K39" s="113"/>
      <c r="N39" s="6"/>
      <c r="O39" s="41"/>
      <c r="P39" s="70"/>
      <c r="Q39" s="8"/>
      <c r="R39" s="8"/>
      <c r="S39" s="192"/>
      <c r="T39" s="186"/>
      <c r="U39" s="70"/>
      <c r="V39" s="192"/>
      <c r="Y39" s="6"/>
      <c r="Z39" s="26"/>
      <c r="AA39" s="8"/>
    </row>
    <row r="40" spans="1:27" ht="24" customHeight="1">
      <c r="A40" s="69" t="s">
        <v>35</v>
      </c>
      <c r="B40" s="95">
        <v>48.1</v>
      </c>
      <c r="C40" s="74">
        <v>43</v>
      </c>
      <c r="D40" s="280" t="s">
        <v>0</v>
      </c>
      <c r="E40" s="280"/>
      <c r="F40" s="280"/>
      <c r="G40" s="280"/>
      <c r="H40" s="280"/>
      <c r="I40" s="280"/>
      <c r="J40" s="280"/>
      <c r="K40" s="281"/>
      <c r="N40" s="6"/>
      <c r="O40" s="41"/>
      <c r="P40" s="70"/>
      <c r="Q40" s="8"/>
      <c r="R40" s="8"/>
      <c r="S40" s="192"/>
      <c r="T40" s="186"/>
      <c r="U40" s="70"/>
      <c r="V40" s="192"/>
      <c r="Y40" s="6"/>
      <c r="Z40" s="26"/>
      <c r="AA40" s="8"/>
    </row>
    <row r="41" spans="1:27" ht="24" customHeight="1">
      <c r="A41" s="69" t="s">
        <v>36</v>
      </c>
      <c r="B41" s="95">
        <v>57.6</v>
      </c>
      <c r="C41" s="74">
        <v>17</v>
      </c>
      <c r="D41" s="22"/>
      <c r="E41" s="22" t="s">
        <v>6</v>
      </c>
      <c r="F41" s="22" t="s">
        <v>6</v>
      </c>
      <c r="G41" s="22"/>
      <c r="H41" s="22"/>
      <c r="I41" s="22"/>
      <c r="J41" s="22"/>
      <c r="K41" s="109"/>
      <c r="N41" s="6"/>
      <c r="O41" s="41"/>
      <c r="P41" s="70"/>
      <c r="Q41" s="8"/>
      <c r="R41" s="8"/>
      <c r="S41" s="192"/>
      <c r="T41" s="186"/>
      <c r="U41" s="70"/>
      <c r="V41" s="192"/>
      <c r="Y41" s="6"/>
      <c r="Z41" s="26"/>
      <c r="AA41" s="8"/>
    </row>
    <row r="42" spans="1:27" ht="24" customHeight="1">
      <c r="A42" s="69" t="s">
        <v>37</v>
      </c>
      <c r="B42" s="95">
        <v>60.8</v>
      </c>
      <c r="C42" s="74">
        <v>8</v>
      </c>
      <c r="D42" s="3" t="s">
        <v>173</v>
      </c>
      <c r="E42" s="3"/>
      <c r="F42" s="3"/>
      <c r="G42" s="3"/>
      <c r="H42" s="3"/>
      <c r="I42" s="3"/>
      <c r="J42" s="3"/>
      <c r="K42" s="33"/>
      <c r="N42" s="6"/>
      <c r="O42" s="41"/>
      <c r="P42" s="70"/>
      <c r="Q42" s="8"/>
      <c r="R42" s="8"/>
      <c r="S42" s="192"/>
      <c r="T42" s="186"/>
      <c r="U42" s="70"/>
      <c r="V42" s="192"/>
      <c r="Y42" s="6"/>
      <c r="Z42" s="26"/>
      <c r="AA42" s="8"/>
    </row>
    <row r="43" spans="1:27" ht="24" customHeight="1">
      <c r="A43" s="69" t="s">
        <v>38</v>
      </c>
      <c r="B43" s="95">
        <v>55.7</v>
      </c>
      <c r="C43" s="74">
        <v>26</v>
      </c>
      <c r="D43" s="3" t="s">
        <v>105</v>
      </c>
      <c r="E43" s="3"/>
      <c r="F43" s="3"/>
      <c r="G43" s="3"/>
      <c r="H43" s="3"/>
      <c r="I43" s="3"/>
      <c r="J43" s="3"/>
      <c r="K43" s="33"/>
      <c r="N43" s="6"/>
      <c r="O43" s="41"/>
      <c r="P43" s="70"/>
      <c r="Q43" s="8"/>
      <c r="R43" s="8"/>
      <c r="S43" s="192"/>
      <c r="T43" s="186"/>
      <c r="U43" s="70"/>
      <c r="V43" s="192"/>
      <c r="Y43" s="6"/>
      <c r="Z43" s="26"/>
      <c r="AA43" s="8"/>
    </row>
    <row r="44" spans="1:27" ht="24" customHeight="1">
      <c r="A44" s="69" t="s">
        <v>39</v>
      </c>
      <c r="B44" s="95">
        <v>53.7</v>
      </c>
      <c r="C44" s="74">
        <v>31</v>
      </c>
      <c r="D44" s="3"/>
      <c r="E44" s="3"/>
      <c r="F44" s="3"/>
      <c r="G44" s="3"/>
      <c r="H44" s="3"/>
      <c r="I44" s="3"/>
      <c r="J44" s="3"/>
      <c r="K44" s="33"/>
      <c r="N44" s="6"/>
      <c r="O44" s="41"/>
      <c r="P44" s="70"/>
      <c r="Q44" s="8"/>
      <c r="R44" s="8"/>
      <c r="S44" s="192"/>
      <c r="T44" s="186"/>
      <c r="U44" s="70"/>
      <c r="V44" s="192"/>
      <c r="Y44" s="6"/>
      <c r="Z44" s="26"/>
      <c r="AA44" s="8"/>
    </row>
    <row r="45" spans="1:27" ht="24" customHeight="1">
      <c r="A45" s="69" t="s">
        <v>40</v>
      </c>
      <c r="B45" s="95">
        <v>61.5</v>
      </c>
      <c r="C45" s="74">
        <v>6</v>
      </c>
      <c r="D45" s="3" t="s">
        <v>192</v>
      </c>
      <c r="E45" s="3"/>
      <c r="F45" s="3"/>
      <c r="G45" s="3"/>
      <c r="H45" s="3"/>
      <c r="I45" s="3"/>
      <c r="J45" s="3"/>
      <c r="K45" s="33"/>
      <c r="N45" s="6"/>
      <c r="O45" s="41"/>
      <c r="P45" s="70"/>
      <c r="Q45" s="8"/>
      <c r="R45" s="8"/>
      <c r="S45" s="192"/>
      <c r="T45" s="186"/>
      <c r="U45" s="70"/>
      <c r="V45" s="192"/>
      <c r="Y45" s="6"/>
      <c r="Z45" s="26"/>
      <c r="AA45" s="8"/>
    </row>
    <row r="46" spans="1:27" ht="24" customHeight="1">
      <c r="A46" s="107" t="s">
        <v>41</v>
      </c>
      <c r="B46" s="96">
        <v>50.6</v>
      </c>
      <c r="C46" s="108">
        <v>38</v>
      </c>
      <c r="D46" s="3"/>
      <c r="E46" s="3"/>
      <c r="F46" s="3"/>
      <c r="G46" s="3"/>
      <c r="H46" s="3"/>
      <c r="I46" s="3"/>
      <c r="J46" s="3"/>
      <c r="K46" s="33"/>
      <c r="N46" s="6"/>
      <c r="O46" s="41"/>
      <c r="P46" s="70"/>
      <c r="Q46" s="8"/>
      <c r="R46" s="8"/>
      <c r="S46" s="192"/>
      <c r="T46" s="186"/>
      <c r="U46" s="70"/>
      <c r="V46" s="192"/>
      <c r="Y46" s="6"/>
      <c r="Z46" s="26"/>
      <c r="AA46" s="8"/>
    </row>
    <row r="47" spans="1:27" ht="24" customHeight="1">
      <c r="A47" s="69" t="s">
        <v>42</v>
      </c>
      <c r="B47" s="95">
        <v>68.7</v>
      </c>
      <c r="C47" s="74">
        <v>2</v>
      </c>
      <c r="D47" s="3"/>
      <c r="E47" s="3"/>
      <c r="F47" s="3"/>
      <c r="G47" s="3"/>
      <c r="H47" s="3"/>
      <c r="I47" s="3"/>
      <c r="J47" s="3"/>
      <c r="K47" s="143"/>
      <c r="N47" s="6"/>
      <c r="O47" s="41"/>
      <c r="P47" s="70"/>
      <c r="Q47" s="8"/>
      <c r="R47" s="8"/>
      <c r="S47" s="192"/>
      <c r="T47" s="186"/>
      <c r="U47" s="70"/>
      <c r="V47" s="192"/>
      <c r="Y47" s="6"/>
      <c r="Z47" s="26"/>
      <c r="AA47" s="8"/>
    </row>
    <row r="48" spans="1:27" ht="24" customHeight="1">
      <c r="A48" s="69" t="s">
        <v>43</v>
      </c>
      <c r="B48" s="95">
        <v>61.3</v>
      </c>
      <c r="C48" s="74">
        <v>7</v>
      </c>
      <c r="D48" s="4" t="s">
        <v>174</v>
      </c>
      <c r="E48" s="3"/>
      <c r="F48" s="3"/>
      <c r="G48" s="3"/>
      <c r="H48" s="3"/>
      <c r="I48" s="3"/>
      <c r="J48" s="3"/>
      <c r="K48" s="33"/>
      <c r="N48" s="6"/>
      <c r="O48" s="41"/>
      <c r="P48" s="70"/>
      <c r="Q48" s="8"/>
      <c r="R48" s="8"/>
      <c r="S48" s="192"/>
      <c r="T48" s="186"/>
      <c r="U48" s="70"/>
      <c r="V48" s="192"/>
      <c r="Y48" s="6"/>
      <c r="Z48" s="26"/>
      <c r="AA48" s="8"/>
    </row>
    <row r="49" spans="1:27" ht="24" customHeight="1">
      <c r="A49" s="69" t="s">
        <v>44</v>
      </c>
      <c r="B49" s="95">
        <v>56.9</v>
      </c>
      <c r="C49" s="74">
        <v>19</v>
      </c>
      <c r="D49" s="3" t="s">
        <v>193</v>
      </c>
      <c r="E49" s="3"/>
      <c r="F49" s="3"/>
      <c r="G49" s="3"/>
      <c r="H49" s="3"/>
      <c r="I49" s="3"/>
      <c r="J49" s="3"/>
      <c r="K49" s="33"/>
      <c r="N49" s="6"/>
      <c r="O49" s="41"/>
      <c r="P49" s="70"/>
      <c r="Q49" s="8"/>
      <c r="R49" s="8"/>
      <c r="S49" s="192"/>
      <c r="T49" s="186"/>
      <c r="U49" s="70"/>
      <c r="V49" s="192"/>
      <c r="Y49" s="6"/>
      <c r="Z49" s="26"/>
      <c r="AA49" s="8"/>
    </row>
    <row r="50" spans="1:27" ht="24" customHeight="1">
      <c r="A50" s="69" t="s">
        <v>45</v>
      </c>
      <c r="B50" s="95">
        <v>62.3</v>
      </c>
      <c r="C50" s="74">
        <v>4</v>
      </c>
      <c r="D50" s="4" t="s">
        <v>176</v>
      </c>
      <c r="E50" s="34"/>
      <c r="F50" s="3"/>
      <c r="G50" s="3"/>
      <c r="H50" s="3"/>
      <c r="I50" s="3"/>
      <c r="J50" s="3"/>
      <c r="K50" s="33"/>
      <c r="N50" s="6"/>
      <c r="O50" s="41"/>
      <c r="P50" s="70"/>
      <c r="Q50" s="8"/>
      <c r="R50" s="8"/>
      <c r="S50" s="192"/>
      <c r="T50" s="186"/>
      <c r="U50" s="70"/>
      <c r="V50" s="192"/>
      <c r="Y50" s="6"/>
      <c r="Z50" s="26"/>
      <c r="AA50" s="8"/>
    </row>
    <row r="51" spans="1:27" ht="24" customHeight="1">
      <c r="A51" s="69" t="s">
        <v>46</v>
      </c>
      <c r="B51" s="95">
        <v>63</v>
      </c>
      <c r="C51" s="74">
        <v>3</v>
      </c>
      <c r="D51" s="3" t="s">
        <v>175</v>
      </c>
      <c r="E51" s="34"/>
      <c r="F51" s="3"/>
      <c r="G51" s="3"/>
      <c r="H51" s="3"/>
      <c r="I51" s="3"/>
      <c r="J51" s="3"/>
      <c r="K51" s="33"/>
      <c r="N51" s="6"/>
      <c r="O51" s="41"/>
      <c r="P51" s="70"/>
      <c r="Q51" s="8"/>
      <c r="R51" s="8"/>
      <c r="S51" s="192"/>
      <c r="T51" s="186"/>
      <c r="U51" s="70"/>
      <c r="V51" s="192"/>
      <c r="Y51" s="6"/>
      <c r="Z51" s="26"/>
      <c r="AA51" s="8"/>
    </row>
    <row r="52" spans="1:27" ht="24" customHeight="1">
      <c r="A52" s="69" t="s">
        <v>47</v>
      </c>
      <c r="B52" s="95">
        <v>60.4</v>
      </c>
      <c r="C52" s="74">
        <v>9</v>
      </c>
      <c r="D52" s="3" t="s">
        <v>194</v>
      </c>
      <c r="E52" s="34"/>
      <c r="F52" s="3"/>
      <c r="G52" s="3"/>
      <c r="H52" s="3"/>
      <c r="I52" s="3"/>
      <c r="J52" s="3"/>
      <c r="K52" s="33"/>
      <c r="N52" s="6"/>
      <c r="O52" s="41"/>
      <c r="P52" s="70"/>
      <c r="Q52" s="8"/>
      <c r="R52" s="8"/>
      <c r="S52" s="192"/>
      <c r="T52" s="186"/>
      <c r="U52" s="70"/>
      <c r="V52" s="192"/>
      <c r="Y52" s="6"/>
      <c r="Z52" s="26"/>
      <c r="AA52" s="8"/>
    </row>
    <row r="53" spans="1:27" ht="24" customHeight="1">
      <c r="A53" s="110" t="s">
        <v>48</v>
      </c>
      <c r="B53" s="98">
        <v>59.3</v>
      </c>
      <c r="C53" s="115">
        <v>12</v>
      </c>
      <c r="D53" s="114"/>
      <c r="E53" s="91"/>
      <c r="F53" s="91"/>
      <c r="G53" s="91"/>
      <c r="H53" s="91"/>
      <c r="I53" s="91"/>
      <c r="J53" s="91"/>
      <c r="K53" s="92"/>
      <c r="N53" s="6"/>
      <c r="O53" s="41"/>
      <c r="P53" s="70"/>
      <c r="Q53" s="8"/>
      <c r="R53" s="8"/>
      <c r="S53" s="192"/>
      <c r="T53" s="186"/>
      <c r="U53" s="70"/>
      <c r="V53" s="192"/>
      <c r="Y53" s="6"/>
      <c r="Z53" s="26"/>
      <c r="AA53" s="8"/>
    </row>
    <row r="54" ht="24" customHeight="1"/>
    <row r="55" ht="24" customHeight="1"/>
    <row r="56" spans="1:11" ht="24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</row>
    <row r="57" ht="21.75" customHeight="1"/>
    <row r="58" spans="2:3" ht="20.25" customHeight="1">
      <c r="B58" s="93"/>
      <c r="C58" s="93"/>
    </row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spans="4:18" s="6" customFormat="1" ht="20.25" customHeight="1">
      <c r="D65" s="4"/>
      <c r="E65" s="4"/>
      <c r="F65" s="4"/>
      <c r="G65" s="4"/>
      <c r="H65" s="4"/>
      <c r="I65" s="4"/>
      <c r="J65" s="4"/>
      <c r="K65" s="4"/>
      <c r="O65" s="41"/>
      <c r="R65" s="8"/>
    </row>
    <row r="66" spans="4:18" s="6" customFormat="1" ht="20.25" customHeight="1">
      <c r="D66" s="4"/>
      <c r="E66" s="4"/>
      <c r="F66" s="4"/>
      <c r="G66" s="4"/>
      <c r="H66" s="4"/>
      <c r="I66" s="4"/>
      <c r="J66" s="4"/>
      <c r="K66" s="4"/>
      <c r="O66" s="41"/>
      <c r="R66" s="8"/>
    </row>
    <row r="67" spans="4:18" s="6" customFormat="1" ht="30.75" customHeight="1">
      <c r="D67" s="93"/>
      <c r="E67" s="93"/>
      <c r="F67" s="93"/>
      <c r="G67" s="93"/>
      <c r="H67" s="93"/>
      <c r="I67" s="93"/>
      <c r="J67" s="93"/>
      <c r="K67" s="93"/>
      <c r="O67" s="41"/>
      <c r="R67" s="8"/>
    </row>
  </sheetData>
  <sheetProtection/>
  <mergeCells count="8">
    <mergeCell ref="D28:K28"/>
    <mergeCell ref="D40:K40"/>
    <mergeCell ref="D4:K4"/>
    <mergeCell ref="F7:G7"/>
    <mergeCell ref="H7:I7"/>
    <mergeCell ref="F8:G8"/>
    <mergeCell ref="H8:I8"/>
    <mergeCell ref="D10:K10"/>
  </mergeCells>
  <printOptions horizontalCentered="1" verticalCentered="1"/>
  <pageMargins left="0" right="0" top="0.5905511811023623" bottom="0.5905511811023623" header="0" footer="0"/>
  <pageSetup fitToHeight="1" fitToWidth="1"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0"/>
  <sheetViews>
    <sheetView view="pageBreakPreview" zoomScale="60" zoomScalePageLayoutView="0" workbookViewId="0" topLeftCell="A1">
      <selection activeCell="G9" sqref="G9"/>
    </sheetView>
  </sheetViews>
  <sheetFormatPr defaultColWidth="10.69140625" defaultRowHeight="20.25"/>
  <cols>
    <col min="1" max="1" width="14.4609375" style="4" customWidth="1"/>
    <col min="2" max="2" width="13.609375" style="77" customWidth="1"/>
    <col min="3" max="3" width="8.1484375" style="144" customWidth="1"/>
    <col min="4" max="4" width="3.609375" style="4" customWidth="1"/>
    <col min="5" max="10" width="9.23046875" style="4" customWidth="1"/>
    <col min="11" max="11" width="3.609375" style="4" customWidth="1"/>
    <col min="12" max="12" width="3.83984375" style="3" customWidth="1"/>
    <col min="13" max="13" width="10.69140625" style="3" customWidth="1"/>
    <col min="14" max="14" width="11.0703125" style="30" customWidth="1"/>
    <col min="15" max="15" width="6.83984375" style="54" customWidth="1"/>
    <col min="16" max="16" width="10.69140625" style="3" customWidth="1"/>
    <col min="17" max="17" width="4.23046875" style="3" bestFit="1" customWidth="1"/>
    <col min="18" max="18" width="10.69140625" style="3" customWidth="1"/>
    <col min="19" max="19" width="10.921875" style="60" customWidth="1"/>
    <col min="20" max="20" width="7.23046875" style="46" customWidth="1"/>
    <col min="21" max="22" width="10.69140625" style="5" customWidth="1"/>
    <col min="23" max="16384" width="10.69140625" style="6" customWidth="1"/>
  </cols>
  <sheetData>
    <row r="1" spans="2:10" ht="21" customHeight="1">
      <c r="B1" s="99"/>
      <c r="J1" s="2"/>
    </row>
    <row r="2" spans="2:3" ht="21" customHeight="1">
      <c r="B2" s="78"/>
      <c r="C2" s="159"/>
    </row>
    <row r="3" spans="1:13" ht="26.25" customHeight="1">
      <c r="A3" s="43" t="s">
        <v>163</v>
      </c>
      <c r="B3" s="79"/>
      <c r="C3" s="158"/>
      <c r="M3" s="56"/>
    </row>
    <row r="4" spans="1:22" s="48" customFormat="1" ht="24" customHeight="1">
      <c r="A4" s="80" t="s">
        <v>52</v>
      </c>
      <c r="B4" s="81" t="s">
        <v>169</v>
      </c>
      <c r="C4" s="242" t="s">
        <v>50</v>
      </c>
      <c r="D4" s="278"/>
      <c r="E4" s="279"/>
      <c r="F4" s="279"/>
      <c r="G4" s="279"/>
      <c r="H4" s="279"/>
      <c r="I4" s="279"/>
      <c r="J4" s="279"/>
      <c r="K4" s="279"/>
      <c r="L4" s="20"/>
      <c r="M4" s="49"/>
      <c r="N4" s="157"/>
      <c r="O4" s="46"/>
      <c r="P4" s="20"/>
      <c r="Q4" s="20"/>
      <c r="R4" s="20"/>
      <c r="S4" s="156"/>
      <c r="T4" s="46"/>
      <c r="U4" s="49"/>
      <c r="V4" s="39"/>
    </row>
    <row r="5" spans="1:27" ht="24" customHeight="1">
      <c r="A5" s="82"/>
      <c r="B5" s="155" t="s">
        <v>55</v>
      </c>
      <c r="C5" s="265"/>
      <c r="D5" s="40"/>
      <c r="E5" s="11"/>
      <c r="F5" s="11"/>
      <c r="G5" s="11"/>
      <c r="H5" s="11"/>
      <c r="I5" s="11"/>
      <c r="J5" s="11"/>
      <c r="K5" s="11"/>
      <c r="M5" s="5"/>
      <c r="N5" s="152"/>
      <c r="P5" s="24"/>
      <c r="Q5" s="24"/>
      <c r="R5" s="57"/>
      <c r="AA5" s="6" t="s">
        <v>188</v>
      </c>
    </row>
    <row r="6" spans="1:27" ht="24" customHeight="1">
      <c r="A6" s="131" t="s">
        <v>53</v>
      </c>
      <c r="B6" s="154">
        <v>5.008382039780708</v>
      </c>
      <c r="C6" s="244"/>
      <c r="D6" s="40"/>
      <c r="E6" s="11"/>
      <c r="F6" s="11"/>
      <c r="G6" s="11"/>
      <c r="H6" s="11"/>
      <c r="I6" s="11"/>
      <c r="J6" s="11"/>
      <c r="K6" s="11"/>
      <c r="M6" s="45"/>
      <c r="N6" s="153"/>
      <c r="P6" s="24"/>
      <c r="Q6" s="24"/>
      <c r="T6" s="50"/>
      <c r="V6" s="45"/>
      <c r="AA6" s="8">
        <f>IF($B6=$B5,1,0)</f>
        <v>0</v>
      </c>
    </row>
    <row r="7" spans="1:27" ht="24" customHeight="1">
      <c r="A7" s="69" t="s">
        <v>2</v>
      </c>
      <c r="B7" s="95">
        <v>4.864885554619919</v>
      </c>
      <c r="C7" s="221">
        <v>32</v>
      </c>
      <c r="D7" s="40"/>
      <c r="E7" s="36"/>
      <c r="F7" s="290"/>
      <c r="G7" s="290"/>
      <c r="H7" s="290"/>
      <c r="I7" s="290"/>
      <c r="J7" s="11"/>
      <c r="K7" s="11"/>
      <c r="M7" s="6"/>
      <c r="N7" s="152"/>
      <c r="O7" s="119"/>
      <c r="P7" s="24"/>
      <c r="Q7" s="24"/>
      <c r="T7" s="68"/>
      <c r="V7" s="6"/>
      <c r="AA7" s="8">
        <f aca="true" t="shared" si="0" ref="AA7:AA53">IF($B7=$B6,1,0)</f>
        <v>0</v>
      </c>
    </row>
    <row r="8" spans="1:27" ht="24" customHeight="1">
      <c r="A8" s="87" t="s">
        <v>3</v>
      </c>
      <c r="B8" s="95">
        <v>3.6991368680641186</v>
      </c>
      <c r="C8" s="266">
        <v>2</v>
      </c>
      <c r="D8" s="40"/>
      <c r="E8" s="36"/>
      <c r="F8" s="291"/>
      <c r="G8" s="291"/>
      <c r="H8" s="291"/>
      <c r="I8" s="291"/>
      <c r="J8" s="11"/>
      <c r="K8" s="11"/>
      <c r="M8" s="6"/>
      <c r="N8" s="152"/>
      <c r="O8" s="119"/>
      <c r="P8" s="24"/>
      <c r="Q8" s="24"/>
      <c r="T8" s="68"/>
      <c r="V8" s="6"/>
      <c r="AA8" s="8">
        <f t="shared" si="0"/>
        <v>0</v>
      </c>
    </row>
    <row r="9" spans="1:27" ht="24" customHeight="1">
      <c r="A9" s="83" t="s">
        <v>4</v>
      </c>
      <c r="B9" s="95">
        <v>4.659333944393523</v>
      </c>
      <c r="C9" s="267">
        <v>26</v>
      </c>
      <c r="D9" s="40"/>
      <c r="E9" s="11"/>
      <c r="F9" s="11"/>
      <c r="G9" s="11"/>
      <c r="H9" s="11"/>
      <c r="I9" s="11"/>
      <c r="J9" s="11"/>
      <c r="K9" s="11"/>
      <c r="M9" s="6"/>
      <c r="N9" s="152"/>
      <c r="O9" s="119"/>
      <c r="P9" s="24"/>
      <c r="Q9" s="24"/>
      <c r="T9" s="68"/>
      <c r="V9" s="6"/>
      <c r="AA9" s="8">
        <f t="shared" si="0"/>
        <v>0</v>
      </c>
    </row>
    <row r="10" spans="1:27" ht="24" customHeight="1">
      <c r="A10" s="83" t="s">
        <v>5</v>
      </c>
      <c r="B10" s="95">
        <v>5.136702568351284</v>
      </c>
      <c r="C10" s="267">
        <v>39</v>
      </c>
      <c r="D10" s="278"/>
      <c r="E10" s="279"/>
      <c r="F10" s="279"/>
      <c r="G10" s="279"/>
      <c r="H10" s="279"/>
      <c r="I10" s="279"/>
      <c r="J10" s="279"/>
      <c r="K10" s="279"/>
      <c r="M10" s="6"/>
      <c r="N10" s="152"/>
      <c r="O10" s="119"/>
      <c r="P10" s="24"/>
      <c r="Q10" s="24"/>
      <c r="T10" s="68"/>
      <c r="V10" s="6"/>
      <c r="AA10" s="8">
        <f t="shared" si="0"/>
        <v>0</v>
      </c>
    </row>
    <row r="11" spans="1:27" ht="24" customHeight="1">
      <c r="A11" s="83" t="s">
        <v>7</v>
      </c>
      <c r="B11" s="95">
        <v>4.023218574859888</v>
      </c>
      <c r="C11" s="267">
        <v>3</v>
      </c>
      <c r="D11" s="40"/>
      <c r="E11" s="11"/>
      <c r="F11" s="11"/>
      <c r="G11" s="11"/>
      <c r="H11" s="11"/>
      <c r="I11" s="11"/>
      <c r="J11" s="11"/>
      <c r="K11" s="11"/>
      <c r="M11" s="6"/>
      <c r="N11" s="152"/>
      <c r="O11" s="119"/>
      <c r="P11" s="24"/>
      <c r="Q11" s="24"/>
      <c r="T11" s="68"/>
      <c r="V11" s="6"/>
      <c r="AA11" s="8">
        <f t="shared" si="0"/>
        <v>0</v>
      </c>
    </row>
    <row r="12" spans="1:27" ht="24" customHeight="1">
      <c r="A12" s="83" t="s">
        <v>8</v>
      </c>
      <c r="B12" s="95">
        <v>4.072476272648835</v>
      </c>
      <c r="C12" s="267">
        <v>4</v>
      </c>
      <c r="D12" s="40"/>
      <c r="E12" s="11"/>
      <c r="F12" s="11"/>
      <c r="G12" s="11"/>
      <c r="H12" s="11"/>
      <c r="I12" s="11"/>
      <c r="J12" s="11"/>
      <c r="K12" s="11"/>
      <c r="M12" s="6"/>
      <c r="N12" s="152"/>
      <c r="O12" s="119"/>
      <c r="P12" s="24"/>
      <c r="Q12" s="24"/>
      <c r="T12" s="68"/>
      <c r="V12" s="6"/>
      <c r="AA12" s="8">
        <f t="shared" si="0"/>
        <v>0</v>
      </c>
    </row>
    <row r="13" spans="1:27" ht="24" customHeight="1">
      <c r="A13" s="83" t="s">
        <v>9</v>
      </c>
      <c r="B13" s="95">
        <v>4.416761041902604</v>
      </c>
      <c r="C13" s="267">
        <v>11</v>
      </c>
      <c r="D13" s="40"/>
      <c r="E13" s="11"/>
      <c r="F13" s="11"/>
      <c r="G13" s="11"/>
      <c r="H13" s="11"/>
      <c r="I13" s="11"/>
      <c r="J13" s="11"/>
      <c r="K13" s="11"/>
      <c r="M13" s="6"/>
      <c r="N13" s="152"/>
      <c r="O13" s="119"/>
      <c r="P13" s="24"/>
      <c r="Q13" s="24"/>
      <c r="T13" s="68"/>
      <c r="V13" s="6"/>
      <c r="AA13" s="8">
        <f t="shared" si="0"/>
        <v>0</v>
      </c>
    </row>
    <row r="14" spans="1:27" ht="24" customHeight="1">
      <c r="A14" s="83" t="s">
        <v>10</v>
      </c>
      <c r="B14" s="95">
        <v>4.443710795642126</v>
      </c>
      <c r="C14" s="267">
        <v>13</v>
      </c>
      <c r="D14" s="40"/>
      <c r="E14" s="11"/>
      <c r="F14" s="11"/>
      <c r="G14" s="11"/>
      <c r="H14" s="11"/>
      <c r="I14" s="11"/>
      <c r="J14" s="11"/>
      <c r="K14" s="11"/>
      <c r="M14" s="6"/>
      <c r="N14" s="152"/>
      <c r="O14" s="119"/>
      <c r="P14" s="24"/>
      <c r="Q14" s="24"/>
      <c r="T14" s="68"/>
      <c r="V14" s="6"/>
      <c r="AA14" s="8">
        <f t="shared" si="0"/>
        <v>0</v>
      </c>
    </row>
    <row r="15" spans="1:27" ht="24" customHeight="1">
      <c r="A15" s="83" t="s">
        <v>11</v>
      </c>
      <c r="B15" s="95">
        <v>5.011125084647383</v>
      </c>
      <c r="C15" s="267">
        <v>34</v>
      </c>
      <c r="D15" s="40"/>
      <c r="E15" s="11"/>
      <c r="F15" s="11"/>
      <c r="G15" s="11"/>
      <c r="H15" s="11"/>
      <c r="I15" s="11"/>
      <c r="J15" s="11"/>
      <c r="K15" s="11"/>
      <c r="M15" s="6"/>
      <c r="N15" s="152"/>
      <c r="O15" s="119"/>
      <c r="P15" s="24"/>
      <c r="Q15" s="24"/>
      <c r="T15" s="68"/>
      <c r="V15" s="6"/>
      <c r="AA15" s="8">
        <f t="shared" si="0"/>
        <v>0</v>
      </c>
    </row>
    <row r="16" spans="1:27" ht="24" customHeight="1">
      <c r="A16" s="85" t="s">
        <v>12</v>
      </c>
      <c r="B16" s="96">
        <v>5.065137079525569</v>
      </c>
      <c r="C16" s="268">
        <v>35</v>
      </c>
      <c r="D16" s="40"/>
      <c r="E16" s="11"/>
      <c r="F16" s="11"/>
      <c r="G16" s="11"/>
      <c r="H16" s="11"/>
      <c r="I16" s="11"/>
      <c r="J16" s="11"/>
      <c r="K16" s="11"/>
      <c r="M16" s="6"/>
      <c r="N16" s="152"/>
      <c r="O16" s="119"/>
      <c r="P16" s="24"/>
      <c r="Q16" s="24"/>
      <c r="T16" s="68"/>
      <c r="V16" s="6"/>
      <c r="AA16" s="8">
        <f t="shared" si="0"/>
        <v>0</v>
      </c>
    </row>
    <row r="17" spans="1:27" ht="24" customHeight="1">
      <c r="A17" s="87" t="s">
        <v>13</v>
      </c>
      <c r="B17" s="95">
        <v>5.559821839963139</v>
      </c>
      <c r="C17" s="266">
        <v>44</v>
      </c>
      <c r="D17" s="40"/>
      <c r="E17" s="11"/>
      <c r="F17" s="11"/>
      <c r="G17" s="11"/>
      <c r="H17" s="11"/>
      <c r="I17" s="11"/>
      <c r="J17" s="11"/>
      <c r="K17" s="11"/>
      <c r="M17" s="6"/>
      <c r="N17" s="152"/>
      <c r="O17" s="119"/>
      <c r="P17" s="24"/>
      <c r="Q17" s="24"/>
      <c r="T17" s="68"/>
      <c r="V17" s="6"/>
      <c r="AA17" s="8">
        <f t="shared" si="0"/>
        <v>0</v>
      </c>
    </row>
    <row r="18" spans="1:27" ht="24" customHeight="1">
      <c r="A18" s="83" t="s">
        <v>14</v>
      </c>
      <c r="B18" s="95">
        <v>5.809584898744617</v>
      </c>
      <c r="C18" s="267">
        <v>46</v>
      </c>
      <c r="D18" s="40"/>
      <c r="E18" s="11"/>
      <c r="F18" s="11"/>
      <c r="G18" s="11"/>
      <c r="H18" s="11"/>
      <c r="I18" s="11"/>
      <c r="J18" s="11"/>
      <c r="K18" s="11"/>
      <c r="M18" s="6"/>
      <c r="N18" s="152"/>
      <c r="O18" s="119"/>
      <c r="P18" s="24"/>
      <c r="Q18" s="24"/>
      <c r="T18" s="68"/>
      <c r="V18" s="6"/>
      <c r="AA18" s="8">
        <f t="shared" si="0"/>
        <v>0</v>
      </c>
    </row>
    <row r="19" spans="1:27" ht="24" customHeight="1">
      <c r="A19" s="83" t="s">
        <v>15</v>
      </c>
      <c r="B19" s="95">
        <v>5.655161920219106</v>
      </c>
      <c r="C19" s="267">
        <v>45</v>
      </c>
      <c r="D19" s="40"/>
      <c r="E19" s="11"/>
      <c r="F19" s="11"/>
      <c r="G19" s="11"/>
      <c r="H19" s="11"/>
      <c r="I19" s="11"/>
      <c r="J19" s="11"/>
      <c r="K19" s="11"/>
      <c r="M19" s="6"/>
      <c r="N19" s="152"/>
      <c r="O19" s="119"/>
      <c r="P19" s="24"/>
      <c r="Q19" s="24"/>
      <c r="T19" s="68"/>
      <c r="V19" s="6"/>
      <c r="AA19" s="8">
        <f t="shared" si="0"/>
        <v>0</v>
      </c>
    </row>
    <row r="20" spans="1:27" ht="24" customHeight="1">
      <c r="A20" s="83" t="s">
        <v>16</v>
      </c>
      <c r="B20" s="95">
        <v>5.297310533404073</v>
      </c>
      <c r="C20" s="267">
        <v>42</v>
      </c>
      <c r="D20" s="40"/>
      <c r="E20" s="11"/>
      <c r="F20" s="11"/>
      <c r="G20" s="11"/>
      <c r="H20" s="11"/>
      <c r="I20" s="11"/>
      <c r="J20" s="11"/>
      <c r="K20" s="11"/>
      <c r="M20" s="6"/>
      <c r="N20" s="152"/>
      <c r="O20" s="119"/>
      <c r="P20" s="24"/>
      <c r="Q20" s="24"/>
      <c r="T20" s="68"/>
      <c r="V20" s="6"/>
      <c r="AA20" s="8">
        <f t="shared" si="0"/>
        <v>0</v>
      </c>
    </row>
    <row r="21" spans="1:27" ht="24" customHeight="1">
      <c r="A21" s="83" t="s">
        <v>17</v>
      </c>
      <c r="B21" s="95">
        <v>4.419083576454437</v>
      </c>
      <c r="C21" s="267">
        <v>12</v>
      </c>
      <c r="D21" s="40"/>
      <c r="E21" s="11"/>
      <c r="F21" s="11"/>
      <c r="G21" s="11"/>
      <c r="H21" s="11"/>
      <c r="I21" s="11"/>
      <c r="J21" s="11"/>
      <c r="K21" s="11"/>
      <c r="M21" s="6"/>
      <c r="N21" s="152"/>
      <c r="O21" s="119"/>
      <c r="P21" s="24"/>
      <c r="Q21" s="24"/>
      <c r="T21" s="68"/>
      <c r="V21" s="6"/>
      <c r="AA21" s="8">
        <f t="shared" si="0"/>
        <v>0</v>
      </c>
    </row>
    <row r="22" spans="1:27" ht="24" customHeight="1">
      <c r="A22" s="83" t="s">
        <v>18</v>
      </c>
      <c r="B22" s="95">
        <v>4.295253564338567</v>
      </c>
      <c r="C22" s="267">
        <v>9</v>
      </c>
      <c r="D22" s="40"/>
      <c r="E22" s="11"/>
      <c r="F22" s="11"/>
      <c r="G22" s="11"/>
      <c r="H22" s="11"/>
      <c r="I22" s="11"/>
      <c r="J22" s="11"/>
      <c r="K22" s="11"/>
      <c r="M22" s="6"/>
      <c r="N22" s="152"/>
      <c r="O22" s="119"/>
      <c r="P22" s="24"/>
      <c r="Q22" s="24"/>
      <c r="T22" s="68"/>
      <c r="V22" s="6"/>
      <c r="AA22" s="8">
        <f t="shared" si="0"/>
        <v>0</v>
      </c>
    </row>
    <row r="23" spans="1:27" ht="24" customHeight="1">
      <c r="A23" s="83" t="s">
        <v>19</v>
      </c>
      <c r="B23" s="95">
        <v>4.4069462647444295</v>
      </c>
      <c r="C23" s="267">
        <v>10</v>
      </c>
      <c r="D23" s="40"/>
      <c r="E23" s="11"/>
      <c r="F23" s="10"/>
      <c r="G23" s="10"/>
      <c r="H23" s="10"/>
      <c r="I23" s="10"/>
      <c r="J23" s="10"/>
      <c r="K23" s="11"/>
      <c r="M23" s="6"/>
      <c r="N23" s="152"/>
      <c r="O23" s="119"/>
      <c r="P23" s="24"/>
      <c r="Q23" s="24"/>
      <c r="T23" s="68"/>
      <c r="V23" s="6"/>
      <c r="AA23" s="8">
        <f t="shared" si="0"/>
        <v>0</v>
      </c>
    </row>
    <row r="24" spans="1:27" ht="24" customHeight="1">
      <c r="A24" s="174" t="s">
        <v>159</v>
      </c>
      <c r="B24" s="97">
        <v>4.474431818181818</v>
      </c>
      <c r="C24" s="207">
        <v>15</v>
      </c>
      <c r="D24" s="40"/>
      <c r="E24" s="10"/>
      <c r="F24" s="208"/>
      <c r="G24" s="208"/>
      <c r="H24" s="208"/>
      <c r="I24" s="208"/>
      <c r="J24" s="208"/>
      <c r="K24" s="11"/>
      <c r="M24" s="6"/>
      <c r="N24" s="152"/>
      <c r="O24" s="119"/>
      <c r="P24" s="24"/>
      <c r="Q24" s="24"/>
      <c r="T24" s="68"/>
      <c r="V24" s="6"/>
      <c r="AA24" s="8">
        <f t="shared" si="0"/>
        <v>0</v>
      </c>
    </row>
    <row r="25" spans="1:27" ht="24" customHeight="1">
      <c r="A25" s="83" t="s">
        <v>20</v>
      </c>
      <c r="B25" s="95">
        <v>4.573239755490151</v>
      </c>
      <c r="C25" s="267">
        <v>21</v>
      </c>
      <c r="D25" s="40"/>
      <c r="E25" s="10"/>
      <c r="F25" s="208"/>
      <c r="G25" s="208"/>
      <c r="H25" s="208"/>
      <c r="I25" s="208"/>
      <c r="J25" s="208"/>
      <c r="K25" s="11"/>
      <c r="M25" s="6"/>
      <c r="N25" s="152"/>
      <c r="O25" s="119"/>
      <c r="P25" s="24"/>
      <c r="Q25" s="24"/>
      <c r="T25" s="68"/>
      <c r="V25" s="6"/>
      <c r="AA25" s="8">
        <f t="shared" si="0"/>
        <v>0</v>
      </c>
    </row>
    <row r="26" spans="1:27" ht="24" customHeight="1">
      <c r="A26" s="85" t="s">
        <v>21</v>
      </c>
      <c r="B26" s="96">
        <v>4.12918315940986</v>
      </c>
      <c r="C26" s="268">
        <v>5</v>
      </c>
      <c r="D26" s="40"/>
      <c r="E26" s="209"/>
      <c r="F26" s="209"/>
      <c r="G26" s="209"/>
      <c r="H26" s="209"/>
      <c r="I26" s="209"/>
      <c r="J26" s="209"/>
      <c r="K26" s="11"/>
      <c r="M26" s="6"/>
      <c r="N26" s="152"/>
      <c r="O26" s="119"/>
      <c r="P26" s="24"/>
      <c r="Q26" s="24"/>
      <c r="T26" s="68"/>
      <c r="V26" s="6"/>
      <c r="AA26" s="8">
        <f t="shared" si="0"/>
        <v>0</v>
      </c>
    </row>
    <row r="27" spans="1:27" ht="24" customHeight="1">
      <c r="A27" s="87" t="s">
        <v>22</v>
      </c>
      <c r="B27" s="95">
        <v>4.484093269139998</v>
      </c>
      <c r="C27" s="266">
        <v>17</v>
      </c>
      <c r="D27" s="40"/>
      <c r="E27" s="11"/>
      <c r="F27" s="11"/>
      <c r="G27" s="11"/>
      <c r="H27" s="11"/>
      <c r="I27" s="11"/>
      <c r="J27" s="11"/>
      <c r="K27" s="11"/>
      <c r="M27" s="6"/>
      <c r="N27" s="152"/>
      <c r="O27" s="119"/>
      <c r="P27" s="24"/>
      <c r="Q27" s="24"/>
      <c r="T27" s="68"/>
      <c r="V27" s="6"/>
      <c r="AA27" s="8">
        <f t="shared" si="0"/>
        <v>0</v>
      </c>
    </row>
    <row r="28" spans="1:27" ht="24" customHeight="1">
      <c r="A28" s="83" t="s">
        <v>23</v>
      </c>
      <c r="B28" s="95">
        <v>5.1351907062814846</v>
      </c>
      <c r="C28" s="267">
        <v>38</v>
      </c>
      <c r="D28" s="278"/>
      <c r="E28" s="279"/>
      <c r="F28" s="279"/>
      <c r="G28" s="279"/>
      <c r="H28" s="279"/>
      <c r="I28" s="279"/>
      <c r="J28" s="279"/>
      <c r="K28" s="279"/>
      <c r="M28" s="6"/>
      <c r="N28" s="152"/>
      <c r="O28" s="119"/>
      <c r="P28" s="24"/>
      <c r="Q28" s="24"/>
      <c r="T28" s="68"/>
      <c r="V28" s="6"/>
      <c r="AA28" s="8">
        <f t="shared" si="0"/>
        <v>0</v>
      </c>
    </row>
    <row r="29" spans="1:27" ht="24" customHeight="1">
      <c r="A29" s="83" t="s">
        <v>24</v>
      </c>
      <c r="B29" s="95">
        <v>4.703858441877611</v>
      </c>
      <c r="C29" s="267">
        <v>27</v>
      </c>
      <c r="D29" s="40"/>
      <c r="E29" s="11"/>
      <c r="F29" s="11"/>
      <c r="G29" s="11"/>
      <c r="H29" s="11"/>
      <c r="I29" s="11"/>
      <c r="J29" s="11"/>
      <c r="K29" s="11"/>
      <c r="M29" s="6"/>
      <c r="N29" s="152"/>
      <c r="O29" s="119"/>
      <c r="P29" s="24"/>
      <c r="Q29" s="24"/>
      <c r="T29" s="68"/>
      <c r="V29" s="6"/>
      <c r="AA29" s="8">
        <f t="shared" si="0"/>
        <v>0</v>
      </c>
    </row>
    <row r="30" spans="1:27" ht="24" customHeight="1">
      <c r="A30" s="83" t="s">
        <v>25</v>
      </c>
      <c r="B30" s="95">
        <v>4.8762349941570164</v>
      </c>
      <c r="C30" s="267">
        <v>33</v>
      </c>
      <c r="D30" s="40"/>
      <c r="E30" s="11"/>
      <c r="F30" s="11"/>
      <c r="G30" s="11"/>
      <c r="H30" s="11"/>
      <c r="I30" s="11"/>
      <c r="J30" s="11"/>
      <c r="K30" s="11"/>
      <c r="M30" s="6"/>
      <c r="N30" s="152"/>
      <c r="O30" s="119"/>
      <c r="P30" s="24"/>
      <c r="Q30" s="24"/>
      <c r="T30" s="68"/>
      <c r="V30" s="6"/>
      <c r="AA30" s="8">
        <f t="shared" si="0"/>
        <v>0</v>
      </c>
    </row>
    <row r="31" spans="1:27" ht="24" customHeight="1">
      <c r="A31" s="83" t="s">
        <v>26</v>
      </c>
      <c r="B31" s="95">
        <v>4.611454692121538</v>
      </c>
      <c r="C31" s="267">
        <v>24</v>
      </c>
      <c r="D31" s="40"/>
      <c r="E31" s="11"/>
      <c r="F31" s="11"/>
      <c r="G31" s="11"/>
      <c r="H31" s="11"/>
      <c r="I31" s="31"/>
      <c r="J31" s="31"/>
      <c r="K31" s="11"/>
      <c r="M31" s="6"/>
      <c r="N31" s="152"/>
      <c r="O31" s="119"/>
      <c r="P31" s="24"/>
      <c r="Q31" s="24"/>
      <c r="T31" s="68"/>
      <c r="V31" s="6"/>
      <c r="AA31" s="8">
        <f t="shared" si="0"/>
        <v>0</v>
      </c>
    </row>
    <row r="32" spans="1:27" ht="24" customHeight="1">
      <c r="A32" s="83" t="s">
        <v>27</v>
      </c>
      <c r="B32" s="95">
        <v>4.718178424785368</v>
      </c>
      <c r="C32" s="267">
        <v>28</v>
      </c>
      <c r="D32" s="40"/>
      <c r="E32" s="236"/>
      <c r="F32" s="198"/>
      <c r="G32" s="241"/>
      <c r="H32" s="210"/>
      <c r="I32" s="10"/>
      <c r="J32" s="214"/>
      <c r="K32" s="11"/>
      <c r="M32" s="6"/>
      <c r="N32" s="152"/>
      <c r="O32" s="119"/>
      <c r="P32" s="24"/>
      <c r="Q32" s="24"/>
      <c r="T32" s="68"/>
      <c r="V32" s="6"/>
      <c r="AA32" s="8">
        <f t="shared" si="0"/>
        <v>0</v>
      </c>
    </row>
    <row r="33" spans="1:27" ht="24" customHeight="1">
      <c r="A33" s="83" t="s">
        <v>28</v>
      </c>
      <c r="B33" s="95">
        <v>5.083760148509316</v>
      </c>
      <c r="C33" s="267">
        <v>36</v>
      </c>
      <c r="D33" s="40"/>
      <c r="E33" s="211"/>
      <c r="F33" s="10"/>
      <c r="G33" s="214"/>
      <c r="H33" s="211"/>
      <c r="I33" s="10"/>
      <c r="J33" s="214"/>
      <c r="K33" s="11"/>
      <c r="M33" s="6"/>
      <c r="N33" s="152"/>
      <c r="O33" s="119"/>
      <c r="P33" s="24"/>
      <c r="Q33" s="24"/>
      <c r="T33" s="68"/>
      <c r="V33" s="6"/>
      <c r="AA33" s="8">
        <f t="shared" si="0"/>
        <v>0</v>
      </c>
    </row>
    <row r="34" spans="1:27" ht="24" customHeight="1">
      <c r="A34" s="83" t="s">
        <v>29</v>
      </c>
      <c r="B34" s="95">
        <v>4.592211609110948</v>
      </c>
      <c r="C34" s="267">
        <v>23</v>
      </c>
      <c r="D34" s="40"/>
      <c r="E34" s="211"/>
      <c r="F34" s="10"/>
      <c r="G34" s="214"/>
      <c r="H34" s="211"/>
      <c r="I34" s="10"/>
      <c r="J34" s="214"/>
      <c r="K34" s="11"/>
      <c r="M34" s="6"/>
      <c r="N34" s="152"/>
      <c r="O34" s="119"/>
      <c r="P34" s="24"/>
      <c r="Q34" s="24"/>
      <c r="T34" s="68"/>
      <c r="V34" s="6"/>
      <c r="AA34" s="8">
        <f t="shared" si="0"/>
        <v>0</v>
      </c>
    </row>
    <row r="35" spans="1:27" ht="24" customHeight="1">
      <c r="A35" s="83" t="s">
        <v>30</v>
      </c>
      <c r="B35" s="95">
        <v>5.084217092950717</v>
      </c>
      <c r="C35" s="267">
        <v>37</v>
      </c>
      <c r="D35" s="40"/>
      <c r="E35" s="211"/>
      <c r="F35" s="10"/>
      <c r="G35" s="214"/>
      <c r="H35" s="211"/>
      <c r="I35" s="10"/>
      <c r="J35" s="214"/>
      <c r="K35" s="11"/>
      <c r="M35" s="6"/>
      <c r="N35" s="152"/>
      <c r="O35" s="119"/>
      <c r="P35" s="24"/>
      <c r="Q35" s="24"/>
      <c r="T35" s="68"/>
      <c r="V35" s="6"/>
      <c r="AA35" s="8">
        <f t="shared" si="0"/>
        <v>0</v>
      </c>
    </row>
    <row r="36" spans="1:27" ht="24" customHeight="1">
      <c r="A36" s="85" t="s">
        <v>31</v>
      </c>
      <c r="B36" s="96">
        <v>3.612126424424855</v>
      </c>
      <c r="C36" s="268">
        <v>1</v>
      </c>
      <c r="D36" s="40"/>
      <c r="E36" s="211"/>
      <c r="F36" s="10"/>
      <c r="G36" s="214"/>
      <c r="H36" s="211"/>
      <c r="I36" s="10"/>
      <c r="J36" s="214"/>
      <c r="K36" s="11"/>
      <c r="M36" s="6"/>
      <c r="N36" s="152"/>
      <c r="O36" s="119"/>
      <c r="P36" s="24"/>
      <c r="Q36" s="24"/>
      <c r="T36" s="68"/>
      <c r="V36" s="6"/>
      <c r="AA36" s="8">
        <f t="shared" si="0"/>
        <v>0</v>
      </c>
    </row>
    <row r="37" spans="1:27" ht="24" customHeight="1">
      <c r="A37" s="87" t="s">
        <v>32</v>
      </c>
      <c r="B37" s="95">
        <v>4.454419889502762</v>
      </c>
      <c r="C37" s="266">
        <v>14</v>
      </c>
      <c r="D37" s="40"/>
      <c r="E37" s="211"/>
      <c r="F37" s="10"/>
      <c r="G37" s="214"/>
      <c r="H37" s="211"/>
      <c r="I37" s="10"/>
      <c r="J37" s="214"/>
      <c r="K37" s="11"/>
      <c r="M37" s="6"/>
      <c r="N37" s="152"/>
      <c r="O37" s="119"/>
      <c r="P37" s="24"/>
      <c r="Q37" s="24"/>
      <c r="T37" s="68"/>
      <c r="V37" s="6"/>
      <c r="AA37" s="8">
        <f t="shared" si="0"/>
        <v>0</v>
      </c>
    </row>
    <row r="38" spans="1:27" ht="24" customHeight="1">
      <c r="A38" s="83" t="s">
        <v>33</v>
      </c>
      <c r="B38" s="95">
        <v>4.505021520803443</v>
      </c>
      <c r="C38" s="267">
        <v>18</v>
      </c>
      <c r="D38" s="40"/>
      <c r="E38" s="176"/>
      <c r="F38" s="177"/>
      <c r="G38" s="179"/>
      <c r="H38" s="203"/>
      <c r="I38" s="36"/>
      <c r="J38" s="214"/>
      <c r="K38" s="11"/>
      <c r="M38" s="6"/>
      <c r="N38" s="152"/>
      <c r="O38" s="119"/>
      <c r="P38" s="24"/>
      <c r="Q38" s="24"/>
      <c r="T38" s="68"/>
      <c r="V38" s="6"/>
      <c r="AA38" s="8">
        <f t="shared" si="0"/>
        <v>0</v>
      </c>
    </row>
    <row r="39" spans="1:27" ht="24" customHeight="1">
      <c r="A39" s="83" t="s">
        <v>34</v>
      </c>
      <c r="B39" s="95">
        <v>5.1640277346579735</v>
      </c>
      <c r="C39" s="267">
        <v>41</v>
      </c>
      <c r="D39" s="112"/>
      <c r="E39" s="113"/>
      <c r="F39" s="239"/>
      <c r="G39" s="240"/>
      <c r="H39" s="113"/>
      <c r="I39" s="113"/>
      <c r="J39" s="240"/>
      <c r="K39" s="113"/>
      <c r="M39" s="6"/>
      <c r="N39" s="152"/>
      <c r="O39" s="119"/>
      <c r="P39" s="24"/>
      <c r="Q39" s="24"/>
      <c r="T39" s="68"/>
      <c r="V39" s="6"/>
      <c r="AA39" s="8">
        <f t="shared" si="0"/>
        <v>0</v>
      </c>
    </row>
    <row r="40" spans="1:27" ht="24" customHeight="1">
      <c r="A40" s="83" t="s">
        <v>35</v>
      </c>
      <c r="B40" s="95">
        <v>4.765169694892013</v>
      </c>
      <c r="C40" s="148">
        <v>31</v>
      </c>
      <c r="D40" s="285" t="s">
        <v>0</v>
      </c>
      <c r="E40" s="280"/>
      <c r="F40" s="280"/>
      <c r="G40" s="280"/>
      <c r="H40" s="280"/>
      <c r="I40" s="280"/>
      <c r="J40" s="280"/>
      <c r="K40" s="281"/>
      <c r="M40" s="6"/>
      <c r="N40" s="152"/>
      <c r="O40" s="119"/>
      <c r="P40" s="24"/>
      <c r="Q40" s="24"/>
      <c r="T40" s="68"/>
      <c r="V40" s="6"/>
      <c r="AA40" s="8">
        <f t="shared" si="0"/>
        <v>0</v>
      </c>
    </row>
    <row r="41" spans="1:27" ht="24" customHeight="1">
      <c r="A41" s="83" t="s">
        <v>36</v>
      </c>
      <c r="B41" s="95">
        <v>4.509283819628647</v>
      </c>
      <c r="C41" s="148">
        <v>19</v>
      </c>
      <c r="D41" s="22"/>
      <c r="E41" s="22" t="s">
        <v>6</v>
      </c>
      <c r="F41" s="22" t="s">
        <v>6</v>
      </c>
      <c r="G41" s="22"/>
      <c r="H41" s="22"/>
      <c r="I41" s="22"/>
      <c r="J41" s="22"/>
      <c r="K41" s="109"/>
      <c r="M41" s="6"/>
      <c r="N41" s="152"/>
      <c r="O41" s="119"/>
      <c r="P41" s="24"/>
      <c r="Q41" s="24"/>
      <c r="T41" s="68"/>
      <c r="V41" s="6"/>
      <c r="AA41" s="8">
        <f t="shared" si="0"/>
        <v>0</v>
      </c>
    </row>
    <row r="42" spans="1:27" ht="24" customHeight="1">
      <c r="A42" s="83" t="s">
        <v>37</v>
      </c>
      <c r="B42" s="95">
        <v>4.1770401106500685</v>
      </c>
      <c r="C42" s="148">
        <v>6</v>
      </c>
      <c r="D42" s="3" t="s">
        <v>67</v>
      </c>
      <c r="E42" s="3"/>
      <c r="F42" s="3"/>
      <c r="G42" s="3"/>
      <c r="H42" s="3"/>
      <c r="I42" s="3"/>
      <c r="J42" s="3"/>
      <c r="K42" s="33"/>
      <c r="M42" s="6"/>
      <c r="N42" s="152"/>
      <c r="O42" s="119"/>
      <c r="P42" s="24"/>
      <c r="Q42" s="24"/>
      <c r="T42" s="68"/>
      <c r="V42" s="6"/>
      <c r="AA42" s="8">
        <f t="shared" si="0"/>
        <v>0</v>
      </c>
    </row>
    <row r="43" spans="1:27" ht="24" customHeight="1">
      <c r="A43" s="83" t="s">
        <v>38</v>
      </c>
      <c r="B43" s="95">
        <v>4.5602605863192185</v>
      </c>
      <c r="C43" s="148">
        <v>20</v>
      </c>
      <c r="D43" s="3" t="s">
        <v>66</v>
      </c>
      <c r="E43" s="3"/>
      <c r="F43" s="3"/>
      <c r="G43" s="3"/>
      <c r="H43" s="3"/>
      <c r="I43" s="3"/>
      <c r="J43" s="3"/>
      <c r="K43" s="33"/>
      <c r="M43" s="6"/>
      <c r="N43" s="152"/>
      <c r="O43" s="119"/>
      <c r="P43" s="24"/>
      <c r="Q43" s="24"/>
      <c r="T43" s="68"/>
      <c r="V43" s="6"/>
      <c r="AA43" s="8">
        <f t="shared" si="0"/>
        <v>0</v>
      </c>
    </row>
    <row r="44" spans="1:27" ht="24" customHeight="1">
      <c r="A44" s="83" t="s">
        <v>39</v>
      </c>
      <c r="B44" s="95">
        <v>4.255005889281508</v>
      </c>
      <c r="C44" s="148">
        <v>8</v>
      </c>
      <c r="D44" s="3"/>
      <c r="E44" s="3"/>
      <c r="F44" s="3"/>
      <c r="G44" s="3"/>
      <c r="H44" s="3"/>
      <c r="I44" s="3"/>
      <c r="J44" s="3"/>
      <c r="K44" s="33"/>
      <c r="M44" s="6"/>
      <c r="N44" s="152"/>
      <c r="O44" s="119"/>
      <c r="P44" s="24"/>
      <c r="Q44" s="24"/>
      <c r="T44" s="68"/>
      <c r="V44" s="6"/>
      <c r="AA44" s="8">
        <f t="shared" si="0"/>
        <v>0</v>
      </c>
    </row>
    <row r="45" spans="1:27" ht="24" customHeight="1">
      <c r="A45" s="83" t="s">
        <v>40</v>
      </c>
      <c r="B45" s="95">
        <v>4.47968836950473</v>
      </c>
      <c r="C45" s="148">
        <v>16</v>
      </c>
      <c r="D45" s="3" t="s">
        <v>172</v>
      </c>
      <c r="E45" s="3"/>
      <c r="F45" s="3"/>
      <c r="G45" s="3"/>
      <c r="H45" s="3"/>
      <c r="I45" s="3"/>
      <c r="J45" s="3"/>
      <c r="K45" s="33"/>
      <c r="M45" s="6"/>
      <c r="N45" s="152"/>
      <c r="O45" s="119"/>
      <c r="P45" s="24"/>
      <c r="Q45" s="24"/>
      <c r="T45" s="68"/>
      <c r="V45" s="6"/>
      <c r="AA45" s="8">
        <f t="shared" si="0"/>
        <v>0</v>
      </c>
    </row>
    <row r="46" spans="1:27" ht="24" customHeight="1">
      <c r="A46" s="85" t="s">
        <v>41</v>
      </c>
      <c r="B46" s="96">
        <v>5.484968137925642</v>
      </c>
      <c r="C46" s="151">
        <v>43</v>
      </c>
      <c r="D46" s="3"/>
      <c r="E46" s="3"/>
      <c r="F46" s="3"/>
      <c r="G46" s="3"/>
      <c r="H46" s="3"/>
      <c r="I46" s="3"/>
      <c r="J46" s="3"/>
      <c r="K46" s="33"/>
      <c r="M46" s="6"/>
      <c r="N46" s="145"/>
      <c r="O46" s="119"/>
      <c r="P46" s="24"/>
      <c r="Q46" s="24"/>
      <c r="T46" s="68"/>
      <c r="V46" s="6"/>
      <c r="AA46" s="8">
        <f t="shared" si="0"/>
        <v>0</v>
      </c>
    </row>
    <row r="47" spans="1:27" ht="24" customHeight="1">
      <c r="A47" s="87" t="s">
        <v>42</v>
      </c>
      <c r="B47" s="95">
        <v>4.755145493257629</v>
      </c>
      <c r="C47" s="150">
        <v>30</v>
      </c>
      <c r="D47" s="3" t="s">
        <v>109</v>
      </c>
      <c r="E47" s="3"/>
      <c r="F47" s="3"/>
      <c r="G47" s="3"/>
      <c r="H47" s="3"/>
      <c r="I47" s="3"/>
      <c r="J47" s="3"/>
      <c r="K47" s="33"/>
      <c r="M47" s="6"/>
      <c r="N47" s="145"/>
      <c r="O47" s="119"/>
      <c r="P47" s="24"/>
      <c r="Q47" s="24"/>
      <c r="T47" s="68"/>
      <c r="V47" s="6"/>
      <c r="AA47" s="8">
        <f t="shared" si="0"/>
        <v>0</v>
      </c>
    </row>
    <row r="48" spans="1:27" ht="24" customHeight="1">
      <c r="A48" s="83" t="s">
        <v>43</v>
      </c>
      <c r="B48" s="95">
        <v>4.244229337304542</v>
      </c>
      <c r="C48" s="148">
        <v>7</v>
      </c>
      <c r="D48" s="3"/>
      <c r="E48" s="3"/>
      <c r="F48" s="3"/>
      <c r="G48" s="3"/>
      <c r="H48" s="3"/>
      <c r="I48" s="3"/>
      <c r="J48" s="3"/>
      <c r="K48" s="33"/>
      <c r="M48" s="6"/>
      <c r="N48" s="145"/>
      <c r="O48" s="119"/>
      <c r="P48" s="24"/>
      <c r="Q48" s="24"/>
      <c r="T48" s="68"/>
      <c r="V48" s="6"/>
      <c r="AA48" s="8">
        <f t="shared" si="0"/>
        <v>0</v>
      </c>
    </row>
    <row r="49" spans="1:27" ht="24" customHeight="1">
      <c r="A49" s="83" t="s">
        <v>44</v>
      </c>
      <c r="B49" s="95">
        <v>4.575386012715713</v>
      </c>
      <c r="C49" s="148">
        <v>22</v>
      </c>
      <c r="D49" s="3" t="s">
        <v>108</v>
      </c>
      <c r="E49" s="3"/>
      <c r="F49" s="3"/>
      <c r="G49" s="3"/>
      <c r="H49" s="3"/>
      <c r="I49" s="3"/>
      <c r="J49" s="3"/>
      <c r="K49" s="33"/>
      <c r="M49" s="6"/>
      <c r="N49" s="145"/>
      <c r="O49" s="119"/>
      <c r="P49" s="24"/>
      <c r="Q49" s="24"/>
      <c r="T49" s="68"/>
      <c r="V49" s="6"/>
      <c r="AA49" s="8">
        <f t="shared" si="0"/>
        <v>0</v>
      </c>
    </row>
    <row r="50" spans="1:27" ht="24" customHeight="1">
      <c r="A50" s="83" t="s">
        <v>45</v>
      </c>
      <c r="B50" s="95">
        <v>4.62478184991274</v>
      </c>
      <c r="C50" s="148">
        <v>25</v>
      </c>
      <c r="D50" s="3" t="s">
        <v>107</v>
      </c>
      <c r="E50" s="149"/>
      <c r="F50" s="3"/>
      <c r="G50" s="3"/>
      <c r="H50" s="3"/>
      <c r="I50" s="3"/>
      <c r="J50" s="3"/>
      <c r="K50" s="33"/>
      <c r="M50" s="6"/>
      <c r="N50" s="145"/>
      <c r="O50" s="119"/>
      <c r="P50" s="24"/>
      <c r="Q50" s="24"/>
      <c r="T50" s="68"/>
      <c r="V50" s="6"/>
      <c r="AA50" s="8">
        <f t="shared" si="0"/>
        <v>0</v>
      </c>
    </row>
    <row r="51" spans="1:27" ht="24" customHeight="1">
      <c r="A51" s="83" t="s">
        <v>46</v>
      </c>
      <c r="B51" s="95">
        <v>4.719387755102041</v>
      </c>
      <c r="C51" s="148">
        <v>29</v>
      </c>
      <c r="D51" s="3" t="s">
        <v>106</v>
      </c>
      <c r="E51" s="3"/>
      <c r="F51" s="3"/>
      <c r="G51" s="3"/>
      <c r="H51" s="3"/>
      <c r="I51" s="3"/>
      <c r="J51" s="3"/>
      <c r="K51" s="33"/>
      <c r="M51" s="6"/>
      <c r="N51" s="145"/>
      <c r="O51" s="119"/>
      <c r="P51" s="24"/>
      <c r="Q51" s="24"/>
      <c r="T51" s="68"/>
      <c r="V51" s="6"/>
      <c r="AA51" s="8">
        <f t="shared" si="0"/>
        <v>0</v>
      </c>
    </row>
    <row r="52" spans="1:27" ht="24" customHeight="1">
      <c r="A52" s="83" t="s">
        <v>47</v>
      </c>
      <c r="B52" s="95">
        <v>5.148712821794551</v>
      </c>
      <c r="C52" s="148">
        <v>40</v>
      </c>
      <c r="D52" s="3"/>
      <c r="E52" s="3"/>
      <c r="F52" s="3"/>
      <c r="G52" s="3"/>
      <c r="H52" s="3"/>
      <c r="I52" s="3"/>
      <c r="J52" s="3"/>
      <c r="K52" s="33"/>
      <c r="M52" s="6"/>
      <c r="N52" s="145"/>
      <c r="O52" s="119"/>
      <c r="P52" s="24"/>
      <c r="Q52" s="24"/>
      <c r="T52" s="68"/>
      <c r="V52" s="6"/>
      <c r="AA52" s="8">
        <f t="shared" si="0"/>
        <v>0</v>
      </c>
    </row>
    <row r="53" spans="1:27" ht="24" customHeight="1">
      <c r="A53" s="89" t="s">
        <v>48</v>
      </c>
      <c r="B53" s="98">
        <v>6.649616368286446</v>
      </c>
      <c r="C53" s="147">
        <v>47</v>
      </c>
      <c r="D53" s="114"/>
      <c r="E53" s="91"/>
      <c r="F53" s="91"/>
      <c r="G53" s="91"/>
      <c r="H53" s="91"/>
      <c r="I53" s="91"/>
      <c r="J53" s="91"/>
      <c r="K53" s="92"/>
      <c r="M53" s="6"/>
      <c r="N53" s="145"/>
      <c r="O53" s="119"/>
      <c r="P53" s="24"/>
      <c r="Q53" s="24"/>
      <c r="T53" s="68"/>
      <c r="V53" s="6"/>
      <c r="AA53" s="8">
        <f t="shared" si="0"/>
        <v>0</v>
      </c>
    </row>
    <row r="54" spans="13:17" ht="24" customHeight="1">
      <c r="M54" s="28"/>
      <c r="N54" s="145"/>
      <c r="P54" s="24"/>
      <c r="Q54" s="24"/>
    </row>
    <row r="55" spans="13:17" ht="24" customHeight="1">
      <c r="M55" s="28"/>
      <c r="N55" s="145"/>
      <c r="P55" s="24"/>
      <c r="Q55" s="24"/>
    </row>
    <row r="56" spans="1:17" ht="24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M56" s="28"/>
      <c r="P56" s="24"/>
      <c r="Q56" s="24"/>
    </row>
    <row r="57" spans="13:17" ht="21.75" customHeight="1">
      <c r="M57" s="28"/>
      <c r="N57" s="145"/>
      <c r="P57" s="24"/>
      <c r="Q57" s="24"/>
    </row>
    <row r="58" spans="2:17" ht="20.25" customHeight="1">
      <c r="B58" s="93"/>
      <c r="C58" s="146"/>
      <c r="M58" s="28"/>
      <c r="N58" s="145"/>
      <c r="P58" s="24"/>
      <c r="Q58" s="24"/>
    </row>
    <row r="59" spans="13:17" ht="20.25" customHeight="1">
      <c r="M59" s="28"/>
      <c r="N59" s="145"/>
      <c r="P59" s="24"/>
      <c r="Q59" s="24"/>
    </row>
    <row r="60" spans="13:17" ht="20.25" customHeight="1">
      <c r="M60" s="28"/>
      <c r="N60" s="145"/>
      <c r="P60" s="24"/>
      <c r="Q60" s="24"/>
    </row>
    <row r="61" spans="13:14" ht="20.25" customHeight="1">
      <c r="M61" s="28"/>
      <c r="N61" s="145"/>
    </row>
    <row r="62" ht="20.25" customHeight="1">
      <c r="N62" s="145"/>
    </row>
    <row r="63" spans="13:14" ht="20.25" customHeight="1">
      <c r="M63" s="20"/>
      <c r="N63" s="145"/>
    </row>
    <row r="64" spans="13:14" ht="20.25" customHeight="1">
      <c r="M64" s="20"/>
      <c r="N64" s="145"/>
    </row>
    <row r="65" spans="4:14" s="6" customFormat="1" ht="20.25" customHeight="1">
      <c r="D65" s="4"/>
      <c r="E65" s="4"/>
      <c r="F65" s="4"/>
      <c r="G65" s="4"/>
      <c r="H65" s="4"/>
      <c r="I65" s="4"/>
      <c r="J65" s="4"/>
      <c r="K65" s="4"/>
      <c r="L65" s="3"/>
      <c r="M65" s="20"/>
      <c r="N65" s="145"/>
    </row>
    <row r="66" spans="4:14" s="6" customFormat="1" ht="20.25" customHeight="1">
      <c r="D66" s="4"/>
      <c r="E66" s="4"/>
      <c r="F66" s="4"/>
      <c r="G66" s="4"/>
      <c r="H66" s="4"/>
      <c r="I66" s="4"/>
      <c r="J66" s="4"/>
      <c r="K66" s="4"/>
      <c r="L66" s="3"/>
      <c r="M66" s="3"/>
      <c r="N66" s="145"/>
    </row>
    <row r="67" spans="4:14" s="6" customFormat="1" ht="30.75" customHeight="1">
      <c r="D67" s="93"/>
      <c r="E67" s="93"/>
      <c r="F67" s="93"/>
      <c r="G67" s="93"/>
      <c r="H67" s="93"/>
      <c r="I67" s="93"/>
      <c r="J67" s="93"/>
      <c r="K67" s="93"/>
      <c r="L67" s="3"/>
      <c r="M67" s="28"/>
      <c r="N67" s="145"/>
    </row>
    <row r="68" spans="4:14" s="6" customFormat="1" ht="21">
      <c r="D68" s="4"/>
      <c r="E68" s="4"/>
      <c r="F68" s="4"/>
      <c r="G68" s="4"/>
      <c r="H68" s="4"/>
      <c r="I68" s="4"/>
      <c r="J68" s="4"/>
      <c r="K68" s="4"/>
      <c r="L68" s="3"/>
      <c r="M68" s="28"/>
      <c r="N68" s="145"/>
    </row>
    <row r="69" spans="4:14" s="6" customFormat="1" ht="21">
      <c r="D69" s="4"/>
      <c r="E69" s="4"/>
      <c r="F69" s="4"/>
      <c r="G69" s="4"/>
      <c r="H69" s="4"/>
      <c r="I69" s="4"/>
      <c r="J69" s="4"/>
      <c r="K69" s="4"/>
      <c r="L69" s="3"/>
      <c r="M69" s="28"/>
      <c r="N69" s="145"/>
    </row>
    <row r="70" spans="4:14" s="6" customFormat="1" ht="21">
      <c r="D70" s="4"/>
      <c r="E70" s="4"/>
      <c r="F70" s="4"/>
      <c r="G70" s="4"/>
      <c r="H70" s="4"/>
      <c r="I70" s="4"/>
      <c r="J70" s="4"/>
      <c r="K70" s="4"/>
      <c r="L70" s="3"/>
      <c r="M70" s="28"/>
      <c r="N70" s="145"/>
    </row>
    <row r="71" spans="4:14" s="6" customFormat="1" ht="21">
      <c r="D71" s="4"/>
      <c r="E71" s="4"/>
      <c r="F71" s="4"/>
      <c r="G71" s="4"/>
      <c r="H71" s="4"/>
      <c r="I71" s="4"/>
      <c r="J71" s="4"/>
      <c r="K71" s="4"/>
      <c r="L71" s="3"/>
      <c r="M71" s="28"/>
      <c r="N71" s="145"/>
    </row>
    <row r="72" spans="4:14" s="6" customFormat="1" ht="21">
      <c r="D72" s="4"/>
      <c r="E72" s="4"/>
      <c r="F72" s="4"/>
      <c r="G72" s="4"/>
      <c r="H72" s="4"/>
      <c r="I72" s="4"/>
      <c r="J72" s="4"/>
      <c r="K72" s="4"/>
      <c r="L72" s="3"/>
      <c r="M72" s="28"/>
      <c r="N72" s="145"/>
    </row>
    <row r="73" spans="4:14" s="6" customFormat="1" ht="21">
      <c r="D73" s="4"/>
      <c r="E73" s="4"/>
      <c r="F73" s="4"/>
      <c r="G73" s="4"/>
      <c r="H73" s="4"/>
      <c r="I73" s="4"/>
      <c r="J73" s="4"/>
      <c r="K73" s="4"/>
      <c r="L73" s="3"/>
      <c r="M73" s="28"/>
      <c r="N73" s="145"/>
    </row>
    <row r="74" spans="4:14" s="6" customFormat="1" ht="21">
      <c r="D74" s="4"/>
      <c r="E74" s="4"/>
      <c r="F74" s="4"/>
      <c r="G74" s="4"/>
      <c r="H74" s="4"/>
      <c r="I74" s="4"/>
      <c r="J74" s="4"/>
      <c r="K74" s="4"/>
      <c r="L74" s="3"/>
      <c r="M74" s="28"/>
      <c r="N74" s="145"/>
    </row>
    <row r="75" spans="4:14" s="6" customFormat="1" ht="21">
      <c r="D75" s="4"/>
      <c r="E75" s="4"/>
      <c r="F75" s="4"/>
      <c r="G75" s="4"/>
      <c r="H75" s="4"/>
      <c r="I75" s="4"/>
      <c r="J75" s="4"/>
      <c r="K75" s="4"/>
      <c r="L75" s="3"/>
      <c r="M75" s="28"/>
      <c r="N75" s="145"/>
    </row>
    <row r="76" spans="4:14" s="6" customFormat="1" ht="21">
      <c r="D76" s="4"/>
      <c r="E76" s="4"/>
      <c r="F76" s="4"/>
      <c r="G76" s="4"/>
      <c r="H76" s="4"/>
      <c r="I76" s="4"/>
      <c r="J76" s="4"/>
      <c r="K76" s="4"/>
      <c r="L76" s="3"/>
      <c r="M76" s="28"/>
      <c r="N76" s="145"/>
    </row>
    <row r="77" spans="4:14" s="6" customFormat="1" ht="21">
      <c r="D77" s="4"/>
      <c r="E77" s="4"/>
      <c r="F77" s="4"/>
      <c r="G77" s="4"/>
      <c r="H77" s="4"/>
      <c r="I77" s="4"/>
      <c r="J77" s="4"/>
      <c r="K77" s="4"/>
      <c r="L77" s="3"/>
      <c r="M77" s="28"/>
      <c r="N77" s="145"/>
    </row>
    <row r="78" spans="4:14" s="6" customFormat="1" ht="21">
      <c r="D78" s="4"/>
      <c r="E78" s="4"/>
      <c r="F78" s="4"/>
      <c r="G78" s="4"/>
      <c r="H78" s="4"/>
      <c r="I78" s="4"/>
      <c r="J78" s="4"/>
      <c r="K78" s="4"/>
      <c r="L78" s="3"/>
      <c r="M78" s="28"/>
      <c r="N78" s="145"/>
    </row>
    <row r="79" spans="4:14" s="6" customFormat="1" ht="21">
      <c r="D79" s="4"/>
      <c r="E79" s="4"/>
      <c r="F79" s="4"/>
      <c r="G79" s="4"/>
      <c r="H79" s="4"/>
      <c r="I79" s="4"/>
      <c r="J79" s="4"/>
      <c r="K79" s="4"/>
      <c r="L79" s="3"/>
      <c r="M79" s="28"/>
      <c r="N79" s="145"/>
    </row>
    <row r="80" spans="4:14" s="6" customFormat="1" ht="21">
      <c r="D80" s="4"/>
      <c r="E80" s="4"/>
      <c r="F80" s="4"/>
      <c r="G80" s="4"/>
      <c r="H80" s="4"/>
      <c r="I80" s="4"/>
      <c r="J80" s="4"/>
      <c r="K80" s="4"/>
      <c r="L80" s="3"/>
      <c r="M80" s="28"/>
      <c r="N80" s="145"/>
    </row>
    <row r="81" spans="13:14" s="6" customFormat="1" ht="21">
      <c r="M81" s="28"/>
      <c r="N81" s="145"/>
    </row>
    <row r="82" spans="13:14" s="6" customFormat="1" ht="21">
      <c r="M82" s="28"/>
      <c r="N82" s="145"/>
    </row>
    <row r="83" spans="13:14" s="6" customFormat="1" ht="21">
      <c r="M83" s="28"/>
      <c r="N83" s="145"/>
    </row>
    <row r="84" spans="13:14" s="6" customFormat="1" ht="21">
      <c r="M84" s="28"/>
      <c r="N84" s="145"/>
    </row>
    <row r="85" spans="13:14" s="6" customFormat="1" ht="21">
      <c r="M85" s="28"/>
      <c r="N85" s="145"/>
    </row>
    <row r="86" spans="13:14" s="6" customFormat="1" ht="21">
      <c r="M86" s="28"/>
      <c r="N86" s="145"/>
    </row>
    <row r="87" spans="13:14" s="6" customFormat="1" ht="21">
      <c r="M87" s="28"/>
      <c r="N87" s="145"/>
    </row>
    <row r="88" spans="13:14" s="6" customFormat="1" ht="21">
      <c r="M88" s="28"/>
      <c r="N88" s="145"/>
    </row>
    <row r="89" spans="13:14" s="6" customFormat="1" ht="21">
      <c r="M89" s="28"/>
      <c r="N89" s="145"/>
    </row>
    <row r="90" spans="13:14" s="6" customFormat="1" ht="21">
      <c r="M90" s="28"/>
      <c r="N90" s="145"/>
    </row>
    <row r="91" spans="13:14" s="6" customFormat="1" ht="21">
      <c r="M91" s="28"/>
      <c r="N91" s="145"/>
    </row>
    <row r="92" spans="13:14" s="6" customFormat="1" ht="21">
      <c r="M92" s="28"/>
      <c r="N92" s="145"/>
    </row>
    <row r="93" spans="13:14" s="6" customFormat="1" ht="21">
      <c r="M93" s="28"/>
      <c r="N93" s="145"/>
    </row>
    <row r="94" spans="13:14" s="6" customFormat="1" ht="21">
      <c r="M94" s="28"/>
      <c r="N94" s="145"/>
    </row>
    <row r="95" spans="13:14" s="6" customFormat="1" ht="21">
      <c r="M95" s="28"/>
      <c r="N95" s="145"/>
    </row>
    <row r="96" spans="13:14" s="6" customFormat="1" ht="21">
      <c r="M96" s="28"/>
      <c r="N96" s="145"/>
    </row>
    <row r="97" spans="13:14" s="6" customFormat="1" ht="21">
      <c r="M97" s="28"/>
      <c r="N97" s="145"/>
    </row>
    <row r="98" spans="13:14" s="6" customFormat="1" ht="21">
      <c r="M98" s="28"/>
      <c r="N98" s="145"/>
    </row>
    <row r="99" spans="13:14" s="6" customFormat="1" ht="21">
      <c r="M99" s="28"/>
      <c r="N99" s="145"/>
    </row>
    <row r="100" spans="13:14" s="6" customFormat="1" ht="21">
      <c r="M100" s="28"/>
      <c r="N100" s="145"/>
    </row>
    <row r="101" spans="13:14" s="6" customFormat="1" ht="21">
      <c r="M101" s="28"/>
      <c r="N101" s="145"/>
    </row>
    <row r="102" spans="13:14" s="6" customFormat="1" ht="21">
      <c r="M102" s="28"/>
      <c r="N102" s="145"/>
    </row>
    <row r="103" spans="13:14" s="6" customFormat="1" ht="21">
      <c r="M103" s="28"/>
      <c r="N103" s="145"/>
    </row>
    <row r="104" spans="13:14" s="6" customFormat="1" ht="21">
      <c r="M104" s="28"/>
      <c r="N104" s="145"/>
    </row>
    <row r="105" spans="13:14" s="6" customFormat="1" ht="21">
      <c r="M105" s="28"/>
      <c r="N105" s="145"/>
    </row>
    <row r="106" spans="13:14" s="6" customFormat="1" ht="21">
      <c r="M106" s="28"/>
      <c r="N106" s="145"/>
    </row>
    <row r="107" spans="13:14" s="6" customFormat="1" ht="21">
      <c r="M107" s="28"/>
      <c r="N107" s="145"/>
    </row>
    <row r="108" spans="13:14" s="6" customFormat="1" ht="21">
      <c r="M108" s="28"/>
      <c r="N108" s="145"/>
    </row>
    <row r="109" spans="13:14" s="6" customFormat="1" ht="21">
      <c r="M109" s="28"/>
      <c r="N109" s="145"/>
    </row>
    <row r="110" spans="13:14" s="6" customFormat="1" ht="21">
      <c r="M110" s="28"/>
      <c r="N110" s="145"/>
    </row>
    <row r="111" spans="13:14" s="6" customFormat="1" ht="21">
      <c r="M111" s="28"/>
      <c r="N111" s="30"/>
    </row>
    <row r="112" spans="13:14" s="6" customFormat="1" ht="21">
      <c r="M112" s="28"/>
      <c r="N112" s="30"/>
    </row>
    <row r="113" s="6" customFormat="1" ht="21">
      <c r="M113" s="28"/>
    </row>
    <row r="114" s="6" customFormat="1" ht="21">
      <c r="M114" s="28"/>
    </row>
    <row r="115" s="6" customFormat="1" ht="21">
      <c r="M115" s="28"/>
    </row>
    <row r="116" s="6" customFormat="1" ht="21">
      <c r="M116" s="28"/>
    </row>
    <row r="117" s="6" customFormat="1" ht="21">
      <c r="M117" s="28"/>
    </row>
    <row r="118" s="6" customFormat="1" ht="21">
      <c r="M118" s="28"/>
    </row>
    <row r="119" s="6" customFormat="1" ht="21">
      <c r="M119" s="28"/>
    </row>
    <row r="120" s="6" customFormat="1" ht="21">
      <c r="M120" s="28"/>
    </row>
  </sheetData>
  <sheetProtection/>
  <mergeCells count="8">
    <mergeCell ref="D40:K40"/>
    <mergeCell ref="D4:K4"/>
    <mergeCell ref="D10:K10"/>
    <mergeCell ref="F7:G7"/>
    <mergeCell ref="H7:I7"/>
    <mergeCell ref="F8:G8"/>
    <mergeCell ref="H8:I8"/>
    <mergeCell ref="D28:K28"/>
  </mergeCells>
  <printOptions horizontalCentered="1" verticalCentered="1"/>
  <pageMargins left="0" right="0" top="0.5905511811023623" bottom="0.5905511811023623" header="0" footer="0"/>
  <pageSetup fitToHeight="1" fitToWidth="1" horizontalDpi="600" verticalDpi="600" orientation="portrait" paperSize="9" scale="60" r:id="rId1"/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0"/>
  <sheetViews>
    <sheetView view="pageBreakPreview" zoomScale="50" zoomScaleSheetLayoutView="50" zoomScalePageLayoutView="0" workbookViewId="0" topLeftCell="A1">
      <selection activeCell="K27" sqref="K27"/>
    </sheetView>
  </sheetViews>
  <sheetFormatPr defaultColWidth="10.69140625" defaultRowHeight="20.25"/>
  <cols>
    <col min="1" max="1" width="14.4609375" style="4" customWidth="1"/>
    <col min="2" max="2" width="13.609375" style="77" customWidth="1"/>
    <col min="3" max="3" width="8.1484375" style="17" customWidth="1"/>
    <col min="4" max="4" width="3.609375" style="4" customWidth="1"/>
    <col min="5" max="10" width="9.23046875" style="4" customWidth="1"/>
    <col min="11" max="11" width="3.609375" style="4" customWidth="1"/>
    <col min="12" max="13" width="3.83984375" style="3" customWidth="1"/>
    <col min="14" max="15" width="6.23046875" style="3" customWidth="1"/>
    <col min="16" max="16" width="7.5390625" style="3" bestFit="1" customWidth="1"/>
    <col min="17" max="17" width="6.4609375" style="3" customWidth="1"/>
    <col min="18" max="19" width="10.4609375" style="3" hidden="1" customWidth="1"/>
    <col min="20" max="21" width="6.4609375" style="3" hidden="1" customWidth="1"/>
    <col min="22" max="23" width="10.69140625" style="5" customWidth="1"/>
    <col min="24" max="16384" width="10.69140625" style="6" customWidth="1"/>
  </cols>
  <sheetData>
    <row r="1" spans="1:2" ht="21" customHeight="1">
      <c r="A1" s="67"/>
      <c r="B1" s="99"/>
    </row>
    <row r="2" spans="2:3" ht="21" customHeight="1">
      <c r="B2" s="78"/>
      <c r="C2" s="18"/>
    </row>
    <row r="3" spans="1:3" ht="26.25" customHeight="1">
      <c r="A3" s="43" t="s">
        <v>164</v>
      </c>
      <c r="B3" s="79"/>
      <c r="C3" s="19"/>
    </row>
    <row r="4" spans="1:22" s="48" customFormat="1" ht="24" customHeight="1">
      <c r="A4" s="80" t="s">
        <v>119</v>
      </c>
      <c r="B4" s="81" t="s">
        <v>189</v>
      </c>
      <c r="C4" s="226" t="s">
        <v>118</v>
      </c>
      <c r="D4" s="278"/>
      <c r="E4" s="279"/>
      <c r="F4" s="279"/>
      <c r="G4" s="279"/>
      <c r="H4" s="279"/>
      <c r="I4" s="279"/>
      <c r="J4" s="279"/>
      <c r="K4" s="279"/>
      <c r="L4" s="20"/>
      <c r="M4" s="20"/>
      <c r="N4" s="292"/>
      <c r="O4" s="292"/>
      <c r="P4" s="292"/>
      <c r="Q4" s="292"/>
      <c r="R4" s="292"/>
      <c r="S4" s="292"/>
      <c r="T4" s="292"/>
      <c r="U4" s="292"/>
      <c r="V4" s="49"/>
    </row>
    <row r="5" spans="1:20" ht="24" customHeight="1">
      <c r="A5" s="82"/>
      <c r="B5" s="142" t="s">
        <v>117</v>
      </c>
      <c r="C5" s="204"/>
      <c r="D5" s="40"/>
      <c r="E5" s="11"/>
      <c r="F5" s="11"/>
      <c r="G5" s="11"/>
      <c r="H5" s="11"/>
      <c r="I5" s="11"/>
      <c r="J5" s="11"/>
      <c r="K5" s="11"/>
      <c r="N5" s="6"/>
      <c r="O5" s="6"/>
      <c r="P5" s="48"/>
      <c r="Q5" s="48"/>
      <c r="R5" s="6"/>
      <c r="S5" s="6"/>
      <c r="T5" s="48"/>
    </row>
    <row r="6" spans="1:27" ht="24" customHeight="1">
      <c r="A6" s="131" t="s">
        <v>116</v>
      </c>
      <c r="B6" s="163">
        <v>178</v>
      </c>
      <c r="C6" s="260"/>
      <c r="D6" s="40"/>
      <c r="E6" s="11"/>
      <c r="F6" s="11"/>
      <c r="G6" s="11"/>
      <c r="H6" s="11"/>
      <c r="I6" s="11"/>
      <c r="J6" s="11"/>
      <c r="K6" s="11"/>
      <c r="N6" s="6"/>
      <c r="O6" s="6"/>
      <c r="P6" s="195"/>
      <c r="Q6" s="48"/>
      <c r="R6" s="6"/>
      <c r="S6" s="6"/>
      <c r="T6" s="195"/>
      <c r="W6" s="45"/>
      <c r="X6" s="70"/>
      <c r="AA6" s="8"/>
    </row>
    <row r="7" spans="1:27" ht="24" customHeight="1">
      <c r="A7" s="69" t="s">
        <v>2</v>
      </c>
      <c r="B7" s="165">
        <v>179</v>
      </c>
      <c r="C7" s="205">
        <v>21</v>
      </c>
      <c r="D7" s="40"/>
      <c r="E7" s="11"/>
      <c r="F7" s="11"/>
      <c r="G7" s="11"/>
      <c r="H7" s="11"/>
      <c r="I7" s="11"/>
      <c r="J7" s="11"/>
      <c r="K7" s="11"/>
      <c r="N7" s="194"/>
      <c r="O7" s="194"/>
      <c r="P7" s="195"/>
      <c r="Q7" s="195"/>
      <c r="R7" s="194"/>
      <c r="S7" s="194"/>
      <c r="T7" s="195"/>
      <c r="U7" s="24"/>
      <c r="W7" s="6"/>
      <c r="X7" s="70"/>
      <c r="AA7" s="8"/>
    </row>
    <row r="8" spans="1:27" ht="24" customHeight="1">
      <c r="A8" s="87" t="s">
        <v>3</v>
      </c>
      <c r="B8" s="162">
        <v>180</v>
      </c>
      <c r="C8" s="206">
        <v>11</v>
      </c>
      <c r="D8" s="40"/>
      <c r="E8" s="11"/>
      <c r="F8" s="11"/>
      <c r="G8" s="11"/>
      <c r="H8" s="11"/>
      <c r="I8" s="11"/>
      <c r="J8" s="11"/>
      <c r="K8" s="11"/>
      <c r="N8" s="194"/>
      <c r="O8" s="194"/>
      <c r="P8" s="195"/>
      <c r="Q8" s="195"/>
      <c r="R8" s="194"/>
      <c r="S8" s="194"/>
      <c r="T8" s="195"/>
      <c r="U8" s="24"/>
      <c r="W8" s="6"/>
      <c r="X8" s="70"/>
      <c r="AA8" s="8"/>
    </row>
    <row r="9" spans="1:27" ht="24" customHeight="1">
      <c r="A9" s="83" t="s">
        <v>4</v>
      </c>
      <c r="B9" s="161">
        <v>181</v>
      </c>
      <c r="C9" s="172">
        <v>3</v>
      </c>
      <c r="D9" s="40"/>
      <c r="E9" s="11"/>
      <c r="F9" s="11"/>
      <c r="G9" s="11"/>
      <c r="H9" s="11"/>
      <c r="I9" s="11"/>
      <c r="J9" s="11"/>
      <c r="K9" s="11"/>
      <c r="N9" s="194"/>
      <c r="O9" s="194"/>
      <c r="P9" s="195"/>
      <c r="Q9" s="195"/>
      <c r="R9" s="194"/>
      <c r="S9" s="194"/>
      <c r="T9" s="195"/>
      <c r="U9" s="24"/>
      <c r="W9" s="6"/>
      <c r="X9" s="70"/>
      <c r="AA9" s="8"/>
    </row>
    <row r="10" spans="1:27" ht="24" customHeight="1">
      <c r="A10" s="83" t="s">
        <v>5</v>
      </c>
      <c r="B10" s="161">
        <v>177</v>
      </c>
      <c r="C10" s="172">
        <v>35</v>
      </c>
      <c r="D10" s="278"/>
      <c r="E10" s="279"/>
      <c r="F10" s="279"/>
      <c r="G10" s="279"/>
      <c r="H10" s="279"/>
      <c r="I10" s="279"/>
      <c r="J10" s="279"/>
      <c r="K10" s="279"/>
      <c r="N10" s="194"/>
      <c r="O10" s="194"/>
      <c r="P10" s="195"/>
      <c r="Q10" s="195"/>
      <c r="R10" s="194"/>
      <c r="S10" s="194"/>
      <c r="T10" s="195"/>
      <c r="U10" s="24"/>
      <c r="W10" s="6"/>
      <c r="X10" s="70"/>
      <c r="AA10" s="8"/>
    </row>
    <row r="11" spans="1:27" ht="24" customHeight="1">
      <c r="A11" s="83" t="s">
        <v>7</v>
      </c>
      <c r="B11" s="161">
        <v>177</v>
      </c>
      <c r="C11" s="172">
        <v>35</v>
      </c>
      <c r="D11" s="40"/>
      <c r="E11" s="11"/>
      <c r="F11" s="11"/>
      <c r="G11" s="11"/>
      <c r="H11" s="11"/>
      <c r="I11" s="11"/>
      <c r="J11" s="11"/>
      <c r="K11" s="11"/>
      <c r="N11" s="194"/>
      <c r="O11" s="194"/>
      <c r="P11" s="195"/>
      <c r="Q11" s="195"/>
      <c r="R11" s="194"/>
      <c r="S11" s="194"/>
      <c r="T11" s="195"/>
      <c r="U11" s="24"/>
      <c r="W11" s="6"/>
      <c r="X11" s="70"/>
      <c r="AA11" s="8"/>
    </row>
    <row r="12" spans="1:27" ht="24" customHeight="1">
      <c r="A12" s="83" t="s">
        <v>8</v>
      </c>
      <c r="B12" s="161">
        <v>180</v>
      </c>
      <c r="C12" s="172">
        <v>11</v>
      </c>
      <c r="D12" s="40"/>
      <c r="E12" s="11"/>
      <c r="F12" s="11"/>
      <c r="G12" s="11"/>
      <c r="H12" s="11"/>
      <c r="I12" s="11"/>
      <c r="J12" s="11"/>
      <c r="K12" s="11"/>
      <c r="N12" s="194"/>
      <c r="O12" s="194"/>
      <c r="P12" s="195"/>
      <c r="Q12" s="195"/>
      <c r="R12" s="194"/>
      <c r="S12" s="194"/>
      <c r="T12" s="195"/>
      <c r="U12" s="24"/>
      <c r="W12" s="6"/>
      <c r="X12" s="70"/>
      <c r="AA12" s="8"/>
    </row>
    <row r="13" spans="1:27" ht="24" customHeight="1">
      <c r="A13" s="83" t="s">
        <v>9</v>
      </c>
      <c r="B13" s="161">
        <v>178</v>
      </c>
      <c r="C13" s="172">
        <v>28</v>
      </c>
      <c r="D13" s="40"/>
      <c r="E13" s="11"/>
      <c r="F13" s="11"/>
      <c r="G13" s="11"/>
      <c r="H13" s="11"/>
      <c r="I13" s="11"/>
      <c r="J13" s="11"/>
      <c r="K13" s="11"/>
      <c r="N13" s="194"/>
      <c r="O13" s="194"/>
      <c r="P13" s="195"/>
      <c r="Q13" s="195"/>
      <c r="R13" s="194"/>
      <c r="S13" s="194"/>
      <c r="T13" s="195"/>
      <c r="U13" s="24"/>
      <c r="W13" s="6"/>
      <c r="X13" s="70"/>
      <c r="AA13" s="8"/>
    </row>
    <row r="14" spans="1:27" ht="24" customHeight="1">
      <c r="A14" s="83" t="s">
        <v>10</v>
      </c>
      <c r="B14" s="161">
        <v>176</v>
      </c>
      <c r="C14" s="172">
        <v>42</v>
      </c>
      <c r="D14" s="40"/>
      <c r="E14" s="11"/>
      <c r="F14" s="11"/>
      <c r="G14" s="11"/>
      <c r="H14" s="11"/>
      <c r="I14" s="11"/>
      <c r="J14" s="11"/>
      <c r="K14" s="11"/>
      <c r="N14" s="194"/>
      <c r="O14" s="194"/>
      <c r="P14" s="195"/>
      <c r="Q14" s="195"/>
      <c r="R14" s="194"/>
      <c r="S14" s="194"/>
      <c r="T14" s="195"/>
      <c r="U14" s="24"/>
      <c r="W14" s="6"/>
      <c r="X14" s="70"/>
      <c r="AA14" s="8"/>
    </row>
    <row r="15" spans="1:27" ht="24" customHeight="1">
      <c r="A15" s="83" t="s">
        <v>11</v>
      </c>
      <c r="B15" s="161">
        <v>181</v>
      </c>
      <c r="C15" s="172">
        <v>3</v>
      </c>
      <c r="D15" s="40"/>
      <c r="E15" s="11"/>
      <c r="F15" s="11"/>
      <c r="G15" s="11"/>
      <c r="H15" s="11"/>
      <c r="I15" s="11"/>
      <c r="J15" s="11"/>
      <c r="K15" s="11"/>
      <c r="N15" s="194"/>
      <c r="O15" s="194"/>
      <c r="P15" s="195"/>
      <c r="Q15" s="195"/>
      <c r="R15" s="194"/>
      <c r="S15" s="194"/>
      <c r="T15" s="195"/>
      <c r="U15" s="24"/>
      <c r="W15" s="6"/>
      <c r="X15" s="70"/>
      <c r="AA15" s="8"/>
    </row>
    <row r="16" spans="1:27" ht="24" customHeight="1">
      <c r="A16" s="85" t="s">
        <v>12</v>
      </c>
      <c r="B16" s="163">
        <v>178</v>
      </c>
      <c r="C16" s="261">
        <v>28</v>
      </c>
      <c r="D16" s="40"/>
      <c r="E16" s="11"/>
      <c r="F16" s="11"/>
      <c r="G16" s="11"/>
      <c r="H16" s="11"/>
      <c r="I16" s="11"/>
      <c r="J16" s="11"/>
      <c r="K16" s="11"/>
      <c r="N16" s="194"/>
      <c r="O16" s="194"/>
      <c r="P16" s="195"/>
      <c r="Q16" s="195"/>
      <c r="R16" s="194"/>
      <c r="S16" s="194"/>
      <c r="T16" s="195"/>
      <c r="U16" s="24"/>
      <c r="W16" s="6"/>
      <c r="X16" s="70"/>
      <c r="AA16" s="8"/>
    </row>
    <row r="17" spans="1:27" ht="24" customHeight="1">
      <c r="A17" s="87" t="s">
        <v>13</v>
      </c>
      <c r="B17" s="162">
        <v>182</v>
      </c>
      <c r="C17" s="206">
        <v>2</v>
      </c>
      <c r="D17" s="40"/>
      <c r="E17" s="11"/>
      <c r="F17" s="11"/>
      <c r="G17" s="11"/>
      <c r="H17" s="11"/>
      <c r="I17" s="11"/>
      <c r="J17" s="11"/>
      <c r="K17" s="11"/>
      <c r="N17" s="194"/>
      <c r="O17" s="194"/>
      <c r="P17" s="195"/>
      <c r="Q17" s="195"/>
      <c r="R17" s="194"/>
      <c r="S17" s="194"/>
      <c r="T17" s="195"/>
      <c r="U17" s="24"/>
      <c r="W17" s="6"/>
      <c r="X17" s="70"/>
      <c r="AA17" s="8"/>
    </row>
    <row r="18" spans="1:27" ht="24" customHeight="1">
      <c r="A18" s="83" t="s">
        <v>14</v>
      </c>
      <c r="B18" s="161">
        <v>180</v>
      </c>
      <c r="C18" s="172">
        <v>11</v>
      </c>
      <c r="D18" s="40"/>
      <c r="E18" s="11"/>
      <c r="F18" s="11"/>
      <c r="G18" s="11"/>
      <c r="H18" s="11"/>
      <c r="I18" s="11"/>
      <c r="J18" s="11"/>
      <c r="K18" s="11"/>
      <c r="N18" s="194"/>
      <c r="O18" s="194"/>
      <c r="P18" s="195"/>
      <c r="Q18" s="195"/>
      <c r="R18" s="194"/>
      <c r="S18" s="194"/>
      <c r="T18" s="195"/>
      <c r="U18" s="24"/>
      <c r="W18" s="6"/>
      <c r="X18" s="70"/>
      <c r="AA18" s="8"/>
    </row>
    <row r="19" spans="1:27" ht="24" customHeight="1">
      <c r="A19" s="83" t="s">
        <v>15</v>
      </c>
      <c r="B19" s="161">
        <v>170</v>
      </c>
      <c r="C19" s="172">
        <v>47</v>
      </c>
      <c r="D19" s="40"/>
      <c r="E19" s="11"/>
      <c r="F19" s="11"/>
      <c r="G19" s="11"/>
      <c r="H19" s="11"/>
      <c r="I19" s="11"/>
      <c r="J19" s="11"/>
      <c r="K19" s="11"/>
      <c r="N19" s="194"/>
      <c r="O19" s="194"/>
      <c r="P19" s="195"/>
      <c r="Q19" s="195"/>
      <c r="R19" s="194"/>
      <c r="S19" s="194"/>
      <c r="T19" s="195"/>
      <c r="U19" s="24"/>
      <c r="W19" s="6"/>
      <c r="X19" s="70"/>
      <c r="AA19" s="8"/>
    </row>
    <row r="20" spans="1:27" ht="24" customHeight="1">
      <c r="A20" s="83" t="s">
        <v>16</v>
      </c>
      <c r="B20" s="161">
        <v>177</v>
      </c>
      <c r="C20" s="172">
        <v>35</v>
      </c>
      <c r="D20" s="40"/>
      <c r="E20" s="11"/>
      <c r="F20" s="11"/>
      <c r="G20" s="11"/>
      <c r="H20" s="11"/>
      <c r="I20" s="11"/>
      <c r="J20" s="11"/>
      <c r="K20" s="11"/>
      <c r="N20" s="194"/>
      <c r="O20" s="194"/>
      <c r="P20" s="195"/>
      <c r="Q20" s="195"/>
      <c r="R20" s="194"/>
      <c r="S20" s="194"/>
      <c r="T20" s="195"/>
      <c r="U20" s="24"/>
      <c r="W20" s="6"/>
      <c r="X20" s="70"/>
      <c r="AA20" s="8"/>
    </row>
    <row r="21" spans="1:27" ht="24" customHeight="1">
      <c r="A21" s="83" t="s">
        <v>17</v>
      </c>
      <c r="B21" s="161">
        <v>180</v>
      </c>
      <c r="C21" s="172">
        <v>11</v>
      </c>
      <c r="D21" s="40"/>
      <c r="E21" s="11"/>
      <c r="F21" s="11"/>
      <c r="G21" s="11"/>
      <c r="H21" s="11"/>
      <c r="I21" s="11"/>
      <c r="J21" s="11"/>
      <c r="K21" s="11"/>
      <c r="N21" s="194"/>
      <c r="O21" s="194"/>
      <c r="P21" s="195"/>
      <c r="Q21" s="195"/>
      <c r="R21" s="194"/>
      <c r="S21" s="194"/>
      <c r="T21" s="195"/>
      <c r="U21" s="24"/>
      <c r="W21" s="6"/>
      <c r="X21" s="70"/>
      <c r="AA21" s="8"/>
    </row>
    <row r="22" spans="1:27" ht="24" customHeight="1">
      <c r="A22" s="83" t="s">
        <v>18</v>
      </c>
      <c r="B22" s="161">
        <v>179</v>
      </c>
      <c r="C22" s="172">
        <v>21</v>
      </c>
      <c r="D22" s="40"/>
      <c r="E22" s="11"/>
      <c r="F22" s="11"/>
      <c r="G22" s="11"/>
      <c r="H22" s="11"/>
      <c r="I22" s="11"/>
      <c r="J22" s="11"/>
      <c r="K22" s="11"/>
      <c r="N22" s="194"/>
      <c r="O22" s="194"/>
      <c r="P22" s="195"/>
      <c r="Q22" s="195"/>
      <c r="R22" s="194"/>
      <c r="S22" s="194"/>
      <c r="T22" s="195"/>
      <c r="U22" s="24"/>
      <c r="W22" s="6"/>
      <c r="X22" s="70"/>
      <c r="AA22" s="8"/>
    </row>
    <row r="23" spans="1:27" ht="24" customHeight="1">
      <c r="A23" s="83" t="s">
        <v>19</v>
      </c>
      <c r="B23" s="161">
        <v>180</v>
      </c>
      <c r="C23" s="172">
        <v>11</v>
      </c>
      <c r="D23" s="40"/>
      <c r="E23" s="11"/>
      <c r="F23" s="10"/>
      <c r="G23" s="10"/>
      <c r="H23" s="10"/>
      <c r="I23" s="10"/>
      <c r="J23" s="10"/>
      <c r="K23" s="11"/>
      <c r="N23" s="194"/>
      <c r="O23" s="194"/>
      <c r="P23" s="195"/>
      <c r="Q23" s="195"/>
      <c r="R23" s="194"/>
      <c r="S23" s="194"/>
      <c r="T23" s="195"/>
      <c r="U23" s="24"/>
      <c r="W23" s="6"/>
      <c r="X23" s="70"/>
      <c r="AA23" s="8"/>
    </row>
    <row r="24" spans="1:27" ht="24" customHeight="1">
      <c r="A24" s="174" t="s">
        <v>159</v>
      </c>
      <c r="B24" s="164">
        <v>181</v>
      </c>
      <c r="C24" s="207">
        <v>3</v>
      </c>
      <c r="D24" s="40"/>
      <c r="E24" s="10"/>
      <c r="F24" s="269"/>
      <c r="G24" s="269"/>
      <c r="H24" s="269"/>
      <c r="I24" s="269"/>
      <c r="J24" s="269"/>
      <c r="K24" s="11"/>
      <c r="N24" s="194"/>
      <c r="O24" s="194"/>
      <c r="P24" s="195"/>
      <c r="Q24" s="195"/>
      <c r="R24" s="194"/>
      <c r="S24" s="194"/>
      <c r="T24" s="195"/>
      <c r="U24" s="24"/>
      <c r="W24" s="6"/>
      <c r="X24" s="70"/>
      <c r="AA24" s="8"/>
    </row>
    <row r="25" spans="1:27" ht="24" customHeight="1">
      <c r="A25" s="83" t="s">
        <v>20</v>
      </c>
      <c r="B25" s="161">
        <v>179</v>
      </c>
      <c r="C25" s="172">
        <v>21</v>
      </c>
      <c r="D25" s="40"/>
      <c r="E25" s="10"/>
      <c r="F25" s="269"/>
      <c r="G25" s="269"/>
      <c r="H25" s="269"/>
      <c r="I25" s="269"/>
      <c r="J25" s="269"/>
      <c r="K25" s="11"/>
      <c r="N25" s="194"/>
      <c r="O25" s="194"/>
      <c r="P25" s="195"/>
      <c r="Q25" s="195"/>
      <c r="R25" s="194"/>
      <c r="S25" s="194"/>
      <c r="T25" s="195"/>
      <c r="U25" s="24"/>
      <c r="W25" s="6"/>
      <c r="X25" s="70"/>
      <c r="AA25" s="8"/>
    </row>
    <row r="26" spans="1:27" ht="24" customHeight="1">
      <c r="A26" s="85" t="s">
        <v>21</v>
      </c>
      <c r="B26" s="163">
        <v>180</v>
      </c>
      <c r="C26" s="261">
        <v>11</v>
      </c>
      <c r="D26" s="40"/>
      <c r="E26" s="209"/>
      <c r="F26" s="209"/>
      <c r="G26" s="209"/>
      <c r="H26" s="209"/>
      <c r="I26" s="209"/>
      <c r="J26" s="209"/>
      <c r="K26" s="11"/>
      <c r="N26" s="194"/>
      <c r="O26" s="194"/>
      <c r="P26" s="195"/>
      <c r="Q26" s="195"/>
      <c r="R26" s="194"/>
      <c r="S26" s="194"/>
      <c r="T26" s="195"/>
      <c r="U26" s="24"/>
      <c r="W26" s="6"/>
      <c r="X26" s="70"/>
      <c r="AA26" s="8"/>
    </row>
    <row r="27" spans="1:27" ht="24" customHeight="1">
      <c r="A27" s="87" t="s">
        <v>22</v>
      </c>
      <c r="B27" s="162">
        <v>183</v>
      </c>
      <c r="C27" s="206">
        <v>1</v>
      </c>
      <c r="D27" s="40"/>
      <c r="E27" s="11"/>
      <c r="F27" s="11"/>
      <c r="G27" s="11"/>
      <c r="H27" s="11"/>
      <c r="I27" s="11"/>
      <c r="J27" s="11"/>
      <c r="K27" s="11"/>
      <c r="N27" s="194"/>
      <c r="O27" s="194"/>
      <c r="P27" s="195"/>
      <c r="Q27" s="195"/>
      <c r="R27" s="194"/>
      <c r="S27" s="194"/>
      <c r="T27" s="195"/>
      <c r="U27" s="24"/>
      <c r="W27" s="6"/>
      <c r="X27" s="70"/>
      <c r="AA27" s="8"/>
    </row>
    <row r="28" spans="1:27" ht="24" customHeight="1">
      <c r="A28" s="83" t="s">
        <v>23</v>
      </c>
      <c r="B28" s="161">
        <v>180</v>
      </c>
      <c r="C28" s="172">
        <v>11</v>
      </c>
      <c r="D28" s="278"/>
      <c r="E28" s="279"/>
      <c r="F28" s="279"/>
      <c r="G28" s="279"/>
      <c r="H28" s="279"/>
      <c r="I28" s="279"/>
      <c r="J28" s="279"/>
      <c r="K28" s="279"/>
      <c r="N28" s="194"/>
      <c r="O28" s="194"/>
      <c r="P28" s="195"/>
      <c r="Q28" s="195"/>
      <c r="R28" s="194"/>
      <c r="S28" s="194"/>
      <c r="T28" s="195"/>
      <c r="U28" s="24"/>
      <c r="W28" s="6"/>
      <c r="X28" s="70"/>
      <c r="AA28" s="8"/>
    </row>
    <row r="29" spans="1:27" ht="24" customHeight="1">
      <c r="A29" s="83" t="s">
        <v>24</v>
      </c>
      <c r="B29" s="161">
        <v>180</v>
      </c>
      <c r="C29" s="172">
        <v>11</v>
      </c>
      <c r="D29" s="40"/>
      <c r="E29" s="11"/>
      <c r="F29" s="11"/>
      <c r="G29" s="11"/>
      <c r="H29" s="11"/>
      <c r="I29" s="11"/>
      <c r="J29" s="11"/>
      <c r="K29" s="11"/>
      <c r="N29" s="194"/>
      <c r="O29" s="194"/>
      <c r="P29" s="195"/>
      <c r="Q29" s="195"/>
      <c r="R29" s="194"/>
      <c r="S29" s="194"/>
      <c r="T29" s="195"/>
      <c r="U29" s="24"/>
      <c r="W29" s="6"/>
      <c r="X29" s="70"/>
      <c r="AA29" s="8"/>
    </row>
    <row r="30" spans="1:27" ht="24" customHeight="1">
      <c r="A30" s="83" t="s">
        <v>25</v>
      </c>
      <c r="B30" s="161">
        <v>179</v>
      </c>
      <c r="C30" s="172">
        <v>21</v>
      </c>
      <c r="D30" s="40"/>
      <c r="E30" s="11"/>
      <c r="F30" s="11"/>
      <c r="G30" s="11"/>
      <c r="H30" s="11"/>
      <c r="I30" s="11"/>
      <c r="J30" s="31"/>
      <c r="K30" s="11"/>
      <c r="N30" s="194"/>
      <c r="O30" s="194"/>
      <c r="P30" s="195"/>
      <c r="Q30" s="195"/>
      <c r="R30" s="194"/>
      <c r="S30" s="194"/>
      <c r="T30" s="195"/>
      <c r="U30" s="24"/>
      <c r="W30" s="6"/>
      <c r="X30" s="70"/>
      <c r="AA30" s="8"/>
    </row>
    <row r="31" spans="1:27" ht="24" customHeight="1">
      <c r="A31" s="83" t="s">
        <v>26</v>
      </c>
      <c r="B31" s="161">
        <v>181</v>
      </c>
      <c r="C31" s="172">
        <v>3</v>
      </c>
      <c r="D31" s="40"/>
      <c r="E31" s="11"/>
      <c r="F31" s="11"/>
      <c r="G31" s="11"/>
      <c r="H31" s="31"/>
      <c r="I31" s="31"/>
      <c r="J31" s="31"/>
      <c r="K31" s="11"/>
      <c r="N31" s="194"/>
      <c r="O31" s="194"/>
      <c r="P31" s="195"/>
      <c r="Q31" s="195"/>
      <c r="R31" s="194"/>
      <c r="S31" s="194"/>
      <c r="T31" s="195"/>
      <c r="U31" s="24"/>
      <c r="W31" s="6"/>
      <c r="X31" s="70"/>
      <c r="AA31" s="8"/>
    </row>
    <row r="32" spans="1:27" ht="24" customHeight="1">
      <c r="A32" s="83" t="s">
        <v>27</v>
      </c>
      <c r="B32" s="161">
        <v>178</v>
      </c>
      <c r="C32" s="172">
        <v>28</v>
      </c>
      <c r="D32" s="40"/>
      <c r="E32" s="210"/>
      <c r="F32" s="10"/>
      <c r="G32" s="264"/>
      <c r="H32" s="210"/>
      <c r="I32" s="10"/>
      <c r="J32" s="264"/>
      <c r="K32" s="11"/>
      <c r="N32" s="194"/>
      <c r="O32" s="194"/>
      <c r="P32" s="195"/>
      <c r="Q32" s="195"/>
      <c r="R32" s="194"/>
      <c r="S32" s="194"/>
      <c r="T32" s="195"/>
      <c r="U32" s="24"/>
      <c r="W32" s="6"/>
      <c r="X32" s="70"/>
      <c r="AA32" s="8"/>
    </row>
    <row r="33" spans="1:27" ht="24" customHeight="1">
      <c r="A33" s="83" t="s">
        <v>28</v>
      </c>
      <c r="B33" s="161">
        <v>176</v>
      </c>
      <c r="C33" s="172">
        <v>42</v>
      </c>
      <c r="D33" s="40"/>
      <c r="E33" s="211"/>
      <c r="F33" s="10"/>
      <c r="G33" s="264"/>
      <c r="H33" s="211"/>
      <c r="I33" s="10"/>
      <c r="J33" s="264"/>
      <c r="K33" s="11"/>
      <c r="N33" s="194"/>
      <c r="O33" s="194"/>
      <c r="P33" s="195"/>
      <c r="Q33" s="195"/>
      <c r="R33" s="194"/>
      <c r="S33" s="194"/>
      <c r="T33" s="195"/>
      <c r="U33" s="24"/>
      <c r="W33" s="6"/>
      <c r="X33" s="70"/>
      <c r="AA33" s="8"/>
    </row>
    <row r="34" spans="1:27" ht="24" customHeight="1">
      <c r="A34" s="83" t="s">
        <v>29</v>
      </c>
      <c r="B34" s="161">
        <v>179</v>
      </c>
      <c r="C34" s="172">
        <v>21</v>
      </c>
      <c r="D34" s="40"/>
      <c r="E34" s="211"/>
      <c r="F34" s="10"/>
      <c r="G34" s="264"/>
      <c r="H34" s="211"/>
      <c r="I34" s="10"/>
      <c r="J34" s="264"/>
      <c r="K34" s="11"/>
      <c r="N34" s="194"/>
      <c r="O34" s="194"/>
      <c r="P34" s="195"/>
      <c r="Q34" s="195"/>
      <c r="R34" s="194"/>
      <c r="S34" s="194"/>
      <c r="T34" s="195"/>
      <c r="U34" s="24"/>
      <c r="W34" s="6"/>
      <c r="X34" s="70"/>
      <c r="AA34" s="8"/>
    </row>
    <row r="35" spans="1:27" ht="24" customHeight="1">
      <c r="A35" s="83" t="s">
        <v>30</v>
      </c>
      <c r="B35" s="161">
        <v>181</v>
      </c>
      <c r="C35" s="172">
        <v>3</v>
      </c>
      <c r="D35" s="40"/>
      <c r="E35" s="211"/>
      <c r="F35" s="10"/>
      <c r="G35" s="264"/>
      <c r="H35" s="211"/>
      <c r="I35" s="10"/>
      <c r="J35" s="264"/>
      <c r="K35" s="11"/>
      <c r="N35" s="194"/>
      <c r="O35" s="194"/>
      <c r="P35" s="195"/>
      <c r="Q35" s="195"/>
      <c r="R35" s="194"/>
      <c r="S35" s="194"/>
      <c r="T35" s="195"/>
      <c r="U35" s="24"/>
      <c r="W35" s="6"/>
      <c r="X35" s="70"/>
      <c r="AA35" s="8"/>
    </row>
    <row r="36" spans="1:27" ht="24" customHeight="1">
      <c r="A36" s="85" t="s">
        <v>31</v>
      </c>
      <c r="B36" s="163">
        <v>181</v>
      </c>
      <c r="C36" s="261">
        <v>3</v>
      </c>
      <c r="D36" s="40"/>
      <c r="E36" s="211"/>
      <c r="F36" s="10"/>
      <c r="G36" s="264"/>
      <c r="H36" s="211"/>
      <c r="I36" s="10"/>
      <c r="J36" s="264"/>
      <c r="K36" s="11"/>
      <c r="N36" s="194"/>
      <c r="O36" s="194"/>
      <c r="P36" s="195"/>
      <c r="Q36" s="195"/>
      <c r="R36" s="194"/>
      <c r="S36" s="194"/>
      <c r="T36" s="195"/>
      <c r="U36" s="24"/>
      <c r="W36" s="6"/>
      <c r="X36" s="70"/>
      <c r="AA36" s="8"/>
    </row>
    <row r="37" spans="1:27" ht="24" customHeight="1">
      <c r="A37" s="87" t="s">
        <v>32</v>
      </c>
      <c r="B37" s="162">
        <v>177</v>
      </c>
      <c r="C37" s="206">
        <v>35</v>
      </c>
      <c r="D37" s="40"/>
      <c r="E37" s="211"/>
      <c r="F37" s="10"/>
      <c r="G37" s="264"/>
      <c r="H37" s="211"/>
      <c r="I37" s="10"/>
      <c r="J37" s="264"/>
      <c r="K37" s="11"/>
      <c r="N37" s="194"/>
      <c r="O37" s="194"/>
      <c r="P37" s="195"/>
      <c r="Q37" s="195"/>
      <c r="R37" s="194"/>
      <c r="S37" s="194"/>
      <c r="T37" s="195"/>
      <c r="U37" s="24"/>
      <c r="W37" s="6"/>
      <c r="X37" s="70"/>
      <c r="AA37" s="8"/>
    </row>
    <row r="38" spans="1:27" ht="24" customHeight="1">
      <c r="A38" s="83" t="s">
        <v>33</v>
      </c>
      <c r="B38" s="161">
        <v>178</v>
      </c>
      <c r="C38" s="172">
        <v>28</v>
      </c>
      <c r="D38" s="40"/>
      <c r="E38" s="197"/>
      <c r="F38" s="198"/>
      <c r="G38" s="263"/>
      <c r="H38" s="203"/>
      <c r="I38" s="36"/>
      <c r="J38" s="264"/>
      <c r="K38" s="11"/>
      <c r="N38" s="194"/>
      <c r="O38" s="194"/>
      <c r="P38" s="195"/>
      <c r="Q38" s="195"/>
      <c r="R38" s="194"/>
      <c r="S38" s="194"/>
      <c r="T38" s="195"/>
      <c r="U38" s="24"/>
      <c r="W38" s="6"/>
      <c r="X38" s="70"/>
      <c r="AA38" s="8"/>
    </row>
    <row r="39" spans="1:27" ht="24" customHeight="1">
      <c r="A39" s="83" t="s">
        <v>34</v>
      </c>
      <c r="B39" s="161">
        <v>181</v>
      </c>
      <c r="C39" s="172">
        <v>3</v>
      </c>
      <c r="D39" s="112"/>
      <c r="E39" s="113"/>
      <c r="F39" s="239"/>
      <c r="G39" s="240"/>
      <c r="H39" s="113"/>
      <c r="I39" s="113"/>
      <c r="J39" s="240"/>
      <c r="K39" s="113"/>
      <c r="N39" s="194"/>
      <c r="O39" s="194"/>
      <c r="P39" s="195"/>
      <c r="Q39" s="195"/>
      <c r="R39" s="194"/>
      <c r="S39" s="194"/>
      <c r="T39" s="195"/>
      <c r="U39" s="24"/>
      <c r="W39" s="6"/>
      <c r="X39" s="70"/>
      <c r="AA39" s="8"/>
    </row>
    <row r="40" spans="1:27" ht="24" customHeight="1">
      <c r="A40" s="83" t="s">
        <v>35</v>
      </c>
      <c r="B40" s="161">
        <v>177</v>
      </c>
      <c r="C40" s="76">
        <v>35</v>
      </c>
      <c r="D40" s="285" t="s">
        <v>115</v>
      </c>
      <c r="E40" s="280"/>
      <c r="F40" s="280"/>
      <c r="G40" s="280"/>
      <c r="H40" s="280"/>
      <c r="I40" s="280"/>
      <c r="J40" s="280"/>
      <c r="K40" s="281"/>
      <c r="N40" s="194"/>
      <c r="O40" s="194"/>
      <c r="P40" s="195"/>
      <c r="Q40" s="195"/>
      <c r="R40" s="194"/>
      <c r="S40" s="194"/>
      <c r="T40" s="195"/>
      <c r="U40" s="24"/>
      <c r="W40" s="6"/>
      <c r="X40" s="70"/>
      <c r="AA40" s="8"/>
    </row>
    <row r="41" spans="1:27" ht="24" customHeight="1">
      <c r="A41" s="83" t="s">
        <v>36</v>
      </c>
      <c r="B41" s="161">
        <v>178</v>
      </c>
      <c r="C41" s="76">
        <v>28</v>
      </c>
      <c r="D41" s="22"/>
      <c r="E41" s="22" t="s">
        <v>6</v>
      </c>
      <c r="F41" s="22" t="s">
        <v>6</v>
      </c>
      <c r="G41" s="22"/>
      <c r="H41" s="22"/>
      <c r="I41" s="22"/>
      <c r="J41" s="22"/>
      <c r="K41" s="109"/>
      <c r="N41" s="194"/>
      <c r="O41" s="194"/>
      <c r="P41" s="195"/>
      <c r="Q41" s="195"/>
      <c r="R41" s="194"/>
      <c r="S41" s="194"/>
      <c r="T41" s="195"/>
      <c r="U41" s="24"/>
      <c r="W41" s="6"/>
      <c r="X41" s="70"/>
      <c r="AA41" s="8"/>
    </row>
    <row r="42" spans="1:27" ht="24" customHeight="1">
      <c r="A42" s="83" t="s">
        <v>37</v>
      </c>
      <c r="B42" s="161">
        <v>177</v>
      </c>
      <c r="C42" s="76">
        <v>35</v>
      </c>
      <c r="D42" s="3" t="s">
        <v>151</v>
      </c>
      <c r="E42" s="3"/>
      <c r="F42" s="3"/>
      <c r="G42" s="3"/>
      <c r="H42" s="3"/>
      <c r="I42" s="3"/>
      <c r="J42" s="3"/>
      <c r="K42" s="33"/>
      <c r="N42" s="194"/>
      <c r="O42" s="194"/>
      <c r="P42" s="195"/>
      <c r="Q42" s="195"/>
      <c r="R42" s="194"/>
      <c r="S42" s="194"/>
      <c r="T42" s="195"/>
      <c r="U42" s="24"/>
      <c r="W42" s="6"/>
      <c r="X42" s="70"/>
      <c r="AA42" s="8"/>
    </row>
    <row r="43" spans="1:27" ht="24" customHeight="1">
      <c r="A43" s="83" t="s">
        <v>38</v>
      </c>
      <c r="B43" s="161">
        <v>180</v>
      </c>
      <c r="C43" s="76">
        <v>11</v>
      </c>
      <c r="D43" s="3" t="s">
        <v>51</v>
      </c>
      <c r="E43" s="3"/>
      <c r="F43" s="3"/>
      <c r="G43" s="3"/>
      <c r="H43" s="3"/>
      <c r="I43" s="3"/>
      <c r="J43" s="3"/>
      <c r="K43" s="33"/>
      <c r="N43" s="194"/>
      <c r="O43" s="194"/>
      <c r="P43" s="195"/>
      <c r="Q43" s="195"/>
      <c r="R43" s="194"/>
      <c r="S43" s="194"/>
      <c r="T43" s="195"/>
      <c r="U43" s="24"/>
      <c r="W43" s="6"/>
      <c r="X43" s="70"/>
      <c r="AA43" s="8"/>
    </row>
    <row r="44" spans="1:27" ht="24" customHeight="1">
      <c r="A44" s="83" t="s">
        <v>39</v>
      </c>
      <c r="B44" s="161">
        <v>178</v>
      </c>
      <c r="C44" s="76">
        <v>28</v>
      </c>
      <c r="D44" s="3"/>
      <c r="E44" s="3"/>
      <c r="F44" s="3"/>
      <c r="G44" s="3"/>
      <c r="H44" s="3"/>
      <c r="I44" s="3"/>
      <c r="J44" s="3"/>
      <c r="K44" s="33"/>
      <c r="N44" s="194"/>
      <c r="O44" s="194"/>
      <c r="P44" s="195"/>
      <c r="Q44" s="195"/>
      <c r="R44" s="194"/>
      <c r="S44" s="194"/>
      <c r="T44" s="195"/>
      <c r="U44" s="24"/>
      <c r="W44" s="6"/>
      <c r="X44" s="70"/>
      <c r="AA44" s="8"/>
    </row>
    <row r="45" spans="1:27" ht="24" customHeight="1">
      <c r="A45" s="83" t="s">
        <v>40</v>
      </c>
      <c r="B45" s="161">
        <v>176</v>
      </c>
      <c r="C45" s="76">
        <v>42</v>
      </c>
      <c r="D45" s="3" t="s">
        <v>195</v>
      </c>
      <c r="E45" s="3"/>
      <c r="F45" s="3"/>
      <c r="G45" s="3"/>
      <c r="H45" s="3"/>
      <c r="I45" s="3"/>
      <c r="J45" s="3"/>
      <c r="K45" s="33"/>
      <c r="N45" s="194"/>
      <c r="O45" s="194"/>
      <c r="P45" s="195"/>
      <c r="Q45" s="195"/>
      <c r="R45" s="194"/>
      <c r="S45" s="194"/>
      <c r="T45" s="195"/>
      <c r="U45" s="24"/>
      <c r="W45" s="6"/>
      <c r="X45" s="70"/>
      <c r="AA45" s="8"/>
    </row>
    <row r="46" spans="1:27" ht="24" customHeight="1">
      <c r="A46" s="85" t="s">
        <v>41</v>
      </c>
      <c r="B46" s="163">
        <v>177</v>
      </c>
      <c r="C46" s="86">
        <v>35</v>
      </c>
      <c r="D46" s="3"/>
      <c r="E46" s="3"/>
      <c r="F46" s="3"/>
      <c r="G46" s="3"/>
      <c r="H46" s="3"/>
      <c r="I46" s="3"/>
      <c r="J46" s="3"/>
      <c r="K46" s="33"/>
      <c r="N46" s="194"/>
      <c r="O46" s="194"/>
      <c r="P46" s="195"/>
      <c r="Q46" s="195"/>
      <c r="R46" s="194"/>
      <c r="S46" s="194"/>
      <c r="T46" s="195"/>
      <c r="U46" s="24"/>
      <c r="W46" s="6"/>
      <c r="X46" s="70"/>
      <c r="AA46" s="8"/>
    </row>
    <row r="47" spans="1:27" ht="24" customHeight="1">
      <c r="A47" s="87" t="s">
        <v>42</v>
      </c>
      <c r="B47" s="162">
        <v>181</v>
      </c>
      <c r="C47" s="75">
        <v>3</v>
      </c>
      <c r="D47" s="11" t="s">
        <v>113</v>
      </c>
      <c r="E47" s="3"/>
      <c r="F47" s="3"/>
      <c r="G47" s="3"/>
      <c r="H47" s="3"/>
      <c r="I47" s="3"/>
      <c r="J47" s="3"/>
      <c r="K47" s="33"/>
      <c r="N47" s="194"/>
      <c r="O47" s="194"/>
      <c r="P47" s="195"/>
      <c r="Q47" s="195"/>
      <c r="R47" s="194"/>
      <c r="S47" s="194"/>
      <c r="T47" s="195"/>
      <c r="U47" s="24"/>
      <c r="W47" s="6"/>
      <c r="X47" s="70"/>
      <c r="AA47" s="8"/>
    </row>
    <row r="48" spans="1:27" ht="24" customHeight="1">
      <c r="A48" s="83" t="s">
        <v>43</v>
      </c>
      <c r="B48" s="161">
        <v>179</v>
      </c>
      <c r="C48" s="76">
        <v>21</v>
      </c>
      <c r="D48" s="11" t="s">
        <v>112</v>
      </c>
      <c r="E48" s="3"/>
      <c r="F48" s="3"/>
      <c r="G48" s="3"/>
      <c r="H48" s="3"/>
      <c r="I48" s="3"/>
      <c r="J48" s="3"/>
      <c r="K48" s="33"/>
      <c r="N48" s="194"/>
      <c r="O48" s="194"/>
      <c r="P48" s="195"/>
      <c r="Q48" s="195"/>
      <c r="R48" s="194"/>
      <c r="S48" s="194"/>
      <c r="T48" s="195"/>
      <c r="U48" s="24"/>
      <c r="W48" s="6"/>
      <c r="X48" s="70"/>
      <c r="AA48" s="8"/>
    </row>
    <row r="49" spans="1:27" ht="24" customHeight="1">
      <c r="A49" s="83" t="s">
        <v>44</v>
      </c>
      <c r="B49" s="161">
        <v>179</v>
      </c>
      <c r="C49" s="76">
        <v>21</v>
      </c>
      <c r="D49" s="11" t="s">
        <v>111</v>
      </c>
      <c r="E49" s="3"/>
      <c r="F49" s="3"/>
      <c r="G49" s="3"/>
      <c r="H49" s="3"/>
      <c r="I49" s="3"/>
      <c r="J49" s="3"/>
      <c r="K49" s="33"/>
      <c r="N49" s="194"/>
      <c r="O49" s="194"/>
      <c r="P49" s="195"/>
      <c r="Q49" s="195"/>
      <c r="R49" s="194"/>
      <c r="S49" s="194"/>
      <c r="T49" s="195"/>
      <c r="U49" s="24"/>
      <c r="W49" s="6"/>
      <c r="X49" s="70"/>
      <c r="AA49" s="8"/>
    </row>
    <row r="50" spans="1:27" ht="24" customHeight="1">
      <c r="A50" s="83" t="s">
        <v>45</v>
      </c>
      <c r="B50" s="161">
        <v>178</v>
      </c>
      <c r="C50" s="76">
        <v>28</v>
      </c>
      <c r="D50" s="11" t="s">
        <v>110</v>
      </c>
      <c r="E50" s="3"/>
      <c r="F50" s="3"/>
      <c r="G50" s="3"/>
      <c r="H50" s="3"/>
      <c r="I50" s="3"/>
      <c r="J50" s="3"/>
      <c r="K50" s="33"/>
      <c r="N50" s="194"/>
      <c r="O50" s="194"/>
      <c r="P50" s="195"/>
      <c r="Q50" s="195"/>
      <c r="R50" s="194"/>
      <c r="S50" s="194"/>
      <c r="T50" s="195"/>
      <c r="U50" s="24"/>
      <c r="W50" s="6"/>
      <c r="X50" s="70"/>
      <c r="AA50" s="8"/>
    </row>
    <row r="51" spans="1:27" ht="24" customHeight="1">
      <c r="A51" s="83" t="s">
        <v>46</v>
      </c>
      <c r="B51" s="161">
        <v>176</v>
      </c>
      <c r="C51" s="76">
        <v>42</v>
      </c>
      <c r="D51" s="3"/>
      <c r="E51" s="3"/>
      <c r="F51" s="3"/>
      <c r="G51" s="3"/>
      <c r="H51" s="3"/>
      <c r="I51" s="3"/>
      <c r="J51" s="3"/>
      <c r="K51" s="33"/>
      <c r="N51" s="194"/>
      <c r="O51" s="194"/>
      <c r="P51" s="195"/>
      <c r="Q51" s="195"/>
      <c r="R51" s="194"/>
      <c r="S51" s="194"/>
      <c r="T51" s="195"/>
      <c r="U51" s="24"/>
      <c r="W51" s="6"/>
      <c r="X51" s="70"/>
      <c r="AA51" s="8"/>
    </row>
    <row r="52" spans="1:27" ht="24" customHeight="1">
      <c r="A52" s="83" t="s">
        <v>47</v>
      </c>
      <c r="B52" s="161">
        <v>180</v>
      </c>
      <c r="C52" s="76">
        <v>11</v>
      </c>
      <c r="D52" s="3"/>
      <c r="E52" s="3"/>
      <c r="F52" s="3"/>
      <c r="G52" s="3"/>
      <c r="H52" s="3"/>
      <c r="I52" s="3"/>
      <c r="J52" s="3"/>
      <c r="K52" s="33"/>
      <c r="N52" s="194"/>
      <c r="O52" s="194"/>
      <c r="P52" s="195"/>
      <c r="Q52" s="195"/>
      <c r="R52" s="194"/>
      <c r="S52" s="194"/>
      <c r="T52" s="195"/>
      <c r="U52" s="24"/>
      <c r="W52" s="6"/>
      <c r="X52" s="70"/>
      <c r="AA52" s="8"/>
    </row>
    <row r="53" spans="1:27" ht="24" customHeight="1">
      <c r="A53" s="89" t="s">
        <v>48</v>
      </c>
      <c r="B53" s="160">
        <v>176</v>
      </c>
      <c r="C53" s="90">
        <v>42</v>
      </c>
      <c r="D53" s="114"/>
      <c r="E53" s="91"/>
      <c r="F53" s="91"/>
      <c r="G53" s="91"/>
      <c r="H53" s="91"/>
      <c r="I53" s="91"/>
      <c r="J53" s="91"/>
      <c r="K53" s="92"/>
      <c r="N53" s="194"/>
      <c r="O53" s="194"/>
      <c r="P53" s="195"/>
      <c r="Q53" s="195"/>
      <c r="R53" s="194"/>
      <c r="S53" s="194"/>
      <c r="T53" s="195"/>
      <c r="U53" s="24"/>
      <c r="W53" s="6"/>
      <c r="X53" s="70"/>
      <c r="AA53" s="8"/>
    </row>
    <row r="54" ht="24" customHeight="1"/>
    <row r="55" ht="24" customHeight="1"/>
    <row r="56" spans="1:11" ht="24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</row>
    <row r="57" ht="21.75" customHeight="1"/>
    <row r="58" spans="2:3" ht="20.25" customHeight="1">
      <c r="B58" s="93"/>
      <c r="C58" s="93"/>
    </row>
    <row r="59" ht="20.25" customHeight="1"/>
    <row r="60" ht="20.25" customHeight="1">
      <c r="V60" s="24"/>
    </row>
    <row r="65" spans="1:23" ht="2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70" spans="1:23" ht="2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</sheetData>
  <sheetProtection/>
  <mergeCells count="6">
    <mergeCell ref="D4:K4"/>
    <mergeCell ref="D10:K10"/>
    <mergeCell ref="D28:K28"/>
    <mergeCell ref="D40:K40"/>
    <mergeCell ref="N4:Q4"/>
    <mergeCell ref="R4:U4"/>
  </mergeCells>
  <printOptions horizontalCentered="1" verticalCentered="1"/>
  <pageMargins left="0" right="0" top="0.5905511811023623" bottom="0.5905511811023623" header="0" footer="0"/>
  <pageSetup fitToHeight="1" fitToWidth="1"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0"/>
  <sheetViews>
    <sheetView view="pageBreakPreview" zoomScale="55" zoomScaleSheetLayoutView="55" zoomScalePageLayoutView="0" workbookViewId="0" topLeftCell="A1">
      <pane xSplit="1" ySplit="9" topLeftCell="B10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10.69140625" defaultRowHeight="20.25"/>
  <cols>
    <col min="1" max="1" width="14.4609375" style="4" customWidth="1"/>
    <col min="2" max="2" width="13.609375" style="77" customWidth="1"/>
    <col min="3" max="3" width="8.1484375" style="17" customWidth="1"/>
    <col min="4" max="4" width="3.609375" style="4" customWidth="1"/>
    <col min="5" max="10" width="9.23046875" style="4" customWidth="1"/>
    <col min="11" max="11" width="3.609375" style="4" customWidth="1"/>
    <col min="12" max="12" width="3.83984375" style="3" customWidth="1"/>
    <col min="13" max="13" width="10.69140625" style="5" customWidth="1"/>
    <col min="14" max="15" width="6.23046875" style="3" hidden="1" customWidth="1"/>
    <col min="16" max="16" width="7.5390625" style="3" hidden="1" customWidth="1"/>
    <col min="17" max="17" width="6.4609375" style="3" hidden="1" customWidth="1"/>
    <col min="18" max="19" width="10.4609375" style="3" customWidth="1"/>
    <col min="20" max="21" width="6.4609375" style="3" customWidth="1"/>
    <col min="22" max="16384" width="10.69140625" style="6" customWidth="1"/>
  </cols>
  <sheetData>
    <row r="1" spans="2:10" ht="21" customHeight="1">
      <c r="B1" s="99"/>
      <c r="J1" s="2"/>
    </row>
    <row r="2" spans="2:3" ht="21" customHeight="1">
      <c r="B2" s="78"/>
      <c r="C2" s="18"/>
    </row>
    <row r="3" spans="1:3" ht="26.25" customHeight="1">
      <c r="A3" s="43" t="s">
        <v>165</v>
      </c>
      <c r="B3" s="79"/>
      <c r="C3" s="19"/>
    </row>
    <row r="4" spans="1:21" s="48" customFormat="1" ht="24" customHeight="1">
      <c r="A4" s="80" t="s">
        <v>128</v>
      </c>
      <c r="B4" s="81" t="s">
        <v>189</v>
      </c>
      <c r="C4" s="226" t="s">
        <v>125</v>
      </c>
      <c r="D4" s="278"/>
      <c r="E4" s="279"/>
      <c r="F4" s="279"/>
      <c r="G4" s="279"/>
      <c r="H4" s="279"/>
      <c r="I4" s="279"/>
      <c r="J4" s="279"/>
      <c r="K4" s="279"/>
      <c r="L4" s="20"/>
      <c r="M4" s="5"/>
      <c r="N4" s="292" t="s">
        <v>180</v>
      </c>
      <c r="O4" s="292"/>
      <c r="P4" s="292"/>
      <c r="Q4" s="292"/>
      <c r="R4" s="292"/>
      <c r="S4" s="292"/>
      <c r="T4" s="292"/>
      <c r="U4" s="292"/>
    </row>
    <row r="5" spans="1:20" ht="24" customHeight="1">
      <c r="A5" s="82"/>
      <c r="B5" s="142" t="s">
        <v>127</v>
      </c>
      <c r="C5" s="204"/>
      <c r="D5" s="40"/>
      <c r="E5" s="11"/>
      <c r="F5" s="11"/>
      <c r="G5" s="11"/>
      <c r="H5" s="11"/>
      <c r="I5" s="11"/>
      <c r="J5" s="11"/>
      <c r="K5" s="11"/>
      <c r="N5" s="6" t="s">
        <v>181</v>
      </c>
      <c r="O5" s="6" t="s">
        <v>182</v>
      </c>
      <c r="P5" s="48" t="s">
        <v>178</v>
      </c>
      <c r="Q5" s="48" t="s">
        <v>49</v>
      </c>
      <c r="R5" s="6"/>
      <c r="S5" s="6"/>
      <c r="T5" s="48"/>
    </row>
    <row r="6" spans="1:27" ht="24" customHeight="1">
      <c r="A6" s="131" t="s">
        <v>126</v>
      </c>
      <c r="B6" s="163">
        <v>166</v>
      </c>
      <c r="C6" s="260"/>
      <c r="D6" s="40"/>
      <c r="E6" s="11"/>
      <c r="F6" s="11"/>
      <c r="G6" s="11"/>
      <c r="H6" s="11"/>
      <c r="I6" s="11"/>
      <c r="J6" s="11"/>
      <c r="K6" s="11"/>
      <c r="N6" s="6"/>
      <c r="O6" s="6"/>
      <c r="P6" s="195">
        <f>ROUND(SUM(P7:P53)/47,0)</f>
        <v>183</v>
      </c>
      <c r="Q6" s="48"/>
      <c r="R6" s="6"/>
      <c r="S6" s="6"/>
      <c r="T6" s="195"/>
      <c r="AA6" s="8"/>
    </row>
    <row r="7" spans="1:27" ht="24" customHeight="1">
      <c r="A7" s="69" t="s">
        <v>2</v>
      </c>
      <c r="B7" s="165">
        <v>164</v>
      </c>
      <c r="C7" s="205">
        <v>45</v>
      </c>
      <c r="D7" s="40"/>
      <c r="E7" s="11"/>
      <c r="F7" s="11"/>
      <c r="G7" s="11"/>
      <c r="H7" s="11"/>
      <c r="I7" s="11"/>
      <c r="J7" s="11"/>
      <c r="K7" s="11"/>
      <c r="N7" s="194">
        <v>167</v>
      </c>
      <c r="O7" s="194">
        <v>15</v>
      </c>
      <c r="P7" s="195">
        <v>182</v>
      </c>
      <c r="Q7" s="195">
        <f>RANK(P7,$P$7:$P$53)</f>
        <v>27</v>
      </c>
      <c r="R7" s="194"/>
      <c r="S7" s="194"/>
      <c r="T7" s="195"/>
      <c r="U7" s="24"/>
      <c r="AA7" s="8"/>
    </row>
    <row r="8" spans="1:27" ht="24" customHeight="1">
      <c r="A8" s="87" t="s">
        <v>3</v>
      </c>
      <c r="B8" s="162">
        <v>168</v>
      </c>
      <c r="C8" s="206">
        <v>9</v>
      </c>
      <c r="D8" s="40"/>
      <c r="E8" s="11"/>
      <c r="F8" s="11"/>
      <c r="G8" s="11"/>
      <c r="H8" s="11"/>
      <c r="I8" s="11"/>
      <c r="J8" s="11"/>
      <c r="K8" s="11"/>
      <c r="N8" s="194">
        <v>168</v>
      </c>
      <c r="O8" s="194">
        <v>14</v>
      </c>
      <c r="P8" s="195">
        <v>182</v>
      </c>
      <c r="Q8" s="195">
        <f aca="true" t="shared" si="0" ref="Q8:Q53">RANK(P8,$P$7:$P$53)</f>
        <v>27</v>
      </c>
      <c r="R8" s="194"/>
      <c r="S8" s="194"/>
      <c r="T8" s="195"/>
      <c r="U8" s="24"/>
      <c r="AA8" s="8"/>
    </row>
    <row r="9" spans="1:27" ht="24" customHeight="1">
      <c r="A9" s="83" t="s">
        <v>4</v>
      </c>
      <c r="B9" s="161">
        <v>167</v>
      </c>
      <c r="C9" s="172">
        <v>19</v>
      </c>
      <c r="D9" s="40"/>
      <c r="E9" s="11"/>
      <c r="F9" s="11"/>
      <c r="G9" s="11"/>
      <c r="H9" s="11"/>
      <c r="I9" s="11"/>
      <c r="J9" s="11"/>
      <c r="K9" s="11"/>
      <c r="N9" s="194">
        <v>169</v>
      </c>
      <c r="O9" s="194">
        <v>15</v>
      </c>
      <c r="P9" s="195">
        <v>184</v>
      </c>
      <c r="Q9" s="195">
        <f t="shared" si="0"/>
        <v>12</v>
      </c>
      <c r="R9" s="194"/>
      <c r="S9" s="194"/>
      <c r="T9" s="195"/>
      <c r="U9" s="24"/>
      <c r="AA9" s="8"/>
    </row>
    <row r="10" spans="1:27" ht="24" customHeight="1">
      <c r="A10" s="83" t="s">
        <v>5</v>
      </c>
      <c r="B10" s="161">
        <v>168</v>
      </c>
      <c r="C10" s="172">
        <v>9</v>
      </c>
      <c r="D10" s="278"/>
      <c r="E10" s="279"/>
      <c r="F10" s="279"/>
      <c r="G10" s="279"/>
      <c r="H10" s="279"/>
      <c r="I10" s="279"/>
      <c r="J10" s="279"/>
      <c r="K10" s="279"/>
      <c r="N10" s="194">
        <v>165</v>
      </c>
      <c r="O10" s="194">
        <v>17</v>
      </c>
      <c r="P10" s="195">
        <v>182</v>
      </c>
      <c r="Q10" s="195">
        <f t="shared" si="0"/>
        <v>27</v>
      </c>
      <c r="R10" s="194"/>
      <c r="S10" s="194"/>
      <c r="T10" s="195"/>
      <c r="U10" s="24"/>
      <c r="AA10" s="8"/>
    </row>
    <row r="11" spans="1:27" ht="24" customHeight="1">
      <c r="A11" s="83" t="s">
        <v>7</v>
      </c>
      <c r="B11" s="161">
        <v>166</v>
      </c>
      <c r="C11" s="172">
        <v>32</v>
      </c>
      <c r="D11" s="40"/>
      <c r="E11" s="11"/>
      <c r="F11" s="11"/>
      <c r="G11" s="11"/>
      <c r="H11" s="11"/>
      <c r="I11" s="11"/>
      <c r="J11" s="11"/>
      <c r="K11" s="11"/>
      <c r="N11" s="194">
        <v>168</v>
      </c>
      <c r="O11" s="194">
        <v>13</v>
      </c>
      <c r="P11" s="195">
        <v>181</v>
      </c>
      <c r="Q11" s="195">
        <f t="shared" si="0"/>
        <v>38</v>
      </c>
      <c r="R11" s="194"/>
      <c r="S11" s="194"/>
      <c r="T11" s="195"/>
      <c r="U11" s="24"/>
      <c r="AA11" s="8"/>
    </row>
    <row r="12" spans="1:27" ht="24" customHeight="1">
      <c r="A12" s="83" t="s">
        <v>8</v>
      </c>
      <c r="B12" s="161">
        <v>169</v>
      </c>
      <c r="C12" s="172">
        <v>3</v>
      </c>
      <c r="D12" s="40"/>
      <c r="E12" s="11"/>
      <c r="F12" s="11"/>
      <c r="G12" s="11"/>
      <c r="H12" s="11"/>
      <c r="I12" s="11"/>
      <c r="J12" s="11"/>
      <c r="K12" s="11"/>
      <c r="N12" s="194">
        <v>169</v>
      </c>
      <c r="O12" s="194">
        <v>16</v>
      </c>
      <c r="P12" s="195">
        <v>185</v>
      </c>
      <c r="Q12" s="195">
        <f t="shared" si="0"/>
        <v>3</v>
      </c>
      <c r="R12" s="194"/>
      <c r="S12" s="194"/>
      <c r="T12" s="195"/>
      <c r="U12" s="24"/>
      <c r="AA12" s="8"/>
    </row>
    <row r="13" spans="1:27" ht="24" customHeight="1">
      <c r="A13" s="83" t="s">
        <v>9</v>
      </c>
      <c r="B13" s="161">
        <v>168</v>
      </c>
      <c r="C13" s="172">
        <v>9</v>
      </c>
      <c r="D13" s="40"/>
      <c r="E13" s="11"/>
      <c r="F13" s="11"/>
      <c r="G13" s="11"/>
      <c r="H13" s="11"/>
      <c r="I13" s="11"/>
      <c r="J13" s="11"/>
      <c r="K13" s="11"/>
      <c r="N13" s="194">
        <v>168</v>
      </c>
      <c r="O13" s="194">
        <v>14</v>
      </c>
      <c r="P13" s="195">
        <v>182</v>
      </c>
      <c r="Q13" s="195">
        <f t="shared" si="0"/>
        <v>27</v>
      </c>
      <c r="R13" s="194"/>
      <c r="S13" s="194"/>
      <c r="T13" s="195"/>
      <c r="U13" s="24"/>
      <c r="AA13" s="8"/>
    </row>
    <row r="14" spans="1:27" ht="24" customHeight="1">
      <c r="A14" s="83" t="s">
        <v>10</v>
      </c>
      <c r="B14" s="161">
        <v>167</v>
      </c>
      <c r="C14" s="172">
        <v>19</v>
      </c>
      <c r="D14" s="40"/>
      <c r="E14" s="11"/>
      <c r="F14" s="11"/>
      <c r="G14" s="11"/>
      <c r="H14" s="11"/>
      <c r="I14" s="11"/>
      <c r="J14" s="11"/>
      <c r="K14" s="11"/>
      <c r="N14" s="194">
        <v>166</v>
      </c>
      <c r="O14" s="194">
        <v>18</v>
      </c>
      <c r="P14" s="195">
        <v>184</v>
      </c>
      <c r="Q14" s="195">
        <f t="shared" si="0"/>
        <v>12</v>
      </c>
      <c r="R14" s="194"/>
      <c r="S14" s="194"/>
      <c r="T14" s="195"/>
      <c r="U14" s="24"/>
      <c r="AA14" s="8"/>
    </row>
    <row r="15" spans="1:27" ht="24" customHeight="1">
      <c r="A15" s="83" t="s">
        <v>11</v>
      </c>
      <c r="B15" s="161">
        <v>169</v>
      </c>
      <c r="C15" s="172">
        <v>3</v>
      </c>
      <c r="D15" s="40"/>
      <c r="E15" s="11"/>
      <c r="F15" s="11"/>
      <c r="G15" s="11"/>
      <c r="H15" s="11"/>
      <c r="I15" s="11"/>
      <c r="J15" s="11"/>
      <c r="K15" s="11"/>
      <c r="N15" s="194">
        <v>164</v>
      </c>
      <c r="O15" s="194">
        <v>18</v>
      </c>
      <c r="P15" s="195">
        <v>182</v>
      </c>
      <c r="Q15" s="195">
        <f t="shared" si="0"/>
        <v>27</v>
      </c>
      <c r="R15" s="194"/>
      <c r="S15" s="194"/>
      <c r="T15" s="195"/>
      <c r="U15" s="24"/>
      <c r="AA15" s="8"/>
    </row>
    <row r="16" spans="1:27" ht="24" customHeight="1">
      <c r="A16" s="85" t="s">
        <v>12</v>
      </c>
      <c r="B16" s="163">
        <v>167</v>
      </c>
      <c r="C16" s="261">
        <v>19</v>
      </c>
      <c r="D16" s="40"/>
      <c r="E16" s="11"/>
      <c r="F16" s="11"/>
      <c r="G16" s="11"/>
      <c r="H16" s="11"/>
      <c r="I16" s="11"/>
      <c r="J16" s="11"/>
      <c r="K16" s="11"/>
      <c r="N16" s="194">
        <v>167</v>
      </c>
      <c r="O16" s="194">
        <v>18</v>
      </c>
      <c r="P16" s="195">
        <v>185</v>
      </c>
      <c r="Q16" s="195">
        <f t="shared" si="0"/>
        <v>3</v>
      </c>
      <c r="R16" s="194"/>
      <c r="S16" s="194"/>
      <c r="T16" s="195"/>
      <c r="U16" s="24"/>
      <c r="AA16" s="8"/>
    </row>
    <row r="17" spans="1:27" ht="24" customHeight="1">
      <c r="A17" s="87" t="s">
        <v>13</v>
      </c>
      <c r="B17" s="162">
        <v>166</v>
      </c>
      <c r="C17" s="206">
        <v>32</v>
      </c>
      <c r="D17" s="40"/>
      <c r="E17" s="11"/>
      <c r="F17" s="11"/>
      <c r="G17" s="11"/>
      <c r="H17" s="11"/>
      <c r="I17" s="11"/>
      <c r="J17" s="11"/>
      <c r="K17" s="11"/>
      <c r="N17" s="194">
        <v>166</v>
      </c>
      <c r="O17" s="194">
        <v>18</v>
      </c>
      <c r="P17" s="195">
        <v>184</v>
      </c>
      <c r="Q17" s="195">
        <f t="shared" si="0"/>
        <v>12</v>
      </c>
      <c r="R17" s="194"/>
      <c r="S17" s="194"/>
      <c r="T17" s="195"/>
      <c r="U17" s="24"/>
      <c r="AA17" s="8"/>
    </row>
    <row r="18" spans="1:27" ht="24" customHeight="1">
      <c r="A18" s="83" t="s">
        <v>14</v>
      </c>
      <c r="B18" s="161">
        <v>166</v>
      </c>
      <c r="C18" s="172">
        <v>32</v>
      </c>
      <c r="D18" s="40"/>
      <c r="E18" s="11"/>
      <c r="F18" s="11"/>
      <c r="G18" s="11"/>
      <c r="H18" s="11"/>
      <c r="I18" s="11"/>
      <c r="J18" s="11"/>
      <c r="K18" s="11"/>
      <c r="N18" s="194">
        <v>167</v>
      </c>
      <c r="O18" s="194">
        <v>20</v>
      </c>
      <c r="P18" s="195">
        <v>187</v>
      </c>
      <c r="Q18" s="195">
        <f t="shared" si="0"/>
        <v>1</v>
      </c>
      <c r="R18" s="194"/>
      <c r="S18" s="194"/>
      <c r="T18" s="195"/>
      <c r="U18" s="24"/>
      <c r="AA18" s="8"/>
    </row>
    <row r="19" spans="1:27" ht="24" customHeight="1">
      <c r="A19" s="83" t="s">
        <v>15</v>
      </c>
      <c r="B19" s="161">
        <v>162</v>
      </c>
      <c r="C19" s="172">
        <v>47</v>
      </c>
      <c r="D19" s="40"/>
      <c r="E19" s="11"/>
      <c r="F19" s="11"/>
      <c r="G19" s="11"/>
      <c r="H19" s="11"/>
      <c r="I19" s="11"/>
      <c r="J19" s="11"/>
      <c r="K19" s="11"/>
      <c r="N19" s="194">
        <v>161</v>
      </c>
      <c r="O19" s="194">
        <v>13</v>
      </c>
      <c r="P19" s="195">
        <v>174</v>
      </c>
      <c r="Q19" s="195">
        <f t="shared" si="0"/>
        <v>47</v>
      </c>
      <c r="R19" s="194"/>
      <c r="S19" s="194"/>
      <c r="T19" s="195"/>
      <c r="U19" s="24"/>
      <c r="AA19" s="8"/>
    </row>
    <row r="20" spans="1:27" ht="24" customHeight="1">
      <c r="A20" s="83" t="s">
        <v>16</v>
      </c>
      <c r="B20" s="161">
        <v>165</v>
      </c>
      <c r="C20" s="172">
        <v>42</v>
      </c>
      <c r="D20" s="40"/>
      <c r="E20" s="11"/>
      <c r="F20" s="11"/>
      <c r="G20" s="11"/>
      <c r="H20" s="11"/>
      <c r="I20" s="11"/>
      <c r="J20" s="11"/>
      <c r="K20" s="11"/>
      <c r="N20" s="194">
        <v>162</v>
      </c>
      <c r="O20" s="194">
        <v>17</v>
      </c>
      <c r="P20" s="195">
        <v>179</v>
      </c>
      <c r="Q20" s="195">
        <f t="shared" si="0"/>
        <v>42</v>
      </c>
      <c r="R20" s="194"/>
      <c r="S20" s="194"/>
      <c r="T20" s="195"/>
      <c r="U20" s="24"/>
      <c r="AA20" s="8"/>
    </row>
    <row r="21" spans="1:27" ht="24" customHeight="1">
      <c r="A21" s="83" t="s">
        <v>17</v>
      </c>
      <c r="B21" s="161">
        <v>168</v>
      </c>
      <c r="C21" s="172">
        <v>9</v>
      </c>
      <c r="D21" s="40"/>
      <c r="E21" s="11"/>
      <c r="F21" s="11"/>
      <c r="G21" s="11"/>
      <c r="H21" s="11"/>
      <c r="I21" s="11"/>
      <c r="J21" s="11"/>
      <c r="K21" s="11"/>
      <c r="N21" s="194">
        <v>169</v>
      </c>
      <c r="O21" s="194">
        <v>13</v>
      </c>
      <c r="P21" s="195">
        <v>182</v>
      </c>
      <c r="Q21" s="195">
        <f t="shared" si="0"/>
        <v>27</v>
      </c>
      <c r="R21" s="194"/>
      <c r="S21" s="194"/>
      <c r="T21" s="195"/>
      <c r="U21" s="24"/>
      <c r="AA21" s="8"/>
    </row>
    <row r="22" spans="1:27" ht="24" customHeight="1">
      <c r="A22" s="83" t="s">
        <v>18</v>
      </c>
      <c r="B22" s="161">
        <v>168</v>
      </c>
      <c r="C22" s="172">
        <v>9</v>
      </c>
      <c r="D22" s="40"/>
      <c r="E22" s="11"/>
      <c r="F22" s="11"/>
      <c r="G22" s="11"/>
      <c r="H22" s="11"/>
      <c r="I22" s="11"/>
      <c r="J22" s="11"/>
      <c r="K22" s="11"/>
      <c r="N22" s="194">
        <v>169</v>
      </c>
      <c r="O22" s="194">
        <v>16</v>
      </c>
      <c r="P22" s="195">
        <v>185</v>
      </c>
      <c r="Q22" s="195">
        <f t="shared" si="0"/>
        <v>3</v>
      </c>
      <c r="R22" s="194"/>
      <c r="S22" s="194"/>
      <c r="T22" s="195"/>
      <c r="U22" s="24"/>
      <c r="AA22" s="8"/>
    </row>
    <row r="23" spans="1:27" ht="24" customHeight="1">
      <c r="A23" s="83" t="s">
        <v>19</v>
      </c>
      <c r="B23" s="161">
        <v>167</v>
      </c>
      <c r="C23" s="172">
        <v>19</v>
      </c>
      <c r="D23" s="40"/>
      <c r="E23" s="11"/>
      <c r="F23" s="10"/>
      <c r="G23" s="10"/>
      <c r="H23" s="10"/>
      <c r="I23" s="10"/>
      <c r="J23" s="10"/>
      <c r="K23" s="11"/>
      <c r="N23" s="194">
        <v>167</v>
      </c>
      <c r="O23" s="194">
        <v>16</v>
      </c>
      <c r="P23" s="195">
        <v>183</v>
      </c>
      <c r="Q23" s="195">
        <f t="shared" si="0"/>
        <v>19</v>
      </c>
      <c r="R23" s="194"/>
      <c r="S23" s="194"/>
      <c r="T23" s="195"/>
      <c r="U23" s="24"/>
      <c r="AA23" s="8"/>
    </row>
    <row r="24" spans="1:27" ht="24" customHeight="1">
      <c r="A24" s="174" t="s">
        <v>159</v>
      </c>
      <c r="B24" s="164">
        <v>169</v>
      </c>
      <c r="C24" s="207">
        <v>3</v>
      </c>
      <c r="D24" s="40"/>
      <c r="E24" s="10"/>
      <c r="F24" s="269"/>
      <c r="G24" s="269"/>
      <c r="H24" s="269"/>
      <c r="I24" s="269"/>
      <c r="J24" s="269"/>
      <c r="K24" s="11"/>
      <c r="N24" s="194">
        <v>169</v>
      </c>
      <c r="O24" s="194">
        <v>16</v>
      </c>
      <c r="P24" s="195">
        <v>185</v>
      </c>
      <c r="Q24" s="195">
        <f t="shared" si="0"/>
        <v>3</v>
      </c>
      <c r="R24" s="194"/>
      <c r="S24" s="194"/>
      <c r="T24" s="195"/>
      <c r="U24" s="24"/>
      <c r="AA24" s="8"/>
    </row>
    <row r="25" spans="1:27" ht="24" customHeight="1">
      <c r="A25" s="83" t="s">
        <v>20</v>
      </c>
      <c r="B25" s="161">
        <v>168</v>
      </c>
      <c r="C25" s="172">
        <v>9</v>
      </c>
      <c r="D25" s="40"/>
      <c r="E25" s="10"/>
      <c r="F25" s="269"/>
      <c r="G25" s="269"/>
      <c r="H25" s="269"/>
      <c r="I25" s="269"/>
      <c r="J25" s="269"/>
      <c r="K25" s="11"/>
      <c r="N25" s="194">
        <v>166</v>
      </c>
      <c r="O25" s="194">
        <v>16</v>
      </c>
      <c r="P25" s="195">
        <v>182</v>
      </c>
      <c r="Q25" s="195">
        <f t="shared" si="0"/>
        <v>27</v>
      </c>
      <c r="R25" s="194"/>
      <c r="S25" s="194"/>
      <c r="T25" s="195"/>
      <c r="U25" s="24"/>
      <c r="AA25" s="8"/>
    </row>
    <row r="26" spans="1:27" ht="24" customHeight="1">
      <c r="A26" s="85" t="s">
        <v>21</v>
      </c>
      <c r="B26" s="163">
        <v>168</v>
      </c>
      <c r="C26" s="261">
        <v>9</v>
      </c>
      <c r="D26" s="40"/>
      <c r="E26" s="209"/>
      <c r="F26" s="209"/>
      <c r="G26" s="209"/>
      <c r="H26" s="209"/>
      <c r="I26" s="209"/>
      <c r="J26" s="209"/>
      <c r="K26" s="11"/>
      <c r="N26" s="194">
        <v>168</v>
      </c>
      <c r="O26" s="194">
        <v>16</v>
      </c>
      <c r="P26" s="195">
        <v>184</v>
      </c>
      <c r="Q26" s="195">
        <f t="shared" si="0"/>
        <v>12</v>
      </c>
      <c r="R26" s="194"/>
      <c r="S26" s="194"/>
      <c r="T26" s="195"/>
      <c r="U26" s="24"/>
      <c r="AA26" s="8"/>
    </row>
    <row r="27" spans="1:27" ht="24" customHeight="1">
      <c r="A27" s="87" t="s">
        <v>22</v>
      </c>
      <c r="B27" s="162">
        <v>172</v>
      </c>
      <c r="C27" s="206">
        <v>1</v>
      </c>
      <c r="D27" s="40"/>
      <c r="E27" s="11"/>
      <c r="F27" s="11"/>
      <c r="G27" s="11"/>
      <c r="H27" s="11"/>
      <c r="I27" s="11"/>
      <c r="J27" s="11"/>
      <c r="K27" s="11"/>
      <c r="N27" s="194">
        <v>166</v>
      </c>
      <c r="O27" s="194">
        <v>17</v>
      </c>
      <c r="P27" s="195">
        <v>183</v>
      </c>
      <c r="Q27" s="195">
        <f t="shared" si="0"/>
        <v>19</v>
      </c>
      <c r="R27" s="194"/>
      <c r="S27" s="194"/>
      <c r="T27" s="195"/>
      <c r="U27" s="24"/>
      <c r="AA27" s="8"/>
    </row>
    <row r="28" spans="1:27" ht="24" customHeight="1">
      <c r="A28" s="83" t="s">
        <v>23</v>
      </c>
      <c r="B28" s="161">
        <v>167</v>
      </c>
      <c r="C28" s="172">
        <v>19</v>
      </c>
      <c r="D28" s="278"/>
      <c r="E28" s="279"/>
      <c r="F28" s="279"/>
      <c r="G28" s="279"/>
      <c r="H28" s="279"/>
      <c r="I28" s="279"/>
      <c r="J28" s="279"/>
      <c r="K28" s="279"/>
      <c r="N28" s="194">
        <v>167</v>
      </c>
      <c r="O28" s="194">
        <v>16</v>
      </c>
      <c r="P28" s="195">
        <v>183</v>
      </c>
      <c r="Q28" s="195">
        <f t="shared" si="0"/>
        <v>19</v>
      </c>
      <c r="R28" s="194"/>
      <c r="S28" s="194"/>
      <c r="T28" s="195"/>
      <c r="U28" s="24"/>
      <c r="AA28" s="8"/>
    </row>
    <row r="29" spans="1:27" ht="24" customHeight="1">
      <c r="A29" s="83" t="s">
        <v>24</v>
      </c>
      <c r="B29" s="161">
        <v>167</v>
      </c>
      <c r="C29" s="172">
        <v>19</v>
      </c>
      <c r="D29" s="40"/>
      <c r="E29" s="11"/>
      <c r="F29" s="11"/>
      <c r="G29" s="11"/>
      <c r="H29" s="11"/>
      <c r="I29" s="11"/>
      <c r="J29" s="11"/>
      <c r="K29" s="11"/>
      <c r="N29" s="194">
        <v>164</v>
      </c>
      <c r="O29" s="194">
        <v>20</v>
      </c>
      <c r="P29" s="195">
        <v>184</v>
      </c>
      <c r="Q29" s="195">
        <f t="shared" si="0"/>
        <v>12</v>
      </c>
      <c r="R29" s="194"/>
      <c r="S29" s="194"/>
      <c r="T29" s="195"/>
      <c r="U29" s="24"/>
      <c r="AA29" s="8"/>
    </row>
    <row r="30" spans="1:27" ht="24" customHeight="1">
      <c r="A30" s="83" t="s">
        <v>25</v>
      </c>
      <c r="B30" s="161">
        <v>169</v>
      </c>
      <c r="C30" s="172">
        <v>3</v>
      </c>
      <c r="D30" s="40"/>
      <c r="E30" s="11"/>
      <c r="F30" s="11"/>
      <c r="G30" s="11"/>
      <c r="H30" s="11"/>
      <c r="I30" s="11"/>
      <c r="J30" s="31"/>
      <c r="K30" s="11"/>
      <c r="N30" s="194">
        <v>165</v>
      </c>
      <c r="O30" s="194">
        <v>18</v>
      </c>
      <c r="P30" s="195">
        <v>183</v>
      </c>
      <c r="Q30" s="195">
        <f t="shared" si="0"/>
        <v>19</v>
      </c>
      <c r="R30" s="194"/>
      <c r="S30" s="194"/>
      <c r="T30" s="195"/>
      <c r="U30" s="24"/>
      <c r="AA30" s="8"/>
    </row>
    <row r="31" spans="1:27" ht="24" customHeight="1">
      <c r="A31" s="83" t="s">
        <v>26</v>
      </c>
      <c r="B31" s="161">
        <v>168</v>
      </c>
      <c r="C31" s="172">
        <v>9</v>
      </c>
      <c r="D31" s="40"/>
      <c r="E31" s="11"/>
      <c r="F31" s="11"/>
      <c r="G31" s="11"/>
      <c r="H31" s="31"/>
      <c r="I31" s="31"/>
      <c r="J31" s="31"/>
      <c r="K31" s="11"/>
      <c r="N31" s="194">
        <v>164</v>
      </c>
      <c r="O31" s="194">
        <v>20</v>
      </c>
      <c r="P31" s="195">
        <v>184</v>
      </c>
      <c r="Q31" s="195">
        <f t="shared" si="0"/>
        <v>12</v>
      </c>
      <c r="R31" s="194"/>
      <c r="S31" s="194"/>
      <c r="T31" s="195"/>
      <c r="U31" s="24"/>
      <c r="AA31" s="8"/>
    </row>
    <row r="32" spans="1:27" ht="24" customHeight="1">
      <c r="A32" s="83" t="s">
        <v>27</v>
      </c>
      <c r="B32" s="161">
        <v>166</v>
      </c>
      <c r="C32" s="172">
        <v>32</v>
      </c>
      <c r="D32" s="40"/>
      <c r="E32" s="210"/>
      <c r="F32" s="10"/>
      <c r="G32" s="264"/>
      <c r="H32" s="210"/>
      <c r="I32" s="10"/>
      <c r="J32" s="264"/>
      <c r="K32" s="11"/>
      <c r="N32" s="194">
        <v>167</v>
      </c>
      <c r="O32" s="194">
        <v>18</v>
      </c>
      <c r="P32" s="195">
        <v>185</v>
      </c>
      <c r="Q32" s="195">
        <f t="shared" si="0"/>
        <v>3</v>
      </c>
      <c r="R32" s="194"/>
      <c r="S32" s="194"/>
      <c r="T32" s="195"/>
      <c r="U32" s="24"/>
      <c r="AA32" s="8"/>
    </row>
    <row r="33" spans="1:27" ht="24" customHeight="1">
      <c r="A33" s="83" t="s">
        <v>28</v>
      </c>
      <c r="B33" s="161">
        <v>164</v>
      </c>
      <c r="C33" s="172">
        <v>45</v>
      </c>
      <c r="D33" s="40"/>
      <c r="E33" s="211"/>
      <c r="F33" s="10"/>
      <c r="G33" s="264"/>
      <c r="H33" s="211"/>
      <c r="I33" s="10"/>
      <c r="J33" s="264"/>
      <c r="K33" s="11"/>
      <c r="N33" s="194">
        <v>167</v>
      </c>
      <c r="O33" s="194">
        <v>15</v>
      </c>
      <c r="P33" s="195">
        <v>182</v>
      </c>
      <c r="Q33" s="195">
        <f t="shared" si="0"/>
        <v>27</v>
      </c>
      <c r="R33" s="194"/>
      <c r="S33" s="194"/>
      <c r="T33" s="195"/>
      <c r="U33" s="24"/>
      <c r="AA33" s="8"/>
    </row>
    <row r="34" spans="1:27" ht="24" customHeight="1">
      <c r="A34" s="83" t="s">
        <v>29</v>
      </c>
      <c r="B34" s="161">
        <v>165</v>
      </c>
      <c r="C34" s="172">
        <v>42</v>
      </c>
      <c r="D34" s="40"/>
      <c r="E34" s="211"/>
      <c r="F34" s="10"/>
      <c r="G34" s="264"/>
      <c r="H34" s="211"/>
      <c r="I34" s="10"/>
      <c r="J34" s="264"/>
      <c r="K34" s="11"/>
      <c r="N34" s="194">
        <v>165</v>
      </c>
      <c r="O34" s="194">
        <v>16</v>
      </c>
      <c r="P34" s="195">
        <v>181</v>
      </c>
      <c r="Q34" s="195">
        <f t="shared" si="0"/>
        <v>38</v>
      </c>
      <c r="R34" s="194"/>
      <c r="S34" s="194"/>
      <c r="T34" s="195"/>
      <c r="U34" s="24"/>
      <c r="AA34" s="8"/>
    </row>
    <row r="35" spans="1:27" ht="24" customHeight="1">
      <c r="A35" s="83" t="s">
        <v>30</v>
      </c>
      <c r="B35" s="161">
        <v>167</v>
      </c>
      <c r="C35" s="172">
        <v>19</v>
      </c>
      <c r="D35" s="40"/>
      <c r="E35" s="211"/>
      <c r="F35" s="10"/>
      <c r="G35" s="264"/>
      <c r="H35" s="211"/>
      <c r="I35" s="10"/>
      <c r="J35" s="264"/>
      <c r="K35" s="11"/>
      <c r="M35" s="49"/>
      <c r="N35" s="194">
        <v>169</v>
      </c>
      <c r="O35" s="194">
        <v>15</v>
      </c>
      <c r="P35" s="195">
        <v>184</v>
      </c>
      <c r="Q35" s="195">
        <f t="shared" si="0"/>
        <v>12</v>
      </c>
      <c r="R35" s="194"/>
      <c r="S35" s="194"/>
      <c r="T35" s="195"/>
      <c r="U35" s="24"/>
      <c r="AA35" s="8"/>
    </row>
    <row r="36" spans="1:27" ht="24" customHeight="1">
      <c r="A36" s="85" t="s">
        <v>31</v>
      </c>
      <c r="B36" s="163">
        <v>168</v>
      </c>
      <c r="C36" s="261">
        <v>9</v>
      </c>
      <c r="D36" s="40"/>
      <c r="E36" s="211"/>
      <c r="F36" s="215"/>
      <c r="G36" s="264"/>
      <c r="H36" s="211"/>
      <c r="I36" s="10"/>
      <c r="J36" s="264"/>
      <c r="K36" s="11"/>
      <c r="N36" s="194">
        <v>170</v>
      </c>
      <c r="O36" s="194">
        <v>15</v>
      </c>
      <c r="P36" s="195">
        <v>185</v>
      </c>
      <c r="Q36" s="195">
        <f t="shared" si="0"/>
        <v>3</v>
      </c>
      <c r="R36" s="194"/>
      <c r="S36" s="194"/>
      <c r="T36" s="195"/>
      <c r="U36" s="24"/>
      <c r="AA36" s="8"/>
    </row>
    <row r="37" spans="1:27" ht="24" customHeight="1">
      <c r="A37" s="87" t="s">
        <v>32</v>
      </c>
      <c r="B37" s="162">
        <v>168</v>
      </c>
      <c r="C37" s="206">
        <v>9</v>
      </c>
      <c r="D37" s="40"/>
      <c r="E37" s="211"/>
      <c r="F37" s="10"/>
      <c r="G37" s="264"/>
      <c r="H37" s="211"/>
      <c r="I37" s="10"/>
      <c r="J37" s="264"/>
      <c r="K37" s="11"/>
      <c r="N37" s="194">
        <v>167</v>
      </c>
      <c r="O37" s="194">
        <v>12</v>
      </c>
      <c r="P37" s="195">
        <v>179</v>
      </c>
      <c r="Q37" s="195">
        <f t="shared" si="0"/>
        <v>42</v>
      </c>
      <c r="R37" s="194"/>
      <c r="S37" s="194"/>
      <c r="T37" s="195"/>
      <c r="U37" s="24"/>
      <c r="AA37" s="8"/>
    </row>
    <row r="38" spans="1:27" ht="24" customHeight="1">
      <c r="A38" s="83" t="s">
        <v>33</v>
      </c>
      <c r="B38" s="161">
        <v>165</v>
      </c>
      <c r="C38" s="172">
        <v>42</v>
      </c>
      <c r="D38" s="40"/>
      <c r="E38" s="197"/>
      <c r="F38" s="198"/>
      <c r="G38" s="263"/>
      <c r="H38" s="203"/>
      <c r="I38" s="36"/>
      <c r="J38" s="264"/>
      <c r="K38" s="11"/>
      <c r="N38" s="194">
        <v>167</v>
      </c>
      <c r="O38" s="194">
        <v>18</v>
      </c>
      <c r="P38" s="195">
        <v>185</v>
      </c>
      <c r="Q38" s="195">
        <f t="shared" si="0"/>
        <v>3</v>
      </c>
      <c r="R38" s="194"/>
      <c r="S38" s="194"/>
      <c r="T38" s="195"/>
      <c r="U38" s="24"/>
      <c r="AA38" s="8"/>
    </row>
    <row r="39" spans="1:27" ht="24" customHeight="1">
      <c r="A39" s="83" t="s">
        <v>34</v>
      </c>
      <c r="B39" s="161">
        <v>166</v>
      </c>
      <c r="C39" s="172">
        <v>32</v>
      </c>
      <c r="D39" s="112"/>
      <c r="E39" s="113"/>
      <c r="F39" s="239"/>
      <c r="G39" s="240"/>
      <c r="H39" s="113"/>
      <c r="I39" s="113"/>
      <c r="J39" s="240"/>
      <c r="K39" s="113"/>
      <c r="N39" s="194">
        <v>165</v>
      </c>
      <c r="O39" s="194">
        <v>16</v>
      </c>
      <c r="P39" s="195">
        <v>181</v>
      </c>
      <c r="Q39" s="195">
        <f t="shared" si="0"/>
        <v>38</v>
      </c>
      <c r="R39" s="194"/>
      <c r="S39" s="194"/>
      <c r="T39" s="195"/>
      <c r="U39" s="24"/>
      <c r="AA39" s="8"/>
    </row>
    <row r="40" spans="1:27" ht="24" customHeight="1">
      <c r="A40" s="83" t="s">
        <v>35</v>
      </c>
      <c r="B40" s="161">
        <v>167</v>
      </c>
      <c r="C40" s="76">
        <v>19</v>
      </c>
      <c r="D40" s="285" t="s">
        <v>124</v>
      </c>
      <c r="E40" s="280"/>
      <c r="F40" s="280"/>
      <c r="G40" s="280"/>
      <c r="H40" s="280"/>
      <c r="I40" s="280"/>
      <c r="J40" s="280"/>
      <c r="K40" s="281"/>
      <c r="N40" s="194">
        <v>166</v>
      </c>
      <c r="O40" s="194">
        <v>17</v>
      </c>
      <c r="P40" s="195">
        <v>183</v>
      </c>
      <c r="Q40" s="195">
        <f t="shared" si="0"/>
        <v>19</v>
      </c>
      <c r="R40" s="194"/>
      <c r="S40" s="194"/>
      <c r="T40" s="195"/>
      <c r="U40" s="24"/>
      <c r="AA40" s="8"/>
    </row>
    <row r="41" spans="1:27" ht="24" customHeight="1">
      <c r="A41" s="83" t="s">
        <v>36</v>
      </c>
      <c r="B41" s="161">
        <v>167</v>
      </c>
      <c r="C41" s="76">
        <v>19</v>
      </c>
      <c r="D41" s="22"/>
      <c r="E41" s="22" t="s">
        <v>6</v>
      </c>
      <c r="F41" s="22" t="s">
        <v>6</v>
      </c>
      <c r="G41" s="22"/>
      <c r="H41" s="22"/>
      <c r="I41" s="22"/>
      <c r="J41" s="22"/>
      <c r="K41" s="109"/>
      <c r="N41" s="194">
        <v>165</v>
      </c>
      <c r="O41" s="194">
        <v>17</v>
      </c>
      <c r="P41" s="195">
        <v>182</v>
      </c>
      <c r="Q41" s="195">
        <f t="shared" si="0"/>
        <v>27</v>
      </c>
      <c r="R41" s="194"/>
      <c r="S41" s="194"/>
      <c r="T41" s="195"/>
      <c r="U41" s="24"/>
      <c r="AA41" s="8"/>
    </row>
    <row r="42" spans="1:27" ht="24" customHeight="1">
      <c r="A42" s="83" t="s">
        <v>37</v>
      </c>
      <c r="B42" s="161">
        <v>166</v>
      </c>
      <c r="C42" s="76">
        <v>32</v>
      </c>
      <c r="D42" s="3" t="s">
        <v>114</v>
      </c>
      <c r="E42" s="3"/>
      <c r="F42" s="3"/>
      <c r="G42" s="3"/>
      <c r="H42" s="3"/>
      <c r="I42" s="3"/>
      <c r="J42" s="3"/>
      <c r="K42" s="33"/>
      <c r="N42" s="194">
        <v>165</v>
      </c>
      <c r="O42" s="194">
        <v>12</v>
      </c>
      <c r="P42" s="195">
        <v>177</v>
      </c>
      <c r="Q42" s="195">
        <f t="shared" si="0"/>
        <v>46</v>
      </c>
      <c r="R42" s="194"/>
      <c r="S42" s="194"/>
      <c r="T42" s="195"/>
      <c r="U42" s="24"/>
      <c r="AA42" s="8"/>
    </row>
    <row r="43" spans="1:27" ht="24" customHeight="1">
      <c r="A43" s="83" t="s">
        <v>38</v>
      </c>
      <c r="B43" s="161">
        <v>166</v>
      </c>
      <c r="C43" s="76">
        <v>32</v>
      </c>
      <c r="D43" s="3" t="s">
        <v>123</v>
      </c>
      <c r="E43" s="3"/>
      <c r="F43" s="3"/>
      <c r="G43" s="3"/>
      <c r="H43" s="3"/>
      <c r="I43" s="3"/>
      <c r="J43" s="3"/>
      <c r="K43" s="33"/>
      <c r="N43" s="194">
        <v>167</v>
      </c>
      <c r="O43" s="194">
        <v>16</v>
      </c>
      <c r="P43" s="195">
        <v>183</v>
      </c>
      <c r="Q43" s="195">
        <f t="shared" si="0"/>
        <v>19</v>
      </c>
      <c r="R43" s="194"/>
      <c r="S43" s="194"/>
      <c r="T43" s="195"/>
      <c r="U43" s="24"/>
      <c r="AA43" s="8"/>
    </row>
    <row r="44" spans="1:27" ht="24" customHeight="1">
      <c r="A44" s="83" t="s">
        <v>39</v>
      </c>
      <c r="B44" s="161">
        <v>167</v>
      </c>
      <c r="C44" s="76">
        <v>19</v>
      </c>
      <c r="D44" s="3"/>
      <c r="E44" s="3"/>
      <c r="F44" s="3"/>
      <c r="G44" s="3"/>
      <c r="H44" s="3"/>
      <c r="I44" s="3"/>
      <c r="J44" s="3"/>
      <c r="K44" s="33"/>
      <c r="N44" s="194">
        <v>168</v>
      </c>
      <c r="O44" s="194">
        <v>15</v>
      </c>
      <c r="P44" s="195">
        <v>183</v>
      </c>
      <c r="Q44" s="195">
        <f t="shared" si="0"/>
        <v>19</v>
      </c>
      <c r="R44" s="194"/>
      <c r="S44" s="194"/>
      <c r="T44" s="195"/>
      <c r="U44" s="24"/>
      <c r="AA44" s="8"/>
    </row>
    <row r="45" spans="1:27" ht="24" customHeight="1">
      <c r="A45" s="83" t="s">
        <v>40</v>
      </c>
      <c r="B45" s="161">
        <v>167</v>
      </c>
      <c r="C45" s="76">
        <v>19</v>
      </c>
      <c r="D45" s="3" t="str">
        <f>'F11'!$D$45</f>
        <v>  調査時点：令和元年</v>
      </c>
      <c r="E45" s="3"/>
      <c r="F45" s="3"/>
      <c r="G45" s="20"/>
      <c r="H45" s="3"/>
      <c r="I45" s="3"/>
      <c r="J45" s="3"/>
      <c r="K45" s="33"/>
      <c r="N45" s="194">
        <v>168</v>
      </c>
      <c r="O45" s="194">
        <v>11</v>
      </c>
      <c r="P45" s="195">
        <v>179</v>
      </c>
      <c r="Q45" s="195">
        <f t="shared" si="0"/>
        <v>42</v>
      </c>
      <c r="R45" s="194"/>
      <c r="S45" s="194"/>
      <c r="T45" s="195"/>
      <c r="U45" s="24"/>
      <c r="AA45" s="8"/>
    </row>
    <row r="46" spans="1:27" ht="24" customHeight="1">
      <c r="A46" s="85" t="s">
        <v>41</v>
      </c>
      <c r="B46" s="163">
        <v>166</v>
      </c>
      <c r="C46" s="86">
        <v>32</v>
      </c>
      <c r="D46" s="3"/>
      <c r="E46" s="3"/>
      <c r="F46" s="3"/>
      <c r="G46" s="3"/>
      <c r="H46" s="3"/>
      <c r="I46" s="3"/>
      <c r="J46" s="3"/>
      <c r="K46" s="33"/>
      <c r="N46" s="194">
        <v>165</v>
      </c>
      <c r="O46" s="194">
        <v>16</v>
      </c>
      <c r="P46" s="195">
        <v>181</v>
      </c>
      <c r="Q46" s="195">
        <f t="shared" si="0"/>
        <v>38</v>
      </c>
      <c r="R46" s="194"/>
      <c r="S46" s="194"/>
      <c r="T46" s="195"/>
      <c r="U46" s="24"/>
      <c r="AA46" s="8"/>
    </row>
    <row r="47" spans="1:27" ht="24" customHeight="1">
      <c r="A47" s="87" t="s">
        <v>42</v>
      </c>
      <c r="B47" s="162">
        <v>169</v>
      </c>
      <c r="C47" s="75">
        <v>3</v>
      </c>
      <c r="D47" s="11" t="s">
        <v>113</v>
      </c>
      <c r="E47" s="3"/>
      <c r="F47" s="3"/>
      <c r="G47" s="3"/>
      <c r="H47" s="3"/>
      <c r="I47" s="3"/>
      <c r="J47" s="3"/>
      <c r="K47" s="33"/>
      <c r="N47" s="194">
        <v>170</v>
      </c>
      <c r="O47" s="194">
        <v>17</v>
      </c>
      <c r="P47" s="195">
        <v>187</v>
      </c>
      <c r="Q47" s="195">
        <f t="shared" si="0"/>
        <v>1</v>
      </c>
      <c r="R47" s="194"/>
      <c r="S47" s="194"/>
      <c r="T47" s="195"/>
      <c r="U47" s="24"/>
      <c r="AA47" s="8"/>
    </row>
    <row r="48" spans="1:27" ht="24" customHeight="1">
      <c r="A48" s="83" t="s">
        <v>43</v>
      </c>
      <c r="B48" s="161">
        <v>167</v>
      </c>
      <c r="C48" s="76">
        <v>19</v>
      </c>
      <c r="D48" s="11" t="s">
        <v>112</v>
      </c>
      <c r="E48" s="3"/>
      <c r="F48" s="3"/>
      <c r="G48" s="3"/>
      <c r="H48" s="3"/>
      <c r="I48" s="3"/>
      <c r="J48" s="3"/>
      <c r="K48" s="33"/>
      <c r="N48" s="194">
        <v>168</v>
      </c>
      <c r="O48" s="194">
        <v>17</v>
      </c>
      <c r="P48" s="195">
        <v>185</v>
      </c>
      <c r="Q48" s="195">
        <f t="shared" si="0"/>
        <v>3</v>
      </c>
      <c r="R48" s="194"/>
      <c r="S48" s="194"/>
      <c r="T48" s="195"/>
      <c r="U48" s="24"/>
      <c r="AA48" s="8"/>
    </row>
    <row r="49" spans="1:27" ht="24" customHeight="1">
      <c r="A49" s="83" t="s">
        <v>44</v>
      </c>
      <c r="B49" s="161">
        <v>169</v>
      </c>
      <c r="C49" s="76">
        <v>3</v>
      </c>
      <c r="D49" s="11" t="s">
        <v>122</v>
      </c>
      <c r="E49" s="3"/>
      <c r="F49" s="3"/>
      <c r="G49" s="3"/>
      <c r="H49" s="3"/>
      <c r="I49" s="3"/>
      <c r="J49" s="3"/>
      <c r="K49" s="33"/>
      <c r="N49" s="194">
        <v>167</v>
      </c>
      <c r="O49" s="194">
        <v>16</v>
      </c>
      <c r="P49" s="195">
        <v>183</v>
      </c>
      <c r="Q49" s="195">
        <f t="shared" si="0"/>
        <v>19</v>
      </c>
      <c r="R49" s="194"/>
      <c r="S49" s="194"/>
      <c r="T49" s="195"/>
      <c r="U49" s="24"/>
      <c r="AA49" s="8"/>
    </row>
    <row r="50" spans="1:27" ht="24" customHeight="1">
      <c r="A50" s="83" t="s">
        <v>45</v>
      </c>
      <c r="B50" s="161">
        <v>167</v>
      </c>
      <c r="C50" s="76">
        <v>19</v>
      </c>
      <c r="D50" s="11" t="s">
        <v>121</v>
      </c>
      <c r="E50" s="3"/>
      <c r="F50" s="3"/>
      <c r="G50" s="3"/>
      <c r="H50" s="3"/>
      <c r="I50" s="3"/>
      <c r="J50" s="3"/>
      <c r="K50" s="33"/>
      <c r="N50" s="194">
        <v>166</v>
      </c>
      <c r="O50" s="194">
        <v>16</v>
      </c>
      <c r="P50" s="195">
        <v>182</v>
      </c>
      <c r="Q50" s="195">
        <f t="shared" si="0"/>
        <v>27</v>
      </c>
      <c r="R50" s="194"/>
      <c r="S50" s="194"/>
      <c r="T50" s="195"/>
      <c r="U50" s="24"/>
      <c r="AA50" s="8"/>
    </row>
    <row r="51" spans="1:27" ht="24" customHeight="1">
      <c r="A51" s="83" t="s">
        <v>46</v>
      </c>
      <c r="B51" s="161">
        <v>166</v>
      </c>
      <c r="C51" s="76">
        <v>32</v>
      </c>
      <c r="D51" s="3" t="s">
        <v>120</v>
      </c>
      <c r="E51" s="3"/>
      <c r="F51" s="3"/>
      <c r="G51" s="3"/>
      <c r="H51" s="3"/>
      <c r="I51" s="3"/>
      <c r="J51" s="3"/>
      <c r="K51" s="33"/>
      <c r="N51" s="194">
        <v>168</v>
      </c>
      <c r="O51" s="194">
        <v>14</v>
      </c>
      <c r="P51" s="195">
        <v>182</v>
      </c>
      <c r="Q51" s="195">
        <f t="shared" si="0"/>
        <v>27</v>
      </c>
      <c r="R51" s="194"/>
      <c r="S51" s="194"/>
      <c r="T51" s="195"/>
      <c r="U51" s="24"/>
      <c r="AA51" s="8"/>
    </row>
    <row r="52" spans="1:27" ht="24" customHeight="1">
      <c r="A52" s="83" t="s">
        <v>47</v>
      </c>
      <c r="B52" s="161">
        <v>170</v>
      </c>
      <c r="C52" s="76">
        <v>2</v>
      </c>
      <c r="D52" s="3"/>
      <c r="E52" s="3"/>
      <c r="F52" s="3"/>
      <c r="G52" s="3"/>
      <c r="H52" s="3"/>
      <c r="I52" s="3"/>
      <c r="J52" s="3"/>
      <c r="K52" s="33"/>
      <c r="N52" s="194">
        <v>170</v>
      </c>
      <c r="O52" s="194">
        <v>15</v>
      </c>
      <c r="P52" s="195">
        <v>185</v>
      </c>
      <c r="Q52" s="195">
        <f t="shared" si="0"/>
        <v>3</v>
      </c>
      <c r="R52" s="194"/>
      <c r="S52" s="194"/>
      <c r="T52" s="195"/>
      <c r="U52" s="24"/>
      <c r="AA52" s="8"/>
    </row>
    <row r="53" spans="1:27" ht="24" customHeight="1">
      <c r="A53" s="89" t="s">
        <v>48</v>
      </c>
      <c r="B53" s="160">
        <v>166</v>
      </c>
      <c r="C53" s="90">
        <v>32</v>
      </c>
      <c r="D53" s="114"/>
      <c r="E53" s="91"/>
      <c r="F53" s="91"/>
      <c r="G53" s="91"/>
      <c r="H53" s="91"/>
      <c r="I53" s="91"/>
      <c r="J53" s="91"/>
      <c r="K53" s="92"/>
      <c r="N53" s="194">
        <v>167</v>
      </c>
      <c r="O53" s="194">
        <v>12</v>
      </c>
      <c r="P53" s="195">
        <v>179</v>
      </c>
      <c r="Q53" s="195">
        <f t="shared" si="0"/>
        <v>42</v>
      </c>
      <c r="R53" s="194"/>
      <c r="S53" s="194"/>
      <c r="T53" s="195"/>
      <c r="U53" s="24"/>
      <c r="AA53" s="8"/>
    </row>
    <row r="54" ht="24" customHeight="1"/>
    <row r="55" ht="24" customHeight="1"/>
    <row r="56" spans="1:11" ht="24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</row>
    <row r="57" ht="21.75" customHeight="1">
      <c r="C57" s="20"/>
    </row>
    <row r="58" spans="2:3" ht="20.25" customHeight="1">
      <c r="B58" s="93"/>
      <c r="C58" s="93"/>
    </row>
    <row r="59" ht="20.25" customHeight="1">
      <c r="C59" s="20"/>
    </row>
    <row r="60" ht="20.25" customHeight="1">
      <c r="M60" s="24"/>
    </row>
    <row r="61" ht="20.25" customHeight="1"/>
    <row r="65" spans="1:21" ht="2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70" spans="1:21" ht="2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</sheetData>
  <sheetProtection/>
  <mergeCells count="6">
    <mergeCell ref="D4:K4"/>
    <mergeCell ref="D10:K10"/>
    <mergeCell ref="D28:K28"/>
    <mergeCell ref="D40:K40"/>
    <mergeCell ref="N4:Q4"/>
    <mergeCell ref="R4:U4"/>
  </mergeCells>
  <printOptions horizontalCentered="1" verticalCentered="1"/>
  <pageMargins left="0" right="0" top="0.5905511811023623" bottom="0.5905511811023623" header="0" footer="0"/>
  <pageSetup fitToHeight="1" fitToWidth="1"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8"/>
  <sheetViews>
    <sheetView view="pageBreakPreview" zoomScale="57" zoomScaleSheetLayoutView="57" zoomScalePageLayoutView="0" workbookViewId="0" topLeftCell="A1">
      <pane xSplit="1" ySplit="9" topLeftCell="B10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A1" sqref="N1:AA16384"/>
    </sheetView>
  </sheetViews>
  <sheetFormatPr defaultColWidth="10.69140625" defaultRowHeight="20.25"/>
  <cols>
    <col min="1" max="1" width="14.4609375" style="4" customWidth="1"/>
    <col min="2" max="2" width="13.609375" style="77" customWidth="1"/>
    <col min="3" max="3" width="8.1484375" style="17" customWidth="1"/>
    <col min="4" max="4" width="3.609375" style="4" customWidth="1"/>
    <col min="5" max="10" width="9.23046875" style="4" customWidth="1"/>
    <col min="11" max="11" width="3.609375" style="4" customWidth="1"/>
    <col min="12" max="13" width="3.83984375" style="3" customWidth="1"/>
    <col min="14" max="14" width="14.4609375" style="3" customWidth="1"/>
    <col min="15" max="15" width="6.23046875" style="24" bestFit="1" customWidth="1"/>
    <col min="16" max="16" width="14.4609375" style="3" hidden="1" customWidth="1"/>
    <col min="17" max="17" width="6.23046875" style="3" hidden="1" customWidth="1"/>
    <col min="18" max="18" width="8.5390625" style="3" hidden="1" customWidth="1"/>
    <col min="19" max="19" width="6.23046875" style="24" hidden="1" customWidth="1"/>
    <col min="20" max="20" width="7.4609375" style="24" hidden="1" customWidth="1"/>
    <col min="21" max="21" width="10.921875" style="24" hidden="1" customWidth="1"/>
    <col min="22" max="22" width="8.5390625" style="3" hidden="1" customWidth="1"/>
    <col min="23" max="23" width="6.23046875" style="3" hidden="1" customWidth="1"/>
    <col min="24" max="24" width="7.4609375" style="3" hidden="1" customWidth="1"/>
    <col min="25" max="25" width="8.5390625" style="3" bestFit="1" customWidth="1"/>
    <col min="26" max="27" width="10.69140625" style="5" customWidth="1"/>
    <col min="28" max="16384" width="10.69140625" style="6" customWidth="1"/>
  </cols>
  <sheetData>
    <row r="1" spans="1:26" ht="21" customHeight="1">
      <c r="A1" s="67"/>
      <c r="B1" s="99"/>
      <c r="Z1" s="94"/>
    </row>
    <row r="2" spans="2:26" ht="21" customHeight="1">
      <c r="B2" s="78"/>
      <c r="C2" s="18"/>
      <c r="Z2" s="94"/>
    </row>
    <row r="3" spans="1:26" ht="26.25" customHeight="1">
      <c r="A3" s="43" t="s">
        <v>166</v>
      </c>
      <c r="B3" s="79"/>
      <c r="C3" s="19"/>
      <c r="Z3" s="94"/>
    </row>
    <row r="4" spans="1:27" s="48" customFormat="1" ht="24" customHeight="1">
      <c r="A4" s="80" t="s">
        <v>139</v>
      </c>
      <c r="B4" s="81" t="s">
        <v>189</v>
      </c>
      <c r="C4" s="226" t="s">
        <v>138</v>
      </c>
      <c r="D4" s="278"/>
      <c r="E4" s="279"/>
      <c r="F4" s="279"/>
      <c r="G4" s="279"/>
      <c r="H4" s="279"/>
      <c r="I4" s="279"/>
      <c r="J4" s="279"/>
      <c r="K4" s="279"/>
      <c r="L4" s="20"/>
      <c r="M4" s="20"/>
      <c r="N4" s="20"/>
      <c r="O4" s="84"/>
      <c r="P4" s="20"/>
      <c r="Q4" s="84"/>
      <c r="R4" s="20"/>
      <c r="S4" s="84"/>
      <c r="T4" s="84"/>
      <c r="U4" s="84"/>
      <c r="V4" s="20"/>
      <c r="W4" s="20"/>
      <c r="X4" s="20"/>
      <c r="Y4" s="20"/>
      <c r="Z4" s="94"/>
      <c r="AA4" s="49"/>
    </row>
    <row r="5" spans="1:27" ht="24" customHeight="1">
      <c r="A5" s="82"/>
      <c r="B5" s="155" t="s">
        <v>137</v>
      </c>
      <c r="C5" s="219"/>
      <c r="D5" s="40"/>
      <c r="E5" s="11"/>
      <c r="F5" s="11"/>
      <c r="G5" s="11"/>
      <c r="H5" s="11"/>
      <c r="I5" s="11"/>
      <c r="J5" s="11"/>
      <c r="K5" s="11"/>
      <c r="Z5" s="94"/>
      <c r="AA5" s="6"/>
    </row>
    <row r="6" spans="1:27" ht="24" customHeight="1">
      <c r="A6" s="131" t="s">
        <v>136</v>
      </c>
      <c r="B6" s="154">
        <v>374.9</v>
      </c>
      <c r="C6" s="260"/>
      <c r="D6" s="40"/>
      <c r="E6" s="11"/>
      <c r="F6" s="11"/>
      <c r="G6" s="11"/>
      <c r="H6" s="11"/>
      <c r="I6" s="11"/>
      <c r="J6" s="11"/>
      <c r="K6" s="11"/>
      <c r="Z6" s="94"/>
      <c r="AA6" s="8"/>
    </row>
    <row r="7" spans="1:27" ht="24" customHeight="1">
      <c r="A7" s="69" t="s">
        <v>2</v>
      </c>
      <c r="B7" s="95">
        <v>339.8</v>
      </c>
      <c r="C7" s="205">
        <v>26</v>
      </c>
      <c r="D7" s="40"/>
      <c r="E7" s="11"/>
      <c r="F7" s="11"/>
      <c r="G7" s="11"/>
      <c r="H7" s="11"/>
      <c r="I7" s="11"/>
      <c r="J7" s="11"/>
      <c r="K7" s="11"/>
      <c r="Q7" s="24"/>
      <c r="T7" s="25"/>
      <c r="W7" s="24"/>
      <c r="Z7" s="94"/>
      <c r="AA7" s="8"/>
    </row>
    <row r="8" spans="1:27" ht="24" customHeight="1">
      <c r="A8" s="87" t="s">
        <v>3</v>
      </c>
      <c r="B8" s="95">
        <v>292</v>
      </c>
      <c r="C8" s="206">
        <v>47</v>
      </c>
      <c r="D8" s="40"/>
      <c r="E8" s="11"/>
      <c r="F8" s="11"/>
      <c r="G8" s="11"/>
      <c r="H8" s="11"/>
      <c r="I8" s="11"/>
      <c r="J8" s="11"/>
      <c r="K8" s="11"/>
      <c r="Q8" s="24"/>
      <c r="T8" s="25"/>
      <c r="W8" s="24"/>
      <c r="Z8" s="94"/>
      <c r="AA8" s="8"/>
    </row>
    <row r="9" spans="1:27" ht="24" customHeight="1">
      <c r="A9" s="83" t="s">
        <v>4</v>
      </c>
      <c r="B9" s="95">
        <v>298.5</v>
      </c>
      <c r="C9" s="172">
        <v>43</v>
      </c>
      <c r="D9" s="40"/>
      <c r="E9" s="11"/>
      <c r="F9" s="11"/>
      <c r="G9" s="11"/>
      <c r="H9" s="11"/>
      <c r="I9" s="11"/>
      <c r="J9" s="11"/>
      <c r="K9" s="11"/>
      <c r="Q9" s="24"/>
      <c r="T9" s="25"/>
      <c r="W9" s="24"/>
      <c r="Z9" s="94"/>
      <c r="AA9" s="8"/>
    </row>
    <row r="10" spans="1:27" ht="24" customHeight="1">
      <c r="A10" s="83" t="s">
        <v>5</v>
      </c>
      <c r="B10" s="95">
        <v>349.5</v>
      </c>
      <c r="C10" s="172">
        <v>19</v>
      </c>
      <c r="D10" s="278"/>
      <c r="E10" s="279"/>
      <c r="F10" s="279"/>
      <c r="G10" s="279"/>
      <c r="H10" s="279"/>
      <c r="I10" s="279"/>
      <c r="J10" s="279"/>
      <c r="K10" s="279"/>
      <c r="Q10" s="24"/>
      <c r="T10" s="25"/>
      <c r="W10" s="24"/>
      <c r="Z10" s="94"/>
      <c r="AA10" s="8"/>
    </row>
    <row r="11" spans="1:27" ht="24" customHeight="1">
      <c r="A11" s="83" t="s">
        <v>7</v>
      </c>
      <c r="B11" s="95">
        <v>295.1</v>
      </c>
      <c r="C11" s="172">
        <v>45</v>
      </c>
      <c r="D11" s="40"/>
      <c r="E11" s="11"/>
      <c r="F11" s="11"/>
      <c r="G11" s="11"/>
      <c r="H11" s="11"/>
      <c r="I11" s="11"/>
      <c r="J11" s="11"/>
      <c r="K11" s="11"/>
      <c r="Q11" s="24"/>
      <c r="T11" s="25"/>
      <c r="W11" s="24"/>
      <c r="Z11" s="94"/>
      <c r="AA11" s="8"/>
    </row>
    <row r="12" spans="1:27" ht="24" customHeight="1">
      <c r="A12" s="83" t="s">
        <v>8</v>
      </c>
      <c r="B12" s="95">
        <v>304.3</v>
      </c>
      <c r="C12" s="172">
        <v>41</v>
      </c>
      <c r="D12" s="40"/>
      <c r="E12" s="11"/>
      <c r="F12" s="11"/>
      <c r="G12" s="11"/>
      <c r="H12" s="11"/>
      <c r="I12" s="11"/>
      <c r="J12" s="11"/>
      <c r="K12" s="11"/>
      <c r="Q12" s="24"/>
      <c r="T12" s="25"/>
      <c r="W12" s="24"/>
      <c r="Z12" s="94"/>
      <c r="AA12" s="8"/>
    </row>
    <row r="13" spans="1:27" ht="24" customHeight="1">
      <c r="A13" s="83" t="s">
        <v>9</v>
      </c>
      <c r="B13" s="95">
        <v>321.7</v>
      </c>
      <c r="C13" s="172">
        <v>32</v>
      </c>
      <c r="D13" s="40"/>
      <c r="E13" s="11"/>
      <c r="F13" s="11"/>
      <c r="G13" s="11"/>
      <c r="H13" s="11"/>
      <c r="I13" s="11"/>
      <c r="J13" s="11"/>
      <c r="K13" s="11"/>
      <c r="Q13" s="24"/>
      <c r="T13" s="25"/>
      <c r="W13" s="24"/>
      <c r="Z13" s="94"/>
      <c r="AA13" s="8"/>
    </row>
    <row r="14" spans="1:27" ht="24" customHeight="1">
      <c r="A14" s="83" t="s">
        <v>10</v>
      </c>
      <c r="B14" s="95">
        <v>366.4</v>
      </c>
      <c r="C14" s="172">
        <v>10</v>
      </c>
      <c r="D14" s="40"/>
      <c r="E14" s="11"/>
      <c r="F14" s="11"/>
      <c r="G14" s="11"/>
      <c r="H14" s="11"/>
      <c r="I14" s="11"/>
      <c r="J14" s="11"/>
      <c r="K14" s="11"/>
      <c r="Q14" s="24"/>
      <c r="T14" s="25"/>
      <c r="W14" s="24"/>
      <c r="Z14" s="94"/>
      <c r="AA14" s="8"/>
    </row>
    <row r="15" spans="1:27" ht="24" customHeight="1">
      <c r="A15" s="83" t="s">
        <v>11</v>
      </c>
      <c r="B15" s="95">
        <v>358.2</v>
      </c>
      <c r="C15" s="172">
        <v>14</v>
      </c>
      <c r="D15" s="40"/>
      <c r="E15" s="11"/>
      <c r="F15" s="11"/>
      <c r="G15" s="11"/>
      <c r="H15" s="11"/>
      <c r="I15" s="11"/>
      <c r="J15" s="11"/>
      <c r="K15" s="11"/>
      <c r="Q15" s="24"/>
      <c r="T15" s="25"/>
      <c r="W15" s="24"/>
      <c r="Z15" s="94"/>
      <c r="AA15" s="8"/>
    </row>
    <row r="16" spans="1:27" ht="24" customHeight="1">
      <c r="A16" s="85" t="s">
        <v>12</v>
      </c>
      <c r="B16" s="96">
        <v>352.4</v>
      </c>
      <c r="C16" s="261">
        <v>17</v>
      </c>
      <c r="D16" s="40"/>
      <c r="E16" s="11"/>
      <c r="F16" s="11"/>
      <c r="G16" s="11"/>
      <c r="H16" s="11"/>
      <c r="I16" s="11"/>
      <c r="J16" s="11"/>
      <c r="K16" s="11"/>
      <c r="Q16" s="24"/>
      <c r="T16" s="25"/>
      <c r="W16" s="24"/>
      <c r="Z16" s="94"/>
      <c r="AA16" s="8"/>
    </row>
    <row r="17" spans="1:27" ht="24" customHeight="1">
      <c r="A17" s="87" t="s">
        <v>13</v>
      </c>
      <c r="B17" s="95">
        <v>367</v>
      </c>
      <c r="C17" s="206">
        <v>9</v>
      </c>
      <c r="D17" s="40"/>
      <c r="E17" s="11"/>
      <c r="F17" s="11"/>
      <c r="G17" s="11"/>
      <c r="H17" s="11"/>
      <c r="I17" s="11"/>
      <c r="J17" s="11"/>
      <c r="K17" s="11"/>
      <c r="Q17" s="24"/>
      <c r="T17" s="25"/>
      <c r="W17" s="24"/>
      <c r="Z17" s="94"/>
      <c r="AA17" s="8"/>
    </row>
    <row r="18" spans="1:27" ht="24" customHeight="1">
      <c r="A18" s="83" t="s">
        <v>14</v>
      </c>
      <c r="B18" s="95">
        <v>368.7</v>
      </c>
      <c r="C18" s="172">
        <v>8</v>
      </c>
      <c r="D18" s="40"/>
      <c r="E18" s="11"/>
      <c r="F18" s="11"/>
      <c r="G18" s="11"/>
      <c r="H18" s="11"/>
      <c r="I18" s="11"/>
      <c r="J18" s="11"/>
      <c r="K18" s="11"/>
      <c r="Q18" s="24"/>
      <c r="T18" s="25"/>
      <c r="W18" s="24"/>
      <c r="Z18" s="94"/>
      <c r="AA18" s="8"/>
    </row>
    <row r="19" spans="1:27" ht="24" customHeight="1">
      <c r="A19" s="83" t="s">
        <v>15</v>
      </c>
      <c r="B19" s="95">
        <v>450</v>
      </c>
      <c r="C19" s="172">
        <v>1</v>
      </c>
      <c r="D19" s="40"/>
      <c r="E19" s="11"/>
      <c r="F19" s="11"/>
      <c r="G19" s="11"/>
      <c r="H19" s="11"/>
      <c r="I19" s="11"/>
      <c r="J19" s="11"/>
      <c r="K19" s="11"/>
      <c r="Q19" s="24"/>
      <c r="T19" s="25"/>
      <c r="W19" s="24"/>
      <c r="Z19" s="94"/>
      <c r="AA19" s="8"/>
    </row>
    <row r="20" spans="1:27" ht="24" customHeight="1">
      <c r="A20" s="83" t="s">
        <v>16</v>
      </c>
      <c r="B20" s="95">
        <v>409.2</v>
      </c>
      <c r="C20" s="172">
        <v>2</v>
      </c>
      <c r="D20" s="40"/>
      <c r="E20" s="11"/>
      <c r="F20" s="11"/>
      <c r="G20" s="11"/>
      <c r="H20" s="11"/>
      <c r="I20" s="11"/>
      <c r="J20" s="11"/>
      <c r="K20" s="11"/>
      <c r="Q20" s="24"/>
      <c r="T20" s="25"/>
      <c r="W20" s="24"/>
      <c r="Z20" s="94"/>
      <c r="AA20" s="8"/>
    </row>
    <row r="21" spans="1:27" ht="24" customHeight="1">
      <c r="A21" s="83" t="s">
        <v>17</v>
      </c>
      <c r="B21" s="95">
        <v>322.4</v>
      </c>
      <c r="C21" s="172">
        <v>31</v>
      </c>
      <c r="D21" s="40"/>
      <c r="E21" s="11"/>
      <c r="F21" s="11"/>
      <c r="G21" s="11"/>
      <c r="H21" s="11"/>
      <c r="I21" s="11"/>
      <c r="J21" s="11"/>
      <c r="K21" s="11"/>
      <c r="Q21" s="24"/>
      <c r="T21" s="25"/>
      <c r="W21" s="24"/>
      <c r="Z21" s="94"/>
      <c r="AA21" s="8"/>
    </row>
    <row r="22" spans="1:27" ht="24" customHeight="1">
      <c r="A22" s="83" t="s">
        <v>18</v>
      </c>
      <c r="B22" s="95">
        <v>335.6</v>
      </c>
      <c r="C22" s="172">
        <v>28</v>
      </c>
      <c r="D22" s="40"/>
      <c r="E22" s="11"/>
      <c r="F22" s="11"/>
      <c r="G22" s="11"/>
      <c r="H22" s="11"/>
      <c r="I22" s="11"/>
      <c r="J22" s="11"/>
      <c r="K22" s="11"/>
      <c r="Q22" s="24"/>
      <c r="T22" s="25"/>
      <c r="W22" s="24"/>
      <c r="Z22" s="94"/>
      <c r="AA22" s="8"/>
    </row>
    <row r="23" spans="1:27" ht="24" customHeight="1">
      <c r="A23" s="83" t="s">
        <v>19</v>
      </c>
      <c r="B23" s="95">
        <v>343</v>
      </c>
      <c r="C23" s="172">
        <v>25</v>
      </c>
      <c r="D23" s="40"/>
      <c r="E23" s="11"/>
      <c r="F23" s="10"/>
      <c r="G23" s="10"/>
      <c r="H23" s="10"/>
      <c r="I23" s="10"/>
      <c r="J23" s="10"/>
      <c r="K23" s="11"/>
      <c r="Q23" s="24"/>
      <c r="T23" s="25"/>
      <c r="W23" s="24"/>
      <c r="Z23" s="94"/>
      <c r="AA23" s="8"/>
    </row>
    <row r="24" spans="1:27" ht="24" customHeight="1">
      <c r="A24" s="174" t="s">
        <v>159</v>
      </c>
      <c r="B24" s="97">
        <v>336.5</v>
      </c>
      <c r="C24" s="207">
        <v>27</v>
      </c>
      <c r="D24" s="40"/>
      <c r="E24" s="10"/>
      <c r="F24" s="208"/>
      <c r="G24" s="208"/>
      <c r="H24" s="208"/>
      <c r="I24" s="208"/>
      <c r="J24" s="208"/>
      <c r="K24" s="11"/>
      <c r="Q24" s="24"/>
      <c r="T24" s="25"/>
      <c r="W24" s="24"/>
      <c r="Z24" s="94"/>
      <c r="AA24" s="8"/>
    </row>
    <row r="25" spans="1:27" ht="24" customHeight="1">
      <c r="A25" s="83" t="s">
        <v>20</v>
      </c>
      <c r="B25" s="95">
        <v>344.8</v>
      </c>
      <c r="C25" s="172">
        <v>22</v>
      </c>
      <c r="D25" s="40"/>
      <c r="E25" s="10"/>
      <c r="F25" s="208"/>
      <c r="G25" s="208"/>
      <c r="H25" s="208"/>
      <c r="I25" s="208"/>
      <c r="J25" s="208"/>
      <c r="K25" s="11"/>
      <c r="Q25" s="24"/>
      <c r="T25" s="25"/>
      <c r="W25" s="24"/>
      <c r="Z25" s="94"/>
      <c r="AA25" s="8"/>
    </row>
    <row r="26" spans="1:27" ht="24" customHeight="1">
      <c r="A26" s="85" t="s">
        <v>21</v>
      </c>
      <c r="B26" s="96">
        <v>344.8</v>
      </c>
      <c r="C26" s="261">
        <v>22</v>
      </c>
      <c r="D26" s="40"/>
      <c r="E26" s="209"/>
      <c r="F26" s="209"/>
      <c r="G26" s="209"/>
      <c r="H26" s="209"/>
      <c r="I26" s="209"/>
      <c r="J26" s="209"/>
      <c r="K26" s="11"/>
      <c r="Q26" s="24"/>
      <c r="T26" s="25"/>
      <c r="W26" s="24"/>
      <c r="Z26" s="94"/>
      <c r="AA26" s="8"/>
    </row>
    <row r="27" spans="1:27" ht="24" customHeight="1">
      <c r="A27" s="87" t="s">
        <v>22</v>
      </c>
      <c r="B27" s="95">
        <v>344.9</v>
      </c>
      <c r="C27" s="206">
        <v>21</v>
      </c>
      <c r="D27" s="40"/>
      <c r="E27" s="11"/>
      <c r="F27" s="11"/>
      <c r="G27" s="11"/>
      <c r="H27" s="11"/>
      <c r="I27" s="11"/>
      <c r="J27" s="11"/>
      <c r="K27" s="11"/>
      <c r="Q27" s="24"/>
      <c r="T27" s="25"/>
      <c r="W27" s="24"/>
      <c r="Z27" s="94"/>
      <c r="AA27" s="8"/>
    </row>
    <row r="28" spans="1:27" ht="24" customHeight="1">
      <c r="A28" s="83" t="s">
        <v>23</v>
      </c>
      <c r="B28" s="95">
        <v>354.2</v>
      </c>
      <c r="C28" s="172">
        <v>15</v>
      </c>
      <c r="D28" s="278"/>
      <c r="E28" s="279"/>
      <c r="F28" s="279"/>
      <c r="G28" s="279"/>
      <c r="H28" s="279"/>
      <c r="I28" s="279"/>
      <c r="J28" s="279"/>
      <c r="K28" s="279"/>
      <c r="Q28" s="24"/>
      <c r="T28" s="25"/>
      <c r="W28" s="24"/>
      <c r="Z28" s="94"/>
      <c r="AA28" s="8"/>
    </row>
    <row r="29" spans="1:27" ht="24" customHeight="1">
      <c r="A29" s="83" t="s">
        <v>24</v>
      </c>
      <c r="B29" s="95">
        <v>394.2</v>
      </c>
      <c r="C29" s="172">
        <v>4</v>
      </c>
      <c r="D29" s="40"/>
      <c r="E29" s="11"/>
      <c r="F29" s="11"/>
      <c r="G29" s="11"/>
      <c r="H29" s="11"/>
      <c r="I29" s="11"/>
      <c r="J29" s="11"/>
      <c r="K29" s="11"/>
      <c r="Q29" s="24"/>
      <c r="T29" s="25"/>
      <c r="W29" s="24"/>
      <c r="Z29" s="94"/>
      <c r="AA29" s="8"/>
    </row>
    <row r="30" spans="1:27" ht="24" customHeight="1">
      <c r="A30" s="83" t="s">
        <v>25</v>
      </c>
      <c r="B30" s="95">
        <v>371.7</v>
      </c>
      <c r="C30" s="172">
        <v>6</v>
      </c>
      <c r="D30" s="40"/>
      <c r="E30" s="11"/>
      <c r="F30" s="11"/>
      <c r="G30" s="11"/>
      <c r="H30" s="11"/>
      <c r="I30" s="11"/>
      <c r="J30" s="11"/>
      <c r="K30" s="11"/>
      <c r="Q30" s="24"/>
      <c r="T30" s="25"/>
      <c r="W30" s="24"/>
      <c r="Z30" s="94"/>
      <c r="AA30" s="8"/>
    </row>
    <row r="31" spans="1:27" ht="24" customHeight="1">
      <c r="A31" s="83" t="s">
        <v>26</v>
      </c>
      <c r="B31" s="95">
        <v>371.4</v>
      </c>
      <c r="C31" s="172">
        <v>7</v>
      </c>
      <c r="D31" s="40"/>
      <c r="E31" s="11"/>
      <c r="F31" s="11"/>
      <c r="G31" s="11"/>
      <c r="H31" s="11"/>
      <c r="I31" s="31"/>
      <c r="J31" s="31"/>
      <c r="K31" s="11"/>
      <c r="Q31" s="24"/>
      <c r="T31" s="25"/>
      <c r="W31" s="24"/>
      <c r="Z31" s="94"/>
      <c r="AA31" s="8"/>
    </row>
    <row r="32" spans="1:27" ht="24" customHeight="1">
      <c r="A32" s="83" t="s">
        <v>27</v>
      </c>
      <c r="B32" s="95">
        <v>365.3</v>
      </c>
      <c r="C32" s="172">
        <v>11</v>
      </c>
      <c r="D32" s="40"/>
      <c r="E32" s="210"/>
      <c r="F32" s="10"/>
      <c r="G32" s="214"/>
      <c r="H32" s="210"/>
      <c r="I32" s="10"/>
      <c r="J32" s="214"/>
      <c r="K32" s="11"/>
      <c r="Q32" s="24"/>
      <c r="T32" s="25"/>
      <c r="W32" s="24"/>
      <c r="Z32" s="94"/>
      <c r="AA32" s="8"/>
    </row>
    <row r="33" spans="1:27" ht="24" customHeight="1">
      <c r="A33" s="83" t="s">
        <v>28</v>
      </c>
      <c r="B33" s="95">
        <v>402.4</v>
      </c>
      <c r="C33" s="172">
        <v>3</v>
      </c>
      <c r="D33" s="40"/>
      <c r="E33" s="211"/>
      <c r="F33" s="10"/>
      <c r="G33" s="214"/>
      <c r="H33" s="211"/>
      <c r="I33" s="10"/>
      <c r="J33" s="214"/>
      <c r="K33" s="11"/>
      <c r="Q33" s="24"/>
      <c r="T33" s="25"/>
      <c r="W33" s="24"/>
      <c r="Z33" s="94"/>
      <c r="AA33" s="8"/>
    </row>
    <row r="34" spans="1:27" ht="24" customHeight="1">
      <c r="A34" s="83" t="s">
        <v>29</v>
      </c>
      <c r="B34" s="95">
        <v>375.1</v>
      </c>
      <c r="C34" s="172">
        <v>5</v>
      </c>
      <c r="D34" s="40"/>
      <c r="E34" s="211"/>
      <c r="F34" s="10"/>
      <c r="G34" s="214"/>
      <c r="H34" s="211"/>
      <c r="I34" s="10"/>
      <c r="J34" s="214"/>
      <c r="K34" s="11"/>
      <c r="Q34" s="24"/>
      <c r="T34" s="25"/>
      <c r="W34" s="24"/>
      <c r="Z34" s="94"/>
      <c r="AA34" s="8"/>
    </row>
    <row r="35" spans="1:27" ht="24" customHeight="1">
      <c r="A35" s="83" t="s">
        <v>30</v>
      </c>
      <c r="B35" s="95">
        <v>363.6</v>
      </c>
      <c r="C35" s="172">
        <v>12</v>
      </c>
      <c r="D35" s="40"/>
      <c r="E35" s="211"/>
      <c r="F35" s="10"/>
      <c r="G35" s="214"/>
      <c r="H35" s="211"/>
      <c r="I35" s="10"/>
      <c r="J35" s="214"/>
      <c r="K35" s="11"/>
      <c r="Q35" s="24"/>
      <c r="T35" s="25"/>
      <c r="W35" s="24"/>
      <c r="Z35" s="94"/>
      <c r="AA35" s="8"/>
    </row>
    <row r="36" spans="1:27" ht="24" customHeight="1">
      <c r="A36" s="85" t="s">
        <v>31</v>
      </c>
      <c r="B36" s="96">
        <v>343.5</v>
      </c>
      <c r="C36" s="261">
        <v>24</v>
      </c>
      <c r="D36" s="40"/>
      <c r="E36" s="211"/>
      <c r="F36" s="10"/>
      <c r="G36" s="214"/>
      <c r="H36" s="211"/>
      <c r="I36" s="10"/>
      <c r="J36" s="214"/>
      <c r="K36" s="11"/>
      <c r="Q36" s="24"/>
      <c r="T36" s="25"/>
      <c r="W36" s="24"/>
      <c r="Z36" s="94"/>
      <c r="AA36" s="8"/>
    </row>
    <row r="37" spans="1:27" ht="24" customHeight="1">
      <c r="A37" s="87" t="s">
        <v>32</v>
      </c>
      <c r="B37" s="95">
        <v>301.8</v>
      </c>
      <c r="C37" s="206">
        <v>42</v>
      </c>
      <c r="D37" s="40"/>
      <c r="E37" s="211"/>
      <c r="F37" s="10"/>
      <c r="G37" s="214"/>
      <c r="H37" s="211"/>
      <c r="I37" s="10"/>
      <c r="J37" s="214"/>
      <c r="K37" s="11"/>
      <c r="Q37" s="24"/>
      <c r="T37" s="25"/>
      <c r="W37" s="24"/>
      <c r="Z37" s="94"/>
      <c r="AA37" s="8"/>
    </row>
    <row r="38" spans="1:27" ht="24" customHeight="1">
      <c r="A38" s="83" t="s">
        <v>33</v>
      </c>
      <c r="B38" s="95">
        <v>314.7</v>
      </c>
      <c r="C38" s="172">
        <v>39</v>
      </c>
      <c r="D38" s="40"/>
      <c r="E38" s="197"/>
      <c r="F38" s="198"/>
      <c r="G38" s="241"/>
      <c r="H38" s="203"/>
      <c r="I38" s="36"/>
      <c r="J38" s="214"/>
      <c r="K38" s="11"/>
      <c r="Q38" s="24"/>
      <c r="T38" s="25"/>
      <c r="W38" s="24"/>
      <c r="Z38" s="94"/>
      <c r="AA38" s="8"/>
    </row>
    <row r="39" spans="1:27" ht="24" customHeight="1">
      <c r="A39" s="83" t="s">
        <v>34</v>
      </c>
      <c r="B39" s="95">
        <v>350.9</v>
      </c>
      <c r="C39" s="172">
        <v>18</v>
      </c>
      <c r="D39" s="112"/>
      <c r="E39" s="113"/>
      <c r="F39" s="239"/>
      <c r="G39" s="240"/>
      <c r="H39" s="113"/>
      <c r="I39" s="113"/>
      <c r="J39" s="240"/>
      <c r="K39" s="113"/>
      <c r="Q39" s="24"/>
      <c r="T39" s="25"/>
      <c r="W39" s="24"/>
      <c r="Z39" s="94"/>
      <c r="AA39" s="8"/>
    </row>
    <row r="40" spans="1:27" ht="24" customHeight="1">
      <c r="A40" s="83" t="s">
        <v>35</v>
      </c>
      <c r="B40" s="95">
        <v>362.7</v>
      </c>
      <c r="C40" s="76">
        <v>13</v>
      </c>
      <c r="D40" s="280" t="s">
        <v>135</v>
      </c>
      <c r="E40" s="280"/>
      <c r="F40" s="280"/>
      <c r="G40" s="280"/>
      <c r="H40" s="280"/>
      <c r="I40" s="280"/>
      <c r="J40" s="280"/>
      <c r="K40" s="281"/>
      <c r="Q40" s="24"/>
      <c r="T40" s="25"/>
      <c r="W40" s="24"/>
      <c r="Z40" s="94"/>
      <c r="AA40" s="8"/>
    </row>
    <row r="41" spans="1:27" ht="24" customHeight="1">
      <c r="A41" s="83" t="s">
        <v>36</v>
      </c>
      <c r="B41" s="95">
        <v>347.5</v>
      </c>
      <c r="C41" s="76">
        <v>20</v>
      </c>
      <c r="D41" s="22"/>
      <c r="E41" s="22" t="s">
        <v>6</v>
      </c>
      <c r="F41" s="22" t="s">
        <v>6</v>
      </c>
      <c r="G41" s="22"/>
      <c r="H41" s="22"/>
      <c r="I41" s="22"/>
      <c r="J41" s="22"/>
      <c r="K41" s="109"/>
      <c r="Q41" s="24"/>
      <c r="T41" s="25"/>
      <c r="W41" s="24"/>
      <c r="Z41" s="94"/>
      <c r="AA41" s="8"/>
    </row>
    <row r="42" spans="1:27" ht="24" customHeight="1">
      <c r="A42" s="83" t="s">
        <v>37</v>
      </c>
      <c r="B42" s="95">
        <v>334</v>
      </c>
      <c r="C42" s="76">
        <v>29</v>
      </c>
      <c r="D42" s="3" t="s">
        <v>151</v>
      </c>
      <c r="E42" s="3"/>
      <c r="F42" s="3"/>
      <c r="G42" s="3"/>
      <c r="H42" s="3"/>
      <c r="I42" s="3"/>
      <c r="J42" s="3"/>
      <c r="K42" s="33"/>
      <c r="Q42" s="24"/>
      <c r="T42" s="25"/>
      <c r="W42" s="24"/>
      <c r="Z42" s="94"/>
      <c r="AA42" s="8"/>
    </row>
    <row r="43" spans="1:27" ht="24" customHeight="1">
      <c r="A43" s="83" t="s">
        <v>38</v>
      </c>
      <c r="B43" s="95">
        <v>330</v>
      </c>
      <c r="C43" s="76">
        <v>30</v>
      </c>
      <c r="D43" s="3" t="s">
        <v>134</v>
      </c>
      <c r="E43" s="3"/>
      <c r="F43" s="3"/>
      <c r="G43" s="3"/>
      <c r="H43" s="3"/>
      <c r="I43" s="3"/>
      <c r="J43" s="3"/>
      <c r="K43" s="33"/>
      <c r="Q43" s="24"/>
      <c r="T43" s="25"/>
      <c r="W43" s="24"/>
      <c r="Z43" s="94"/>
      <c r="AA43" s="8"/>
    </row>
    <row r="44" spans="1:27" ht="24" customHeight="1">
      <c r="A44" s="83" t="s">
        <v>39</v>
      </c>
      <c r="B44" s="95">
        <v>321.4</v>
      </c>
      <c r="C44" s="76">
        <v>33</v>
      </c>
      <c r="D44" s="3"/>
      <c r="E44" s="3"/>
      <c r="F44" s="3"/>
      <c r="G44" s="3"/>
      <c r="H44" s="3"/>
      <c r="I44" s="3"/>
      <c r="J44" s="3"/>
      <c r="K44" s="33"/>
      <c r="Q44" s="24"/>
      <c r="T44" s="25"/>
      <c r="W44" s="24"/>
      <c r="Z44" s="94"/>
      <c r="AA44" s="8"/>
    </row>
    <row r="45" spans="1:27" ht="24" customHeight="1">
      <c r="A45" s="83" t="s">
        <v>40</v>
      </c>
      <c r="B45" s="95">
        <v>319.2</v>
      </c>
      <c r="C45" s="76">
        <v>34</v>
      </c>
      <c r="D45" s="3" t="s">
        <v>195</v>
      </c>
      <c r="E45" s="3"/>
      <c r="F45" s="3"/>
      <c r="G45" s="3"/>
      <c r="H45" s="3"/>
      <c r="I45" s="3"/>
      <c r="J45" s="3"/>
      <c r="K45" s="33"/>
      <c r="Q45" s="24"/>
      <c r="T45" s="25"/>
      <c r="W45" s="24"/>
      <c r="Z45" s="94"/>
      <c r="AA45" s="8"/>
    </row>
    <row r="46" spans="1:27" ht="24" customHeight="1">
      <c r="A46" s="85" t="s">
        <v>41</v>
      </c>
      <c r="B46" s="96">
        <v>352.5</v>
      </c>
      <c r="C46" s="86">
        <v>16</v>
      </c>
      <c r="D46" s="3"/>
      <c r="E46" s="3"/>
      <c r="F46" s="3"/>
      <c r="G46" s="3"/>
      <c r="H46" s="3"/>
      <c r="I46" s="3"/>
      <c r="J46" s="3"/>
      <c r="K46" s="33"/>
      <c r="Q46" s="24"/>
      <c r="T46" s="25"/>
      <c r="W46" s="24"/>
      <c r="Z46" s="94"/>
      <c r="AA46" s="8"/>
    </row>
    <row r="47" spans="1:27" ht="24" customHeight="1">
      <c r="A47" s="87" t="s">
        <v>42</v>
      </c>
      <c r="B47" s="95">
        <v>306.5</v>
      </c>
      <c r="C47" s="75">
        <v>40</v>
      </c>
      <c r="D47" s="3" t="s">
        <v>133</v>
      </c>
      <c r="E47" s="3"/>
      <c r="F47" s="3"/>
      <c r="G47" s="3"/>
      <c r="H47" s="3"/>
      <c r="I47" s="3"/>
      <c r="J47" s="3"/>
      <c r="K47" s="33"/>
      <c r="Q47" s="24"/>
      <c r="T47" s="25"/>
      <c r="W47" s="24"/>
      <c r="Z47" s="94"/>
      <c r="AA47" s="8"/>
    </row>
    <row r="48" spans="1:27" ht="24" customHeight="1">
      <c r="A48" s="83" t="s">
        <v>43</v>
      </c>
      <c r="B48" s="95">
        <v>315.8</v>
      </c>
      <c r="C48" s="76">
        <v>37</v>
      </c>
      <c r="D48" s="3" t="s">
        <v>132</v>
      </c>
      <c r="E48" s="149"/>
      <c r="F48" s="3"/>
      <c r="G48" s="3"/>
      <c r="H48" s="3"/>
      <c r="I48" s="3"/>
      <c r="J48" s="3"/>
      <c r="K48" s="33"/>
      <c r="Q48" s="24"/>
      <c r="T48" s="25"/>
      <c r="W48" s="24"/>
      <c r="Z48" s="94"/>
      <c r="AA48" s="8"/>
    </row>
    <row r="49" spans="1:27" ht="24" customHeight="1">
      <c r="A49" s="83" t="s">
        <v>44</v>
      </c>
      <c r="B49" s="95">
        <v>316.3</v>
      </c>
      <c r="C49" s="76">
        <v>36</v>
      </c>
      <c r="D49" s="3" t="s">
        <v>187</v>
      </c>
      <c r="E49" s="149"/>
      <c r="F49" s="3"/>
      <c r="G49" s="3"/>
      <c r="H49" s="3"/>
      <c r="I49" s="3"/>
      <c r="J49" s="3"/>
      <c r="K49" s="33"/>
      <c r="Q49" s="24"/>
      <c r="T49" s="25"/>
      <c r="W49" s="24"/>
      <c r="Z49" s="94"/>
      <c r="AA49" s="8"/>
    </row>
    <row r="50" spans="1:27" ht="24" customHeight="1">
      <c r="A50" s="83" t="s">
        <v>45</v>
      </c>
      <c r="B50" s="95">
        <v>318.7</v>
      </c>
      <c r="C50" s="76">
        <v>35</v>
      </c>
      <c r="D50" s="3" t="s">
        <v>131</v>
      </c>
      <c r="E50" s="3"/>
      <c r="F50" s="3"/>
      <c r="G50" s="3"/>
      <c r="H50" s="3"/>
      <c r="I50" s="3"/>
      <c r="J50" s="3"/>
      <c r="K50" s="33"/>
      <c r="Q50" s="24"/>
      <c r="T50" s="25"/>
      <c r="W50" s="24"/>
      <c r="Z50" s="94"/>
      <c r="AA50" s="8"/>
    </row>
    <row r="51" spans="1:27" ht="24" customHeight="1">
      <c r="A51" s="83" t="s">
        <v>46</v>
      </c>
      <c r="B51" s="95">
        <v>297</v>
      </c>
      <c r="C51" s="76">
        <v>44</v>
      </c>
      <c r="D51" s="3" t="s">
        <v>130</v>
      </c>
      <c r="E51" s="149"/>
      <c r="F51" s="3"/>
      <c r="G51" s="3"/>
      <c r="H51" s="3"/>
      <c r="I51" s="3"/>
      <c r="J51" s="3"/>
      <c r="K51" s="33"/>
      <c r="Q51" s="24"/>
      <c r="T51" s="25"/>
      <c r="W51" s="24"/>
      <c r="Z51" s="94"/>
      <c r="AA51" s="8"/>
    </row>
    <row r="52" spans="1:27" ht="24" customHeight="1">
      <c r="A52" s="83" t="s">
        <v>47</v>
      </c>
      <c r="B52" s="95">
        <v>315.5</v>
      </c>
      <c r="C52" s="76">
        <v>38</v>
      </c>
      <c r="D52" s="3" t="s">
        <v>129</v>
      </c>
      <c r="E52" s="3"/>
      <c r="F52" s="3"/>
      <c r="G52" s="3"/>
      <c r="H52" s="3"/>
      <c r="I52" s="3"/>
      <c r="J52" s="3"/>
      <c r="K52" s="33"/>
      <c r="Q52" s="24"/>
      <c r="T52" s="25"/>
      <c r="W52" s="24"/>
      <c r="Z52" s="94"/>
      <c r="AA52" s="8"/>
    </row>
    <row r="53" spans="1:27" ht="24" customHeight="1">
      <c r="A53" s="89" t="s">
        <v>48</v>
      </c>
      <c r="B53" s="98">
        <v>294.1</v>
      </c>
      <c r="C53" s="90">
        <v>46</v>
      </c>
      <c r="D53" s="114"/>
      <c r="E53" s="91"/>
      <c r="F53" s="91"/>
      <c r="G53" s="91"/>
      <c r="H53" s="91"/>
      <c r="I53" s="91"/>
      <c r="J53" s="91"/>
      <c r="K53" s="92"/>
      <c r="Q53" s="24"/>
      <c r="T53" s="25"/>
      <c r="W53" s="24"/>
      <c r="Z53" s="94"/>
      <c r="AA53" s="8"/>
    </row>
    <row r="54" ht="24" customHeight="1">
      <c r="Z54" s="94"/>
    </row>
    <row r="55" ht="24" customHeight="1"/>
    <row r="56" spans="1:11" ht="24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</row>
    <row r="57" ht="21.75" customHeight="1"/>
    <row r="58" spans="2:3" ht="20.25" customHeight="1">
      <c r="B58" s="93"/>
      <c r="C58" s="93"/>
    </row>
    <row r="59" ht="20.25" customHeight="1"/>
    <row r="60" ht="20.25" customHeight="1">
      <c r="Z60" s="24"/>
    </row>
    <row r="61" ht="20.25" customHeight="1"/>
    <row r="62" ht="20.25" customHeight="1"/>
    <row r="63" ht="20.25" customHeight="1"/>
    <row r="64" ht="20.25" customHeight="1"/>
    <row r="65" spans="4:25" s="6" customFormat="1" ht="20.25" customHeight="1">
      <c r="D65" s="4"/>
      <c r="E65" s="4"/>
      <c r="F65" s="4"/>
      <c r="G65" s="4"/>
      <c r="H65" s="4"/>
      <c r="I65" s="4"/>
      <c r="J65" s="4"/>
      <c r="K65" s="4"/>
      <c r="L65" s="3"/>
      <c r="M65" s="3"/>
      <c r="N65" s="3"/>
      <c r="O65" s="24"/>
      <c r="P65" s="3"/>
      <c r="Q65" s="3"/>
      <c r="R65" s="3"/>
      <c r="S65" s="24"/>
      <c r="T65" s="24"/>
      <c r="U65" s="24"/>
      <c r="V65" s="3"/>
      <c r="W65" s="3"/>
      <c r="X65" s="3"/>
      <c r="Y65" s="3"/>
    </row>
    <row r="66" spans="4:25" s="6" customFormat="1" ht="20.25" customHeight="1">
      <c r="D66" s="4"/>
      <c r="E66" s="4"/>
      <c r="F66" s="23"/>
      <c r="G66" s="4"/>
      <c r="H66" s="4"/>
      <c r="I66" s="4"/>
      <c r="J66" s="4"/>
      <c r="K66" s="4"/>
      <c r="L66" s="3"/>
      <c r="M66" s="3"/>
      <c r="N66" s="3"/>
      <c r="O66" s="24"/>
      <c r="P66" s="3"/>
      <c r="Q66" s="3"/>
      <c r="R66" s="3"/>
      <c r="S66" s="24"/>
      <c r="T66" s="24"/>
      <c r="U66" s="24"/>
      <c r="V66" s="3"/>
      <c r="W66" s="3"/>
      <c r="X66" s="3"/>
      <c r="Y66" s="3"/>
    </row>
    <row r="67" spans="4:25" s="6" customFormat="1" ht="30.75" customHeight="1">
      <c r="D67" s="93"/>
      <c r="E67" s="93"/>
      <c r="F67" s="93"/>
      <c r="G67" s="93"/>
      <c r="H67" s="93"/>
      <c r="I67" s="93"/>
      <c r="J67" s="93"/>
      <c r="K67" s="93"/>
      <c r="L67" s="3"/>
      <c r="M67" s="3"/>
      <c r="N67" s="3"/>
      <c r="O67" s="24"/>
      <c r="P67" s="3"/>
      <c r="Q67" s="3"/>
      <c r="R67" s="3"/>
      <c r="S67" s="24"/>
      <c r="T67" s="24"/>
      <c r="U67" s="24"/>
      <c r="V67" s="3"/>
      <c r="W67" s="3"/>
      <c r="X67" s="3"/>
      <c r="Y67" s="3"/>
    </row>
    <row r="68" spans="4:25" s="6" customFormat="1" ht="21">
      <c r="D68" s="4"/>
      <c r="E68" s="4"/>
      <c r="F68" s="23"/>
      <c r="G68" s="4"/>
      <c r="H68" s="4"/>
      <c r="I68" s="4"/>
      <c r="J68" s="4"/>
      <c r="K68" s="4"/>
      <c r="L68" s="3"/>
      <c r="M68" s="3"/>
      <c r="N68" s="3"/>
      <c r="O68" s="24"/>
      <c r="P68" s="3"/>
      <c r="Q68" s="3"/>
      <c r="R68" s="3"/>
      <c r="S68" s="24"/>
      <c r="T68" s="24"/>
      <c r="U68" s="24"/>
      <c r="V68" s="3"/>
      <c r="W68" s="3"/>
      <c r="X68" s="3"/>
      <c r="Y68" s="3"/>
    </row>
    <row r="69" spans="4:25" s="6" customFormat="1" ht="21">
      <c r="D69" s="4"/>
      <c r="E69" s="4"/>
      <c r="F69" s="4"/>
      <c r="G69" s="4"/>
      <c r="H69" s="4"/>
      <c r="I69" s="4"/>
      <c r="J69" s="4"/>
      <c r="K69" s="4"/>
      <c r="L69" s="3"/>
      <c r="M69" s="3"/>
      <c r="N69" s="3"/>
      <c r="O69" s="24"/>
      <c r="P69" s="3"/>
      <c r="Q69" s="3"/>
      <c r="R69" s="3"/>
      <c r="S69" s="24"/>
      <c r="T69" s="24"/>
      <c r="U69" s="24"/>
      <c r="V69" s="3"/>
      <c r="W69" s="3"/>
      <c r="X69" s="3"/>
      <c r="Y69" s="3"/>
    </row>
    <row r="70" spans="4:25" s="6" customFormat="1" ht="21">
      <c r="D70" s="4"/>
      <c r="E70" s="4"/>
      <c r="F70" s="4"/>
      <c r="G70" s="4"/>
      <c r="H70" s="4"/>
      <c r="I70" s="4"/>
      <c r="J70" s="4"/>
      <c r="K70" s="4"/>
      <c r="L70" s="3"/>
      <c r="M70" s="3"/>
      <c r="N70" s="3"/>
      <c r="O70" s="24"/>
      <c r="P70" s="3"/>
      <c r="Q70" s="3"/>
      <c r="R70" s="3"/>
      <c r="S70" s="24"/>
      <c r="T70" s="24"/>
      <c r="U70" s="24"/>
      <c r="V70" s="3"/>
      <c r="W70" s="3"/>
      <c r="X70" s="3"/>
      <c r="Y70" s="3"/>
    </row>
    <row r="71" spans="4:25" s="6" customFormat="1" ht="21">
      <c r="D71" s="4"/>
      <c r="E71" s="4"/>
      <c r="F71" s="4"/>
      <c r="G71" s="4"/>
      <c r="H71" s="4"/>
      <c r="I71" s="4"/>
      <c r="J71" s="4"/>
      <c r="K71" s="4"/>
      <c r="L71" s="3"/>
      <c r="M71" s="3"/>
      <c r="N71" s="3"/>
      <c r="O71" s="24"/>
      <c r="P71" s="3"/>
      <c r="Q71" s="3"/>
      <c r="R71" s="3"/>
      <c r="S71" s="24"/>
      <c r="T71" s="24"/>
      <c r="U71" s="24"/>
      <c r="V71" s="3"/>
      <c r="W71" s="3"/>
      <c r="X71" s="3"/>
      <c r="Y71" s="3"/>
    </row>
    <row r="80" spans="4:25" s="6" customFormat="1" ht="21">
      <c r="D80" s="4"/>
      <c r="E80" s="4"/>
      <c r="F80" s="4"/>
      <c r="G80" s="4"/>
      <c r="H80" s="4"/>
      <c r="I80" s="4"/>
      <c r="J80" s="4"/>
      <c r="K80" s="4"/>
      <c r="L80" s="3"/>
      <c r="M80" s="3"/>
      <c r="N80" s="3"/>
      <c r="O80" s="24"/>
      <c r="P80" s="3"/>
      <c r="Q80" s="3"/>
      <c r="R80" s="3"/>
      <c r="S80" s="24"/>
      <c r="T80" s="24"/>
      <c r="U80" s="24"/>
      <c r="V80" s="3"/>
      <c r="W80" s="3"/>
      <c r="X80" s="3"/>
      <c r="Y80" s="3"/>
    </row>
    <row r="88" spans="15:21" s="6" customFormat="1" ht="21">
      <c r="O88" s="70"/>
      <c r="S88" s="70"/>
      <c r="T88" s="70"/>
      <c r="U88" s="70"/>
    </row>
    <row r="100" spans="15:21" s="6" customFormat="1" ht="21">
      <c r="O100" s="70"/>
      <c r="S100" s="70"/>
      <c r="T100" s="70"/>
      <c r="U100" s="70"/>
    </row>
    <row r="108" spans="15:21" s="6" customFormat="1" ht="21">
      <c r="O108" s="70"/>
      <c r="S108" s="70"/>
      <c r="T108" s="70"/>
      <c r="U108" s="70"/>
    </row>
  </sheetData>
  <sheetProtection/>
  <mergeCells count="4">
    <mergeCell ref="D4:K4"/>
    <mergeCell ref="D10:K10"/>
    <mergeCell ref="D28:K28"/>
    <mergeCell ref="D40:K40"/>
  </mergeCells>
  <printOptions horizontalCentered="1" verticalCentered="1"/>
  <pageMargins left="0" right="0" top="0.5905511811023623" bottom="0.5905511811023623" header="0" footer="0"/>
  <pageSetup fitToHeight="1" fitToWidth="1"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96"/>
  <sheetViews>
    <sheetView view="pageBreakPreview" zoomScale="70" zoomScaleSheetLayoutView="70" zoomScalePageLayoutView="0" workbookViewId="0" topLeftCell="A1">
      <selection activeCell="AA1" sqref="P1:AA16384"/>
    </sheetView>
  </sheetViews>
  <sheetFormatPr defaultColWidth="10.69140625" defaultRowHeight="20.25"/>
  <cols>
    <col min="1" max="1" width="14.4609375" style="4" customWidth="1"/>
    <col min="2" max="2" width="13.609375" style="77" customWidth="1"/>
    <col min="3" max="3" width="8.1484375" style="17" customWidth="1"/>
    <col min="4" max="4" width="3.609375" style="4" customWidth="1"/>
    <col min="5" max="10" width="9.23046875" style="4" customWidth="1"/>
    <col min="11" max="11" width="3.609375" style="4" customWidth="1"/>
    <col min="12" max="13" width="3.83984375" style="3" customWidth="1"/>
    <col min="14" max="14" width="9.609375" style="3" hidden="1" customWidth="1"/>
    <col min="15" max="15" width="6.1484375" style="24" hidden="1" customWidth="1"/>
    <col min="16" max="16" width="9.69140625" style="3" customWidth="1"/>
    <col min="17" max="17" width="6.1484375" style="24" bestFit="1" customWidth="1"/>
    <col min="18" max="18" width="8.4609375" style="3" hidden="1" customWidth="1"/>
    <col min="19" max="19" width="6.1484375" style="24" hidden="1" customWidth="1"/>
    <col min="20" max="20" width="7.37890625" style="3" hidden="1" customWidth="1"/>
    <col min="21" max="21" width="10.921875" style="3" hidden="1" customWidth="1"/>
    <col min="22" max="22" width="8.4609375" style="3" hidden="1" customWidth="1"/>
    <col min="23" max="23" width="6.1484375" style="24" hidden="1" customWidth="1"/>
    <col min="24" max="24" width="7.37890625" style="3" hidden="1" customWidth="1"/>
    <col min="25" max="25" width="10.921875" style="3" bestFit="1" customWidth="1"/>
    <col min="26" max="27" width="10.69140625" style="5" customWidth="1"/>
    <col min="28" max="16384" width="10.69140625" style="6" customWidth="1"/>
  </cols>
  <sheetData>
    <row r="1" spans="2:10" ht="21" customHeight="1">
      <c r="B1" s="99"/>
      <c r="J1" s="2"/>
    </row>
    <row r="2" spans="2:3" ht="21" customHeight="1">
      <c r="B2" s="78"/>
      <c r="C2" s="18"/>
    </row>
    <row r="3" spans="1:3" ht="26.25" customHeight="1">
      <c r="A3" s="43" t="s">
        <v>167</v>
      </c>
      <c r="B3" s="79"/>
      <c r="C3" s="19"/>
    </row>
    <row r="4" spans="1:27" s="48" customFormat="1" ht="24" customHeight="1">
      <c r="A4" s="80" t="s">
        <v>143</v>
      </c>
      <c r="B4" s="81" t="s">
        <v>189</v>
      </c>
      <c r="C4" s="226" t="s">
        <v>140</v>
      </c>
      <c r="D4" s="278"/>
      <c r="E4" s="279"/>
      <c r="F4" s="279"/>
      <c r="G4" s="279"/>
      <c r="H4" s="279"/>
      <c r="I4" s="279"/>
      <c r="J4" s="279"/>
      <c r="K4" s="279"/>
      <c r="L4" s="20"/>
      <c r="M4" s="20"/>
      <c r="N4" s="20" t="s">
        <v>179</v>
      </c>
      <c r="O4" s="84" t="s">
        <v>49</v>
      </c>
      <c r="P4" s="20"/>
      <c r="Q4" s="84"/>
      <c r="R4" s="20"/>
      <c r="S4" s="84"/>
      <c r="T4" s="20"/>
      <c r="U4" s="20"/>
      <c r="V4" s="20"/>
      <c r="W4" s="84"/>
      <c r="X4" s="20"/>
      <c r="Y4" s="20"/>
      <c r="Z4" s="49"/>
      <c r="AA4" s="49"/>
    </row>
    <row r="5" spans="1:27" ht="24" customHeight="1">
      <c r="A5" s="82"/>
      <c r="B5" s="142" t="s">
        <v>142</v>
      </c>
      <c r="C5" s="204"/>
      <c r="D5" s="40"/>
      <c r="E5" s="11"/>
      <c r="F5" s="11"/>
      <c r="G5" s="11"/>
      <c r="H5" s="11"/>
      <c r="I5" s="11"/>
      <c r="J5" s="11"/>
      <c r="K5" s="11"/>
      <c r="N5" s="3" t="s">
        <v>183</v>
      </c>
      <c r="AA5" s="6"/>
    </row>
    <row r="6" spans="1:27" ht="24" customHeight="1">
      <c r="A6" s="131" t="s">
        <v>141</v>
      </c>
      <c r="B6" s="154">
        <v>269</v>
      </c>
      <c r="C6" s="260"/>
      <c r="D6" s="40"/>
      <c r="E6" s="11"/>
      <c r="F6" s="11"/>
      <c r="G6" s="11"/>
      <c r="H6" s="11"/>
      <c r="I6" s="11"/>
      <c r="J6" s="11"/>
      <c r="K6" s="11"/>
      <c r="N6" s="3">
        <v>341.4</v>
      </c>
      <c r="AA6" s="8"/>
    </row>
    <row r="7" spans="1:27" ht="24" customHeight="1">
      <c r="A7" s="69" t="s">
        <v>2</v>
      </c>
      <c r="B7" s="169">
        <v>253.9</v>
      </c>
      <c r="C7" s="205">
        <v>15</v>
      </c>
      <c r="D7" s="40"/>
      <c r="E7" s="11"/>
      <c r="F7" s="11"/>
      <c r="G7" s="11"/>
      <c r="H7" s="11"/>
      <c r="I7" s="11"/>
      <c r="J7" s="11"/>
      <c r="K7" s="11"/>
      <c r="N7" s="3">
        <v>325.8</v>
      </c>
      <c r="O7" s="24">
        <v>30</v>
      </c>
      <c r="AA7" s="8"/>
    </row>
    <row r="8" spans="1:27" ht="24" customHeight="1">
      <c r="A8" s="87" t="s">
        <v>3</v>
      </c>
      <c r="B8" s="168">
        <v>214.4</v>
      </c>
      <c r="C8" s="206">
        <v>47</v>
      </c>
      <c r="D8" s="40"/>
      <c r="E8" s="11"/>
      <c r="F8" s="11"/>
      <c r="G8" s="11"/>
      <c r="H8" s="11"/>
      <c r="I8" s="11"/>
      <c r="J8" s="11"/>
      <c r="K8" s="11"/>
      <c r="N8" s="3">
        <v>288.6</v>
      </c>
      <c r="O8" s="24">
        <v>47</v>
      </c>
      <c r="AA8" s="8"/>
    </row>
    <row r="9" spans="1:27" ht="24" customHeight="1">
      <c r="A9" s="83" t="s">
        <v>4</v>
      </c>
      <c r="B9" s="167">
        <v>223.4</v>
      </c>
      <c r="C9" s="172">
        <v>42</v>
      </c>
      <c r="D9" s="40"/>
      <c r="E9" s="11"/>
      <c r="F9" s="11"/>
      <c r="G9" s="11"/>
      <c r="H9" s="11"/>
      <c r="I9" s="11"/>
      <c r="J9" s="11"/>
      <c r="K9" s="11"/>
      <c r="N9" s="3">
        <v>298.6</v>
      </c>
      <c r="O9" s="24">
        <v>43</v>
      </c>
      <c r="AA9" s="8"/>
    </row>
    <row r="10" spans="1:27" ht="24" customHeight="1">
      <c r="A10" s="83" t="s">
        <v>5</v>
      </c>
      <c r="B10" s="167">
        <v>249.4</v>
      </c>
      <c r="C10" s="172">
        <v>21</v>
      </c>
      <c r="D10" s="278"/>
      <c r="E10" s="279"/>
      <c r="F10" s="279"/>
      <c r="G10" s="279"/>
      <c r="H10" s="279"/>
      <c r="I10" s="279"/>
      <c r="J10" s="279"/>
      <c r="K10" s="279"/>
      <c r="N10" s="3">
        <v>347.2</v>
      </c>
      <c r="O10" s="24">
        <v>21</v>
      </c>
      <c r="AA10" s="8"/>
    </row>
    <row r="11" spans="1:27" ht="24" customHeight="1">
      <c r="A11" s="83" t="s">
        <v>7</v>
      </c>
      <c r="B11" s="167">
        <v>220.4</v>
      </c>
      <c r="C11" s="172">
        <v>43</v>
      </c>
      <c r="D11" s="40"/>
      <c r="E11" s="11"/>
      <c r="F11" s="11"/>
      <c r="G11" s="11"/>
      <c r="H11" s="11"/>
      <c r="I11" s="11"/>
      <c r="J11" s="11"/>
      <c r="K11" s="11"/>
      <c r="N11" s="3">
        <v>290.3</v>
      </c>
      <c r="O11" s="24">
        <v>46</v>
      </c>
      <c r="AA11" s="8"/>
    </row>
    <row r="12" spans="1:27" ht="24" customHeight="1">
      <c r="A12" s="83" t="s">
        <v>8</v>
      </c>
      <c r="B12" s="167">
        <v>219.2</v>
      </c>
      <c r="C12" s="172">
        <v>44</v>
      </c>
      <c r="D12" s="40"/>
      <c r="E12" s="11"/>
      <c r="F12" s="11"/>
      <c r="G12" s="11"/>
      <c r="H12" s="11"/>
      <c r="I12" s="11"/>
      <c r="J12" s="11"/>
      <c r="K12" s="11"/>
      <c r="N12" s="3">
        <v>301.1</v>
      </c>
      <c r="O12" s="24">
        <v>42</v>
      </c>
      <c r="AA12" s="8"/>
    </row>
    <row r="13" spans="1:27" ht="24" customHeight="1">
      <c r="A13" s="83" t="s">
        <v>9</v>
      </c>
      <c r="B13" s="167">
        <v>230.3</v>
      </c>
      <c r="C13" s="172">
        <v>37</v>
      </c>
      <c r="D13" s="40"/>
      <c r="E13" s="11"/>
      <c r="F13" s="11"/>
      <c r="G13" s="11"/>
      <c r="H13" s="11"/>
      <c r="I13" s="11"/>
      <c r="J13" s="11"/>
      <c r="K13" s="11"/>
      <c r="N13" s="3">
        <v>326.4</v>
      </c>
      <c r="O13" s="24">
        <v>29</v>
      </c>
      <c r="AA13" s="8"/>
    </row>
    <row r="14" spans="1:27" ht="24" customHeight="1">
      <c r="A14" s="83" t="s">
        <v>10</v>
      </c>
      <c r="B14" s="167">
        <v>254.8</v>
      </c>
      <c r="C14" s="172">
        <v>14</v>
      </c>
      <c r="D14" s="40"/>
      <c r="E14" s="11"/>
      <c r="F14" s="11"/>
      <c r="G14" s="11"/>
      <c r="H14" s="11"/>
      <c r="I14" s="11"/>
      <c r="J14" s="11"/>
      <c r="K14" s="11"/>
      <c r="N14" s="3">
        <v>370.1</v>
      </c>
      <c r="O14" s="24">
        <v>8</v>
      </c>
      <c r="AA14" s="8"/>
    </row>
    <row r="15" spans="1:27" ht="24" customHeight="1">
      <c r="A15" s="83" t="s">
        <v>11</v>
      </c>
      <c r="B15" s="167">
        <v>257.2</v>
      </c>
      <c r="C15" s="172">
        <v>13</v>
      </c>
      <c r="D15" s="40"/>
      <c r="E15" s="11"/>
      <c r="F15" s="11"/>
      <c r="G15" s="11"/>
      <c r="H15" s="11"/>
      <c r="I15" s="11"/>
      <c r="J15" s="11"/>
      <c r="K15" s="11"/>
      <c r="N15" s="3">
        <v>366.9</v>
      </c>
      <c r="O15" s="24">
        <v>10</v>
      </c>
      <c r="AA15" s="8"/>
    </row>
    <row r="16" spans="1:27" ht="24" customHeight="1">
      <c r="A16" s="85" t="s">
        <v>12</v>
      </c>
      <c r="B16" s="154">
        <v>250.3</v>
      </c>
      <c r="C16" s="261">
        <v>19</v>
      </c>
      <c r="D16" s="40"/>
      <c r="E16" s="11"/>
      <c r="F16" s="11"/>
      <c r="G16" s="11"/>
      <c r="H16" s="11"/>
      <c r="I16" s="11"/>
      <c r="J16" s="11"/>
      <c r="K16" s="11"/>
      <c r="N16" s="3">
        <v>349.9</v>
      </c>
      <c r="O16" s="24">
        <v>18</v>
      </c>
      <c r="AA16" s="8"/>
    </row>
    <row r="17" spans="1:27" ht="24" customHeight="1">
      <c r="A17" s="87" t="s">
        <v>13</v>
      </c>
      <c r="B17" s="168">
        <v>266.4</v>
      </c>
      <c r="C17" s="206">
        <v>9</v>
      </c>
      <c r="D17" s="40"/>
      <c r="E17" s="11"/>
      <c r="F17" s="11"/>
      <c r="G17" s="11"/>
      <c r="H17" s="11"/>
      <c r="I17" s="11"/>
      <c r="J17" s="11"/>
      <c r="K17" s="11"/>
      <c r="N17" s="3">
        <v>371.8</v>
      </c>
      <c r="O17" s="24">
        <v>7</v>
      </c>
      <c r="AA17" s="8"/>
    </row>
    <row r="18" spans="1:27" ht="24" customHeight="1">
      <c r="A18" s="83" t="s">
        <v>14</v>
      </c>
      <c r="B18" s="167">
        <v>275.4</v>
      </c>
      <c r="C18" s="172">
        <v>6</v>
      </c>
      <c r="D18" s="40"/>
      <c r="E18" s="11"/>
      <c r="F18" s="11"/>
      <c r="G18" s="11"/>
      <c r="H18" s="11"/>
      <c r="I18" s="11"/>
      <c r="J18" s="11"/>
      <c r="K18" s="11"/>
      <c r="N18" s="3">
        <v>372.5</v>
      </c>
      <c r="O18" s="24">
        <v>6</v>
      </c>
      <c r="AA18" s="8"/>
    </row>
    <row r="19" spans="1:27" ht="24" customHeight="1">
      <c r="A19" s="83" t="s">
        <v>15</v>
      </c>
      <c r="B19" s="167">
        <v>328.2</v>
      </c>
      <c r="C19" s="172">
        <v>1</v>
      </c>
      <c r="D19" s="40"/>
      <c r="E19" s="11"/>
      <c r="F19" s="11"/>
      <c r="G19" s="11"/>
      <c r="H19" s="11"/>
      <c r="I19" s="11"/>
      <c r="J19" s="11"/>
      <c r="K19" s="11"/>
      <c r="N19" s="3">
        <v>454.7</v>
      </c>
      <c r="O19" s="24">
        <v>1</v>
      </c>
      <c r="AA19" s="8"/>
    </row>
    <row r="20" spans="1:27" ht="24" customHeight="1">
      <c r="A20" s="83" t="s">
        <v>16</v>
      </c>
      <c r="B20" s="167">
        <v>301.1</v>
      </c>
      <c r="C20" s="172">
        <v>2</v>
      </c>
      <c r="D20" s="40"/>
      <c r="E20" s="11"/>
      <c r="F20" s="11"/>
      <c r="G20" s="11"/>
      <c r="H20" s="11"/>
      <c r="I20" s="11"/>
      <c r="J20" s="11"/>
      <c r="K20" s="11"/>
      <c r="N20" s="3">
        <v>406.3</v>
      </c>
      <c r="O20" s="24">
        <v>2</v>
      </c>
      <c r="AA20" s="8"/>
    </row>
    <row r="21" spans="1:27" ht="24" customHeight="1">
      <c r="A21" s="83" t="s">
        <v>17</v>
      </c>
      <c r="B21" s="167">
        <v>234.8</v>
      </c>
      <c r="C21" s="172">
        <v>32</v>
      </c>
      <c r="D21" s="40"/>
      <c r="E21" s="11"/>
      <c r="F21" s="11"/>
      <c r="G21" s="11"/>
      <c r="H21" s="11"/>
      <c r="I21" s="11"/>
      <c r="J21" s="11"/>
      <c r="K21" s="11"/>
      <c r="N21" s="3">
        <v>318.5</v>
      </c>
      <c r="O21" s="24">
        <v>33</v>
      </c>
      <c r="AA21" s="8"/>
    </row>
    <row r="22" spans="1:27" ht="24" customHeight="1">
      <c r="A22" s="83" t="s">
        <v>18</v>
      </c>
      <c r="B22" s="167">
        <v>244.7</v>
      </c>
      <c r="C22" s="172">
        <v>26</v>
      </c>
      <c r="D22" s="40"/>
      <c r="E22" s="11"/>
      <c r="F22" s="11"/>
      <c r="G22" s="11"/>
      <c r="H22" s="11"/>
      <c r="I22" s="11"/>
      <c r="J22" s="11"/>
      <c r="K22" s="11"/>
      <c r="N22" s="3">
        <v>343.8</v>
      </c>
      <c r="O22" s="24">
        <v>22</v>
      </c>
      <c r="AA22" s="8"/>
    </row>
    <row r="23" spans="1:27" ht="24" customHeight="1">
      <c r="A23" s="83" t="s">
        <v>19</v>
      </c>
      <c r="B23" s="167">
        <v>250.6</v>
      </c>
      <c r="C23" s="172">
        <v>18</v>
      </c>
      <c r="D23" s="40"/>
      <c r="E23" s="11"/>
      <c r="F23" s="10"/>
      <c r="G23" s="10"/>
      <c r="H23" s="10"/>
      <c r="I23" s="10"/>
      <c r="J23" s="10"/>
      <c r="K23" s="11"/>
      <c r="N23" s="3">
        <v>338.1</v>
      </c>
      <c r="O23" s="24">
        <v>26</v>
      </c>
      <c r="AA23" s="8"/>
    </row>
    <row r="24" spans="1:27" ht="24" customHeight="1">
      <c r="A24" s="174" t="s">
        <v>159</v>
      </c>
      <c r="B24" s="128">
        <v>245.5</v>
      </c>
      <c r="C24" s="207">
        <v>25</v>
      </c>
      <c r="D24" s="40"/>
      <c r="E24" s="10"/>
      <c r="F24" s="208"/>
      <c r="G24" s="208"/>
      <c r="H24" s="208"/>
      <c r="I24" s="208"/>
      <c r="J24" s="208"/>
      <c r="K24" s="11"/>
      <c r="N24" s="3">
        <v>335.7</v>
      </c>
      <c r="O24" s="24">
        <v>27</v>
      </c>
      <c r="AA24" s="8"/>
    </row>
    <row r="25" spans="1:27" ht="24" customHeight="1">
      <c r="A25" s="83" t="s">
        <v>20</v>
      </c>
      <c r="B25" s="167">
        <v>242.4</v>
      </c>
      <c r="C25" s="172">
        <v>31</v>
      </c>
      <c r="D25" s="40"/>
      <c r="E25" s="10"/>
      <c r="F25" s="208"/>
      <c r="G25" s="208"/>
      <c r="H25" s="208"/>
      <c r="I25" s="208"/>
      <c r="J25" s="208"/>
      <c r="K25" s="11"/>
      <c r="N25" s="3">
        <v>347.8</v>
      </c>
      <c r="O25" s="24">
        <v>20</v>
      </c>
      <c r="AA25" s="8"/>
    </row>
    <row r="26" spans="1:27" ht="24" customHeight="1">
      <c r="A26" s="85" t="s">
        <v>21</v>
      </c>
      <c r="B26" s="154">
        <v>245.6</v>
      </c>
      <c r="C26" s="261">
        <v>24</v>
      </c>
      <c r="D26" s="40"/>
      <c r="E26" s="209"/>
      <c r="F26" s="209"/>
      <c r="G26" s="209"/>
      <c r="H26" s="209"/>
      <c r="I26" s="209"/>
      <c r="J26" s="209"/>
      <c r="K26" s="11"/>
      <c r="N26" s="3">
        <v>339.9</v>
      </c>
      <c r="O26" s="24">
        <v>24</v>
      </c>
      <c r="AA26" s="8"/>
    </row>
    <row r="27" spans="1:27" ht="24" customHeight="1">
      <c r="A27" s="87" t="s">
        <v>22</v>
      </c>
      <c r="B27" s="168">
        <v>253.9</v>
      </c>
      <c r="C27" s="206">
        <v>15</v>
      </c>
      <c r="D27" s="40"/>
      <c r="E27" s="11"/>
      <c r="F27" s="11"/>
      <c r="G27" s="11"/>
      <c r="H27" s="11"/>
      <c r="I27" s="11"/>
      <c r="J27" s="11"/>
      <c r="K27" s="11"/>
      <c r="N27" s="3">
        <v>361.7</v>
      </c>
      <c r="O27" s="24">
        <v>14</v>
      </c>
      <c r="AA27" s="8"/>
    </row>
    <row r="28" spans="1:27" ht="24" customHeight="1">
      <c r="A28" s="83" t="s">
        <v>23</v>
      </c>
      <c r="B28" s="167">
        <v>247.5</v>
      </c>
      <c r="C28" s="172">
        <v>22</v>
      </c>
      <c r="D28" s="278"/>
      <c r="E28" s="279"/>
      <c r="F28" s="279"/>
      <c r="G28" s="279"/>
      <c r="H28" s="279"/>
      <c r="I28" s="279"/>
      <c r="J28" s="279"/>
      <c r="K28" s="279"/>
      <c r="N28" s="3">
        <v>361.4</v>
      </c>
      <c r="O28" s="24">
        <v>15</v>
      </c>
      <c r="AA28" s="8"/>
    </row>
    <row r="29" spans="1:27" ht="24" customHeight="1">
      <c r="A29" s="83" t="s">
        <v>24</v>
      </c>
      <c r="B29" s="167">
        <v>275.1</v>
      </c>
      <c r="C29" s="172">
        <v>7</v>
      </c>
      <c r="D29" s="40"/>
      <c r="E29" s="11"/>
      <c r="F29" s="11"/>
      <c r="G29" s="11"/>
      <c r="H29" s="11"/>
      <c r="I29" s="11"/>
      <c r="J29" s="11"/>
      <c r="K29" s="11"/>
      <c r="N29" s="3">
        <v>400.4</v>
      </c>
      <c r="O29" s="24">
        <v>3</v>
      </c>
      <c r="AA29" s="8"/>
    </row>
    <row r="30" spans="1:27" ht="24" customHeight="1">
      <c r="A30" s="83" t="s">
        <v>25</v>
      </c>
      <c r="B30" s="167">
        <v>258.4</v>
      </c>
      <c r="C30" s="172">
        <v>12</v>
      </c>
      <c r="D30" s="40"/>
      <c r="E30" s="11"/>
      <c r="F30" s="11"/>
      <c r="G30" s="11"/>
      <c r="H30" s="11"/>
      <c r="I30" s="11"/>
      <c r="J30" s="11"/>
      <c r="K30" s="11"/>
      <c r="N30" s="3">
        <v>374.1</v>
      </c>
      <c r="O30" s="24">
        <v>5</v>
      </c>
      <c r="AA30" s="8"/>
    </row>
    <row r="31" spans="1:27" ht="24" customHeight="1">
      <c r="A31" s="83" t="s">
        <v>26</v>
      </c>
      <c r="B31" s="167">
        <v>262.2</v>
      </c>
      <c r="C31" s="172">
        <v>10</v>
      </c>
      <c r="D31" s="40"/>
      <c r="E31" s="11"/>
      <c r="F31" s="11"/>
      <c r="G31" s="11"/>
      <c r="H31" s="11"/>
      <c r="I31" s="31"/>
      <c r="J31" s="31"/>
      <c r="K31" s="11"/>
      <c r="N31" s="3">
        <v>369.3</v>
      </c>
      <c r="O31" s="24">
        <v>9</v>
      </c>
      <c r="AA31" s="8"/>
    </row>
    <row r="32" spans="1:27" ht="24" customHeight="1">
      <c r="A32" s="83" t="s">
        <v>27</v>
      </c>
      <c r="B32" s="167">
        <v>277.1</v>
      </c>
      <c r="C32" s="172">
        <v>5</v>
      </c>
      <c r="D32" s="40"/>
      <c r="E32" s="210"/>
      <c r="F32" s="10"/>
      <c r="G32" s="214"/>
      <c r="H32" s="210"/>
      <c r="I32" s="10"/>
      <c r="J32" s="214"/>
      <c r="K32" s="11"/>
      <c r="N32" s="3">
        <v>366.2</v>
      </c>
      <c r="O32" s="24">
        <v>11</v>
      </c>
      <c r="AA32" s="8"/>
    </row>
    <row r="33" spans="1:27" ht="24" customHeight="1">
      <c r="A33" s="83" t="s">
        <v>28</v>
      </c>
      <c r="B33" s="167">
        <v>289.2</v>
      </c>
      <c r="C33" s="172">
        <v>3</v>
      </c>
      <c r="D33" s="40"/>
      <c r="E33" s="211"/>
      <c r="F33" s="10"/>
      <c r="G33" s="214"/>
      <c r="H33" s="211"/>
      <c r="I33" s="10"/>
      <c r="J33" s="214"/>
      <c r="K33" s="11"/>
      <c r="N33" s="3">
        <v>399.7</v>
      </c>
      <c r="O33" s="24">
        <v>4</v>
      </c>
      <c r="AA33" s="8"/>
    </row>
    <row r="34" spans="1:27" ht="24" customHeight="1">
      <c r="A34" s="83" t="s">
        <v>29</v>
      </c>
      <c r="B34" s="167">
        <v>273.1</v>
      </c>
      <c r="C34" s="172">
        <v>8</v>
      </c>
      <c r="D34" s="40"/>
      <c r="E34" s="211"/>
      <c r="F34" s="10"/>
      <c r="G34" s="214"/>
      <c r="H34" s="211"/>
      <c r="I34" s="10"/>
      <c r="J34" s="214"/>
      <c r="K34" s="11"/>
      <c r="N34" s="3">
        <v>365.1</v>
      </c>
      <c r="O34" s="24">
        <v>12</v>
      </c>
      <c r="AA34" s="8"/>
    </row>
    <row r="35" spans="1:27" ht="24" customHeight="1">
      <c r="A35" s="83" t="s">
        <v>30</v>
      </c>
      <c r="B35" s="167">
        <v>277.6</v>
      </c>
      <c r="C35" s="172">
        <v>4</v>
      </c>
      <c r="D35" s="40"/>
      <c r="E35" s="211"/>
      <c r="F35" s="10"/>
      <c r="G35" s="214"/>
      <c r="H35" s="211"/>
      <c r="I35" s="10"/>
      <c r="J35" s="214"/>
      <c r="K35" s="11"/>
      <c r="N35" s="3">
        <v>357.9</v>
      </c>
      <c r="O35" s="24">
        <v>16</v>
      </c>
      <c r="AA35" s="8"/>
    </row>
    <row r="36" spans="1:27" ht="24" customHeight="1">
      <c r="A36" s="85" t="s">
        <v>31</v>
      </c>
      <c r="B36" s="154">
        <v>244</v>
      </c>
      <c r="C36" s="261">
        <v>29</v>
      </c>
      <c r="D36" s="40"/>
      <c r="E36" s="211"/>
      <c r="F36" s="10"/>
      <c r="G36" s="214"/>
      <c r="H36" s="211"/>
      <c r="I36" s="10"/>
      <c r="J36" s="214"/>
      <c r="K36" s="11"/>
      <c r="N36" s="3">
        <v>333.8</v>
      </c>
      <c r="O36" s="24">
        <v>28</v>
      </c>
      <c r="AA36" s="8"/>
    </row>
    <row r="37" spans="1:27" ht="24" customHeight="1">
      <c r="A37" s="87" t="s">
        <v>32</v>
      </c>
      <c r="B37" s="168">
        <v>227.2</v>
      </c>
      <c r="C37" s="206">
        <v>38</v>
      </c>
      <c r="D37" s="40"/>
      <c r="E37" s="211"/>
      <c r="F37" s="10"/>
      <c r="G37" s="214"/>
      <c r="H37" s="211"/>
      <c r="I37" s="10"/>
      <c r="J37" s="214"/>
      <c r="K37" s="11"/>
      <c r="N37" s="3">
        <v>301.8</v>
      </c>
      <c r="O37" s="24">
        <v>41</v>
      </c>
      <c r="AA37" s="8"/>
    </row>
    <row r="38" spans="1:27" ht="24" customHeight="1">
      <c r="A38" s="83" t="s">
        <v>33</v>
      </c>
      <c r="B38" s="167">
        <v>231.8</v>
      </c>
      <c r="C38" s="172">
        <v>36</v>
      </c>
      <c r="D38" s="40"/>
      <c r="E38" s="197"/>
      <c r="F38" s="198"/>
      <c r="G38" s="241"/>
      <c r="H38" s="203"/>
      <c r="I38" s="36"/>
      <c r="J38" s="214"/>
      <c r="K38" s="11"/>
      <c r="N38" s="3">
        <v>307.4</v>
      </c>
      <c r="O38" s="24">
        <v>40</v>
      </c>
      <c r="AA38" s="8"/>
    </row>
    <row r="39" spans="1:27" ht="24" customHeight="1">
      <c r="A39" s="83" t="s">
        <v>34</v>
      </c>
      <c r="B39" s="167">
        <v>250.2</v>
      </c>
      <c r="C39" s="172">
        <v>20</v>
      </c>
      <c r="D39" s="112"/>
      <c r="E39" s="113"/>
      <c r="F39" s="239"/>
      <c r="G39" s="240"/>
      <c r="H39" s="113"/>
      <c r="I39" s="113"/>
      <c r="J39" s="240"/>
      <c r="K39" s="113"/>
      <c r="N39" s="3">
        <v>348.9</v>
      </c>
      <c r="O39" s="24">
        <v>19</v>
      </c>
      <c r="AA39" s="8"/>
    </row>
    <row r="40" spans="1:27" ht="24" customHeight="1">
      <c r="A40" s="83" t="s">
        <v>35</v>
      </c>
      <c r="B40" s="167">
        <v>260.6</v>
      </c>
      <c r="C40" s="76">
        <v>11</v>
      </c>
      <c r="D40" s="280" t="s">
        <v>0</v>
      </c>
      <c r="E40" s="280"/>
      <c r="F40" s="280"/>
      <c r="G40" s="280"/>
      <c r="H40" s="280"/>
      <c r="I40" s="280"/>
      <c r="J40" s="280"/>
      <c r="K40" s="281"/>
      <c r="N40" s="3">
        <v>363.3</v>
      </c>
      <c r="O40" s="24">
        <v>13</v>
      </c>
      <c r="AA40" s="8"/>
    </row>
    <row r="41" spans="1:27" ht="24" customHeight="1">
      <c r="A41" s="83" t="s">
        <v>36</v>
      </c>
      <c r="B41" s="167">
        <v>244.6</v>
      </c>
      <c r="C41" s="76">
        <v>28</v>
      </c>
      <c r="D41" s="22"/>
      <c r="E41" s="22" t="s">
        <v>6</v>
      </c>
      <c r="F41" s="22" t="s">
        <v>6</v>
      </c>
      <c r="G41" s="22"/>
      <c r="H41" s="22"/>
      <c r="I41" s="22"/>
      <c r="J41" s="22"/>
      <c r="K41" s="109"/>
      <c r="N41" s="3">
        <v>339.1</v>
      </c>
      <c r="O41" s="24">
        <v>25</v>
      </c>
      <c r="AA41" s="8"/>
    </row>
    <row r="42" spans="1:27" ht="24" customHeight="1">
      <c r="A42" s="83" t="s">
        <v>37</v>
      </c>
      <c r="B42" s="167">
        <v>246.2</v>
      </c>
      <c r="C42" s="76">
        <v>23</v>
      </c>
      <c r="D42" s="3" t="s">
        <v>114</v>
      </c>
      <c r="E42" s="3"/>
      <c r="F42" s="3"/>
      <c r="G42" s="3"/>
      <c r="H42" s="3"/>
      <c r="I42" s="3"/>
      <c r="J42" s="3"/>
      <c r="K42" s="33"/>
      <c r="N42" s="3">
        <v>319.7</v>
      </c>
      <c r="O42" s="24">
        <v>32</v>
      </c>
      <c r="AA42" s="8"/>
    </row>
    <row r="43" spans="1:27" ht="24" customHeight="1">
      <c r="A43" s="83" t="s">
        <v>38</v>
      </c>
      <c r="B43" s="167">
        <v>244.7</v>
      </c>
      <c r="C43" s="76">
        <v>26</v>
      </c>
      <c r="D43" s="3" t="s">
        <v>134</v>
      </c>
      <c r="E43" s="3"/>
      <c r="F43" s="3"/>
      <c r="G43" s="3"/>
      <c r="H43" s="3"/>
      <c r="I43" s="3"/>
      <c r="J43" s="3"/>
      <c r="K43" s="33"/>
      <c r="N43" s="3">
        <v>343.4</v>
      </c>
      <c r="O43" s="24">
        <v>23</v>
      </c>
      <c r="AA43" s="8"/>
    </row>
    <row r="44" spans="1:27" ht="24" customHeight="1">
      <c r="A44" s="83" t="s">
        <v>39</v>
      </c>
      <c r="B44" s="167">
        <v>227.1</v>
      </c>
      <c r="C44" s="76">
        <v>39</v>
      </c>
      <c r="D44" s="3"/>
      <c r="E44" s="3"/>
      <c r="F44" s="3"/>
      <c r="G44" s="3"/>
      <c r="H44" s="3"/>
      <c r="I44" s="3"/>
      <c r="J44" s="3"/>
      <c r="K44" s="33"/>
      <c r="N44" s="3">
        <v>316.6</v>
      </c>
      <c r="O44" s="24">
        <v>34</v>
      </c>
      <c r="AA44" s="8"/>
    </row>
    <row r="45" spans="1:27" ht="24" customHeight="1">
      <c r="A45" s="83" t="s">
        <v>40</v>
      </c>
      <c r="B45" s="167">
        <v>243.9</v>
      </c>
      <c r="C45" s="76">
        <v>30</v>
      </c>
      <c r="D45" s="3" t="s">
        <v>195</v>
      </c>
      <c r="E45" s="3"/>
      <c r="F45" s="3"/>
      <c r="G45" s="3"/>
      <c r="H45" s="3"/>
      <c r="I45" s="3"/>
      <c r="J45" s="3"/>
      <c r="K45" s="33"/>
      <c r="N45" s="3">
        <v>311.8</v>
      </c>
      <c r="O45" s="24">
        <v>38</v>
      </c>
      <c r="AA45" s="8"/>
    </row>
    <row r="46" spans="1:27" ht="24" customHeight="1">
      <c r="A46" s="85" t="s">
        <v>41</v>
      </c>
      <c r="B46" s="154">
        <v>252.6</v>
      </c>
      <c r="C46" s="86">
        <v>17</v>
      </c>
      <c r="D46" s="3"/>
      <c r="E46" s="3"/>
      <c r="F46" s="3"/>
      <c r="G46" s="3"/>
      <c r="H46" s="3"/>
      <c r="I46" s="3"/>
      <c r="J46" s="3"/>
      <c r="K46" s="33"/>
      <c r="N46" s="3">
        <v>352.9</v>
      </c>
      <c r="O46" s="24">
        <v>17</v>
      </c>
      <c r="AA46" s="8"/>
    </row>
    <row r="47" spans="1:27" ht="24" customHeight="1">
      <c r="A47" s="87" t="s">
        <v>42</v>
      </c>
      <c r="B47" s="168">
        <v>216.7</v>
      </c>
      <c r="C47" s="75">
        <v>45</v>
      </c>
      <c r="D47" s="11" t="str">
        <f>'F13'!D47</f>
        <v>　　きまって支給する現金給与月額</v>
      </c>
      <c r="E47" s="3"/>
      <c r="F47" s="3"/>
      <c r="G47" s="3"/>
      <c r="H47" s="3"/>
      <c r="I47" s="3"/>
      <c r="J47" s="3"/>
      <c r="K47" s="33"/>
      <c r="N47" s="3">
        <v>314</v>
      </c>
      <c r="O47" s="24">
        <v>35</v>
      </c>
      <c r="AA47" s="8"/>
    </row>
    <row r="48" spans="1:27" ht="24" customHeight="1">
      <c r="A48" s="83" t="s">
        <v>43</v>
      </c>
      <c r="B48" s="167">
        <v>225.4</v>
      </c>
      <c r="C48" s="76">
        <v>41</v>
      </c>
      <c r="D48" s="11" t="str">
        <f>'F13'!D48</f>
        <v>　　　労働契約、労働協約、事業所の就業規則等に</v>
      </c>
      <c r="E48" s="149"/>
      <c r="F48" s="3"/>
      <c r="G48" s="3"/>
      <c r="H48" s="3"/>
      <c r="I48" s="3"/>
      <c r="J48" s="3"/>
      <c r="K48" s="33"/>
      <c r="N48" s="3">
        <v>313.1</v>
      </c>
      <c r="O48" s="24">
        <v>36</v>
      </c>
      <c r="AA48" s="8"/>
    </row>
    <row r="49" spans="1:27" ht="24" customHeight="1">
      <c r="A49" s="83" t="s">
        <v>44</v>
      </c>
      <c r="B49" s="167">
        <v>233.5</v>
      </c>
      <c r="C49" s="76">
        <v>35</v>
      </c>
      <c r="D49" s="11" t="str">
        <f>'F13'!D49</f>
        <v>　　　よってあらかじめ定められている支給条件およ</v>
      </c>
      <c r="E49" s="149"/>
      <c r="F49" s="3"/>
      <c r="G49" s="3"/>
      <c r="H49" s="3"/>
      <c r="I49" s="3"/>
      <c r="J49" s="3"/>
      <c r="K49" s="33"/>
      <c r="N49" s="3">
        <v>312.1</v>
      </c>
      <c r="O49" s="24">
        <v>37</v>
      </c>
      <c r="AA49" s="8"/>
    </row>
    <row r="50" spans="1:27" ht="24" customHeight="1">
      <c r="A50" s="83" t="s">
        <v>45</v>
      </c>
      <c r="B50" s="167">
        <v>234.4</v>
      </c>
      <c r="C50" s="76">
        <v>33</v>
      </c>
      <c r="D50" s="11" t="str">
        <f>'F13'!D50</f>
        <v>　　　び算出方法によって６月分として支給された</v>
      </c>
      <c r="E50" s="3"/>
      <c r="F50" s="3"/>
      <c r="G50" s="3"/>
      <c r="H50" s="3"/>
      <c r="I50" s="3"/>
      <c r="J50" s="3"/>
      <c r="K50" s="33"/>
      <c r="N50" s="3">
        <v>321.5</v>
      </c>
      <c r="O50" s="24">
        <v>31</v>
      </c>
      <c r="AA50" s="8"/>
    </row>
    <row r="51" spans="1:27" ht="24" customHeight="1">
      <c r="A51" s="83" t="s">
        <v>46</v>
      </c>
      <c r="B51" s="167">
        <v>216.3</v>
      </c>
      <c r="C51" s="76">
        <v>46</v>
      </c>
      <c r="D51" s="11" t="str">
        <f>'F13'!D51</f>
        <v>　　　現金給与額をいう。手取り額でなく、所得税、</v>
      </c>
      <c r="E51" s="149"/>
      <c r="F51" s="3"/>
      <c r="G51" s="3"/>
      <c r="H51" s="3"/>
      <c r="I51" s="3"/>
      <c r="J51" s="3"/>
      <c r="K51" s="33"/>
      <c r="N51" s="3">
        <v>291.8</v>
      </c>
      <c r="O51" s="24">
        <v>44</v>
      </c>
      <c r="AA51" s="8"/>
    </row>
    <row r="52" spans="1:27" ht="24" customHeight="1">
      <c r="A52" s="83" t="s">
        <v>47</v>
      </c>
      <c r="B52" s="167">
        <v>225.8</v>
      </c>
      <c r="C52" s="76">
        <v>40</v>
      </c>
      <c r="D52" s="11" t="str">
        <f>'F13'!D52</f>
        <v>　　　社会保険料などを控除する前の額である。</v>
      </c>
      <c r="E52" s="3"/>
      <c r="F52" s="3"/>
      <c r="G52" s="3"/>
      <c r="H52" s="3"/>
      <c r="I52" s="3"/>
      <c r="J52" s="3"/>
      <c r="K52" s="33"/>
      <c r="N52" s="3">
        <v>311.7</v>
      </c>
      <c r="O52" s="24">
        <v>39</v>
      </c>
      <c r="AA52" s="8"/>
    </row>
    <row r="53" spans="1:27" ht="24" customHeight="1">
      <c r="A53" s="89" t="s">
        <v>48</v>
      </c>
      <c r="B53" s="166">
        <v>233.8</v>
      </c>
      <c r="C53" s="90">
        <v>34</v>
      </c>
      <c r="D53" s="114"/>
      <c r="E53" s="91"/>
      <c r="F53" s="91"/>
      <c r="G53" s="91"/>
      <c r="H53" s="91"/>
      <c r="I53" s="91"/>
      <c r="J53" s="91"/>
      <c r="K53" s="92"/>
      <c r="N53" s="3">
        <v>291.3</v>
      </c>
      <c r="O53" s="24">
        <v>45</v>
      </c>
      <c r="AA53" s="8"/>
    </row>
    <row r="54" ht="24" customHeight="1"/>
    <row r="55" ht="24" customHeight="1"/>
    <row r="56" spans="1:11" ht="24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</row>
    <row r="57" ht="21.75" customHeight="1"/>
    <row r="58" spans="2:3" ht="20.25" customHeight="1">
      <c r="B58" s="93"/>
      <c r="C58" s="93"/>
    </row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spans="4:23" s="6" customFormat="1" ht="20.25" customHeight="1">
      <c r="D65" s="4"/>
      <c r="E65" s="4"/>
      <c r="F65" s="4"/>
      <c r="G65" s="4"/>
      <c r="H65" s="4"/>
      <c r="I65" s="4"/>
      <c r="J65" s="4"/>
      <c r="K65" s="4"/>
      <c r="O65" s="70"/>
      <c r="Q65" s="70"/>
      <c r="S65" s="70"/>
      <c r="W65" s="70"/>
    </row>
    <row r="66" spans="4:23" s="6" customFormat="1" ht="20.25" customHeight="1">
      <c r="D66" s="4"/>
      <c r="E66" s="4"/>
      <c r="F66" s="4"/>
      <c r="G66" s="4"/>
      <c r="H66" s="4"/>
      <c r="I66" s="4"/>
      <c r="J66" s="4"/>
      <c r="K66" s="4"/>
      <c r="O66" s="70"/>
      <c r="Q66" s="70"/>
      <c r="S66" s="70"/>
      <c r="W66" s="70"/>
    </row>
    <row r="67" spans="4:23" s="6" customFormat="1" ht="30.75" customHeight="1">
      <c r="D67" s="93"/>
      <c r="E67" s="93"/>
      <c r="F67" s="93"/>
      <c r="G67" s="93"/>
      <c r="H67" s="93"/>
      <c r="I67" s="93"/>
      <c r="J67" s="93"/>
      <c r="K67" s="93"/>
      <c r="O67" s="70"/>
      <c r="Q67" s="70"/>
      <c r="S67" s="70"/>
      <c r="W67" s="70"/>
    </row>
    <row r="90" spans="15:23" s="6" customFormat="1" ht="21">
      <c r="O90" s="70"/>
      <c r="Q90" s="70"/>
      <c r="S90" s="70"/>
      <c r="W90" s="70"/>
    </row>
    <row r="91" spans="15:23" s="6" customFormat="1" ht="21">
      <c r="O91" s="70"/>
      <c r="Q91" s="70"/>
      <c r="S91" s="70"/>
      <c r="W91" s="70"/>
    </row>
    <row r="92" spans="15:23" s="6" customFormat="1" ht="21">
      <c r="O92" s="70"/>
      <c r="Q92" s="70"/>
      <c r="S92" s="70"/>
      <c r="W92" s="70"/>
    </row>
    <row r="93" spans="15:23" s="6" customFormat="1" ht="21">
      <c r="O93" s="70"/>
      <c r="Q93" s="70"/>
      <c r="S93" s="70"/>
      <c r="W93" s="70"/>
    </row>
    <row r="94" spans="15:23" s="6" customFormat="1" ht="21">
      <c r="O94" s="70"/>
      <c r="Q94" s="70"/>
      <c r="S94" s="70"/>
      <c r="W94" s="70"/>
    </row>
    <row r="95" spans="15:23" s="6" customFormat="1" ht="21">
      <c r="O95" s="70"/>
      <c r="Q95" s="70"/>
      <c r="S95" s="70"/>
      <c r="W95" s="70"/>
    </row>
    <row r="96" spans="15:23" s="6" customFormat="1" ht="21">
      <c r="O96" s="70"/>
      <c r="Q96" s="70"/>
      <c r="S96" s="70"/>
      <c r="W96" s="70"/>
    </row>
  </sheetData>
  <sheetProtection/>
  <mergeCells count="4">
    <mergeCell ref="D4:K4"/>
    <mergeCell ref="D10:K10"/>
    <mergeCell ref="D28:K28"/>
    <mergeCell ref="D40:K40"/>
  </mergeCells>
  <printOptions horizontalCentered="1" verticalCentered="1"/>
  <pageMargins left="0" right="0" top="0.5905511811023623" bottom="0.5905511811023623" header="0" footer="0"/>
  <pageSetup fitToHeight="1" fitToWidth="1"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view="pageBreakPreview" zoomScale="70" zoomScaleNormal="75" zoomScaleSheetLayoutView="70" zoomScalePageLayoutView="0" workbookViewId="0" topLeftCell="A1">
      <selection activeCell="J19" sqref="J19"/>
    </sheetView>
  </sheetViews>
  <sheetFormatPr defaultColWidth="10.69140625" defaultRowHeight="20.25"/>
  <cols>
    <col min="1" max="1" width="14.4609375" style="4" customWidth="1"/>
    <col min="2" max="2" width="13.609375" style="77" customWidth="1"/>
    <col min="3" max="3" width="8.1484375" style="17" customWidth="1"/>
    <col min="4" max="4" width="3.609375" style="4" customWidth="1"/>
    <col min="5" max="10" width="9.23046875" style="4" customWidth="1"/>
    <col min="11" max="11" width="3.609375" style="4" customWidth="1"/>
    <col min="12" max="13" width="3.83984375" style="3" customWidth="1"/>
    <col min="14" max="14" width="10" style="3" bestFit="1" customWidth="1"/>
    <col min="15" max="15" width="11.37890625" style="21" bestFit="1" customWidth="1"/>
    <col min="16" max="16" width="11.37890625" style="3" bestFit="1" customWidth="1"/>
    <col min="17" max="17" width="14" style="3" customWidth="1"/>
    <col min="18" max="18" width="14" style="3" bestFit="1" customWidth="1"/>
    <col min="19" max="19" width="6.5390625" style="3" customWidth="1"/>
    <col min="20" max="21" width="14" style="3" hidden="1" customWidth="1"/>
    <col min="22" max="22" width="3.83984375" style="3" hidden="1" customWidth="1"/>
    <col min="23" max="23" width="7.69140625" style="3" hidden="1" customWidth="1"/>
    <col min="24" max="25" width="3.83984375" style="3" customWidth="1"/>
    <col min="26" max="26" width="10.69140625" style="5" customWidth="1"/>
    <col min="27" max="16384" width="10.69140625" style="6" customWidth="1"/>
  </cols>
  <sheetData>
    <row r="1" spans="1:2" ht="21" customHeight="1">
      <c r="A1" s="67"/>
      <c r="B1" s="99"/>
    </row>
    <row r="2" spans="2:3" ht="21" customHeight="1">
      <c r="B2" s="78"/>
      <c r="C2" s="18"/>
    </row>
    <row r="3" spans="1:3" ht="26.25" customHeight="1">
      <c r="A3" s="43" t="s">
        <v>204</v>
      </c>
      <c r="B3" s="79"/>
      <c r="C3" s="19"/>
    </row>
    <row r="4" spans="1:26" s="48" customFormat="1" ht="24" customHeight="1">
      <c r="A4" s="80" t="s">
        <v>104</v>
      </c>
      <c r="B4" s="175" t="s">
        <v>185</v>
      </c>
      <c r="C4" s="226" t="s">
        <v>103</v>
      </c>
      <c r="D4" s="278"/>
      <c r="E4" s="279"/>
      <c r="F4" s="279"/>
      <c r="G4" s="279"/>
      <c r="H4" s="279"/>
      <c r="I4" s="279"/>
      <c r="J4" s="279"/>
      <c r="K4" s="279"/>
      <c r="L4" s="20"/>
      <c r="M4" s="20"/>
      <c r="N4" s="20"/>
      <c r="O4" s="27"/>
      <c r="P4" s="20"/>
      <c r="Q4" s="20"/>
      <c r="R4" s="20"/>
      <c r="S4" s="20"/>
      <c r="T4" s="20"/>
      <c r="U4" s="20"/>
      <c r="V4" s="20"/>
      <c r="W4" s="20"/>
      <c r="X4" s="20"/>
      <c r="Y4" s="20"/>
      <c r="Z4" s="49"/>
    </row>
    <row r="5" spans="1:21" ht="24" customHeight="1">
      <c r="A5" s="102"/>
      <c r="B5" s="103" t="s">
        <v>102</v>
      </c>
      <c r="C5" s="227"/>
      <c r="D5" s="40"/>
      <c r="E5" s="11"/>
      <c r="F5" s="11"/>
      <c r="G5" s="11"/>
      <c r="H5" s="11"/>
      <c r="I5" s="11"/>
      <c r="J5" s="11"/>
      <c r="K5" s="11"/>
      <c r="Q5" s="185"/>
      <c r="R5" s="185"/>
      <c r="T5" s="185"/>
      <c r="U5" s="185"/>
    </row>
    <row r="6" spans="1:27" ht="24" customHeight="1">
      <c r="A6" s="105" t="s">
        <v>101</v>
      </c>
      <c r="B6" s="135">
        <v>78</v>
      </c>
      <c r="C6" s="228"/>
      <c r="D6" s="40"/>
      <c r="E6" s="11"/>
      <c r="F6" s="11"/>
      <c r="G6" s="31"/>
      <c r="H6" s="44"/>
      <c r="I6" s="11"/>
      <c r="J6" s="11"/>
      <c r="K6" s="11"/>
      <c r="N6" s="21"/>
      <c r="P6" s="21"/>
      <c r="Q6" s="184"/>
      <c r="R6" s="188"/>
      <c r="T6" s="184"/>
      <c r="U6" s="196"/>
      <c r="V6" s="24"/>
      <c r="W6" s="184"/>
      <c r="X6" s="24"/>
      <c r="Y6" s="24"/>
      <c r="Z6" s="45"/>
      <c r="AA6" s="8"/>
    </row>
    <row r="7" spans="1:27" ht="24" customHeight="1">
      <c r="A7" s="69" t="s">
        <v>2</v>
      </c>
      <c r="B7" s="95">
        <v>75.4</v>
      </c>
      <c r="C7" s="205">
        <v>25</v>
      </c>
      <c r="D7" s="40"/>
      <c r="E7" s="36"/>
      <c r="F7" s="282"/>
      <c r="G7" s="282"/>
      <c r="H7" s="282"/>
      <c r="I7" s="282"/>
      <c r="J7" s="11"/>
      <c r="K7" s="11"/>
      <c r="N7" s="21"/>
      <c r="P7" s="21"/>
      <c r="Q7" s="184"/>
      <c r="R7" s="188"/>
      <c r="S7" s="24"/>
      <c r="T7" s="184"/>
      <c r="U7" s="196"/>
      <c r="V7" s="24"/>
      <c r="W7" s="184"/>
      <c r="X7" s="24"/>
      <c r="Y7" s="24"/>
      <c r="Z7" s="6"/>
      <c r="AA7" s="8"/>
    </row>
    <row r="8" spans="1:27" ht="24" customHeight="1">
      <c r="A8" s="69" t="s">
        <v>3</v>
      </c>
      <c r="B8" s="95">
        <v>82</v>
      </c>
      <c r="C8" s="205">
        <v>4</v>
      </c>
      <c r="D8" s="40"/>
      <c r="E8" s="36"/>
      <c r="F8" s="282"/>
      <c r="G8" s="282"/>
      <c r="H8" s="282"/>
      <c r="I8" s="282"/>
      <c r="J8" s="11"/>
      <c r="K8" s="11"/>
      <c r="N8" s="21"/>
      <c r="P8" s="21"/>
      <c r="Q8" s="184"/>
      <c r="R8" s="188"/>
      <c r="S8" s="24"/>
      <c r="T8" s="184"/>
      <c r="U8" s="196"/>
      <c r="V8" s="24"/>
      <c r="W8" s="184"/>
      <c r="X8" s="24"/>
      <c r="Y8" s="24"/>
      <c r="Z8" s="6"/>
      <c r="AA8" s="8"/>
    </row>
    <row r="9" spans="1:27" ht="24" customHeight="1">
      <c r="A9" s="69" t="s">
        <v>4</v>
      </c>
      <c r="B9" s="95">
        <v>70.39999999999999</v>
      </c>
      <c r="C9" s="205">
        <v>39</v>
      </c>
      <c r="D9" s="40"/>
      <c r="E9" s="11"/>
      <c r="F9" s="11"/>
      <c r="G9" s="11"/>
      <c r="H9" s="11"/>
      <c r="I9" s="11"/>
      <c r="J9" s="11"/>
      <c r="K9" s="11"/>
      <c r="N9" s="21"/>
      <c r="P9" s="21"/>
      <c r="Q9" s="184"/>
      <c r="R9" s="188"/>
      <c r="S9" s="24"/>
      <c r="T9" s="184"/>
      <c r="U9" s="196"/>
      <c r="V9" s="24"/>
      <c r="W9" s="184"/>
      <c r="X9" s="24"/>
      <c r="Y9" s="24"/>
      <c r="Z9" s="6"/>
      <c r="AA9" s="8"/>
    </row>
    <row r="10" spans="1:27" ht="24" customHeight="1">
      <c r="A10" s="69" t="s">
        <v>5</v>
      </c>
      <c r="B10" s="95">
        <v>77.10000000000001</v>
      </c>
      <c r="C10" s="205">
        <v>17</v>
      </c>
      <c r="D10" s="278"/>
      <c r="E10" s="279"/>
      <c r="F10" s="279"/>
      <c r="G10" s="279"/>
      <c r="H10" s="279"/>
      <c r="I10" s="279"/>
      <c r="J10" s="279"/>
      <c r="K10" s="279"/>
      <c r="N10" s="21"/>
      <c r="P10" s="21"/>
      <c r="Q10" s="184"/>
      <c r="R10" s="188"/>
      <c r="S10" s="24"/>
      <c r="T10" s="184"/>
      <c r="U10" s="196"/>
      <c r="V10" s="24"/>
      <c r="W10" s="184"/>
      <c r="X10" s="24"/>
      <c r="Y10" s="24"/>
      <c r="Z10" s="6"/>
      <c r="AA10" s="8"/>
    </row>
    <row r="11" spans="1:27" ht="24" customHeight="1">
      <c r="A11" s="69" t="s">
        <v>7</v>
      </c>
      <c r="B11" s="95">
        <v>72.3</v>
      </c>
      <c r="C11" s="205">
        <v>34</v>
      </c>
      <c r="D11" s="40"/>
      <c r="E11" s="11"/>
      <c r="F11" s="11"/>
      <c r="G11" s="11"/>
      <c r="H11" s="11"/>
      <c r="I11" s="11"/>
      <c r="J11" s="11"/>
      <c r="K11" s="11"/>
      <c r="N11" s="21"/>
      <c r="P11" s="21"/>
      <c r="Q11" s="184"/>
      <c r="R11" s="188"/>
      <c r="S11" s="24"/>
      <c r="T11" s="184"/>
      <c r="U11" s="196"/>
      <c r="V11" s="24"/>
      <c r="W11" s="184"/>
      <c r="X11" s="24"/>
      <c r="Y11" s="24"/>
      <c r="Z11" s="6"/>
      <c r="AA11" s="8"/>
    </row>
    <row r="12" spans="1:27" ht="24" customHeight="1">
      <c r="A12" s="69" t="s">
        <v>8</v>
      </c>
      <c r="B12" s="95">
        <v>69.5</v>
      </c>
      <c r="C12" s="205">
        <v>42</v>
      </c>
      <c r="D12" s="40"/>
      <c r="E12" s="11"/>
      <c r="F12" s="11"/>
      <c r="G12" s="11"/>
      <c r="H12" s="11"/>
      <c r="I12" s="11"/>
      <c r="J12" s="11"/>
      <c r="K12" s="11"/>
      <c r="N12" s="21"/>
      <c r="P12" s="21"/>
      <c r="Q12" s="184"/>
      <c r="R12" s="188"/>
      <c r="S12" s="24"/>
      <c r="T12" s="184"/>
      <c r="U12" s="196"/>
      <c r="V12" s="24"/>
      <c r="W12" s="184"/>
      <c r="X12" s="24"/>
      <c r="Y12" s="24"/>
      <c r="Z12" s="6"/>
      <c r="AA12" s="8"/>
    </row>
    <row r="13" spans="1:27" ht="24" customHeight="1">
      <c r="A13" s="69" t="s">
        <v>9</v>
      </c>
      <c r="B13" s="95">
        <v>78.9</v>
      </c>
      <c r="C13" s="205">
        <v>10</v>
      </c>
      <c r="D13" s="40"/>
      <c r="E13" s="11"/>
      <c r="F13" s="11"/>
      <c r="G13" s="11"/>
      <c r="H13" s="11"/>
      <c r="I13" s="11"/>
      <c r="J13" s="11"/>
      <c r="K13" s="11"/>
      <c r="N13" s="21"/>
      <c r="P13" s="21"/>
      <c r="Q13" s="184"/>
      <c r="R13" s="188"/>
      <c r="S13" s="24"/>
      <c r="T13" s="184"/>
      <c r="U13" s="196"/>
      <c r="V13" s="24"/>
      <c r="W13" s="184"/>
      <c r="X13" s="24"/>
      <c r="Y13" s="24"/>
      <c r="Z13" s="6"/>
      <c r="AA13" s="8"/>
    </row>
    <row r="14" spans="1:27" ht="24" customHeight="1">
      <c r="A14" s="69" t="s">
        <v>10</v>
      </c>
      <c r="B14" s="95">
        <v>67.5</v>
      </c>
      <c r="C14" s="205">
        <v>44</v>
      </c>
      <c r="D14" s="40"/>
      <c r="E14" s="11"/>
      <c r="F14" s="11"/>
      <c r="G14" s="11"/>
      <c r="H14" s="11"/>
      <c r="I14" s="11"/>
      <c r="J14" s="11"/>
      <c r="K14" s="11"/>
      <c r="N14" s="21"/>
      <c r="P14" s="21"/>
      <c r="Q14" s="184"/>
      <c r="R14" s="188"/>
      <c r="S14" s="24"/>
      <c r="T14" s="184"/>
      <c r="U14" s="196"/>
      <c r="V14" s="24"/>
      <c r="W14" s="184"/>
      <c r="X14" s="24"/>
      <c r="Y14" s="24"/>
      <c r="Z14" s="6"/>
      <c r="AA14" s="8"/>
    </row>
    <row r="15" spans="1:27" ht="24" customHeight="1">
      <c r="A15" s="69" t="s">
        <v>11</v>
      </c>
      <c r="B15" s="95">
        <v>78.60000000000001</v>
      </c>
      <c r="C15" s="205">
        <v>13</v>
      </c>
      <c r="D15" s="40"/>
      <c r="E15" s="11"/>
      <c r="F15" s="11"/>
      <c r="G15" s="11"/>
      <c r="H15" s="11"/>
      <c r="I15" s="11"/>
      <c r="J15" s="11"/>
      <c r="K15" s="11"/>
      <c r="N15" s="21"/>
      <c r="P15" s="21"/>
      <c r="Q15" s="184"/>
      <c r="R15" s="188"/>
      <c r="S15" s="24"/>
      <c r="T15" s="184"/>
      <c r="U15" s="196"/>
      <c r="V15" s="24"/>
      <c r="W15" s="184"/>
      <c r="X15" s="24"/>
      <c r="Y15" s="24"/>
      <c r="Z15" s="6"/>
      <c r="AA15" s="8"/>
    </row>
    <row r="16" spans="1:27" ht="24" customHeight="1">
      <c r="A16" s="107" t="s">
        <v>12</v>
      </c>
      <c r="B16" s="96">
        <v>83</v>
      </c>
      <c r="C16" s="229">
        <v>1</v>
      </c>
      <c r="D16" s="40"/>
      <c r="E16" s="11"/>
      <c r="F16" s="11"/>
      <c r="G16" s="11"/>
      <c r="H16" s="11"/>
      <c r="I16" s="11"/>
      <c r="J16" s="11"/>
      <c r="K16" s="11"/>
      <c r="N16" s="21"/>
      <c r="P16" s="21"/>
      <c r="Q16" s="184"/>
      <c r="R16" s="188"/>
      <c r="S16" s="24"/>
      <c r="T16" s="184"/>
      <c r="U16" s="196"/>
      <c r="V16" s="24"/>
      <c r="W16" s="184"/>
      <c r="X16" s="24"/>
      <c r="Y16" s="24"/>
      <c r="Z16" s="6"/>
      <c r="AA16" s="8"/>
    </row>
    <row r="17" spans="1:27" ht="24" customHeight="1">
      <c r="A17" s="69" t="s">
        <v>13</v>
      </c>
      <c r="B17" s="95">
        <v>82.89999999999999</v>
      </c>
      <c r="C17" s="205">
        <v>2</v>
      </c>
      <c r="D17" s="40"/>
      <c r="E17" s="11"/>
      <c r="F17" s="11"/>
      <c r="G17" s="11"/>
      <c r="H17" s="11"/>
      <c r="I17" s="11"/>
      <c r="J17" s="11"/>
      <c r="K17" s="11"/>
      <c r="N17" s="21"/>
      <c r="P17" s="21"/>
      <c r="Q17" s="184"/>
      <c r="R17" s="188"/>
      <c r="S17" s="24"/>
      <c r="T17" s="184"/>
      <c r="U17" s="196"/>
      <c r="V17" s="24"/>
      <c r="W17" s="184"/>
      <c r="X17" s="24"/>
      <c r="Y17" s="24"/>
      <c r="Z17" s="6"/>
      <c r="AA17" s="8"/>
    </row>
    <row r="18" spans="1:27" ht="24" customHeight="1">
      <c r="A18" s="69" t="s">
        <v>14</v>
      </c>
      <c r="B18" s="95">
        <v>78.60000000000001</v>
      </c>
      <c r="C18" s="205">
        <v>12</v>
      </c>
      <c r="D18" s="40"/>
      <c r="E18" s="11"/>
      <c r="F18" s="11"/>
      <c r="G18" s="11"/>
      <c r="H18" s="11"/>
      <c r="I18" s="11"/>
      <c r="J18" s="11"/>
      <c r="K18" s="11"/>
      <c r="N18" s="21"/>
      <c r="P18" s="21"/>
      <c r="Q18" s="184"/>
      <c r="R18" s="188"/>
      <c r="S18" s="24"/>
      <c r="T18" s="184"/>
      <c r="U18" s="196"/>
      <c r="V18" s="24"/>
      <c r="W18" s="184"/>
      <c r="X18" s="24"/>
      <c r="Y18" s="24"/>
      <c r="Z18" s="6"/>
      <c r="AA18" s="8"/>
    </row>
    <row r="19" spans="1:27" ht="24" customHeight="1">
      <c r="A19" s="69" t="s">
        <v>15</v>
      </c>
      <c r="B19" s="95">
        <v>78.4</v>
      </c>
      <c r="C19" s="205">
        <v>14</v>
      </c>
      <c r="D19" s="40"/>
      <c r="E19" s="11"/>
      <c r="F19" s="11"/>
      <c r="G19" s="11"/>
      <c r="H19" s="11"/>
      <c r="I19" s="11"/>
      <c r="J19" s="11"/>
      <c r="K19" s="11"/>
      <c r="N19" s="21"/>
      <c r="P19" s="21"/>
      <c r="Q19" s="184"/>
      <c r="R19" s="188"/>
      <c r="S19" s="24"/>
      <c r="T19" s="184"/>
      <c r="U19" s="196"/>
      <c r="V19" s="24"/>
      <c r="W19" s="184"/>
      <c r="X19" s="24"/>
      <c r="Y19" s="24"/>
      <c r="Z19" s="6"/>
      <c r="AA19" s="8"/>
    </row>
    <row r="20" spans="1:27" ht="24" customHeight="1">
      <c r="A20" s="69" t="s">
        <v>16</v>
      </c>
      <c r="B20" s="95">
        <v>78.7</v>
      </c>
      <c r="C20" s="205">
        <v>11</v>
      </c>
      <c r="D20" s="40"/>
      <c r="E20" s="11"/>
      <c r="F20" s="11"/>
      <c r="G20" s="11"/>
      <c r="H20" s="11"/>
      <c r="I20" s="11"/>
      <c r="J20" s="11"/>
      <c r="K20" s="11"/>
      <c r="N20" s="21"/>
      <c r="P20" s="21"/>
      <c r="Q20" s="184"/>
      <c r="R20" s="188"/>
      <c r="S20" s="24"/>
      <c r="T20" s="184"/>
      <c r="U20" s="196"/>
      <c r="V20" s="24"/>
      <c r="W20" s="184"/>
      <c r="X20" s="24"/>
      <c r="Y20" s="24"/>
      <c r="Z20" s="6"/>
      <c r="AA20" s="8"/>
    </row>
    <row r="21" spans="1:27" ht="24" customHeight="1">
      <c r="A21" s="69" t="s">
        <v>17</v>
      </c>
      <c r="B21" s="95">
        <v>71.8</v>
      </c>
      <c r="C21" s="205">
        <v>37</v>
      </c>
      <c r="D21" s="40"/>
      <c r="E21" s="11"/>
      <c r="F21" s="11"/>
      <c r="G21" s="11"/>
      <c r="H21" s="11"/>
      <c r="I21" s="11"/>
      <c r="J21" s="11"/>
      <c r="K21" s="11"/>
      <c r="N21" s="21"/>
      <c r="P21" s="21"/>
      <c r="Q21" s="184"/>
      <c r="R21" s="188"/>
      <c r="S21" s="24"/>
      <c r="T21" s="184"/>
      <c r="U21" s="196"/>
      <c r="V21" s="24"/>
      <c r="W21" s="184"/>
      <c r="X21" s="24"/>
      <c r="Y21" s="24"/>
      <c r="Z21" s="6"/>
      <c r="AA21" s="8"/>
    </row>
    <row r="22" spans="1:27" ht="24" customHeight="1">
      <c r="A22" s="69" t="s">
        <v>18</v>
      </c>
      <c r="B22" s="95">
        <v>70.5</v>
      </c>
      <c r="C22" s="205">
        <v>38</v>
      </c>
      <c r="D22" s="40"/>
      <c r="E22" s="11"/>
      <c r="F22" s="11"/>
      <c r="G22" s="11"/>
      <c r="H22" s="11"/>
      <c r="I22" s="11"/>
      <c r="J22" s="11"/>
      <c r="K22" s="11"/>
      <c r="N22" s="21"/>
      <c r="P22" s="21"/>
      <c r="Q22" s="184"/>
      <c r="R22" s="188"/>
      <c r="S22" s="24"/>
      <c r="T22" s="184"/>
      <c r="U22" s="196"/>
      <c r="V22" s="24"/>
      <c r="W22" s="184"/>
      <c r="X22" s="24"/>
      <c r="Y22" s="24"/>
      <c r="Z22" s="6"/>
      <c r="AA22" s="8"/>
    </row>
    <row r="23" spans="1:27" ht="24" customHeight="1">
      <c r="A23" s="69" t="s">
        <v>19</v>
      </c>
      <c r="B23" s="95">
        <v>74.2</v>
      </c>
      <c r="C23" s="205">
        <v>30</v>
      </c>
      <c r="D23" s="40"/>
      <c r="E23" s="11"/>
      <c r="F23" s="10"/>
      <c r="G23" s="10"/>
      <c r="H23" s="10"/>
      <c r="I23" s="10"/>
      <c r="J23" s="10"/>
      <c r="K23" s="11"/>
      <c r="N23" s="21"/>
      <c r="P23" s="21"/>
      <c r="Q23" s="184"/>
      <c r="R23" s="188"/>
      <c r="S23" s="24"/>
      <c r="T23" s="184"/>
      <c r="U23" s="196"/>
      <c r="V23" s="24"/>
      <c r="W23" s="184"/>
      <c r="X23" s="24"/>
      <c r="Y23" s="24"/>
      <c r="Z23" s="6"/>
      <c r="AA23" s="8"/>
    </row>
    <row r="24" spans="1:27" ht="24" customHeight="1">
      <c r="A24" s="173" t="s">
        <v>168</v>
      </c>
      <c r="B24" s="97">
        <v>75.7</v>
      </c>
      <c r="C24" s="230">
        <v>21</v>
      </c>
      <c r="D24" s="40"/>
      <c r="E24" s="10"/>
      <c r="F24" s="208"/>
      <c r="G24" s="208"/>
      <c r="H24" s="208"/>
      <c r="I24" s="208"/>
      <c r="J24" s="208"/>
      <c r="K24" s="11"/>
      <c r="N24" s="21"/>
      <c r="P24" s="21"/>
      <c r="Q24" s="184"/>
      <c r="R24" s="188"/>
      <c r="S24" s="24"/>
      <c r="T24" s="184"/>
      <c r="U24" s="196"/>
      <c r="V24" s="24"/>
      <c r="W24" s="184"/>
      <c r="X24" s="24"/>
      <c r="Y24" s="24"/>
      <c r="Z24" s="6"/>
      <c r="AA24" s="8"/>
    </row>
    <row r="25" spans="1:27" ht="24" customHeight="1">
      <c r="A25" s="69" t="s">
        <v>20</v>
      </c>
      <c r="B25" s="95">
        <v>77.7</v>
      </c>
      <c r="C25" s="205">
        <v>15</v>
      </c>
      <c r="D25" s="40"/>
      <c r="E25" s="10"/>
      <c r="F25" s="208"/>
      <c r="G25" s="208"/>
      <c r="H25" s="208"/>
      <c r="I25" s="208"/>
      <c r="J25" s="208"/>
      <c r="K25" s="11"/>
      <c r="N25" s="21"/>
      <c r="P25" s="21"/>
      <c r="Q25" s="184"/>
      <c r="R25" s="188"/>
      <c r="S25" s="24"/>
      <c r="T25" s="184"/>
      <c r="U25" s="196"/>
      <c r="V25" s="24"/>
      <c r="W25" s="184"/>
      <c r="X25" s="24"/>
      <c r="Y25" s="24"/>
      <c r="Z25" s="6"/>
      <c r="AA25" s="8"/>
    </row>
    <row r="26" spans="1:27" ht="24" customHeight="1">
      <c r="A26" s="107" t="s">
        <v>21</v>
      </c>
      <c r="B26" s="96">
        <v>65.5</v>
      </c>
      <c r="C26" s="229">
        <v>46</v>
      </c>
      <c r="D26" s="40"/>
      <c r="E26" s="209"/>
      <c r="F26" s="209"/>
      <c r="G26" s="209"/>
      <c r="H26" s="209"/>
      <c r="I26" s="209"/>
      <c r="J26" s="209"/>
      <c r="K26" s="11"/>
      <c r="N26" s="21"/>
      <c r="P26" s="21"/>
      <c r="Q26" s="184"/>
      <c r="R26" s="188"/>
      <c r="S26" s="24"/>
      <c r="T26" s="184"/>
      <c r="U26" s="196"/>
      <c r="V26" s="24"/>
      <c r="W26" s="184"/>
      <c r="X26" s="24"/>
      <c r="Y26" s="24"/>
      <c r="Z26" s="6"/>
      <c r="AA26" s="8"/>
    </row>
    <row r="27" spans="1:27" ht="24" customHeight="1">
      <c r="A27" s="69" t="s">
        <v>22</v>
      </c>
      <c r="B27" s="95">
        <v>76.4</v>
      </c>
      <c r="C27" s="205">
        <v>18</v>
      </c>
      <c r="D27" s="273"/>
      <c r="E27" s="11"/>
      <c r="F27" s="11"/>
      <c r="G27" s="11"/>
      <c r="H27" s="11"/>
      <c r="I27" s="11"/>
      <c r="J27" s="11"/>
      <c r="K27" s="11"/>
      <c r="N27" s="21"/>
      <c r="P27" s="21"/>
      <c r="Q27" s="184"/>
      <c r="R27" s="188"/>
      <c r="S27" s="24"/>
      <c r="T27" s="184"/>
      <c r="U27" s="196"/>
      <c r="V27" s="24"/>
      <c r="W27" s="184"/>
      <c r="X27" s="24"/>
      <c r="Y27" s="24"/>
      <c r="Z27" s="6"/>
      <c r="AA27" s="8"/>
    </row>
    <row r="28" spans="1:27" ht="24" customHeight="1">
      <c r="A28" s="69" t="s">
        <v>23</v>
      </c>
      <c r="B28" s="95">
        <v>79.80000000000001</v>
      </c>
      <c r="C28" s="205">
        <v>9</v>
      </c>
      <c r="D28" s="278"/>
      <c r="E28" s="279"/>
      <c r="F28" s="279"/>
      <c r="G28" s="279"/>
      <c r="H28" s="279"/>
      <c r="I28" s="279"/>
      <c r="J28" s="279"/>
      <c r="K28" s="279"/>
      <c r="N28" s="21"/>
      <c r="P28" s="21"/>
      <c r="Q28" s="184"/>
      <c r="R28" s="188"/>
      <c r="S28" s="24"/>
      <c r="T28" s="184"/>
      <c r="U28" s="196"/>
      <c r="V28" s="24"/>
      <c r="W28" s="184"/>
      <c r="X28" s="24"/>
      <c r="Y28" s="24"/>
      <c r="Z28" s="6"/>
      <c r="AA28" s="8"/>
    </row>
    <row r="29" spans="1:27" ht="24" customHeight="1">
      <c r="A29" s="69" t="s">
        <v>24</v>
      </c>
      <c r="B29" s="95">
        <v>82.8</v>
      </c>
      <c r="C29" s="205">
        <v>3</v>
      </c>
      <c r="D29" s="40"/>
      <c r="E29" s="11"/>
      <c r="F29" s="11"/>
      <c r="G29" s="11"/>
      <c r="H29" s="11"/>
      <c r="I29" s="11"/>
      <c r="J29" s="11"/>
      <c r="K29" s="11"/>
      <c r="N29" s="21"/>
      <c r="P29" s="21"/>
      <c r="Q29" s="184"/>
      <c r="R29" s="188"/>
      <c r="S29" s="24"/>
      <c r="T29" s="184"/>
      <c r="U29" s="196"/>
      <c r="V29" s="24"/>
      <c r="W29" s="184"/>
      <c r="X29" s="24"/>
      <c r="Y29" s="24"/>
      <c r="Z29" s="6"/>
      <c r="AA29" s="8"/>
    </row>
    <row r="30" spans="1:27" ht="24" customHeight="1">
      <c r="A30" s="69" t="s">
        <v>25</v>
      </c>
      <c r="B30" s="95">
        <v>75.6</v>
      </c>
      <c r="C30" s="205">
        <v>23</v>
      </c>
      <c r="D30" s="40"/>
      <c r="E30" s="11"/>
      <c r="F30" s="11"/>
      <c r="G30" s="11"/>
      <c r="H30" s="11"/>
      <c r="I30" s="11"/>
      <c r="J30" s="11"/>
      <c r="K30" s="11"/>
      <c r="N30" s="21"/>
      <c r="P30" s="21"/>
      <c r="Q30" s="184"/>
      <c r="R30" s="188"/>
      <c r="S30" s="24"/>
      <c r="T30" s="184"/>
      <c r="U30" s="196"/>
      <c r="V30" s="24"/>
      <c r="W30" s="184"/>
      <c r="X30" s="24"/>
      <c r="Y30" s="24"/>
      <c r="Z30" s="6"/>
      <c r="AA30" s="8"/>
    </row>
    <row r="31" spans="1:27" ht="24" customHeight="1">
      <c r="A31" s="69" t="s">
        <v>26</v>
      </c>
      <c r="B31" s="95">
        <v>75.4</v>
      </c>
      <c r="C31" s="205">
        <v>26</v>
      </c>
      <c r="D31" s="40"/>
      <c r="E31" s="11"/>
      <c r="F31" s="11"/>
      <c r="G31" s="11"/>
      <c r="H31" s="11"/>
      <c r="I31" s="31"/>
      <c r="J31" s="31"/>
      <c r="K31" s="11"/>
      <c r="N31" s="21"/>
      <c r="P31" s="21"/>
      <c r="Q31" s="184"/>
      <c r="R31" s="188"/>
      <c r="S31" s="24"/>
      <c r="T31" s="184"/>
      <c r="U31" s="196"/>
      <c r="V31" s="24"/>
      <c r="W31" s="184"/>
      <c r="X31" s="24"/>
      <c r="Y31" s="24"/>
      <c r="Z31" s="6"/>
      <c r="AA31" s="8"/>
    </row>
    <row r="32" spans="1:27" ht="24" customHeight="1">
      <c r="A32" s="69" t="s">
        <v>27</v>
      </c>
      <c r="B32" s="95">
        <v>76.3</v>
      </c>
      <c r="C32" s="205">
        <v>19</v>
      </c>
      <c r="D32" s="40"/>
      <c r="E32" s="212"/>
      <c r="F32" s="198"/>
      <c r="G32" s="270"/>
      <c r="H32" s="210"/>
      <c r="I32" s="10"/>
      <c r="J32" s="214"/>
      <c r="K32" s="11"/>
      <c r="N32" s="21"/>
      <c r="P32" s="21"/>
      <c r="Q32" s="184"/>
      <c r="R32" s="188"/>
      <c r="S32" s="24"/>
      <c r="T32" s="184"/>
      <c r="U32" s="196"/>
      <c r="V32" s="24"/>
      <c r="W32" s="184"/>
      <c r="X32" s="24"/>
      <c r="Y32" s="24"/>
      <c r="Z32" s="6"/>
      <c r="AA32" s="8"/>
    </row>
    <row r="33" spans="1:27" ht="24" customHeight="1">
      <c r="A33" s="69" t="s">
        <v>28</v>
      </c>
      <c r="B33" s="95">
        <v>79.9</v>
      </c>
      <c r="C33" s="205">
        <v>8</v>
      </c>
      <c r="D33" s="40"/>
      <c r="E33" s="211"/>
      <c r="F33" s="10"/>
      <c r="G33" s="271"/>
      <c r="H33" s="211"/>
      <c r="I33" s="10"/>
      <c r="J33" s="214"/>
      <c r="K33" s="11"/>
      <c r="N33" s="21"/>
      <c r="P33" s="21"/>
      <c r="Q33" s="184"/>
      <c r="R33" s="188"/>
      <c r="S33" s="24"/>
      <c r="T33" s="184"/>
      <c r="U33" s="196"/>
      <c r="V33" s="24"/>
      <c r="W33" s="184"/>
      <c r="X33" s="24"/>
      <c r="Y33" s="24"/>
      <c r="Z33" s="6"/>
      <c r="AA33" s="8"/>
    </row>
    <row r="34" spans="1:27" ht="24" customHeight="1">
      <c r="A34" s="69" t="s">
        <v>29</v>
      </c>
      <c r="B34" s="95">
        <v>81.8</v>
      </c>
      <c r="C34" s="205">
        <v>5</v>
      </c>
      <c r="D34" s="40"/>
      <c r="E34" s="211"/>
      <c r="F34" s="10"/>
      <c r="G34" s="271"/>
      <c r="H34" s="211"/>
      <c r="I34" s="10"/>
      <c r="J34" s="214"/>
      <c r="K34" s="11"/>
      <c r="N34" s="21"/>
      <c r="P34" s="21"/>
      <c r="Q34" s="184"/>
      <c r="R34" s="188"/>
      <c r="S34" s="24"/>
      <c r="T34" s="184"/>
      <c r="U34" s="196"/>
      <c r="V34" s="24"/>
      <c r="W34" s="184"/>
      <c r="X34" s="24"/>
      <c r="Y34" s="24"/>
      <c r="Z34" s="6"/>
      <c r="AA34" s="8"/>
    </row>
    <row r="35" spans="1:27" ht="24" customHeight="1">
      <c r="A35" s="69" t="s">
        <v>30</v>
      </c>
      <c r="B35" s="95">
        <v>80.30000000000001</v>
      </c>
      <c r="C35" s="205">
        <v>7</v>
      </c>
      <c r="D35" s="40"/>
      <c r="E35" s="211"/>
      <c r="F35" s="10"/>
      <c r="G35" s="271"/>
      <c r="H35" s="211"/>
      <c r="I35" s="10"/>
      <c r="J35" s="214"/>
      <c r="K35" s="11"/>
      <c r="N35" s="21"/>
      <c r="P35" s="21"/>
      <c r="Q35" s="184"/>
      <c r="R35" s="188"/>
      <c r="S35" s="24"/>
      <c r="T35" s="184"/>
      <c r="U35" s="196"/>
      <c r="V35" s="24"/>
      <c r="W35" s="184"/>
      <c r="X35" s="24"/>
      <c r="Y35" s="24"/>
      <c r="Z35" s="6"/>
      <c r="AA35" s="8"/>
    </row>
    <row r="36" spans="1:27" ht="24" customHeight="1">
      <c r="A36" s="107" t="s">
        <v>31</v>
      </c>
      <c r="B36" s="96">
        <v>73.6</v>
      </c>
      <c r="C36" s="229">
        <v>31</v>
      </c>
      <c r="D36" s="40"/>
      <c r="E36" s="211"/>
      <c r="F36" s="10"/>
      <c r="G36" s="271"/>
      <c r="H36" s="211"/>
      <c r="I36" s="10"/>
      <c r="J36" s="214"/>
      <c r="K36" s="11"/>
      <c r="N36" s="21"/>
      <c r="P36" s="21"/>
      <c r="Q36" s="184"/>
      <c r="R36" s="188"/>
      <c r="S36" s="24"/>
      <c r="T36" s="184"/>
      <c r="U36" s="196"/>
      <c r="V36" s="24"/>
      <c r="W36" s="184"/>
      <c r="X36" s="24"/>
      <c r="Y36" s="24"/>
      <c r="Z36" s="6"/>
      <c r="AA36" s="8"/>
    </row>
    <row r="37" spans="1:27" ht="24" customHeight="1">
      <c r="A37" s="69" t="s">
        <v>32</v>
      </c>
      <c r="B37" s="95">
        <v>65.3</v>
      </c>
      <c r="C37" s="205">
        <v>47</v>
      </c>
      <c r="D37" s="40"/>
      <c r="E37" s="211"/>
      <c r="F37" s="269"/>
      <c r="G37" s="271"/>
      <c r="H37" s="236"/>
      <c r="I37" s="272"/>
      <c r="J37" s="241"/>
      <c r="K37" s="11"/>
      <c r="N37" s="21"/>
      <c r="P37" s="21"/>
      <c r="Q37" s="184"/>
      <c r="R37" s="188"/>
      <c r="S37" s="24"/>
      <c r="T37" s="184"/>
      <c r="U37" s="196"/>
      <c r="V37" s="24"/>
      <c r="W37" s="184"/>
      <c r="X37" s="24"/>
      <c r="Y37" s="24"/>
      <c r="Z37" s="6"/>
      <c r="AA37" s="8"/>
    </row>
    <row r="38" spans="1:27" ht="24" customHeight="1">
      <c r="A38" s="69" t="s">
        <v>33</v>
      </c>
      <c r="B38" s="95">
        <v>69.69999999999999</v>
      </c>
      <c r="C38" s="205">
        <v>41</v>
      </c>
      <c r="D38" s="40"/>
      <c r="E38" s="176"/>
      <c r="F38" s="177"/>
      <c r="G38" s="179"/>
      <c r="H38" s="203"/>
      <c r="I38" s="36"/>
      <c r="J38" s="214"/>
      <c r="K38" s="11"/>
      <c r="N38" s="21"/>
      <c r="P38" s="21"/>
      <c r="Q38" s="184"/>
      <c r="R38" s="188"/>
      <c r="S38" s="24"/>
      <c r="T38" s="184"/>
      <c r="U38" s="196"/>
      <c r="V38" s="24"/>
      <c r="W38" s="184"/>
      <c r="X38" s="24"/>
      <c r="Y38" s="24"/>
      <c r="Z38" s="6"/>
      <c r="AA38" s="8"/>
    </row>
    <row r="39" spans="1:27" ht="24" customHeight="1">
      <c r="A39" s="69" t="s">
        <v>34</v>
      </c>
      <c r="B39" s="95">
        <v>75.7</v>
      </c>
      <c r="C39" s="205">
        <v>22</v>
      </c>
      <c r="D39" s="112"/>
      <c r="E39" s="113"/>
      <c r="F39" s="239"/>
      <c r="G39" s="240"/>
      <c r="H39" s="113"/>
      <c r="I39" s="113"/>
      <c r="J39" s="240"/>
      <c r="K39" s="113"/>
      <c r="N39" s="21"/>
      <c r="P39" s="21"/>
      <c r="Q39" s="184"/>
      <c r="R39" s="188"/>
      <c r="S39" s="24"/>
      <c r="T39" s="184"/>
      <c r="U39" s="196"/>
      <c r="V39" s="24"/>
      <c r="W39" s="184"/>
      <c r="X39" s="24"/>
      <c r="Y39" s="24"/>
      <c r="Z39" s="6"/>
      <c r="AA39" s="8"/>
    </row>
    <row r="40" spans="1:27" ht="24" customHeight="1">
      <c r="A40" s="69" t="s">
        <v>35</v>
      </c>
      <c r="B40" s="95">
        <v>80.9</v>
      </c>
      <c r="C40" s="74">
        <v>6</v>
      </c>
      <c r="D40" s="280" t="s">
        <v>100</v>
      </c>
      <c r="E40" s="280"/>
      <c r="F40" s="280"/>
      <c r="G40" s="280"/>
      <c r="H40" s="280"/>
      <c r="I40" s="280"/>
      <c r="J40" s="280"/>
      <c r="K40" s="281"/>
      <c r="N40" s="21"/>
      <c r="P40" s="21"/>
      <c r="Q40" s="184"/>
      <c r="R40" s="188"/>
      <c r="S40" s="24"/>
      <c r="T40" s="184"/>
      <c r="U40" s="196"/>
      <c r="V40" s="24"/>
      <c r="W40" s="184"/>
      <c r="X40" s="24"/>
      <c r="Y40" s="24"/>
      <c r="Z40" s="6"/>
      <c r="AA40" s="8"/>
    </row>
    <row r="41" spans="1:27" ht="24" customHeight="1">
      <c r="A41" s="69" t="s">
        <v>36</v>
      </c>
      <c r="B41" s="95">
        <v>74.3</v>
      </c>
      <c r="C41" s="74">
        <v>29</v>
      </c>
      <c r="D41" s="22"/>
      <c r="E41" s="22" t="s">
        <v>6</v>
      </c>
      <c r="F41" s="22" t="s">
        <v>6</v>
      </c>
      <c r="G41" s="22"/>
      <c r="H41" s="22"/>
      <c r="I41" s="22"/>
      <c r="J41" s="22"/>
      <c r="K41" s="109"/>
      <c r="N41" s="21"/>
      <c r="P41" s="21"/>
      <c r="Q41" s="184"/>
      <c r="R41" s="188"/>
      <c r="S41" s="24"/>
      <c r="T41" s="184"/>
      <c r="U41" s="196"/>
      <c r="V41" s="24"/>
      <c r="W41" s="184"/>
      <c r="X41" s="24"/>
      <c r="Y41" s="24"/>
      <c r="Z41" s="6"/>
      <c r="AA41" s="8"/>
    </row>
    <row r="42" spans="1:27" ht="24" customHeight="1">
      <c r="A42" s="69" t="s">
        <v>37</v>
      </c>
      <c r="B42" s="95">
        <v>68.10000000000001</v>
      </c>
      <c r="C42" s="74">
        <v>43</v>
      </c>
      <c r="D42" s="3" t="s">
        <v>99</v>
      </c>
      <c r="E42" s="3"/>
      <c r="F42" s="3"/>
      <c r="G42" s="3"/>
      <c r="H42" s="3"/>
      <c r="I42" s="3"/>
      <c r="J42" s="3"/>
      <c r="K42" s="33"/>
      <c r="N42" s="21"/>
      <c r="P42" s="21"/>
      <c r="Q42" s="184"/>
      <c r="R42" s="188"/>
      <c r="S42" s="24"/>
      <c r="T42" s="184"/>
      <c r="U42" s="196"/>
      <c r="V42" s="24"/>
      <c r="W42" s="184"/>
      <c r="X42" s="24"/>
      <c r="Y42" s="24"/>
      <c r="Z42" s="6"/>
      <c r="AA42" s="8"/>
    </row>
    <row r="43" spans="1:27" ht="24" customHeight="1">
      <c r="A43" s="69" t="s">
        <v>38</v>
      </c>
      <c r="B43" s="95">
        <v>75.5</v>
      </c>
      <c r="C43" s="74">
        <v>24</v>
      </c>
      <c r="D43" s="3" t="s">
        <v>186</v>
      </c>
      <c r="E43" s="3"/>
      <c r="F43" s="3"/>
      <c r="G43" s="3"/>
      <c r="H43" s="3"/>
      <c r="I43" s="3"/>
      <c r="J43" s="3"/>
      <c r="K43" s="33"/>
      <c r="N43" s="21"/>
      <c r="P43" s="21"/>
      <c r="Q43" s="184"/>
      <c r="R43" s="188"/>
      <c r="S43" s="24"/>
      <c r="T43" s="184"/>
      <c r="U43" s="196"/>
      <c r="V43" s="24"/>
      <c r="W43" s="184"/>
      <c r="X43" s="24"/>
      <c r="Y43" s="24"/>
      <c r="Z43" s="6"/>
      <c r="AA43" s="8"/>
    </row>
    <row r="44" spans="1:27" ht="24" customHeight="1">
      <c r="A44" s="69" t="s">
        <v>39</v>
      </c>
      <c r="B44" s="95">
        <v>77.4</v>
      </c>
      <c r="C44" s="74">
        <v>16</v>
      </c>
      <c r="D44" s="3"/>
      <c r="E44" s="3"/>
      <c r="F44" s="3"/>
      <c r="G44" s="3"/>
      <c r="H44" s="3"/>
      <c r="I44" s="3"/>
      <c r="J44" s="3"/>
      <c r="K44" s="33"/>
      <c r="N44" s="21"/>
      <c r="P44" s="21"/>
      <c r="Q44" s="184"/>
      <c r="R44" s="188"/>
      <c r="S44" s="24"/>
      <c r="T44" s="184"/>
      <c r="U44" s="196"/>
      <c r="V44" s="24"/>
      <c r="W44" s="184"/>
      <c r="X44" s="24"/>
      <c r="Y44" s="24"/>
      <c r="Z44" s="6"/>
      <c r="AA44" s="8"/>
    </row>
    <row r="45" spans="1:27" ht="24" customHeight="1">
      <c r="A45" s="69" t="s">
        <v>40</v>
      </c>
      <c r="B45" s="95">
        <v>72.1</v>
      </c>
      <c r="C45" s="74">
        <v>36</v>
      </c>
      <c r="D45" s="11" t="s">
        <v>205</v>
      </c>
      <c r="E45" s="3"/>
      <c r="F45" s="3"/>
      <c r="G45" s="3"/>
      <c r="H45" s="3"/>
      <c r="I45" s="3"/>
      <c r="J45" s="3"/>
      <c r="K45" s="33"/>
      <c r="N45" s="21"/>
      <c r="P45" s="21"/>
      <c r="Q45" s="184"/>
      <c r="R45" s="188"/>
      <c r="S45" s="24"/>
      <c r="T45" s="184"/>
      <c r="U45" s="196"/>
      <c r="V45" s="24"/>
      <c r="W45" s="184"/>
      <c r="X45" s="24"/>
      <c r="Y45" s="24"/>
      <c r="Z45" s="6"/>
      <c r="AA45" s="8"/>
    </row>
    <row r="46" spans="1:27" ht="24" customHeight="1">
      <c r="A46" s="107" t="s">
        <v>41</v>
      </c>
      <c r="B46" s="96">
        <v>76.1</v>
      </c>
      <c r="C46" s="108">
        <v>20</v>
      </c>
      <c r="D46" s="3"/>
      <c r="E46" s="3"/>
      <c r="F46" s="3"/>
      <c r="G46" s="3"/>
      <c r="H46" s="3"/>
      <c r="I46" s="3"/>
      <c r="J46" s="3"/>
      <c r="K46" s="33"/>
      <c r="N46" s="21"/>
      <c r="P46" s="21"/>
      <c r="Q46" s="184"/>
      <c r="R46" s="188"/>
      <c r="S46" s="24"/>
      <c r="T46" s="184"/>
      <c r="U46" s="196"/>
      <c r="V46" s="24"/>
      <c r="W46" s="184"/>
      <c r="X46" s="24"/>
      <c r="Y46" s="24"/>
      <c r="Z46" s="6"/>
      <c r="AA46" s="8"/>
    </row>
    <row r="47" spans="1:27" ht="24" customHeight="1">
      <c r="A47" s="69" t="s">
        <v>42</v>
      </c>
      <c r="B47" s="95">
        <v>72.3</v>
      </c>
      <c r="C47" s="74">
        <v>35</v>
      </c>
      <c r="D47" s="3" t="s">
        <v>98</v>
      </c>
      <c r="E47" s="3"/>
      <c r="F47" s="3"/>
      <c r="G47" s="3"/>
      <c r="H47" s="3"/>
      <c r="I47" s="3"/>
      <c r="J47" s="3"/>
      <c r="K47" s="33"/>
      <c r="N47" s="21"/>
      <c r="P47" s="21"/>
      <c r="Q47" s="184"/>
      <c r="R47" s="188"/>
      <c r="S47" s="24"/>
      <c r="T47" s="184"/>
      <c r="U47" s="196"/>
      <c r="V47" s="24"/>
      <c r="W47" s="184"/>
      <c r="X47" s="24"/>
      <c r="Y47" s="24"/>
      <c r="Z47" s="6"/>
      <c r="AA47" s="8"/>
    </row>
    <row r="48" spans="1:27" ht="24" customHeight="1">
      <c r="A48" s="69" t="s">
        <v>43</v>
      </c>
      <c r="B48" s="95">
        <v>74.6</v>
      </c>
      <c r="C48" s="74">
        <v>28</v>
      </c>
      <c r="D48" s="3" t="s">
        <v>97</v>
      </c>
      <c r="E48" s="3"/>
      <c r="F48" s="3"/>
      <c r="G48" s="3"/>
      <c r="H48" s="3"/>
      <c r="I48" s="3"/>
      <c r="J48" s="3"/>
      <c r="K48" s="33"/>
      <c r="N48" s="21"/>
      <c r="P48" s="21"/>
      <c r="Q48" s="184"/>
      <c r="R48" s="188"/>
      <c r="S48" s="24"/>
      <c r="T48" s="184"/>
      <c r="U48" s="196"/>
      <c r="V48" s="24"/>
      <c r="W48" s="184"/>
      <c r="X48" s="24"/>
      <c r="Y48" s="24"/>
      <c r="Z48" s="6"/>
      <c r="AA48" s="8"/>
    </row>
    <row r="49" spans="1:27" ht="24" customHeight="1">
      <c r="A49" s="69" t="s">
        <v>44</v>
      </c>
      <c r="B49" s="95">
        <v>75.2</v>
      </c>
      <c r="C49" s="74">
        <v>27</v>
      </c>
      <c r="D49" s="3"/>
      <c r="E49" s="3"/>
      <c r="F49" s="3"/>
      <c r="G49" s="3"/>
      <c r="H49" s="3"/>
      <c r="I49" s="3"/>
      <c r="J49" s="3"/>
      <c r="K49" s="33"/>
      <c r="N49" s="21"/>
      <c r="P49" s="21"/>
      <c r="Q49" s="184"/>
      <c r="R49" s="188"/>
      <c r="S49" s="24"/>
      <c r="T49" s="184"/>
      <c r="U49" s="196"/>
      <c r="V49" s="24"/>
      <c r="W49" s="184"/>
      <c r="X49" s="24"/>
      <c r="Y49" s="24"/>
      <c r="Z49" s="6"/>
      <c r="AA49" s="8"/>
    </row>
    <row r="50" spans="1:27" ht="24" customHeight="1">
      <c r="A50" s="69" t="s">
        <v>45</v>
      </c>
      <c r="B50" s="95">
        <v>72.3</v>
      </c>
      <c r="C50" s="74">
        <v>33</v>
      </c>
      <c r="D50" s="34"/>
      <c r="E50" s="3"/>
      <c r="F50" s="3"/>
      <c r="G50" s="3"/>
      <c r="H50" s="3"/>
      <c r="I50" s="3"/>
      <c r="J50" s="3"/>
      <c r="K50" s="33"/>
      <c r="N50" s="21"/>
      <c r="P50" s="21"/>
      <c r="Q50" s="184"/>
      <c r="R50" s="188"/>
      <c r="S50" s="24"/>
      <c r="T50" s="184"/>
      <c r="U50" s="196"/>
      <c r="V50" s="24"/>
      <c r="W50" s="184"/>
      <c r="X50" s="24"/>
      <c r="Y50" s="24"/>
      <c r="Z50" s="6"/>
      <c r="AA50" s="8"/>
    </row>
    <row r="51" spans="1:27" ht="24" customHeight="1">
      <c r="A51" s="69" t="s">
        <v>46</v>
      </c>
      <c r="B51" s="95">
        <v>73.5</v>
      </c>
      <c r="C51" s="74">
        <v>32</v>
      </c>
      <c r="D51" s="3"/>
      <c r="E51" s="34"/>
      <c r="F51" s="3"/>
      <c r="G51" s="3"/>
      <c r="H51" s="3"/>
      <c r="I51" s="3"/>
      <c r="J51" s="3"/>
      <c r="K51" s="33"/>
      <c r="N51" s="21"/>
      <c r="P51" s="21"/>
      <c r="Q51" s="184"/>
      <c r="R51" s="188"/>
      <c r="S51" s="24"/>
      <c r="T51" s="184"/>
      <c r="U51" s="196"/>
      <c r="V51" s="24"/>
      <c r="W51" s="184"/>
      <c r="X51" s="24"/>
      <c r="Y51" s="24"/>
      <c r="Z51" s="6"/>
      <c r="AA51" s="8"/>
    </row>
    <row r="52" spans="1:27" ht="24" customHeight="1">
      <c r="A52" s="69" t="s">
        <v>47</v>
      </c>
      <c r="B52" s="95">
        <v>70.19999999999999</v>
      </c>
      <c r="C52" s="74">
        <v>40</v>
      </c>
      <c r="D52" s="3"/>
      <c r="E52" s="34"/>
      <c r="F52" s="3"/>
      <c r="G52" s="3"/>
      <c r="H52" s="3"/>
      <c r="I52" s="3"/>
      <c r="J52" s="3"/>
      <c r="K52" s="33"/>
      <c r="N52" s="21"/>
      <c r="P52" s="21"/>
      <c r="Q52" s="184"/>
      <c r="R52" s="188"/>
      <c r="S52" s="24"/>
      <c r="T52" s="184"/>
      <c r="U52" s="196"/>
      <c r="V52" s="24"/>
      <c r="W52" s="184"/>
      <c r="X52" s="24"/>
      <c r="Y52" s="24"/>
      <c r="Z52" s="6"/>
      <c r="AA52" s="8"/>
    </row>
    <row r="53" spans="1:27" ht="24" customHeight="1">
      <c r="A53" s="110" t="s">
        <v>48</v>
      </c>
      <c r="B53" s="98">
        <v>67.10000000000001</v>
      </c>
      <c r="C53" s="115">
        <v>45</v>
      </c>
      <c r="D53" s="114"/>
      <c r="E53" s="91"/>
      <c r="F53" s="91"/>
      <c r="G53" s="91"/>
      <c r="H53" s="91"/>
      <c r="I53" s="91"/>
      <c r="J53" s="91"/>
      <c r="K53" s="92"/>
      <c r="N53" s="21"/>
      <c r="P53" s="21"/>
      <c r="Q53" s="184"/>
      <c r="R53" s="188"/>
      <c r="S53" s="24"/>
      <c r="T53" s="184"/>
      <c r="U53" s="196"/>
      <c r="V53" s="24"/>
      <c r="W53" s="184"/>
      <c r="X53" s="24"/>
      <c r="Y53" s="24"/>
      <c r="Z53" s="6"/>
      <c r="AA53" s="8"/>
    </row>
    <row r="54" ht="24" customHeight="1"/>
    <row r="55" ht="24" customHeight="1"/>
    <row r="56" spans="1:11" ht="24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</row>
    <row r="57" ht="21.75" customHeight="1"/>
    <row r="58" spans="2:3" ht="20.25" customHeight="1">
      <c r="B58" s="93"/>
      <c r="C58" s="93"/>
    </row>
    <row r="59" ht="20.25" customHeight="1"/>
    <row r="60" ht="20.25" customHeight="1"/>
    <row r="61" ht="20.25" customHeight="1"/>
    <row r="62" ht="20.25" customHeight="1"/>
    <row r="63" ht="20.25" customHeight="1"/>
  </sheetData>
  <sheetProtection/>
  <mergeCells count="8">
    <mergeCell ref="D4:K4"/>
    <mergeCell ref="D40:K40"/>
    <mergeCell ref="D10:K10"/>
    <mergeCell ref="F7:G7"/>
    <mergeCell ref="H7:I7"/>
    <mergeCell ref="F8:G8"/>
    <mergeCell ref="H8:I8"/>
    <mergeCell ref="D28:K28"/>
  </mergeCells>
  <printOptions horizontalCentered="1" verticalCentered="1"/>
  <pageMargins left="0" right="0" top="0.5905511811023623" bottom="0.5905511811023623" header="0" footer="0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5"/>
  <sheetViews>
    <sheetView view="pageBreakPreview" zoomScale="55" zoomScaleSheetLayoutView="55" zoomScalePageLayoutView="0" workbookViewId="0" topLeftCell="A1">
      <pane xSplit="1" ySplit="9" topLeftCell="B10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A1" sqref="M1:AA16384"/>
    </sheetView>
  </sheetViews>
  <sheetFormatPr defaultColWidth="10.69140625" defaultRowHeight="20.25"/>
  <cols>
    <col min="1" max="1" width="14.4609375" style="4" customWidth="1"/>
    <col min="2" max="2" width="13.609375" style="77" customWidth="1"/>
    <col min="3" max="3" width="8.1484375" style="17" customWidth="1"/>
    <col min="4" max="4" width="3.609375" style="4" customWidth="1"/>
    <col min="5" max="10" width="9.23046875" style="4" customWidth="1"/>
    <col min="11" max="11" width="3.609375" style="4" customWidth="1"/>
    <col min="12" max="12" width="3.83984375" style="6" customWidth="1"/>
    <col min="13" max="13" width="10.69140625" style="6" customWidth="1"/>
    <col min="14" max="14" width="11.0703125" style="6" customWidth="1"/>
    <col min="15" max="15" width="6.921875" style="46" customWidth="1"/>
    <col min="16" max="16" width="10.69140625" style="6" customWidth="1"/>
    <col min="17" max="17" width="4.23046875" style="6" bestFit="1" customWidth="1"/>
    <col min="18" max="18" width="10.69140625" style="6" customWidth="1"/>
    <col min="19" max="19" width="10.921875" style="6" customWidth="1"/>
    <col min="20" max="20" width="6.921875" style="46" customWidth="1"/>
    <col min="21" max="16384" width="10.69140625" style="6" customWidth="1"/>
  </cols>
  <sheetData>
    <row r="1" spans="1:10" ht="21" customHeight="1">
      <c r="A1" s="1"/>
      <c r="B1" s="99"/>
      <c r="J1" s="2"/>
    </row>
    <row r="2" spans="2:3" ht="21" customHeight="1">
      <c r="B2" s="78"/>
      <c r="C2" s="18"/>
    </row>
    <row r="3" spans="1:13" ht="26.25" customHeight="1">
      <c r="A3" s="43" t="s">
        <v>60</v>
      </c>
      <c r="B3" s="79"/>
      <c r="C3" s="19"/>
      <c r="M3" s="51"/>
    </row>
    <row r="4" spans="1:20" s="48" customFormat="1" ht="24" customHeight="1">
      <c r="A4" s="80" t="s">
        <v>52</v>
      </c>
      <c r="B4" s="81" t="s">
        <v>156</v>
      </c>
      <c r="C4" s="226" t="s">
        <v>50</v>
      </c>
      <c r="D4" s="278"/>
      <c r="E4" s="279"/>
      <c r="F4" s="279"/>
      <c r="G4" s="279"/>
      <c r="H4" s="279"/>
      <c r="I4" s="279"/>
      <c r="J4" s="279"/>
      <c r="K4" s="279"/>
      <c r="N4" s="116"/>
      <c r="O4" s="46"/>
      <c r="T4" s="46"/>
    </row>
    <row r="5" spans="1:18" ht="24" customHeight="1">
      <c r="A5" s="102"/>
      <c r="B5" s="103" t="s">
        <v>55</v>
      </c>
      <c r="C5" s="227"/>
      <c r="D5" s="40"/>
      <c r="E5" s="11"/>
      <c r="F5" s="11"/>
      <c r="G5" s="11"/>
      <c r="H5" s="11"/>
      <c r="I5" s="11"/>
      <c r="J5" s="11"/>
      <c r="K5" s="11"/>
      <c r="N5" s="55"/>
      <c r="R5" s="57"/>
    </row>
    <row r="6" spans="1:27" ht="24" customHeight="1">
      <c r="A6" s="105" t="s">
        <v>53</v>
      </c>
      <c r="B6" s="96">
        <v>24.96693</v>
      </c>
      <c r="C6" s="228"/>
      <c r="D6" s="40"/>
      <c r="E6" s="11"/>
      <c r="F6" s="11"/>
      <c r="G6" s="11"/>
      <c r="H6" s="11"/>
      <c r="I6" s="11"/>
      <c r="J6" s="11"/>
      <c r="K6" s="11"/>
      <c r="M6" s="45"/>
      <c r="N6" s="52"/>
      <c r="AA6" s="8"/>
    </row>
    <row r="7" spans="1:27" ht="24" customHeight="1">
      <c r="A7" s="69" t="s">
        <v>2</v>
      </c>
      <c r="B7" s="95">
        <v>17.89308</v>
      </c>
      <c r="C7" s="205">
        <v>44</v>
      </c>
      <c r="D7" s="40"/>
      <c r="E7" s="36"/>
      <c r="F7" s="282"/>
      <c r="G7" s="282"/>
      <c r="H7" s="282"/>
      <c r="I7" s="282"/>
      <c r="J7" s="11"/>
      <c r="K7" s="11"/>
      <c r="N7" s="52"/>
      <c r="O7" s="53"/>
      <c r="Q7" s="8"/>
      <c r="S7" s="5"/>
      <c r="T7" s="68"/>
      <c r="AA7" s="8"/>
    </row>
    <row r="8" spans="1:27" ht="24" customHeight="1">
      <c r="A8" s="69" t="s">
        <v>3</v>
      </c>
      <c r="B8" s="95">
        <v>20.4364</v>
      </c>
      <c r="C8" s="205">
        <v>41</v>
      </c>
      <c r="D8" s="40"/>
      <c r="E8" s="36"/>
      <c r="F8" s="282"/>
      <c r="G8" s="282"/>
      <c r="H8" s="282"/>
      <c r="I8" s="282"/>
      <c r="J8" s="11"/>
      <c r="K8" s="11"/>
      <c r="N8" s="52"/>
      <c r="O8" s="53"/>
      <c r="Q8" s="8"/>
      <c r="T8" s="68"/>
      <c r="AA8" s="8"/>
    </row>
    <row r="9" spans="1:27" ht="24" customHeight="1">
      <c r="A9" s="69" t="s">
        <v>4</v>
      </c>
      <c r="B9" s="95">
        <v>25.43346</v>
      </c>
      <c r="C9" s="205">
        <v>22</v>
      </c>
      <c r="D9" s="40"/>
      <c r="E9" s="11"/>
      <c r="F9" s="11"/>
      <c r="G9" s="11"/>
      <c r="H9" s="11"/>
      <c r="I9" s="11"/>
      <c r="J9" s="11"/>
      <c r="K9" s="11"/>
      <c r="N9" s="52"/>
      <c r="O9" s="53"/>
      <c r="Q9" s="8"/>
      <c r="T9" s="68"/>
      <c r="AA9" s="8"/>
    </row>
    <row r="10" spans="1:27" ht="24" customHeight="1">
      <c r="A10" s="69" t="s">
        <v>5</v>
      </c>
      <c r="B10" s="95">
        <v>23.39577</v>
      </c>
      <c r="C10" s="205">
        <v>30</v>
      </c>
      <c r="D10" s="278"/>
      <c r="E10" s="279"/>
      <c r="F10" s="279"/>
      <c r="G10" s="279"/>
      <c r="H10" s="279"/>
      <c r="I10" s="279"/>
      <c r="J10" s="279"/>
      <c r="K10" s="279"/>
      <c r="N10" s="52"/>
      <c r="O10" s="53"/>
      <c r="Q10" s="8"/>
      <c r="T10" s="68"/>
      <c r="AA10" s="8"/>
    </row>
    <row r="11" spans="1:27" ht="24" customHeight="1">
      <c r="A11" s="69" t="s">
        <v>7</v>
      </c>
      <c r="B11" s="95">
        <v>24.41365</v>
      </c>
      <c r="C11" s="205">
        <v>24</v>
      </c>
      <c r="D11" s="40"/>
      <c r="E11" s="11"/>
      <c r="F11" s="11"/>
      <c r="G11" s="11"/>
      <c r="H11" s="11"/>
      <c r="I11" s="11"/>
      <c r="J11" s="11"/>
      <c r="K11" s="11"/>
      <c r="N11" s="52"/>
      <c r="O11" s="53"/>
      <c r="Q11" s="8"/>
      <c r="T11" s="68"/>
      <c r="AA11" s="8"/>
    </row>
    <row r="12" spans="1:27" ht="24" customHeight="1">
      <c r="A12" s="69" t="s">
        <v>8</v>
      </c>
      <c r="B12" s="95">
        <v>29.07638</v>
      </c>
      <c r="C12" s="205">
        <v>13</v>
      </c>
      <c r="D12" s="40"/>
      <c r="E12" s="11"/>
      <c r="F12" s="11"/>
      <c r="G12" s="11"/>
      <c r="H12" s="11"/>
      <c r="I12" s="11"/>
      <c r="J12" s="11"/>
      <c r="K12" s="11"/>
      <c r="N12" s="52"/>
      <c r="O12" s="53"/>
      <c r="Q12" s="8"/>
      <c r="T12" s="68"/>
      <c r="AA12" s="8"/>
    </row>
    <row r="13" spans="1:27" ht="24" customHeight="1">
      <c r="A13" s="69" t="s">
        <v>9</v>
      </c>
      <c r="B13" s="95">
        <v>30.61299</v>
      </c>
      <c r="C13" s="205">
        <v>10</v>
      </c>
      <c r="D13" s="40"/>
      <c r="E13" s="11"/>
      <c r="F13" s="11"/>
      <c r="G13" s="11"/>
      <c r="H13" s="11"/>
      <c r="I13" s="11"/>
      <c r="J13" s="11"/>
      <c r="K13" s="11"/>
      <c r="N13" s="52"/>
      <c r="O13" s="53"/>
      <c r="Q13" s="8"/>
      <c r="S13" s="5"/>
      <c r="T13" s="68"/>
      <c r="AA13" s="8"/>
    </row>
    <row r="14" spans="1:27" ht="24" customHeight="1">
      <c r="A14" s="69" t="s">
        <v>10</v>
      </c>
      <c r="B14" s="95">
        <v>29.75299</v>
      </c>
      <c r="C14" s="205">
        <v>11</v>
      </c>
      <c r="D14" s="40"/>
      <c r="E14" s="11"/>
      <c r="F14" s="11"/>
      <c r="G14" s="11"/>
      <c r="H14" s="11"/>
      <c r="I14" s="11"/>
      <c r="J14" s="11"/>
      <c r="K14" s="11"/>
      <c r="N14" s="52"/>
      <c r="O14" s="53"/>
      <c r="Q14" s="8"/>
      <c r="T14" s="68"/>
      <c r="AA14" s="8"/>
    </row>
    <row r="15" spans="1:27" ht="24" customHeight="1">
      <c r="A15" s="69" t="s">
        <v>11</v>
      </c>
      <c r="B15" s="95">
        <v>31.90395</v>
      </c>
      <c r="C15" s="205">
        <v>7</v>
      </c>
      <c r="D15" s="40"/>
      <c r="E15" s="11"/>
      <c r="F15" s="11"/>
      <c r="G15" s="11"/>
      <c r="H15" s="11"/>
      <c r="I15" s="11"/>
      <c r="J15" s="11"/>
      <c r="K15" s="11"/>
      <c r="N15" s="52"/>
      <c r="O15" s="53"/>
      <c r="Q15" s="8"/>
      <c r="T15" s="68"/>
      <c r="AA15" s="8"/>
    </row>
    <row r="16" spans="1:27" ht="24" customHeight="1">
      <c r="A16" s="107" t="s">
        <v>12</v>
      </c>
      <c r="B16" s="96">
        <v>31.77559</v>
      </c>
      <c r="C16" s="229">
        <v>8</v>
      </c>
      <c r="D16" s="40"/>
      <c r="E16" s="11"/>
      <c r="F16" s="11"/>
      <c r="G16" s="11"/>
      <c r="H16" s="11"/>
      <c r="I16" s="11"/>
      <c r="J16" s="11"/>
      <c r="K16" s="11"/>
      <c r="N16" s="52"/>
      <c r="O16" s="53"/>
      <c r="Q16" s="8"/>
      <c r="S16" s="5"/>
      <c r="T16" s="68"/>
      <c r="AA16" s="8"/>
    </row>
    <row r="17" spans="1:27" ht="24" customHeight="1">
      <c r="A17" s="69" t="s">
        <v>13</v>
      </c>
      <c r="B17" s="95">
        <v>24.91289</v>
      </c>
      <c r="C17" s="205">
        <v>23</v>
      </c>
      <c r="D17" s="40"/>
      <c r="E17" s="11"/>
      <c r="F17" s="11"/>
      <c r="G17" s="11"/>
      <c r="H17" s="11"/>
      <c r="I17" s="11"/>
      <c r="J17" s="11"/>
      <c r="K17" s="11"/>
      <c r="N17" s="52"/>
      <c r="O17" s="53"/>
      <c r="Q17" s="8"/>
      <c r="S17" s="5"/>
      <c r="T17" s="68"/>
      <c r="AA17" s="8"/>
    </row>
    <row r="18" spans="1:27" ht="24" customHeight="1">
      <c r="A18" s="69" t="s">
        <v>14</v>
      </c>
      <c r="B18" s="95">
        <v>20.56646</v>
      </c>
      <c r="C18" s="205">
        <v>40</v>
      </c>
      <c r="D18" s="40"/>
      <c r="E18" s="11"/>
      <c r="F18" s="11"/>
      <c r="G18" s="11"/>
      <c r="H18" s="11"/>
      <c r="I18" s="11"/>
      <c r="J18" s="11"/>
      <c r="K18" s="11"/>
      <c r="N18" s="52"/>
      <c r="O18" s="53"/>
      <c r="Q18" s="8"/>
      <c r="S18" s="5"/>
      <c r="T18" s="68"/>
      <c r="AA18" s="8"/>
    </row>
    <row r="19" spans="1:27" ht="24" customHeight="1">
      <c r="A19" s="69" t="s">
        <v>15</v>
      </c>
      <c r="B19" s="95">
        <v>17.45383</v>
      </c>
      <c r="C19" s="205">
        <v>45</v>
      </c>
      <c r="D19" s="40"/>
      <c r="E19" s="11"/>
      <c r="F19" s="11"/>
      <c r="G19" s="11"/>
      <c r="H19" s="11"/>
      <c r="I19" s="11"/>
      <c r="J19" s="11"/>
      <c r="K19" s="11"/>
      <c r="N19" s="52"/>
      <c r="O19" s="53"/>
      <c r="Q19" s="8"/>
      <c r="S19" s="5"/>
      <c r="T19" s="68"/>
      <c r="AA19" s="8"/>
    </row>
    <row r="20" spans="1:27" ht="24" customHeight="1">
      <c r="A20" s="69" t="s">
        <v>16</v>
      </c>
      <c r="B20" s="95">
        <v>22.39572</v>
      </c>
      <c r="C20" s="205">
        <v>34</v>
      </c>
      <c r="D20" s="40"/>
      <c r="E20" s="11"/>
      <c r="F20" s="11"/>
      <c r="G20" s="11"/>
      <c r="H20" s="11"/>
      <c r="I20" s="11"/>
      <c r="J20" s="11"/>
      <c r="K20" s="11"/>
      <c r="N20" s="52"/>
      <c r="O20" s="53"/>
      <c r="Q20" s="8"/>
      <c r="T20" s="68"/>
      <c r="AA20" s="8"/>
    </row>
    <row r="21" spans="1:27" ht="24" customHeight="1">
      <c r="A21" s="69" t="s">
        <v>17</v>
      </c>
      <c r="B21" s="95">
        <v>28.90612</v>
      </c>
      <c r="C21" s="205">
        <v>14</v>
      </c>
      <c r="D21" s="40"/>
      <c r="E21" s="11"/>
      <c r="F21" s="11"/>
      <c r="G21" s="11"/>
      <c r="H21" s="11"/>
      <c r="I21" s="11"/>
      <c r="J21" s="11"/>
      <c r="K21" s="11"/>
      <c r="N21" s="52"/>
      <c r="O21" s="53"/>
      <c r="Q21" s="8"/>
      <c r="T21" s="68"/>
      <c r="AA21" s="8"/>
    </row>
    <row r="22" spans="1:27" ht="24" customHeight="1">
      <c r="A22" s="69" t="s">
        <v>18</v>
      </c>
      <c r="B22" s="95">
        <v>33.60657</v>
      </c>
      <c r="C22" s="205">
        <v>2</v>
      </c>
      <c r="D22" s="40"/>
      <c r="E22" s="11"/>
      <c r="F22" s="11"/>
      <c r="G22" s="11"/>
      <c r="H22" s="11"/>
      <c r="I22" s="11"/>
      <c r="J22" s="11"/>
      <c r="K22" s="11"/>
      <c r="N22" s="52"/>
      <c r="O22" s="53"/>
      <c r="Q22" s="8"/>
      <c r="T22" s="68"/>
      <c r="AA22" s="8"/>
    </row>
    <row r="23" spans="1:27" ht="24" customHeight="1">
      <c r="A23" s="69" t="s">
        <v>19</v>
      </c>
      <c r="B23" s="95">
        <v>28.54906</v>
      </c>
      <c r="C23" s="205">
        <v>15</v>
      </c>
      <c r="D23" s="40"/>
      <c r="E23" s="11"/>
      <c r="F23" s="10"/>
      <c r="G23" s="10"/>
      <c r="H23" s="10"/>
      <c r="I23" s="10"/>
      <c r="J23" s="10"/>
      <c r="K23" s="11"/>
      <c r="N23" s="52"/>
      <c r="O23" s="53"/>
      <c r="Q23" s="8"/>
      <c r="T23" s="68"/>
      <c r="AA23" s="8"/>
    </row>
    <row r="24" spans="1:27" ht="24" customHeight="1">
      <c r="A24" s="173" t="s">
        <v>159</v>
      </c>
      <c r="B24" s="97">
        <v>31.26772</v>
      </c>
      <c r="C24" s="230">
        <v>9</v>
      </c>
      <c r="D24" s="40"/>
      <c r="E24" s="10"/>
      <c r="F24" s="208"/>
      <c r="G24" s="208"/>
      <c r="H24" s="208"/>
      <c r="I24" s="208"/>
      <c r="J24" s="208"/>
      <c r="K24" s="11"/>
      <c r="N24" s="52"/>
      <c r="O24" s="53"/>
      <c r="Q24" s="8"/>
      <c r="T24" s="68"/>
      <c r="AA24" s="8"/>
    </row>
    <row r="25" spans="1:27" ht="24" customHeight="1">
      <c r="A25" s="69" t="s">
        <v>20</v>
      </c>
      <c r="B25" s="95">
        <v>28.39692</v>
      </c>
      <c r="C25" s="205">
        <v>16</v>
      </c>
      <c r="D25" s="40"/>
      <c r="E25" s="10"/>
      <c r="F25" s="208"/>
      <c r="G25" s="208"/>
      <c r="H25" s="208"/>
      <c r="I25" s="208"/>
      <c r="J25" s="208"/>
      <c r="K25" s="11"/>
      <c r="N25" s="52"/>
      <c r="O25" s="53"/>
      <c r="Q25" s="8"/>
      <c r="T25" s="68"/>
      <c r="AA25" s="8"/>
    </row>
    <row r="26" spans="1:27" ht="24" customHeight="1">
      <c r="A26" s="107" t="s">
        <v>21</v>
      </c>
      <c r="B26" s="96">
        <v>29.15054</v>
      </c>
      <c r="C26" s="229">
        <v>12</v>
      </c>
      <c r="D26" s="40"/>
      <c r="E26" s="209"/>
      <c r="F26" s="209"/>
      <c r="G26" s="209"/>
      <c r="H26" s="209"/>
      <c r="I26" s="209"/>
      <c r="J26" s="209"/>
      <c r="K26" s="11"/>
      <c r="N26" s="52"/>
      <c r="O26" s="53"/>
      <c r="Q26" s="8"/>
      <c r="T26" s="68"/>
      <c r="AA26" s="8"/>
    </row>
    <row r="27" spans="1:27" ht="24" customHeight="1">
      <c r="A27" s="69" t="s">
        <v>22</v>
      </c>
      <c r="B27" s="95">
        <v>33.12158</v>
      </c>
      <c r="C27" s="205">
        <v>5</v>
      </c>
      <c r="D27" s="40"/>
      <c r="E27" s="11"/>
      <c r="F27" s="11"/>
      <c r="G27" s="11"/>
      <c r="H27" s="11"/>
      <c r="I27" s="11"/>
      <c r="J27" s="11"/>
      <c r="K27" s="11"/>
      <c r="N27" s="52"/>
      <c r="O27" s="53"/>
      <c r="Q27" s="8"/>
      <c r="T27" s="68"/>
      <c r="AA27" s="8"/>
    </row>
    <row r="28" spans="1:27" ht="24" customHeight="1">
      <c r="A28" s="69" t="s">
        <v>23</v>
      </c>
      <c r="B28" s="95">
        <v>33.21939</v>
      </c>
      <c r="C28" s="205">
        <v>4</v>
      </c>
      <c r="D28" s="278"/>
      <c r="E28" s="279"/>
      <c r="F28" s="279"/>
      <c r="G28" s="279"/>
      <c r="H28" s="279"/>
      <c r="I28" s="279"/>
      <c r="J28" s="279"/>
      <c r="K28" s="279"/>
      <c r="N28" s="52"/>
      <c r="O28" s="53"/>
      <c r="Q28" s="8"/>
      <c r="T28" s="68"/>
      <c r="AA28" s="8"/>
    </row>
    <row r="29" spans="1:27" ht="24" customHeight="1">
      <c r="A29" s="69" t="s">
        <v>24</v>
      </c>
      <c r="B29" s="95">
        <v>33.55459</v>
      </c>
      <c r="C29" s="205">
        <v>3</v>
      </c>
      <c r="D29" s="40"/>
      <c r="E29" s="11"/>
      <c r="F29" s="11"/>
      <c r="G29" s="11"/>
      <c r="H29" s="11"/>
      <c r="I29" s="11"/>
      <c r="J29" s="11"/>
      <c r="K29" s="11"/>
      <c r="N29" s="52"/>
      <c r="O29" s="53"/>
      <c r="Q29" s="8"/>
      <c r="T29" s="68"/>
      <c r="AA29" s="8"/>
    </row>
    <row r="30" spans="1:27" ht="24" customHeight="1">
      <c r="A30" s="69" t="s">
        <v>25</v>
      </c>
      <c r="B30" s="95">
        <v>32.0469</v>
      </c>
      <c r="C30" s="205">
        <v>6</v>
      </c>
      <c r="D30" s="40"/>
      <c r="E30" s="279"/>
      <c r="F30" s="279"/>
      <c r="G30" s="279"/>
      <c r="H30" s="279"/>
      <c r="I30" s="279"/>
      <c r="J30" s="279"/>
      <c r="K30" s="11"/>
      <c r="N30" s="52"/>
      <c r="O30" s="53"/>
      <c r="Q30" s="8"/>
      <c r="T30" s="68"/>
      <c r="AA30" s="8"/>
    </row>
    <row r="31" spans="1:27" ht="24" customHeight="1">
      <c r="A31" s="69" t="s">
        <v>26</v>
      </c>
      <c r="B31" s="95">
        <v>33.81216</v>
      </c>
      <c r="C31" s="205">
        <v>1</v>
      </c>
      <c r="D31" s="40"/>
      <c r="E31" s="11"/>
      <c r="F31" s="11"/>
      <c r="G31" s="11"/>
      <c r="H31" s="11"/>
      <c r="I31" s="31"/>
      <c r="J31" s="31"/>
      <c r="K31" s="11"/>
      <c r="N31" s="52"/>
      <c r="O31" s="53"/>
      <c r="Q31" s="8"/>
      <c r="T31" s="68"/>
      <c r="AA31" s="8"/>
    </row>
    <row r="32" spans="1:27" ht="24" customHeight="1">
      <c r="A32" s="69" t="s">
        <v>27</v>
      </c>
      <c r="B32" s="95">
        <v>23.61602</v>
      </c>
      <c r="C32" s="205">
        <v>29</v>
      </c>
      <c r="D32" s="40"/>
      <c r="E32" s="210"/>
      <c r="F32" s="10"/>
      <c r="G32" s="214"/>
      <c r="H32" s="210"/>
      <c r="I32" s="10"/>
      <c r="J32" s="214"/>
      <c r="K32" s="11"/>
      <c r="N32" s="52"/>
      <c r="O32" s="53"/>
      <c r="Q32" s="8"/>
      <c r="T32" s="68"/>
      <c r="AA32" s="8"/>
    </row>
    <row r="33" spans="1:27" ht="24" customHeight="1">
      <c r="A33" s="69" t="s">
        <v>28</v>
      </c>
      <c r="B33" s="95">
        <v>24.31834</v>
      </c>
      <c r="C33" s="205">
        <v>25</v>
      </c>
      <c r="D33" s="40"/>
      <c r="E33" s="211"/>
      <c r="F33" s="10"/>
      <c r="G33" s="214"/>
      <c r="H33" s="211"/>
      <c r="I33" s="10"/>
      <c r="J33" s="214"/>
      <c r="K33" s="11"/>
      <c r="N33" s="52"/>
      <c r="O33" s="53"/>
      <c r="Q33" s="8"/>
      <c r="S33" s="5"/>
      <c r="T33" s="68"/>
      <c r="AA33" s="8"/>
    </row>
    <row r="34" spans="1:27" ht="24" customHeight="1">
      <c r="A34" s="69" t="s">
        <v>29</v>
      </c>
      <c r="B34" s="95">
        <v>26.02636</v>
      </c>
      <c r="C34" s="205">
        <v>20</v>
      </c>
      <c r="D34" s="40"/>
      <c r="E34" s="211"/>
      <c r="F34" s="10"/>
      <c r="G34" s="214"/>
      <c r="H34" s="211"/>
      <c r="I34" s="10"/>
      <c r="J34" s="214"/>
      <c r="K34" s="11"/>
      <c r="N34" s="52"/>
      <c r="O34" s="53"/>
      <c r="Q34" s="8"/>
      <c r="T34" s="68"/>
      <c r="AA34" s="8"/>
    </row>
    <row r="35" spans="1:27" ht="24" customHeight="1">
      <c r="A35" s="69" t="s">
        <v>30</v>
      </c>
      <c r="B35" s="95">
        <v>23.36056</v>
      </c>
      <c r="C35" s="205">
        <v>32</v>
      </c>
      <c r="D35" s="40"/>
      <c r="E35" s="211"/>
      <c r="F35" s="10"/>
      <c r="G35" s="214"/>
      <c r="H35" s="211"/>
      <c r="I35" s="10"/>
      <c r="J35" s="214"/>
      <c r="K35" s="11"/>
      <c r="N35" s="52"/>
      <c r="O35" s="53"/>
      <c r="Q35" s="8"/>
      <c r="T35" s="68"/>
      <c r="AA35" s="8"/>
    </row>
    <row r="36" spans="1:27" ht="24" customHeight="1">
      <c r="A36" s="107" t="s">
        <v>31</v>
      </c>
      <c r="B36" s="96">
        <v>22.32977</v>
      </c>
      <c r="C36" s="229">
        <v>35</v>
      </c>
      <c r="D36" s="40"/>
      <c r="E36" s="211"/>
      <c r="F36" s="10"/>
      <c r="G36" s="214"/>
      <c r="H36" s="211"/>
      <c r="I36" s="10"/>
      <c r="J36" s="214"/>
      <c r="K36" s="11"/>
      <c r="N36" s="52"/>
      <c r="O36" s="53"/>
      <c r="Q36" s="8"/>
      <c r="T36" s="68"/>
      <c r="AA36" s="8"/>
    </row>
    <row r="37" spans="1:27" ht="24" customHeight="1">
      <c r="A37" s="69" t="s">
        <v>32</v>
      </c>
      <c r="B37" s="95">
        <v>21.951</v>
      </c>
      <c r="C37" s="205">
        <v>36</v>
      </c>
      <c r="D37" s="40"/>
      <c r="E37" s="11"/>
      <c r="F37" s="11"/>
      <c r="G37" s="11"/>
      <c r="H37" s="11"/>
      <c r="I37" s="11"/>
      <c r="J37" s="11"/>
      <c r="K37" s="11"/>
      <c r="N37" s="52"/>
      <c r="O37" s="53"/>
      <c r="Q37" s="8"/>
      <c r="S37" s="5"/>
      <c r="T37" s="68"/>
      <c r="AA37" s="8"/>
    </row>
    <row r="38" spans="1:27" ht="24" customHeight="1">
      <c r="A38" s="69" t="s">
        <v>33</v>
      </c>
      <c r="B38" s="95">
        <v>23.03515</v>
      </c>
      <c r="C38" s="205">
        <v>33</v>
      </c>
      <c r="D38" s="40"/>
      <c r="E38" s="223"/>
      <c r="F38" s="224"/>
      <c r="G38" s="225"/>
      <c r="H38" s="223"/>
      <c r="I38" s="224"/>
      <c r="J38" s="225"/>
      <c r="K38" s="11"/>
      <c r="N38" s="52"/>
      <c r="O38" s="53"/>
      <c r="Q38" s="8"/>
      <c r="T38" s="68"/>
      <c r="AA38" s="8"/>
    </row>
    <row r="39" spans="1:27" ht="24" customHeight="1">
      <c r="A39" s="69" t="s">
        <v>34</v>
      </c>
      <c r="B39" s="95">
        <v>27.42843</v>
      </c>
      <c r="C39" s="205">
        <v>17</v>
      </c>
      <c r="D39" s="112"/>
      <c r="E39" s="218"/>
      <c r="F39" s="231"/>
      <c r="G39" s="218"/>
      <c r="H39" s="218"/>
      <c r="I39" s="231"/>
      <c r="J39" s="218"/>
      <c r="K39" s="113"/>
      <c r="N39" s="52"/>
      <c r="O39" s="53"/>
      <c r="Q39" s="8"/>
      <c r="T39" s="68"/>
      <c r="AA39" s="8"/>
    </row>
    <row r="40" spans="1:27" ht="24" customHeight="1">
      <c r="A40" s="69" t="s">
        <v>35</v>
      </c>
      <c r="B40" s="95">
        <v>26.84591</v>
      </c>
      <c r="C40" s="74">
        <v>18</v>
      </c>
      <c r="D40" s="280" t="s">
        <v>0</v>
      </c>
      <c r="E40" s="280"/>
      <c r="F40" s="280"/>
      <c r="G40" s="280"/>
      <c r="H40" s="280"/>
      <c r="I40" s="280"/>
      <c r="J40" s="280"/>
      <c r="K40" s="281"/>
      <c r="N40" s="52"/>
      <c r="O40" s="53"/>
      <c r="Q40" s="8"/>
      <c r="T40" s="68"/>
      <c r="AA40" s="8"/>
    </row>
    <row r="41" spans="1:27" ht="24" customHeight="1">
      <c r="A41" s="69" t="s">
        <v>36</v>
      </c>
      <c r="B41" s="95">
        <v>26.1298</v>
      </c>
      <c r="C41" s="74">
        <v>19</v>
      </c>
      <c r="D41" s="22"/>
      <c r="E41" s="22" t="s">
        <v>6</v>
      </c>
      <c r="F41" s="22" t="s">
        <v>6</v>
      </c>
      <c r="G41" s="22"/>
      <c r="H41" s="22"/>
      <c r="I41" s="22"/>
      <c r="J41" s="22"/>
      <c r="K41" s="109"/>
      <c r="N41" s="52"/>
      <c r="O41" s="53"/>
      <c r="Q41" s="8"/>
      <c r="S41" s="5"/>
      <c r="T41" s="68"/>
      <c r="AA41" s="8"/>
    </row>
    <row r="42" spans="1:27" ht="24" customHeight="1">
      <c r="A42" s="69" t="s">
        <v>37</v>
      </c>
      <c r="B42" s="95">
        <v>24.11582</v>
      </c>
      <c r="C42" s="74">
        <v>28</v>
      </c>
      <c r="D42" s="3" t="s">
        <v>160</v>
      </c>
      <c r="E42" s="3"/>
      <c r="F42" s="3"/>
      <c r="G42" s="3"/>
      <c r="H42" s="3"/>
      <c r="I42" s="3"/>
      <c r="J42" s="3"/>
      <c r="K42" s="33"/>
      <c r="N42" s="52"/>
      <c r="O42" s="53"/>
      <c r="Q42" s="8"/>
      <c r="T42" s="68"/>
      <c r="AA42" s="8"/>
    </row>
    <row r="43" spans="1:27" ht="24" customHeight="1">
      <c r="A43" s="69" t="s">
        <v>38</v>
      </c>
      <c r="B43" s="95">
        <v>25.90611</v>
      </c>
      <c r="C43" s="74">
        <v>21</v>
      </c>
      <c r="D43" s="3" t="s">
        <v>59</v>
      </c>
      <c r="E43" s="3"/>
      <c r="F43" s="3"/>
      <c r="G43" s="3"/>
      <c r="H43" s="3"/>
      <c r="I43" s="3"/>
      <c r="J43" s="3"/>
      <c r="K43" s="33"/>
      <c r="N43" s="52"/>
      <c r="O43" s="53"/>
      <c r="Q43" s="8"/>
      <c r="T43" s="68"/>
      <c r="AA43" s="8"/>
    </row>
    <row r="44" spans="1:27" ht="24" customHeight="1">
      <c r="A44" s="69" t="s">
        <v>39</v>
      </c>
      <c r="B44" s="95">
        <v>24.2473</v>
      </c>
      <c r="C44" s="74">
        <v>26</v>
      </c>
      <c r="D44" s="3"/>
      <c r="E44" s="3"/>
      <c r="F44" s="3"/>
      <c r="G44" s="3"/>
      <c r="H44" s="3"/>
      <c r="I44" s="3"/>
      <c r="J44" s="3"/>
      <c r="K44" s="33"/>
      <c r="N44" s="52"/>
      <c r="O44" s="53"/>
      <c r="Q44" s="8"/>
      <c r="T44" s="68"/>
      <c r="AA44" s="8"/>
    </row>
    <row r="45" spans="1:27" ht="24" customHeight="1">
      <c r="A45" s="69" t="s">
        <v>40</v>
      </c>
      <c r="B45" s="95">
        <v>17.18796</v>
      </c>
      <c r="C45" s="74">
        <v>46</v>
      </c>
      <c r="D45" s="3" t="s">
        <v>155</v>
      </c>
      <c r="E45" s="3"/>
      <c r="F45" s="3"/>
      <c r="G45" s="3"/>
      <c r="H45" s="3"/>
      <c r="I45" s="3"/>
      <c r="J45" s="3"/>
      <c r="K45" s="33"/>
      <c r="N45" s="52"/>
      <c r="O45" s="53"/>
      <c r="Q45" s="8"/>
      <c r="T45" s="68"/>
      <c r="AA45" s="8"/>
    </row>
    <row r="46" spans="1:27" ht="24" customHeight="1">
      <c r="A46" s="107" t="s">
        <v>41</v>
      </c>
      <c r="B46" s="96">
        <v>21.21743</v>
      </c>
      <c r="C46" s="108">
        <v>37</v>
      </c>
      <c r="D46" s="3"/>
      <c r="E46" s="3"/>
      <c r="F46" s="3"/>
      <c r="G46" s="3"/>
      <c r="H46" s="3"/>
      <c r="I46" s="3"/>
      <c r="J46" s="3"/>
      <c r="K46" s="33"/>
      <c r="N46" s="52"/>
      <c r="O46" s="53"/>
      <c r="Q46" s="8"/>
      <c r="T46" s="68"/>
      <c r="AA46" s="8"/>
    </row>
    <row r="47" spans="1:27" ht="24" customHeight="1">
      <c r="A47" s="69" t="s">
        <v>42</v>
      </c>
      <c r="B47" s="95">
        <v>24.20468</v>
      </c>
      <c r="C47" s="74">
        <v>27</v>
      </c>
      <c r="D47" s="3" t="s">
        <v>58</v>
      </c>
      <c r="E47" s="3"/>
      <c r="F47" s="3"/>
      <c r="G47" s="3"/>
      <c r="H47" s="3"/>
      <c r="I47" s="3"/>
      <c r="J47" s="3"/>
      <c r="K47" s="33"/>
      <c r="N47" s="52"/>
      <c r="O47" s="53"/>
      <c r="Q47" s="8"/>
      <c r="T47" s="68"/>
      <c r="AA47" s="8"/>
    </row>
    <row r="48" spans="1:27" ht="24" customHeight="1">
      <c r="A48" s="69" t="s">
        <v>43</v>
      </c>
      <c r="B48" s="95">
        <v>20.1409</v>
      </c>
      <c r="C48" s="74">
        <v>42</v>
      </c>
      <c r="D48" s="3"/>
      <c r="E48" s="3"/>
      <c r="F48" s="3"/>
      <c r="G48" s="3"/>
      <c r="H48" s="3"/>
      <c r="I48" s="3"/>
      <c r="J48" s="3"/>
      <c r="K48" s="33"/>
      <c r="N48" s="52"/>
      <c r="O48" s="53"/>
      <c r="Q48" s="8"/>
      <c r="T48" s="68"/>
      <c r="AA48" s="8"/>
    </row>
    <row r="49" spans="1:27" ht="24" customHeight="1">
      <c r="A49" s="69" t="s">
        <v>44</v>
      </c>
      <c r="B49" s="95">
        <v>21.05837</v>
      </c>
      <c r="C49" s="74">
        <v>39</v>
      </c>
      <c r="D49" s="3" t="s">
        <v>57</v>
      </c>
      <c r="E49" s="3"/>
      <c r="F49" s="3"/>
      <c r="G49" s="3"/>
      <c r="H49" s="3"/>
      <c r="I49" s="3"/>
      <c r="J49" s="3"/>
      <c r="K49" s="33"/>
      <c r="N49" s="52"/>
      <c r="O49" s="53"/>
      <c r="Q49" s="8"/>
      <c r="T49" s="68"/>
      <c r="AA49" s="8"/>
    </row>
    <row r="50" spans="1:27" ht="24" customHeight="1">
      <c r="A50" s="69" t="s">
        <v>45</v>
      </c>
      <c r="B50" s="95">
        <v>23.36651</v>
      </c>
      <c r="C50" s="74">
        <v>31</v>
      </c>
      <c r="D50" s="3" t="s">
        <v>56</v>
      </c>
      <c r="E50" s="3"/>
      <c r="F50" s="3"/>
      <c r="G50" s="3"/>
      <c r="H50" s="3"/>
      <c r="I50" s="3"/>
      <c r="J50" s="3"/>
      <c r="K50" s="33"/>
      <c r="N50" s="52"/>
      <c r="O50" s="53"/>
      <c r="Q50" s="8"/>
      <c r="T50" s="68"/>
      <c r="AA50" s="8"/>
    </row>
    <row r="51" spans="1:27" ht="24" customHeight="1">
      <c r="A51" s="69" t="s">
        <v>46</v>
      </c>
      <c r="B51" s="95">
        <v>21.06439</v>
      </c>
      <c r="C51" s="74">
        <v>38</v>
      </c>
      <c r="D51" s="3"/>
      <c r="E51" s="3"/>
      <c r="F51" s="3"/>
      <c r="G51" s="3"/>
      <c r="H51" s="3"/>
      <c r="I51" s="3"/>
      <c r="J51" s="3"/>
      <c r="K51" s="33"/>
      <c r="N51" s="52"/>
      <c r="O51" s="53"/>
      <c r="Q51" s="8"/>
      <c r="S51" s="5"/>
      <c r="T51" s="68"/>
      <c r="AA51" s="8"/>
    </row>
    <row r="52" spans="1:27" ht="24" customHeight="1">
      <c r="A52" s="69" t="s">
        <v>47</v>
      </c>
      <c r="B52" s="95">
        <v>19.44563</v>
      </c>
      <c r="C52" s="74">
        <v>43</v>
      </c>
      <c r="D52" s="3" t="s">
        <v>162</v>
      </c>
      <c r="E52" s="3"/>
      <c r="F52" s="3"/>
      <c r="G52" s="3"/>
      <c r="H52" s="3"/>
      <c r="I52" s="3"/>
      <c r="J52" s="3"/>
      <c r="K52" s="33"/>
      <c r="N52" s="52"/>
      <c r="O52" s="53"/>
      <c r="Q52" s="8"/>
      <c r="T52" s="68"/>
      <c r="AA52" s="8"/>
    </row>
    <row r="53" spans="1:27" ht="24" customHeight="1">
      <c r="A53" s="110" t="s">
        <v>48</v>
      </c>
      <c r="B53" s="98">
        <v>15.05407</v>
      </c>
      <c r="C53" s="115">
        <v>47</v>
      </c>
      <c r="D53" s="114" t="s">
        <v>161</v>
      </c>
      <c r="E53" s="91"/>
      <c r="F53" s="91"/>
      <c r="G53" s="91"/>
      <c r="H53" s="91"/>
      <c r="I53" s="91"/>
      <c r="J53" s="91"/>
      <c r="K53" s="92"/>
      <c r="N53" s="52"/>
      <c r="O53" s="53"/>
      <c r="Q53" s="8"/>
      <c r="T53" s="68"/>
      <c r="AA53" s="8"/>
    </row>
    <row r="54" ht="24" customHeight="1"/>
    <row r="55" ht="24" customHeight="1">
      <c r="M55" s="51"/>
    </row>
    <row r="56" spans="1:14" ht="24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N56" s="51"/>
    </row>
    <row r="57" spans="14:18" ht="21.75" customHeight="1">
      <c r="N57" s="7"/>
      <c r="R57" s="57"/>
    </row>
    <row r="58" spans="2:14" ht="21" customHeight="1">
      <c r="B58" s="93"/>
      <c r="C58" s="93"/>
      <c r="M58" s="45"/>
      <c r="N58" s="52"/>
    </row>
    <row r="59" spans="14:20" ht="21" customHeight="1">
      <c r="N59" s="52"/>
      <c r="O59" s="53"/>
      <c r="Q59" s="8"/>
      <c r="T59" s="68"/>
    </row>
    <row r="60" spans="14:20" ht="21" customHeight="1">
      <c r="N60" s="52"/>
      <c r="O60" s="53"/>
      <c r="Q60" s="8"/>
      <c r="T60" s="68"/>
    </row>
    <row r="61" spans="14:20" ht="21" customHeight="1">
      <c r="N61" s="52"/>
      <c r="O61" s="53"/>
      <c r="Q61" s="8"/>
      <c r="T61" s="68"/>
    </row>
    <row r="62" spans="14:20" ht="21" customHeight="1">
      <c r="N62" s="52"/>
      <c r="O62" s="53"/>
      <c r="Q62" s="8"/>
      <c r="T62" s="68"/>
    </row>
    <row r="63" spans="14:20" ht="21" customHeight="1">
      <c r="N63" s="52"/>
      <c r="O63" s="53"/>
      <c r="Q63" s="8"/>
      <c r="T63" s="68"/>
    </row>
    <row r="64" spans="14:20" ht="21" customHeight="1">
      <c r="N64" s="52"/>
      <c r="O64" s="53"/>
      <c r="Q64" s="8"/>
      <c r="T64" s="68"/>
    </row>
    <row r="65" spans="4:20" s="6" customFormat="1" ht="21" customHeight="1">
      <c r="D65" s="4"/>
      <c r="E65" s="4"/>
      <c r="F65" s="4"/>
      <c r="G65" s="4"/>
      <c r="H65" s="4"/>
      <c r="I65" s="4"/>
      <c r="J65" s="4"/>
      <c r="K65" s="4"/>
      <c r="N65" s="52"/>
      <c r="O65" s="53"/>
      <c r="Q65" s="8"/>
      <c r="T65" s="68"/>
    </row>
    <row r="66" spans="4:20" s="6" customFormat="1" ht="21" customHeight="1">
      <c r="D66" s="4"/>
      <c r="E66" s="4"/>
      <c r="F66" s="4"/>
      <c r="G66" s="4"/>
      <c r="H66" s="4"/>
      <c r="I66" s="4"/>
      <c r="J66" s="4"/>
      <c r="K66" s="4"/>
      <c r="N66" s="52"/>
      <c r="O66" s="53"/>
      <c r="Q66" s="8"/>
      <c r="T66" s="68"/>
    </row>
    <row r="67" spans="4:20" s="6" customFormat="1" ht="21" customHeight="1">
      <c r="D67" s="93"/>
      <c r="E67" s="93"/>
      <c r="F67" s="93"/>
      <c r="G67" s="93"/>
      <c r="H67" s="93"/>
      <c r="I67" s="93"/>
      <c r="J67" s="93"/>
      <c r="K67" s="93"/>
      <c r="N67" s="52"/>
      <c r="O67" s="53"/>
      <c r="Q67" s="8"/>
      <c r="T67" s="68"/>
    </row>
    <row r="68" spans="4:20" s="6" customFormat="1" ht="21" customHeight="1">
      <c r="D68" s="4"/>
      <c r="E68" s="4"/>
      <c r="F68" s="4"/>
      <c r="G68" s="4"/>
      <c r="H68" s="4"/>
      <c r="I68" s="4"/>
      <c r="J68" s="4"/>
      <c r="K68" s="4"/>
      <c r="N68" s="52"/>
      <c r="O68" s="53"/>
      <c r="Q68" s="8"/>
      <c r="T68" s="68"/>
    </row>
    <row r="69" spans="4:20" s="6" customFormat="1" ht="21" customHeight="1">
      <c r="D69" s="4"/>
      <c r="E69" s="4"/>
      <c r="F69" s="4"/>
      <c r="G69" s="4"/>
      <c r="H69" s="4"/>
      <c r="I69" s="4"/>
      <c r="J69" s="4"/>
      <c r="K69" s="4"/>
      <c r="N69" s="52"/>
      <c r="O69" s="53"/>
      <c r="Q69" s="8"/>
      <c r="T69" s="68"/>
    </row>
    <row r="70" spans="4:20" s="6" customFormat="1" ht="21" customHeight="1">
      <c r="D70" s="4"/>
      <c r="E70" s="4"/>
      <c r="F70" s="4"/>
      <c r="G70" s="4"/>
      <c r="H70" s="4"/>
      <c r="I70" s="4"/>
      <c r="J70" s="4"/>
      <c r="K70" s="4"/>
      <c r="N70" s="52"/>
      <c r="O70" s="53"/>
      <c r="Q70" s="8"/>
      <c r="T70" s="68"/>
    </row>
    <row r="71" spans="4:20" s="6" customFormat="1" ht="21" customHeight="1">
      <c r="D71" s="4"/>
      <c r="E71" s="4"/>
      <c r="F71" s="4"/>
      <c r="G71" s="4"/>
      <c r="H71" s="4"/>
      <c r="I71" s="4"/>
      <c r="J71" s="4"/>
      <c r="K71" s="4"/>
      <c r="N71" s="52"/>
      <c r="O71" s="53"/>
      <c r="Q71" s="8"/>
      <c r="T71" s="68"/>
    </row>
    <row r="72" spans="4:20" s="6" customFormat="1" ht="21" customHeight="1">
      <c r="D72" s="4"/>
      <c r="E72" s="4"/>
      <c r="F72" s="4"/>
      <c r="G72" s="4"/>
      <c r="H72" s="4"/>
      <c r="I72" s="4"/>
      <c r="J72" s="4"/>
      <c r="K72" s="4"/>
      <c r="N72" s="52"/>
      <c r="O72" s="53"/>
      <c r="Q72" s="8"/>
      <c r="T72" s="68"/>
    </row>
    <row r="73" spans="4:20" s="6" customFormat="1" ht="21" customHeight="1">
      <c r="D73" s="4"/>
      <c r="E73" s="4"/>
      <c r="F73" s="4"/>
      <c r="G73" s="4"/>
      <c r="H73" s="4"/>
      <c r="I73" s="4"/>
      <c r="J73" s="4"/>
      <c r="K73" s="4"/>
      <c r="N73" s="52"/>
      <c r="O73" s="53"/>
      <c r="Q73" s="8"/>
      <c r="T73" s="68"/>
    </row>
    <row r="74" spans="4:20" s="6" customFormat="1" ht="21" customHeight="1">
      <c r="D74" s="4"/>
      <c r="E74" s="4"/>
      <c r="F74" s="4"/>
      <c r="G74" s="4"/>
      <c r="H74" s="4"/>
      <c r="I74" s="4"/>
      <c r="J74" s="4"/>
      <c r="K74" s="4"/>
      <c r="N74" s="52"/>
      <c r="O74" s="53"/>
      <c r="Q74" s="8"/>
      <c r="T74" s="68"/>
    </row>
    <row r="75" spans="4:20" s="6" customFormat="1" ht="21" customHeight="1">
      <c r="D75" s="4"/>
      <c r="E75" s="4"/>
      <c r="F75" s="4"/>
      <c r="G75" s="4"/>
      <c r="H75" s="4"/>
      <c r="I75" s="4"/>
      <c r="J75" s="4"/>
      <c r="K75" s="4"/>
      <c r="N75" s="52"/>
      <c r="O75" s="53"/>
      <c r="Q75" s="8"/>
      <c r="T75" s="68"/>
    </row>
    <row r="76" spans="4:20" s="6" customFormat="1" ht="21" customHeight="1">
      <c r="D76" s="4"/>
      <c r="E76" s="4"/>
      <c r="F76" s="4"/>
      <c r="G76" s="4"/>
      <c r="H76" s="4"/>
      <c r="I76" s="4"/>
      <c r="J76" s="4"/>
      <c r="K76" s="4"/>
      <c r="N76" s="52"/>
      <c r="O76" s="53"/>
      <c r="Q76" s="8"/>
      <c r="T76" s="68"/>
    </row>
    <row r="77" spans="4:20" s="6" customFormat="1" ht="21" customHeight="1">
      <c r="D77" s="4"/>
      <c r="E77" s="4"/>
      <c r="F77" s="4"/>
      <c r="G77" s="4"/>
      <c r="H77" s="4"/>
      <c r="I77" s="4"/>
      <c r="J77" s="4"/>
      <c r="K77" s="4"/>
      <c r="N77" s="52"/>
      <c r="O77" s="53"/>
      <c r="Q77" s="8"/>
      <c r="T77" s="68"/>
    </row>
    <row r="78" spans="4:20" s="6" customFormat="1" ht="21" customHeight="1">
      <c r="D78" s="4"/>
      <c r="E78" s="4"/>
      <c r="F78" s="4"/>
      <c r="G78" s="4"/>
      <c r="H78" s="4"/>
      <c r="I78" s="4"/>
      <c r="J78" s="4"/>
      <c r="K78" s="4"/>
      <c r="N78" s="52"/>
      <c r="O78" s="53"/>
      <c r="Q78" s="8"/>
      <c r="T78" s="68"/>
    </row>
    <row r="79" spans="4:20" s="6" customFormat="1" ht="21" customHeight="1">
      <c r="D79" s="4"/>
      <c r="E79" s="4"/>
      <c r="F79" s="4"/>
      <c r="G79" s="4"/>
      <c r="H79" s="4"/>
      <c r="I79" s="4"/>
      <c r="J79" s="4"/>
      <c r="K79" s="4"/>
      <c r="N79" s="52"/>
      <c r="O79" s="53"/>
      <c r="Q79" s="8"/>
      <c r="T79" s="68"/>
    </row>
    <row r="80" spans="4:20" s="6" customFormat="1" ht="21" customHeight="1">
      <c r="D80" s="4"/>
      <c r="E80" s="4"/>
      <c r="F80" s="4"/>
      <c r="G80" s="4"/>
      <c r="H80" s="4"/>
      <c r="I80" s="4"/>
      <c r="J80" s="4"/>
      <c r="K80" s="4"/>
      <c r="N80" s="52"/>
      <c r="O80" s="53"/>
      <c r="Q80" s="8"/>
      <c r="T80" s="68"/>
    </row>
    <row r="81" spans="14:20" s="6" customFormat="1" ht="21" customHeight="1">
      <c r="N81" s="52"/>
      <c r="O81" s="53"/>
      <c r="Q81" s="8"/>
      <c r="T81" s="68"/>
    </row>
    <row r="82" spans="14:20" s="6" customFormat="1" ht="21" customHeight="1">
      <c r="N82" s="52"/>
      <c r="O82" s="53"/>
      <c r="Q82" s="8"/>
      <c r="T82" s="68"/>
    </row>
    <row r="83" spans="14:20" s="6" customFormat="1" ht="21" customHeight="1">
      <c r="N83" s="52"/>
      <c r="O83" s="53"/>
      <c r="Q83" s="8"/>
      <c r="T83" s="68"/>
    </row>
    <row r="84" spans="14:20" s="6" customFormat="1" ht="21" customHeight="1">
      <c r="N84" s="52"/>
      <c r="O84" s="53"/>
      <c r="Q84" s="8"/>
      <c r="T84" s="68"/>
    </row>
    <row r="85" spans="14:20" s="6" customFormat="1" ht="21" customHeight="1">
      <c r="N85" s="52"/>
      <c r="O85" s="53"/>
      <c r="Q85" s="8"/>
      <c r="T85" s="68"/>
    </row>
    <row r="86" spans="14:20" s="6" customFormat="1" ht="21" customHeight="1">
      <c r="N86" s="52"/>
      <c r="O86" s="53"/>
      <c r="Q86" s="8"/>
      <c r="T86" s="68"/>
    </row>
    <row r="87" spans="14:20" s="6" customFormat="1" ht="21" customHeight="1">
      <c r="N87" s="52"/>
      <c r="O87" s="53"/>
      <c r="Q87" s="8"/>
      <c r="T87" s="68"/>
    </row>
    <row r="88" spans="14:20" s="6" customFormat="1" ht="21" customHeight="1">
      <c r="N88" s="52"/>
      <c r="O88" s="53"/>
      <c r="Q88" s="8"/>
      <c r="T88" s="68"/>
    </row>
    <row r="89" spans="14:20" s="6" customFormat="1" ht="21" customHeight="1">
      <c r="N89" s="52"/>
      <c r="O89" s="53"/>
      <c r="Q89" s="8"/>
      <c r="T89" s="68"/>
    </row>
    <row r="90" spans="14:20" s="6" customFormat="1" ht="21" customHeight="1">
      <c r="N90" s="52"/>
      <c r="O90" s="53"/>
      <c r="Q90" s="8"/>
      <c r="T90" s="68"/>
    </row>
    <row r="91" spans="14:20" s="6" customFormat="1" ht="21" customHeight="1">
      <c r="N91" s="52"/>
      <c r="O91" s="53"/>
      <c r="Q91" s="8"/>
      <c r="T91" s="68"/>
    </row>
    <row r="92" spans="14:20" s="6" customFormat="1" ht="21" customHeight="1">
      <c r="N92" s="52"/>
      <c r="O92" s="53"/>
      <c r="Q92" s="8"/>
      <c r="T92" s="68"/>
    </row>
    <row r="93" spans="14:20" s="6" customFormat="1" ht="21" customHeight="1">
      <c r="N93" s="52"/>
      <c r="O93" s="53"/>
      <c r="Q93" s="8"/>
      <c r="T93" s="68"/>
    </row>
    <row r="94" spans="14:20" s="6" customFormat="1" ht="21" customHeight="1">
      <c r="N94" s="52"/>
      <c r="O94" s="53"/>
      <c r="Q94" s="8"/>
      <c r="T94" s="68"/>
    </row>
    <row r="95" spans="14:20" s="6" customFormat="1" ht="21" customHeight="1">
      <c r="N95" s="52"/>
      <c r="O95" s="53"/>
      <c r="Q95" s="8"/>
      <c r="T95" s="68"/>
    </row>
    <row r="96" spans="14:20" s="6" customFormat="1" ht="21" customHeight="1">
      <c r="N96" s="52"/>
      <c r="O96" s="53"/>
      <c r="Q96" s="8"/>
      <c r="T96" s="68"/>
    </row>
    <row r="97" spans="14:20" s="6" customFormat="1" ht="21" customHeight="1">
      <c r="N97" s="52"/>
      <c r="O97" s="53"/>
      <c r="Q97" s="8"/>
      <c r="T97" s="68"/>
    </row>
    <row r="98" spans="14:20" s="6" customFormat="1" ht="21" customHeight="1">
      <c r="N98" s="52"/>
      <c r="O98" s="53"/>
      <c r="Q98" s="8"/>
      <c r="T98" s="68"/>
    </row>
    <row r="99" spans="14:20" s="6" customFormat="1" ht="21" customHeight="1">
      <c r="N99" s="52"/>
      <c r="O99" s="53"/>
      <c r="Q99" s="8"/>
      <c r="T99" s="68"/>
    </row>
    <row r="100" spans="14:20" s="6" customFormat="1" ht="21" customHeight="1">
      <c r="N100" s="52"/>
      <c r="O100" s="53"/>
      <c r="Q100" s="8"/>
      <c r="T100" s="68"/>
    </row>
    <row r="101" spans="14:20" s="6" customFormat="1" ht="21" customHeight="1">
      <c r="N101" s="52"/>
      <c r="O101" s="53"/>
      <c r="Q101" s="8"/>
      <c r="T101" s="68"/>
    </row>
    <row r="102" spans="14:20" s="6" customFormat="1" ht="21" customHeight="1">
      <c r="N102" s="52"/>
      <c r="O102" s="53"/>
      <c r="Q102" s="8"/>
      <c r="T102" s="68"/>
    </row>
    <row r="103" spans="14:20" s="6" customFormat="1" ht="21" customHeight="1">
      <c r="N103" s="52"/>
      <c r="O103" s="53"/>
      <c r="Q103" s="8"/>
      <c r="T103" s="68"/>
    </row>
    <row r="104" spans="14:20" s="6" customFormat="1" ht="21" customHeight="1">
      <c r="N104" s="52"/>
      <c r="O104" s="53"/>
      <c r="Q104" s="8"/>
      <c r="T104" s="68"/>
    </row>
    <row r="105" spans="14:20" s="6" customFormat="1" ht="21" customHeight="1">
      <c r="N105" s="52"/>
      <c r="O105" s="53"/>
      <c r="Q105" s="8"/>
      <c r="T105" s="68"/>
    </row>
  </sheetData>
  <sheetProtection/>
  <mergeCells count="10">
    <mergeCell ref="D4:K4"/>
    <mergeCell ref="D40:K40"/>
    <mergeCell ref="D10:K10"/>
    <mergeCell ref="F7:G7"/>
    <mergeCell ref="H7:I7"/>
    <mergeCell ref="F8:G8"/>
    <mergeCell ref="H8:I8"/>
    <mergeCell ref="D28:K28"/>
    <mergeCell ref="H30:J30"/>
    <mergeCell ref="E30:G30"/>
  </mergeCells>
  <printOptions horizontalCentered="1" verticalCentered="1"/>
  <pageMargins left="0" right="0" top="0.5905511811023623" bottom="0.5905511811023623" header="0" footer="0"/>
  <pageSetup fitToHeight="1" fitToWidth="1" horizontalDpi="600" verticalDpi="600" orientation="portrait" paperSize="9" scale="61" r:id="rId1"/>
  <rowBreaks count="1" manualBreakCount="1">
    <brk id="5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5"/>
  <sheetViews>
    <sheetView view="pageBreakPreview" zoomScale="55" zoomScaleSheetLayoutView="55" zoomScalePageLayoutView="0" workbookViewId="0" topLeftCell="A1">
      <pane xSplit="1" ySplit="9" topLeftCell="B10" activePane="bottomRight" state="frozen"/>
      <selection pane="topLeft" activeCell="B1" sqref="B1"/>
      <selection pane="topRight" activeCell="B1" sqref="B1"/>
      <selection pane="bottomLeft" activeCell="B1" sqref="B1"/>
      <selection pane="bottomRight" activeCell="H21" sqref="H21"/>
    </sheetView>
  </sheetViews>
  <sheetFormatPr defaultColWidth="10.69140625" defaultRowHeight="20.25"/>
  <cols>
    <col min="1" max="1" width="14.4609375" style="4" customWidth="1"/>
    <col min="2" max="2" width="13.609375" style="77" customWidth="1"/>
    <col min="3" max="3" width="8.1484375" style="17" customWidth="1"/>
    <col min="4" max="4" width="3.609375" style="4" customWidth="1"/>
    <col min="5" max="10" width="9.23046875" style="4" customWidth="1"/>
    <col min="11" max="11" width="3.609375" style="4" customWidth="1"/>
    <col min="12" max="12" width="3.83984375" style="6" customWidth="1"/>
    <col min="13" max="13" width="2.4609375" style="6" customWidth="1"/>
    <col min="14" max="14" width="11.0703125" style="6" customWidth="1"/>
    <col min="15" max="15" width="13.921875" style="70" hidden="1" customWidth="1"/>
    <col min="16" max="17" width="13.921875" style="6" bestFit="1" customWidth="1"/>
    <col min="18" max="18" width="16.5390625" style="6" bestFit="1" customWidth="1"/>
    <col min="19" max="19" width="9.609375" style="46" customWidth="1"/>
    <col min="20" max="20" width="13.921875" style="187" hidden="1" customWidth="1"/>
    <col min="21" max="21" width="0" style="6" hidden="1" customWidth="1"/>
    <col min="22" max="16384" width="10.69140625" style="6" customWidth="1"/>
  </cols>
  <sheetData>
    <row r="1" spans="1:2" ht="21" customHeight="1">
      <c r="A1" s="67"/>
      <c r="B1" s="99"/>
    </row>
    <row r="2" spans="2:3" ht="21" customHeight="1">
      <c r="B2" s="78"/>
      <c r="C2" s="18"/>
    </row>
    <row r="3" spans="1:13" ht="26.25" customHeight="1">
      <c r="A3" s="43" t="s">
        <v>64</v>
      </c>
      <c r="B3" s="79"/>
      <c r="C3" s="19"/>
      <c r="M3" s="51"/>
    </row>
    <row r="4" spans="1:21" s="48" customFormat="1" ht="24" customHeight="1">
      <c r="A4" s="80" t="s">
        <v>63</v>
      </c>
      <c r="B4" s="81" t="s">
        <v>189</v>
      </c>
      <c r="C4" s="226" t="s">
        <v>50</v>
      </c>
      <c r="D4" s="278"/>
      <c r="E4" s="279"/>
      <c r="F4" s="279"/>
      <c r="G4" s="279"/>
      <c r="H4" s="279"/>
      <c r="I4" s="279"/>
      <c r="J4" s="279"/>
      <c r="K4" s="279"/>
      <c r="N4" s="20"/>
      <c r="O4" s="84"/>
      <c r="P4" s="20"/>
      <c r="Q4" s="49"/>
      <c r="R4" s="49"/>
      <c r="S4" s="47"/>
      <c r="T4" s="199"/>
      <c r="U4" s="49"/>
    </row>
    <row r="5" spans="1:21" ht="24" customHeight="1">
      <c r="A5" s="102"/>
      <c r="B5" s="103" t="s">
        <v>55</v>
      </c>
      <c r="C5" s="232"/>
      <c r="D5" s="40"/>
      <c r="E5" s="11"/>
      <c r="F5" s="11"/>
      <c r="G5" s="11"/>
      <c r="H5" s="11"/>
      <c r="I5" s="11"/>
      <c r="J5" s="11"/>
      <c r="K5" s="11"/>
      <c r="N5" s="37"/>
      <c r="O5" s="200"/>
      <c r="P5" s="37"/>
      <c r="Q5" s="5"/>
      <c r="R5" s="5"/>
      <c r="S5" s="47"/>
      <c r="T5" s="199"/>
      <c r="U5" s="5"/>
    </row>
    <row r="6" spans="1:27" ht="24" customHeight="1">
      <c r="A6" s="105" t="s">
        <v>53</v>
      </c>
      <c r="B6" s="96">
        <v>2.4</v>
      </c>
      <c r="C6" s="228"/>
      <c r="D6" s="40"/>
      <c r="E6" s="11"/>
      <c r="F6" s="11"/>
      <c r="G6" s="11"/>
      <c r="H6" s="11"/>
      <c r="I6" s="11"/>
      <c r="J6" s="11"/>
      <c r="K6" s="11"/>
      <c r="M6" s="45"/>
      <c r="N6" s="37"/>
      <c r="O6" s="170"/>
      <c r="P6" s="13"/>
      <c r="Q6" s="5"/>
      <c r="R6" s="5"/>
      <c r="S6" s="201"/>
      <c r="T6" s="199"/>
      <c r="U6" s="202"/>
      <c r="AA6" s="8"/>
    </row>
    <row r="7" spans="1:27" ht="24" customHeight="1">
      <c r="A7" s="69" t="s">
        <v>2</v>
      </c>
      <c r="B7" s="95">
        <v>2.6</v>
      </c>
      <c r="C7" s="205">
        <v>39</v>
      </c>
      <c r="D7" s="40"/>
      <c r="E7" s="36"/>
      <c r="F7" s="282"/>
      <c r="G7" s="282"/>
      <c r="H7" s="282"/>
      <c r="I7" s="282"/>
      <c r="J7" s="11"/>
      <c r="K7" s="11"/>
      <c r="N7" s="37"/>
      <c r="O7" s="88"/>
      <c r="P7" s="13"/>
      <c r="Q7" s="88"/>
      <c r="R7" s="88"/>
      <c r="S7" s="37"/>
      <c r="T7" s="117"/>
      <c r="U7" s="71"/>
      <c r="AA7" s="8"/>
    </row>
    <row r="8" spans="1:27" ht="24" customHeight="1">
      <c r="A8" s="69" t="s">
        <v>3</v>
      </c>
      <c r="B8" s="95">
        <v>2.7</v>
      </c>
      <c r="C8" s="205">
        <v>42</v>
      </c>
      <c r="D8" s="40"/>
      <c r="E8" s="36"/>
      <c r="F8" s="283"/>
      <c r="G8" s="283"/>
      <c r="H8" s="283"/>
      <c r="I8" s="283"/>
      <c r="J8" s="11"/>
      <c r="K8" s="11"/>
      <c r="N8" s="37"/>
      <c r="O8" s="88"/>
      <c r="P8" s="13"/>
      <c r="Q8" s="88"/>
      <c r="R8" s="88"/>
      <c r="S8" s="37"/>
      <c r="T8" s="117"/>
      <c r="U8" s="71"/>
      <c r="AA8" s="8"/>
    </row>
    <row r="9" spans="1:27" ht="24" customHeight="1">
      <c r="A9" s="69" t="s">
        <v>4</v>
      </c>
      <c r="B9" s="95">
        <v>2.1</v>
      </c>
      <c r="C9" s="205">
        <v>23</v>
      </c>
      <c r="D9" s="40"/>
      <c r="E9" s="11"/>
      <c r="F9" s="11"/>
      <c r="G9" s="11"/>
      <c r="H9" s="11"/>
      <c r="I9" s="11"/>
      <c r="J9" s="11"/>
      <c r="K9" s="11"/>
      <c r="N9" s="37"/>
      <c r="O9" s="88"/>
      <c r="P9" s="13"/>
      <c r="Q9" s="88"/>
      <c r="R9" s="88"/>
      <c r="S9" s="37"/>
      <c r="T9" s="117"/>
      <c r="U9" s="71"/>
      <c r="AA9" s="8"/>
    </row>
    <row r="10" spans="1:27" ht="24" customHeight="1">
      <c r="A10" s="69" t="s">
        <v>5</v>
      </c>
      <c r="B10" s="95">
        <v>2.6</v>
      </c>
      <c r="C10" s="205">
        <v>39</v>
      </c>
      <c r="D10" s="278"/>
      <c r="E10" s="279"/>
      <c r="F10" s="279"/>
      <c r="G10" s="279"/>
      <c r="H10" s="279"/>
      <c r="I10" s="279"/>
      <c r="J10" s="279"/>
      <c r="K10" s="279"/>
      <c r="N10" s="37"/>
      <c r="O10" s="88"/>
      <c r="P10" s="13"/>
      <c r="Q10" s="88"/>
      <c r="R10" s="88"/>
      <c r="S10" s="37"/>
      <c r="T10" s="117"/>
      <c r="U10" s="71"/>
      <c r="AA10" s="8"/>
    </row>
    <row r="11" spans="1:27" ht="24" customHeight="1">
      <c r="A11" s="69" t="s">
        <v>7</v>
      </c>
      <c r="B11" s="95">
        <v>2.8</v>
      </c>
      <c r="C11" s="205">
        <v>45</v>
      </c>
      <c r="D11" s="40"/>
      <c r="E11" s="11"/>
      <c r="F11" s="11"/>
      <c r="G11" s="11"/>
      <c r="H11" s="11"/>
      <c r="I11" s="11"/>
      <c r="J11" s="11"/>
      <c r="K11" s="11"/>
      <c r="N11" s="37"/>
      <c r="O11" s="88"/>
      <c r="P11" s="13"/>
      <c r="Q11" s="88"/>
      <c r="R11" s="88"/>
      <c r="S11" s="37"/>
      <c r="T11" s="117"/>
      <c r="U11" s="71"/>
      <c r="AA11" s="8"/>
    </row>
    <row r="12" spans="1:27" ht="24" customHeight="1">
      <c r="A12" s="69" t="s">
        <v>8</v>
      </c>
      <c r="B12" s="95">
        <v>1.7</v>
      </c>
      <c r="C12" s="205">
        <v>6</v>
      </c>
      <c r="D12" s="40"/>
      <c r="E12" s="11"/>
      <c r="F12" s="11"/>
      <c r="G12" s="11"/>
      <c r="H12" s="11"/>
      <c r="I12" s="11"/>
      <c r="J12" s="11"/>
      <c r="K12" s="11"/>
      <c r="N12" s="37"/>
      <c r="O12" s="88"/>
      <c r="P12" s="13"/>
      <c r="Q12" s="88"/>
      <c r="R12" s="88"/>
      <c r="S12" s="37"/>
      <c r="T12" s="117"/>
      <c r="U12" s="71"/>
      <c r="AA12" s="8"/>
    </row>
    <row r="13" spans="1:27" ht="24" customHeight="1">
      <c r="A13" s="69" t="s">
        <v>9</v>
      </c>
      <c r="B13" s="95">
        <v>2.1</v>
      </c>
      <c r="C13" s="205">
        <v>23</v>
      </c>
      <c r="D13" s="40"/>
      <c r="E13" s="11"/>
      <c r="F13" s="11"/>
      <c r="G13" s="11"/>
      <c r="H13" s="11"/>
      <c r="I13" s="11"/>
      <c r="J13" s="11"/>
      <c r="K13" s="11"/>
      <c r="N13" s="37"/>
      <c r="O13" s="88"/>
      <c r="P13" s="13"/>
      <c r="Q13" s="88"/>
      <c r="R13" s="88"/>
      <c r="S13" s="37"/>
      <c r="T13" s="117"/>
      <c r="U13" s="71"/>
      <c r="AA13" s="8"/>
    </row>
    <row r="14" spans="1:27" ht="24" customHeight="1">
      <c r="A14" s="69" t="s">
        <v>10</v>
      </c>
      <c r="B14" s="95">
        <v>2.3</v>
      </c>
      <c r="C14" s="205">
        <v>30</v>
      </c>
      <c r="D14" s="40"/>
      <c r="E14" s="11"/>
      <c r="F14" s="11"/>
      <c r="G14" s="11"/>
      <c r="H14" s="11"/>
      <c r="I14" s="11"/>
      <c r="J14" s="11"/>
      <c r="K14" s="11"/>
      <c r="N14" s="37"/>
      <c r="O14" s="88"/>
      <c r="P14" s="13"/>
      <c r="Q14" s="88"/>
      <c r="R14" s="88"/>
      <c r="S14" s="37"/>
      <c r="T14" s="117"/>
      <c r="U14" s="71"/>
      <c r="AA14" s="8"/>
    </row>
    <row r="15" spans="1:27" ht="24" customHeight="1">
      <c r="A15" s="69" t="s">
        <v>11</v>
      </c>
      <c r="B15" s="95">
        <v>2.2</v>
      </c>
      <c r="C15" s="205">
        <v>28</v>
      </c>
      <c r="D15" s="40"/>
      <c r="E15" s="11"/>
      <c r="F15" s="11"/>
      <c r="G15" s="11"/>
      <c r="H15" s="11"/>
      <c r="I15" s="11"/>
      <c r="J15" s="11"/>
      <c r="K15" s="11"/>
      <c r="N15" s="37"/>
      <c r="O15" s="88"/>
      <c r="P15" s="13"/>
      <c r="Q15" s="88"/>
      <c r="R15" s="88"/>
      <c r="S15" s="37"/>
      <c r="T15" s="117"/>
      <c r="U15" s="71"/>
      <c r="AA15" s="8"/>
    </row>
    <row r="16" spans="1:27" ht="24" customHeight="1">
      <c r="A16" s="107" t="s">
        <v>12</v>
      </c>
      <c r="B16" s="96">
        <v>2.3</v>
      </c>
      <c r="C16" s="229">
        <v>30</v>
      </c>
      <c r="D16" s="40"/>
      <c r="E16" s="11"/>
      <c r="F16" s="11"/>
      <c r="G16" s="11"/>
      <c r="H16" s="11"/>
      <c r="I16" s="11"/>
      <c r="J16" s="11"/>
      <c r="K16" s="11"/>
      <c r="N16" s="37"/>
      <c r="O16" s="88"/>
      <c r="P16" s="13"/>
      <c r="Q16" s="88"/>
      <c r="R16" s="88"/>
      <c r="S16" s="37"/>
      <c r="T16" s="117"/>
      <c r="U16" s="71"/>
      <c r="AA16" s="8"/>
    </row>
    <row r="17" spans="1:27" ht="24" customHeight="1">
      <c r="A17" s="69" t="s">
        <v>13</v>
      </c>
      <c r="B17" s="95">
        <v>2.3</v>
      </c>
      <c r="C17" s="205">
        <v>30</v>
      </c>
      <c r="D17" s="40"/>
      <c r="E17" s="11"/>
      <c r="F17" s="11"/>
      <c r="G17" s="11"/>
      <c r="H17" s="11"/>
      <c r="I17" s="11"/>
      <c r="J17" s="11"/>
      <c r="K17" s="11"/>
      <c r="N17" s="37"/>
      <c r="O17" s="88"/>
      <c r="P17" s="13"/>
      <c r="Q17" s="88"/>
      <c r="R17" s="88"/>
      <c r="S17" s="37"/>
      <c r="T17" s="117"/>
      <c r="U17" s="71"/>
      <c r="AA17" s="8"/>
    </row>
    <row r="18" spans="1:27" ht="24" customHeight="1">
      <c r="A18" s="69" t="s">
        <v>14</v>
      </c>
      <c r="B18" s="95">
        <v>2.1</v>
      </c>
      <c r="C18" s="205">
        <v>23</v>
      </c>
      <c r="D18" s="40"/>
      <c r="E18" s="11"/>
      <c r="F18" s="11"/>
      <c r="G18" s="11"/>
      <c r="H18" s="11"/>
      <c r="I18" s="11"/>
      <c r="J18" s="11"/>
      <c r="K18" s="11"/>
      <c r="N18" s="37"/>
      <c r="O18" s="88"/>
      <c r="P18" s="13"/>
      <c r="Q18" s="88"/>
      <c r="R18" s="88"/>
      <c r="S18" s="37"/>
      <c r="T18" s="117"/>
      <c r="U18" s="71"/>
      <c r="AA18" s="8"/>
    </row>
    <row r="19" spans="1:27" ht="24" customHeight="1">
      <c r="A19" s="69" t="s">
        <v>15</v>
      </c>
      <c r="B19" s="95">
        <v>2.3</v>
      </c>
      <c r="C19" s="205">
        <v>30</v>
      </c>
      <c r="D19" s="40"/>
      <c r="E19" s="11"/>
      <c r="F19" s="11"/>
      <c r="G19" s="11"/>
      <c r="H19" s="11"/>
      <c r="I19" s="11"/>
      <c r="J19" s="11"/>
      <c r="K19" s="11"/>
      <c r="N19" s="37"/>
      <c r="O19" s="88"/>
      <c r="P19" s="13"/>
      <c r="Q19" s="88"/>
      <c r="R19" s="88"/>
      <c r="S19" s="37"/>
      <c r="T19" s="117"/>
      <c r="U19" s="71"/>
      <c r="AA19" s="8"/>
    </row>
    <row r="20" spans="1:27" ht="24" customHeight="1">
      <c r="A20" s="69" t="s">
        <v>16</v>
      </c>
      <c r="B20" s="95">
        <v>2.1</v>
      </c>
      <c r="C20" s="205">
        <v>23</v>
      </c>
      <c r="D20" s="40"/>
      <c r="E20" s="11"/>
      <c r="F20" s="11"/>
      <c r="G20" s="11"/>
      <c r="H20" s="11"/>
      <c r="I20" s="11"/>
      <c r="J20" s="11"/>
      <c r="K20" s="11"/>
      <c r="N20" s="37"/>
      <c r="O20" s="88"/>
      <c r="P20" s="13"/>
      <c r="Q20" s="88"/>
      <c r="R20" s="88"/>
      <c r="S20" s="37"/>
      <c r="T20" s="117"/>
      <c r="U20" s="71"/>
      <c r="AA20" s="8"/>
    </row>
    <row r="21" spans="1:27" ht="24" customHeight="1">
      <c r="A21" s="69" t="s">
        <v>17</v>
      </c>
      <c r="B21" s="95">
        <v>2</v>
      </c>
      <c r="C21" s="205">
        <v>18</v>
      </c>
      <c r="D21" s="40"/>
      <c r="E21" s="11"/>
      <c r="F21" s="11"/>
      <c r="G21" s="11"/>
      <c r="H21" s="11"/>
      <c r="I21" s="11"/>
      <c r="J21" s="11"/>
      <c r="K21" s="11"/>
      <c r="N21" s="37"/>
      <c r="O21" s="88"/>
      <c r="P21" s="13"/>
      <c r="Q21" s="88"/>
      <c r="R21" s="88"/>
      <c r="S21" s="37"/>
      <c r="T21" s="117"/>
      <c r="U21" s="71"/>
      <c r="AA21" s="8"/>
    </row>
    <row r="22" spans="1:27" ht="24" customHeight="1">
      <c r="A22" s="69" t="s">
        <v>18</v>
      </c>
      <c r="B22" s="95">
        <v>1.7</v>
      </c>
      <c r="C22" s="205">
        <v>6</v>
      </c>
      <c r="D22" s="40"/>
      <c r="E22" s="11"/>
      <c r="F22" s="11"/>
      <c r="G22" s="11"/>
      <c r="H22" s="11"/>
      <c r="I22" s="11"/>
      <c r="J22" s="11"/>
      <c r="K22" s="11"/>
      <c r="N22" s="37"/>
      <c r="O22" s="88"/>
      <c r="P22" s="13"/>
      <c r="Q22" s="88"/>
      <c r="R22" s="88"/>
      <c r="S22" s="37"/>
      <c r="T22" s="117"/>
      <c r="U22" s="71"/>
      <c r="AA22" s="8"/>
    </row>
    <row r="23" spans="1:27" ht="24" customHeight="1">
      <c r="A23" s="69" t="s">
        <v>19</v>
      </c>
      <c r="B23" s="95">
        <v>1.8</v>
      </c>
      <c r="C23" s="205">
        <v>8</v>
      </c>
      <c r="D23" s="40"/>
      <c r="E23" s="11"/>
      <c r="F23" s="10"/>
      <c r="G23" s="10"/>
      <c r="H23" s="10"/>
      <c r="I23" s="10"/>
      <c r="J23" s="10"/>
      <c r="K23" s="11"/>
      <c r="N23" s="37"/>
      <c r="O23" s="88"/>
      <c r="P23" s="13"/>
      <c r="Q23" s="88"/>
      <c r="R23" s="88"/>
      <c r="S23" s="37"/>
      <c r="T23" s="117"/>
      <c r="U23" s="71"/>
      <c r="AA23" s="8"/>
    </row>
    <row r="24" spans="1:27" ht="24" customHeight="1">
      <c r="A24" s="173" t="s">
        <v>159</v>
      </c>
      <c r="B24" s="97">
        <v>1.4</v>
      </c>
      <c r="C24" s="230">
        <v>2</v>
      </c>
      <c r="D24" s="40"/>
      <c r="E24" s="10"/>
      <c r="F24" s="208"/>
      <c r="G24" s="208"/>
      <c r="H24" s="208"/>
      <c r="I24" s="208"/>
      <c r="J24" s="208"/>
      <c r="K24" s="11"/>
      <c r="N24" s="37"/>
      <c r="O24" s="88"/>
      <c r="P24" s="13"/>
      <c r="Q24" s="88"/>
      <c r="R24" s="88"/>
      <c r="S24" s="37"/>
      <c r="T24" s="117"/>
      <c r="U24" s="71"/>
      <c r="AA24" s="8"/>
    </row>
    <row r="25" spans="1:27" ht="24" customHeight="1">
      <c r="A25" s="69" t="s">
        <v>20</v>
      </c>
      <c r="B25" s="95">
        <v>2</v>
      </c>
      <c r="C25" s="205">
        <v>18</v>
      </c>
      <c r="D25" s="40"/>
      <c r="E25" s="10"/>
      <c r="F25" s="208"/>
      <c r="G25" s="208"/>
      <c r="H25" s="208"/>
      <c r="I25" s="208"/>
      <c r="J25" s="208"/>
      <c r="K25" s="11"/>
      <c r="N25" s="37"/>
      <c r="O25" s="88"/>
      <c r="P25" s="13"/>
      <c r="Q25" s="88"/>
      <c r="R25" s="88"/>
      <c r="S25" s="37"/>
      <c r="T25" s="117"/>
      <c r="U25" s="71"/>
      <c r="AA25" s="8"/>
    </row>
    <row r="26" spans="1:27" ht="24" customHeight="1">
      <c r="A26" s="107" t="s">
        <v>21</v>
      </c>
      <c r="B26" s="96">
        <v>1.9</v>
      </c>
      <c r="C26" s="229">
        <v>11</v>
      </c>
      <c r="D26" s="40"/>
      <c r="E26" s="209"/>
      <c r="F26" s="209"/>
      <c r="G26" s="209"/>
      <c r="H26" s="209"/>
      <c r="I26" s="209"/>
      <c r="J26" s="209"/>
      <c r="K26" s="11"/>
      <c r="N26" s="37"/>
      <c r="O26" s="88"/>
      <c r="P26" s="13"/>
      <c r="Q26" s="88"/>
      <c r="R26" s="88"/>
      <c r="S26" s="37"/>
      <c r="T26" s="117"/>
      <c r="U26" s="71"/>
      <c r="AA26" s="8"/>
    </row>
    <row r="27" spans="1:27" ht="24" customHeight="1">
      <c r="A27" s="69" t="s">
        <v>22</v>
      </c>
      <c r="B27" s="95">
        <v>1.5</v>
      </c>
      <c r="C27" s="205">
        <v>3</v>
      </c>
      <c r="D27" s="40"/>
      <c r="E27" s="222"/>
      <c r="F27" s="11"/>
      <c r="G27" s="11"/>
      <c r="H27" s="11"/>
      <c r="I27" s="11"/>
      <c r="J27" s="11"/>
      <c r="K27" s="11"/>
      <c r="N27" s="37"/>
      <c r="O27" s="88"/>
      <c r="P27" s="13"/>
      <c r="Q27" s="88"/>
      <c r="R27" s="88"/>
      <c r="S27" s="37"/>
      <c r="T27" s="117"/>
      <c r="U27" s="71"/>
      <c r="AA27" s="8"/>
    </row>
    <row r="28" spans="1:27" ht="24" customHeight="1">
      <c r="A28" s="69" t="s">
        <v>23</v>
      </c>
      <c r="B28" s="95">
        <v>2</v>
      </c>
      <c r="C28" s="205">
        <v>18</v>
      </c>
      <c r="D28" s="278"/>
      <c r="E28" s="279"/>
      <c r="F28" s="279"/>
      <c r="G28" s="279"/>
      <c r="H28" s="279"/>
      <c r="I28" s="279"/>
      <c r="J28" s="279"/>
      <c r="K28" s="279"/>
      <c r="N28" s="37"/>
      <c r="O28" s="88"/>
      <c r="P28" s="13"/>
      <c r="Q28" s="88"/>
      <c r="R28" s="88"/>
      <c r="S28" s="37"/>
      <c r="T28" s="117"/>
      <c r="U28" s="71"/>
      <c r="AA28" s="8"/>
    </row>
    <row r="29" spans="1:27" ht="24" customHeight="1">
      <c r="A29" s="69" t="s">
        <v>24</v>
      </c>
      <c r="B29" s="95">
        <v>1.9</v>
      </c>
      <c r="C29" s="205">
        <v>11</v>
      </c>
      <c r="D29" s="40"/>
      <c r="E29" s="11"/>
      <c r="F29" s="11"/>
      <c r="G29" s="11"/>
      <c r="H29" s="11"/>
      <c r="I29" s="11"/>
      <c r="J29" s="11"/>
      <c r="K29" s="11"/>
      <c r="N29" s="37"/>
      <c r="O29" s="88"/>
      <c r="P29" s="13"/>
      <c r="Q29" s="88"/>
      <c r="R29" s="88"/>
      <c r="S29" s="37"/>
      <c r="T29" s="117"/>
      <c r="U29" s="71"/>
      <c r="AA29" s="8"/>
    </row>
    <row r="30" spans="1:27" ht="24" customHeight="1">
      <c r="A30" s="69" t="s">
        <v>25</v>
      </c>
      <c r="B30" s="95">
        <v>1.2</v>
      </c>
      <c r="C30" s="205">
        <v>1</v>
      </c>
      <c r="D30" s="40"/>
      <c r="E30" s="11"/>
      <c r="F30" s="11"/>
      <c r="G30" s="11"/>
      <c r="H30" s="11"/>
      <c r="I30" s="11"/>
      <c r="J30" s="11"/>
      <c r="K30" s="11"/>
      <c r="N30" s="37"/>
      <c r="O30" s="88"/>
      <c r="P30" s="13"/>
      <c r="Q30" s="88"/>
      <c r="R30" s="88"/>
      <c r="S30" s="37"/>
      <c r="T30" s="117"/>
      <c r="U30" s="71"/>
      <c r="AA30" s="8"/>
    </row>
    <row r="31" spans="1:27" ht="24" customHeight="1">
      <c r="A31" s="69" t="s">
        <v>26</v>
      </c>
      <c r="B31" s="95">
        <v>1.9</v>
      </c>
      <c r="C31" s="205">
        <v>11</v>
      </c>
      <c r="D31" s="40"/>
      <c r="E31" s="11"/>
      <c r="F31" s="11"/>
      <c r="G31" s="11"/>
      <c r="H31" s="11"/>
      <c r="I31" s="31"/>
      <c r="J31" s="31"/>
      <c r="K31" s="11"/>
      <c r="N31" s="37"/>
      <c r="O31" s="88"/>
      <c r="P31" s="13"/>
      <c r="Q31" s="88"/>
      <c r="R31" s="88"/>
      <c r="S31" s="37"/>
      <c r="T31" s="117"/>
      <c r="U31" s="71"/>
      <c r="AA31" s="8"/>
    </row>
    <row r="32" spans="1:27" ht="24" customHeight="1">
      <c r="A32" s="69" t="s">
        <v>27</v>
      </c>
      <c r="B32" s="95">
        <v>2.4</v>
      </c>
      <c r="C32" s="205">
        <v>35</v>
      </c>
      <c r="D32" s="40"/>
      <c r="E32" s="210"/>
      <c r="F32" s="10"/>
      <c r="G32" s="233"/>
      <c r="H32" s="210"/>
      <c r="I32" s="10"/>
      <c r="J32" s="233"/>
      <c r="K32" s="11"/>
      <c r="N32" s="37"/>
      <c r="O32" s="88"/>
      <c r="P32" s="13"/>
      <c r="Q32" s="88"/>
      <c r="R32" s="88"/>
      <c r="S32" s="37"/>
      <c r="T32" s="117"/>
      <c r="U32" s="71"/>
      <c r="AA32" s="8"/>
    </row>
    <row r="33" spans="1:27" ht="24" customHeight="1">
      <c r="A33" s="69" t="s">
        <v>28</v>
      </c>
      <c r="B33" s="95">
        <v>2.9</v>
      </c>
      <c r="C33" s="205">
        <v>46</v>
      </c>
      <c r="D33" s="40"/>
      <c r="E33" s="234"/>
      <c r="F33" s="198"/>
      <c r="G33" s="235"/>
      <c r="H33" s="211"/>
      <c r="I33" s="10"/>
      <c r="J33" s="233"/>
      <c r="K33" s="11"/>
      <c r="N33" s="37"/>
      <c r="O33" s="88"/>
      <c r="P33" s="13"/>
      <c r="Q33" s="88"/>
      <c r="R33" s="88"/>
      <c r="S33" s="37"/>
      <c r="T33" s="117"/>
      <c r="U33" s="71"/>
      <c r="AA33" s="8"/>
    </row>
    <row r="34" spans="1:27" ht="24" customHeight="1">
      <c r="A34" s="69" t="s">
        <v>29</v>
      </c>
      <c r="B34" s="95">
        <v>2.4</v>
      </c>
      <c r="C34" s="205">
        <v>35</v>
      </c>
      <c r="D34" s="40"/>
      <c r="E34" s="216"/>
      <c r="F34" s="10"/>
      <c r="G34" s="233"/>
      <c r="H34" s="211"/>
      <c r="I34" s="10"/>
      <c r="J34" s="233"/>
      <c r="K34" s="11"/>
      <c r="N34" s="37"/>
      <c r="O34" s="88"/>
      <c r="P34" s="13"/>
      <c r="Q34" s="88"/>
      <c r="R34" s="88"/>
      <c r="S34" s="37"/>
      <c r="T34" s="117"/>
      <c r="U34" s="71"/>
      <c r="AA34" s="8"/>
    </row>
    <row r="35" spans="1:27" ht="24" customHeight="1">
      <c r="A35" s="69" t="s">
        <v>30</v>
      </c>
      <c r="B35" s="95">
        <v>2.1</v>
      </c>
      <c r="C35" s="205">
        <v>23</v>
      </c>
      <c r="D35" s="40"/>
      <c r="E35" s="216"/>
      <c r="F35" s="10"/>
      <c r="G35" s="233"/>
      <c r="H35" s="211"/>
      <c r="I35" s="10"/>
      <c r="J35" s="233"/>
      <c r="K35" s="11"/>
      <c r="N35" s="37"/>
      <c r="O35" s="88"/>
      <c r="P35" s="13"/>
      <c r="Q35" s="88"/>
      <c r="R35" s="88"/>
      <c r="S35" s="37"/>
      <c r="T35" s="117"/>
      <c r="U35" s="71"/>
      <c r="AA35" s="8"/>
    </row>
    <row r="36" spans="1:27" ht="24" customHeight="1">
      <c r="A36" s="107" t="s">
        <v>31</v>
      </c>
      <c r="B36" s="96">
        <v>1.6</v>
      </c>
      <c r="C36" s="229">
        <v>4</v>
      </c>
      <c r="D36" s="40"/>
      <c r="E36" s="216"/>
      <c r="F36" s="10"/>
      <c r="G36" s="233"/>
      <c r="H36" s="211"/>
      <c r="I36" s="10"/>
      <c r="J36" s="233"/>
      <c r="K36" s="11"/>
      <c r="N36" s="37"/>
      <c r="O36" s="88"/>
      <c r="P36" s="13"/>
      <c r="Q36" s="88"/>
      <c r="R36" s="88"/>
      <c r="S36" s="37"/>
      <c r="T36" s="117"/>
      <c r="U36" s="71"/>
      <c r="AA36" s="8"/>
    </row>
    <row r="37" spans="1:27" ht="24" customHeight="1">
      <c r="A37" s="69" t="s">
        <v>32</v>
      </c>
      <c r="B37" s="95">
        <v>2.3</v>
      </c>
      <c r="C37" s="205">
        <v>30</v>
      </c>
      <c r="D37" s="40"/>
      <c r="E37" s="211"/>
      <c r="F37" s="217"/>
      <c r="G37" s="233"/>
      <c r="H37" s="236"/>
      <c r="I37" s="237"/>
      <c r="J37" s="238"/>
      <c r="K37" s="11"/>
      <c r="N37" s="37"/>
      <c r="O37" s="88"/>
      <c r="P37" s="13"/>
      <c r="Q37" s="88"/>
      <c r="R37" s="88"/>
      <c r="S37" s="37"/>
      <c r="T37" s="117"/>
      <c r="U37" s="71"/>
      <c r="AA37" s="8"/>
    </row>
    <row r="38" spans="1:27" ht="24" customHeight="1">
      <c r="A38" s="69" t="s">
        <v>33</v>
      </c>
      <c r="B38" s="95">
        <v>1.9</v>
      </c>
      <c r="C38" s="205">
        <v>11</v>
      </c>
      <c r="D38" s="40"/>
      <c r="E38" s="176"/>
      <c r="F38" s="177"/>
      <c r="G38" s="178"/>
      <c r="H38" s="203"/>
      <c r="I38" s="36"/>
      <c r="J38" s="213"/>
      <c r="K38" s="11"/>
      <c r="N38" s="37"/>
      <c r="O38" s="88"/>
      <c r="P38" s="13"/>
      <c r="Q38" s="88"/>
      <c r="R38" s="88"/>
      <c r="S38" s="37"/>
      <c r="T38" s="117"/>
      <c r="U38" s="71"/>
      <c r="AA38" s="8"/>
    </row>
    <row r="39" spans="1:27" ht="24" customHeight="1">
      <c r="A39" s="69" t="s">
        <v>34</v>
      </c>
      <c r="B39" s="95">
        <v>2.4</v>
      </c>
      <c r="C39" s="205">
        <v>35</v>
      </c>
      <c r="D39" s="112"/>
      <c r="E39" s="113"/>
      <c r="F39" s="239"/>
      <c r="G39" s="240"/>
      <c r="H39" s="113"/>
      <c r="I39" s="239"/>
      <c r="J39" s="240"/>
      <c r="K39" s="113"/>
      <c r="N39" s="37"/>
      <c r="O39" s="88"/>
      <c r="P39" s="13"/>
      <c r="Q39" s="88"/>
      <c r="R39" s="88"/>
      <c r="S39" s="37"/>
      <c r="T39" s="117"/>
      <c r="U39" s="71"/>
      <c r="AA39" s="8"/>
    </row>
    <row r="40" spans="1:27" ht="24" customHeight="1">
      <c r="A40" s="69" t="s">
        <v>35</v>
      </c>
      <c r="B40" s="95">
        <v>2.4</v>
      </c>
      <c r="C40" s="74">
        <v>35</v>
      </c>
      <c r="D40" s="280" t="s">
        <v>0</v>
      </c>
      <c r="E40" s="280"/>
      <c r="F40" s="280"/>
      <c r="G40" s="280"/>
      <c r="H40" s="280"/>
      <c r="I40" s="280"/>
      <c r="J40" s="280"/>
      <c r="K40" s="281"/>
      <c r="N40" s="37"/>
      <c r="O40" s="88"/>
      <c r="P40" s="13"/>
      <c r="Q40" s="88"/>
      <c r="R40" s="88"/>
      <c r="S40" s="37"/>
      <c r="T40" s="117"/>
      <c r="U40" s="71"/>
      <c r="AA40" s="8"/>
    </row>
    <row r="41" spans="1:27" ht="24" customHeight="1">
      <c r="A41" s="69" t="s">
        <v>36</v>
      </c>
      <c r="B41" s="95">
        <v>1.8</v>
      </c>
      <c r="C41" s="74">
        <v>8</v>
      </c>
      <c r="D41" s="22"/>
      <c r="E41" s="22" t="s">
        <v>6</v>
      </c>
      <c r="F41" s="22" t="s">
        <v>6</v>
      </c>
      <c r="G41" s="22"/>
      <c r="H41" s="22"/>
      <c r="I41" s="22"/>
      <c r="J41" s="22"/>
      <c r="K41" s="109"/>
      <c r="N41" s="37"/>
      <c r="O41" s="88"/>
      <c r="P41" s="13"/>
      <c r="Q41" s="88"/>
      <c r="R41" s="88"/>
      <c r="S41" s="37"/>
      <c r="T41" s="117"/>
      <c r="U41" s="71"/>
      <c r="AA41" s="8"/>
    </row>
    <row r="42" spans="1:27" ht="24" customHeight="1">
      <c r="A42" s="69" t="s">
        <v>37</v>
      </c>
      <c r="B42" s="95">
        <v>1.9</v>
      </c>
      <c r="C42" s="74">
        <v>11</v>
      </c>
      <c r="D42" s="3" t="s">
        <v>62</v>
      </c>
      <c r="E42" s="3"/>
      <c r="F42" s="3"/>
      <c r="G42" s="3"/>
      <c r="H42" s="3"/>
      <c r="I42" s="3"/>
      <c r="J42" s="3"/>
      <c r="K42" s="33"/>
      <c r="N42" s="37"/>
      <c r="O42" s="88"/>
      <c r="P42" s="13"/>
      <c r="Q42" s="88"/>
      <c r="R42" s="88"/>
      <c r="S42" s="37"/>
      <c r="T42" s="117"/>
      <c r="U42" s="71"/>
      <c r="AA42" s="8"/>
    </row>
    <row r="43" spans="1:27" ht="24" customHeight="1">
      <c r="A43" s="69" t="s">
        <v>38</v>
      </c>
      <c r="B43" s="95">
        <v>2</v>
      </c>
      <c r="C43" s="74">
        <v>18</v>
      </c>
      <c r="D43" s="3" t="s">
        <v>59</v>
      </c>
      <c r="E43" s="3"/>
      <c r="F43" s="3"/>
      <c r="G43" s="3"/>
      <c r="H43" s="3"/>
      <c r="I43" s="3"/>
      <c r="J43" s="3"/>
      <c r="K43" s="33"/>
      <c r="N43" s="37"/>
      <c r="O43" s="88"/>
      <c r="P43" s="13"/>
      <c r="Q43" s="88"/>
      <c r="R43" s="88"/>
      <c r="S43" s="37"/>
      <c r="T43" s="117"/>
      <c r="U43" s="71"/>
      <c r="AA43" s="8"/>
    </row>
    <row r="44" spans="1:27" ht="24" customHeight="1">
      <c r="A44" s="69" t="s">
        <v>39</v>
      </c>
      <c r="B44" s="95">
        <v>1.6</v>
      </c>
      <c r="C44" s="74">
        <v>4</v>
      </c>
      <c r="D44" s="3"/>
      <c r="E44" s="3"/>
      <c r="F44" s="3"/>
      <c r="G44" s="3"/>
      <c r="H44" s="3"/>
      <c r="I44" s="3"/>
      <c r="J44" s="3"/>
      <c r="K44" s="33"/>
      <c r="N44" s="37"/>
      <c r="O44" s="88"/>
      <c r="P44" s="13"/>
      <c r="Q44" s="88"/>
      <c r="R44" s="88"/>
      <c r="S44" s="37"/>
      <c r="T44" s="117"/>
      <c r="U44" s="71"/>
      <c r="AA44" s="8"/>
    </row>
    <row r="45" spans="1:27" ht="24" customHeight="1">
      <c r="A45" s="69" t="s">
        <v>40</v>
      </c>
      <c r="B45" s="95">
        <v>1.9</v>
      </c>
      <c r="C45" s="74">
        <v>11</v>
      </c>
      <c r="D45" s="11" t="s">
        <v>190</v>
      </c>
      <c r="E45" s="3"/>
      <c r="F45" s="3"/>
      <c r="G45" s="3"/>
      <c r="H45" s="3"/>
      <c r="I45" s="3"/>
      <c r="J45" s="3"/>
      <c r="K45" s="33"/>
      <c r="N45" s="37"/>
      <c r="O45" s="88"/>
      <c r="P45" s="13"/>
      <c r="Q45" s="88"/>
      <c r="R45" s="88"/>
      <c r="S45" s="37"/>
      <c r="T45" s="117"/>
      <c r="U45" s="71"/>
      <c r="AA45" s="8"/>
    </row>
    <row r="46" spans="1:27" ht="24" customHeight="1">
      <c r="A46" s="107" t="s">
        <v>41</v>
      </c>
      <c r="B46" s="96">
        <v>2.9</v>
      </c>
      <c r="C46" s="108">
        <v>46</v>
      </c>
      <c r="D46" s="3"/>
      <c r="E46" s="3"/>
      <c r="F46" s="3"/>
      <c r="G46" s="3"/>
      <c r="H46" s="3"/>
      <c r="I46" s="3"/>
      <c r="J46" s="3"/>
      <c r="K46" s="33"/>
      <c r="N46" s="37"/>
      <c r="O46" s="88"/>
      <c r="P46" s="13"/>
      <c r="Q46" s="88"/>
      <c r="R46" s="88"/>
      <c r="S46" s="37"/>
      <c r="T46" s="117"/>
      <c r="U46" s="71"/>
      <c r="AA46" s="8"/>
    </row>
    <row r="47" spans="1:27" ht="24" customHeight="1">
      <c r="A47" s="69" t="s">
        <v>42</v>
      </c>
      <c r="B47" s="95">
        <v>1.9</v>
      </c>
      <c r="C47" s="74">
        <v>11</v>
      </c>
      <c r="D47" s="3" t="s">
        <v>61</v>
      </c>
      <c r="E47" s="3"/>
      <c r="F47" s="3"/>
      <c r="G47" s="3"/>
      <c r="H47" s="3"/>
      <c r="I47" s="3"/>
      <c r="J47" s="3"/>
      <c r="K47" s="33"/>
      <c r="N47" s="37"/>
      <c r="O47" s="88"/>
      <c r="P47" s="13"/>
      <c r="Q47" s="88"/>
      <c r="R47" s="88"/>
      <c r="S47" s="37"/>
      <c r="T47" s="117"/>
      <c r="U47" s="71"/>
      <c r="AA47" s="8"/>
    </row>
    <row r="48" spans="1:27" ht="24" customHeight="1">
      <c r="A48" s="69" t="s">
        <v>43</v>
      </c>
      <c r="B48" s="95">
        <v>2.2</v>
      </c>
      <c r="C48" s="74">
        <v>28</v>
      </c>
      <c r="D48" s="3"/>
      <c r="E48" s="3"/>
      <c r="F48" s="3"/>
      <c r="G48" s="3"/>
      <c r="H48" s="3"/>
      <c r="I48" s="3"/>
      <c r="J48" s="3"/>
      <c r="K48" s="33"/>
      <c r="N48" s="37"/>
      <c r="O48" s="88"/>
      <c r="P48" s="13"/>
      <c r="Q48" s="88"/>
      <c r="R48" s="88"/>
      <c r="S48" s="37"/>
      <c r="T48" s="117"/>
      <c r="U48" s="71"/>
      <c r="AA48" s="8"/>
    </row>
    <row r="49" spans="1:27" ht="24" customHeight="1">
      <c r="A49" s="69" t="s">
        <v>44</v>
      </c>
      <c r="B49" s="95">
        <v>2.7</v>
      </c>
      <c r="C49" s="74">
        <v>42</v>
      </c>
      <c r="D49" s="3"/>
      <c r="E49" s="3"/>
      <c r="F49" s="3"/>
      <c r="G49" s="3"/>
      <c r="H49" s="3"/>
      <c r="I49" s="3"/>
      <c r="J49" s="3"/>
      <c r="K49" s="33"/>
      <c r="N49" s="37"/>
      <c r="O49" s="88"/>
      <c r="P49" s="13"/>
      <c r="Q49" s="88"/>
      <c r="R49" s="88"/>
      <c r="S49" s="37"/>
      <c r="T49" s="117"/>
      <c r="U49" s="71"/>
      <c r="AA49" s="8"/>
    </row>
    <row r="50" spans="1:27" ht="24" customHeight="1">
      <c r="A50" s="69" t="s">
        <v>45</v>
      </c>
      <c r="B50" s="95">
        <v>2</v>
      </c>
      <c r="C50" s="74">
        <v>18</v>
      </c>
      <c r="D50" s="3"/>
      <c r="E50" s="3"/>
      <c r="F50" s="3"/>
      <c r="G50" s="3"/>
      <c r="H50" s="3"/>
      <c r="I50" s="3"/>
      <c r="J50" s="3"/>
      <c r="K50" s="33"/>
      <c r="N50" s="37"/>
      <c r="O50" s="88"/>
      <c r="P50" s="13"/>
      <c r="Q50" s="88"/>
      <c r="R50" s="88"/>
      <c r="S50" s="37"/>
      <c r="T50" s="117"/>
      <c r="U50" s="71"/>
      <c r="AA50" s="8"/>
    </row>
    <row r="51" spans="1:27" ht="24" customHeight="1">
      <c r="A51" s="69" t="s">
        <v>46</v>
      </c>
      <c r="B51" s="95">
        <v>1.8</v>
      </c>
      <c r="C51" s="74">
        <v>8</v>
      </c>
      <c r="D51" s="3"/>
      <c r="E51" s="3"/>
      <c r="F51" s="3"/>
      <c r="G51" s="3"/>
      <c r="H51" s="3"/>
      <c r="I51" s="3"/>
      <c r="J51" s="3"/>
      <c r="K51" s="33"/>
      <c r="N51" s="37"/>
      <c r="O51" s="88"/>
      <c r="P51" s="13"/>
      <c r="Q51" s="88"/>
      <c r="R51" s="88"/>
      <c r="S51" s="37"/>
      <c r="T51" s="117"/>
      <c r="U51" s="71"/>
      <c r="AA51" s="8"/>
    </row>
    <row r="52" spans="1:27" ht="24" customHeight="1">
      <c r="A52" s="69" t="s">
        <v>47</v>
      </c>
      <c r="B52" s="95">
        <v>2.6</v>
      </c>
      <c r="C52" s="74">
        <v>39</v>
      </c>
      <c r="D52" s="3"/>
      <c r="E52" s="3"/>
      <c r="F52" s="3"/>
      <c r="G52" s="3"/>
      <c r="H52" s="3"/>
      <c r="I52" s="3"/>
      <c r="J52" s="3"/>
      <c r="K52" s="33"/>
      <c r="N52" s="37"/>
      <c r="O52" s="88"/>
      <c r="P52" s="13"/>
      <c r="Q52" s="88"/>
      <c r="R52" s="88"/>
      <c r="S52" s="37"/>
      <c r="T52" s="117"/>
      <c r="U52" s="71"/>
      <c r="AA52" s="8"/>
    </row>
    <row r="53" spans="1:27" ht="24" customHeight="1">
      <c r="A53" s="110" t="s">
        <v>48</v>
      </c>
      <c r="B53" s="98">
        <v>2.7</v>
      </c>
      <c r="C53" s="115">
        <v>42</v>
      </c>
      <c r="D53" s="114"/>
      <c r="E53" s="91"/>
      <c r="F53" s="91"/>
      <c r="G53" s="91"/>
      <c r="H53" s="91"/>
      <c r="I53" s="91"/>
      <c r="J53" s="91"/>
      <c r="K53" s="92"/>
      <c r="N53" s="37"/>
      <c r="O53" s="88"/>
      <c r="P53" s="13"/>
      <c r="Q53" s="88"/>
      <c r="R53" s="88"/>
      <c r="S53" s="37"/>
      <c r="T53" s="117"/>
      <c r="U53" s="71"/>
      <c r="AA53" s="8"/>
    </row>
    <row r="54" ht="24" customHeight="1"/>
    <row r="55" ht="24" customHeight="1">
      <c r="M55" s="51"/>
    </row>
    <row r="56" spans="1:14" ht="24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N56" s="51"/>
    </row>
    <row r="57" spans="14:16" ht="21.75" customHeight="1">
      <c r="N57" s="55"/>
      <c r="P57" s="57"/>
    </row>
    <row r="58" spans="2:14" ht="21" customHeight="1" thickBot="1">
      <c r="B58" s="93"/>
      <c r="C58" s="93"/>
      <c r="M58" s="45"/>
      <c r="N58" s="51"/>
    </row>
    <row r="59" spans="14:18" ht="21" customHeight="1" thickTop="1">
      <c r="N59" s="52"/>
      <c r="P59" s="61"/>
      <c r="Q59" s="62"/>
      <c r="R59" s="5"/>
    </row>
    <row r="60" spans="14:18" ht="21" customHeight="1">
      <c r="N60" s="52"/>
      <c r="P60" s="63"/>
      <c r="Q60" s="5"/>
      <c r="R60" s="5"/>
    </row>
    <row r="61" spans="14:18" ht="21" customHeight="1">
      <c r="N61" s="52"/>
      <c r="P61" s="63"/>
      <c r="Q61" s="5"/>
      <c r="R61" s="5"/>
    </row>
    <row r="62" spans="14:18" ht="21" customHeight="1">
      <c r="N62" s="52"/>
      <c r="P62" s="63"/>
      <c r="Q62" s="5"/>
      <c r="R62" s="5"/>
    </row>
    <row r="63" spans="14:18" ht="21" customHeight="1" thickBot="1">
      <c r="N63" s="52"/>
      <c r="P63" s="64"/>
      <c r="Q63" s="65"/>
      <c r="R63" s="5"/>
    </row>
    <row r="64" ht="21" customHeight="1" thickTop="1">
      <c r="N64" s="52"/>
    </row>
    <row r="65" spans="4:20" s="6" customFormat="1" ht="21" customHeight="1">
      <c r="D65" s="4"/>
      <c r="E65" s="4"/>
      <c r="F65" s="4"/>
      <c r="G65" s="4"/>
      <c r="H65" s="4"/>
      <c r="I65" s="4"/>
      <c r="J65" s="4"/>
      <c r="K65" s="4"/>
      <c r="N65" s="52"/>
      <c r="O65" s="70"/>
      <c r="T65" s="187"/>
    </row>
    <row r="66" spans="4:20" s="6" customFormat="1" ht="21" customHeight="1">
      <c r="D66" s="4"/>
      <c r="E66" s="4"/>
      <c r="F66" s="4"/>
      <c r="G66" s="4"/>
      <c r="H66" s="4"/>
      <c r="I66" s="4"/>
      <c r="J66" s="4"/>
      <c r="K66" s="4"/>
      <c r="N66" s="52"/>
      <c r="O66" s="70"/>
      <c r="T66" s="187"/>
    </row>
    <row r="67" spans="4:20" s="6" customFormat="1" ht="21" customHeight="1">
      <c r="D67" s="93"/>
      <c r="E67" s="93"/>
      <c r="F67" s="93"/>
      <c r="G67" s="93"/>
      <c r="H67" s="93"/>
      <c r="I67" s="93"/>
      <c r="J67" s="93"/>
      <c r="K67" s="93"/>
      <c r="N67" s="52"/>
      <c r="O67" s="70"/>
      <c r="T67" s="187"/>
    </row>
    <row r="68" spans="4:20" s="6" customFormat="1" ht="21" customHeight="1">
      <c r="D68" s="4"/>
      <c r="E68" s="4"/>
      <c r="F68" s="4"/>
      <c r="G68" s="4"/>
      <c r="H68" s="4"/>
      <c r="I68" s="4"/>
      <c r="J68" s="4"/>
      <c r="K68" s="4"/>
      <c r="N68" s="52"/>
      <c r="O68" s="70"/>
      <c r="T68" s="187"/>
    </row>
    <row r="69" spans="4:20" s="6" customFormat="1" ht="21" customHeight="1">
      <c r="D69" s="4"/>
      <c r="E69" s="4"/>
      <c r="F69" s="4"/>
      <c r="G69" s="4"/>
      <c r="H69" s="4"/>
      <c r="I69" s="4"/>
      <c r="J69" s="4"/>
      <c r="K69" s="4"/>
      <c r="N69" s="52"/>
      <c r="O69" s="70"/>
      <c r="T69" s="187"/>
    </row>
    <row r="70" spans="4:20" s="6" customFormat="1" ht="21" customHeight="1">
      <c r="D70" s="4"/>
      <c r="E70" s="4"/>
      <c r="F70" s="4"/>
      <c r="G70" s="4"/>
      <c r="H70" s="4"/>
      <c r="I70" s="4"/>
      <c r="J70" s="4"/>
      <c r="K70" s="4"/>
      <c r="N70" s="52"/>
      <c r="O70" s="70"/>
      <c r="T70" s="187"/>
    </row>
    <row r="71" spans="4:20" s="6" customFormat="1" ht="21" customHeight="1">
      <c r="D71" s="4"/>
      <c r="E71" s="4"/>
      <c r="F71" s="4"/>
      <c r="G71" s="4"/>
      <c r="H71" s="4"/>
      <c r="I71" s="4"/>
      <c r="J71" s="4"/>
      <c r="K71" s="4"/>
      <c r="N71" s="52"/>
      <c r="O71" s="70"/>
      <c r="T71" s="187"/>
    </row>
    <row r="72" spans="4:20" s="6" customFormat="1" ht="21" customHeight="1">
      <c r="D72" s="4"/>
      <c r="E72" s="4"/>
      <c r="F72" s="4"/>
      <c r="G72" s="4"/>
      <c r="H72" s="4"/>
      <c r="I72" s="4"/>
      <c r="J72" s="4"/>
      <c r="K72" s="4"/>
      <c r="N72" s="52"/>
      <c r="O72" s="70"/>
      <c r="T72" s="187"/>
    </row>
    <row r="73" spans="4:20" s="6" customFormat="1" ht="21" customHeight="1">
      <c r="D73" s="4"/>
      <c r="E73" s="4"/>
      <c r="F73" s="4"/>
      <c r="G73" s="4"/>
      <c r="H73" s="4"/>
      <c r="I73" s="4"/>
      <c r="J73" s="4"/>
      <c r="K73" s="4"/>
      <c r="N73" s="52"/>
      <c r="O73" s="70"/>
      <c r="T73" s="187"/>
    </row>
    <row r="74" spans="4:20" s="6" customFormat="1" ht="21" customHeight="1">
      <c r="D74" s="4"/>
      <c r="E74" s="4"/>
      <c r="F74" s="4"/>
      <c r="G74" s="4"/>
      <c r="H74" s="4"/>
      <c r="I74" s="4"/>
      <c r="J74" s="4"/>
      <c r="K74" s="4"/>
      <c r="N74" s="52"/>
      <c r="O74" s="70"/>
      <c r="T74" s="187"/>
    </row>
    <row r="75" spans="4:20" s="6" customFormat="1" ht="21" customHeight="1">
      <c r="D75" s="4"/>
      <c r="E75" s="4"/>
      <c r="F75" s="4"/>
      <c r="G75" s="4"/>
      <c r="H75" s="4"/>
      <c r="I75" s="4"/>
      <c r="J75" s="4"/>
      <c r="K75" s="4"/>
      <c r="N75" s="52"/>
      <c r="O75" s="70"/>
      <c r="T75" s="187"/>
    </row>
    <row r="76" spans="4:20" s="6" customFormat="1" ht="21" customHeight="1">
      <c r="D76" s="4"/>
      <c r="E76" s="4"/>
      <c r="F76" s="4"/>
      <c r="G76" s="4"/>
      <c r="H76" s="4"/>
      <c r="I76" s="4"/>
      <c r="J76" s="4"/>
      <c r="K76" s="4"/>
      <c r="N76" s="52"/>
      <c r="O76" s="70"/>
      <c r="T76" s="187"/>
    </row>
    <row r="77" spans="4:20" s="6" customFormat="1" ht="21" customHeight="1">
      <c r="D77" s="4"/>
      <c r="E77" s="4"/>
      <c r="F77" s="4"/>
      <c r="G77" s="4"/>
      <c r="H77" s="4"/>
      <c r="I77" s="4"/>
      <c r="J77" s="4"/>
      <c r="K77" s="4"/>
      <c r="N77" s="52"/>
      <c r="O77" s="70"/>
      <c r="T77" s="187"/>
    </row>
    <row r="78" spans="4:20" s="6" customFormat="1" ht="21" customHeight="1">
      <c r="D78" s="4"/>
      <c r="E78" s="4"/>
      <c r="F78" s="4"/>
      <c r="G78" s="4"/>
      <c r="H78" s="4"/>
      <c r="I78" s="4"/>
      <c r="J78" s="4"/>
      <c r="K78" s="4"/>
      <c r="N78" s="52"/>
      <c r="O78" s="70"/>
      <c r="T78" s="187"/>
    </row>
    <row r="79" spans="4:20" s="6" customFormat="1" ht="21" customHeight="1">
      <c r="D79" s="4"/>
      <c r="E79" s="4"/>
      <c r="F79" s="4"/>
      <c r="G79" s="4"/>
      <c r="H79" s="4"/>
      <c r="I79" s="4"/>
      <c r="J79" s="4"/>
      <c r="K79" s="4"/>
      <c r="N79" s="52"/>
      <c r="O79" s="70"/>
      <c r="T79" s="187"/>
    </row>
    <row r="80" spans="4:20" s="6" customFormat="1" ht="21" customHeight="1">
      <c r="D80" s="4"/>
      <c r="E80" s="4"/>
      <c r="F80" s="4"/>
      <c r="G80" s="4"/>
      <c r="H80" s="4"/>
      <c r="I80" s="4"/>
      <c r="J80" s="4"/>
      <c r="K80" s="4"/>
      <c r="N80" s="52"/>
      <c r="O80" s="70"/>
      <c r="T80" s="187"/>
    </row>
    <row r="81" spans="14:20" s="6" customFormat="1" ht="21" customHeight="1">
      <c r="N81" s="52"/>
      <c r="O81" s="70"/>
      <c r="T81" s="187"/>
    </row>
    <row r="82" spans="14:20" s="6" customFormat="1" ht="21" customHeight="1">
      <c r="N82" s="52"/>
      <c r="O82" s="70"/>
      <c r="T82" s="187"/>
    </row>
    <row r="83" spans="14:20" s="6" customFormat="1" ht="21" customHeight="1">
      <c r="N83" s="52"/>
      <c r="O83" s="70"/>
      <c r="T83" s="187"/>
    </row>
    <row r="84" spans="14:20" s="6" customFormat="1" ht="21" customHeight="1">
      <c r="N84" s="52"/>
      <c r="O84" s="70"/>
      <c r="T84" s="187"/>
    </row>
    <row r="85" spans="14:20" s="6" customFormat="1" ht="21" customHeight="1">
      <c r="N85" s="52"/>
      <c r="O85" s="70"/>
      <c r="T85" s="187"/>
    </row>
    <row r="86" spans="14:20" s="6" customFormat="1" ht="21" customHeight="1">
      <c r="N86" s="52"/>
      <c r="O86" s="70"/>
      <c r="T86" s="187"/>
    </row>
    <row r="87" spans="14:20" s="6" customFormat="1" ht="21" customHeight="1">
      <c r="N87" s="52"/>
      <c r="O87" s="70"/>
      <c r="T87" s="187"/>
    </row>
    <row r="88" spans="14:20" s="6" customFormat="1" ht="21" customHeight="1">
      <c r="N88" s="52"/>
      <c r="O88" s="70"/>
      <c r="T88" s="187"/>
    </row>
    <row r="89" spans="14:20" s="6" customFormat="1" ht="21" customHeight="1">
      <c r="N89" s="52"/>
      <c r="O89" s="70"/>
      <c r="T89" s="187"/>
    </row>
    <row r="90" spans="14:20" s="6" customFormat="1" ht="21" customHeight="1">
      <c r="N90" s="52"/>
      <c r="O90" s="70"/>
      <c r="T90" s="187"/>
    </row>
    <row r="91" spans="14:20" s="6" customFormat="1" ht="21" customHeight="1">
      <c r="N91" s="52"/>
      <c r="O91" s="70"/>
      <c r="T91" s="187"/>
    </row>
    <row r="92" spans="14:20" s="6" customFormat="1" ht="21" customHeight="1">
      <c r="N92" s="52"/>
      <c r="O92" s="70"/>
      <c r="T92" s="187"/>
    </row>
    <row r="93" spans="14:20" s="6" customFormat="1" ht="21" customHeight="1">
      <c r="N93" s="52"/>
      <c r="O93" s="70"/>
      <c r="T93" s="187"/>
    </row>
    <row r="94" spans="14:20" s="6" customFormat="1" ht="21" customHeight="1">
      <c r="N94" s="52"/>
      <c r="O94" s="70"/>
      <c r="T94" s="187"/>
    </row>
    <row r="95" spans="14:20" s="6" customFormat="1" ht="21" customHeight="1">
      <c r="N95" s="52"/>
      <c r="O95" s="70"/>
      <c r="T95" s="187"/>
    </row>
    <row r="96" spans="14:20" s="6" customFormat="1" ht="21" customHeight="1">
      <c r="N96" s="52"/>
      <c r="O96" s="70"/>
      <c r="T96" s="187"/>
    </row>
    <row r="97" spans="14:20" s="6" customFormat="1" ht="21" customHeight="1">
      <c r="N97" s="52"/>
      <c r="O97" s="70"/>
      <c r="T97" s="187"/>
    </row>
    <row r="98" spans="14:20" s="6" customFormat="1" ht="21" customHeight="1">
      <c r="N98" s="52"/>
      <c r="O98" s="70"/>
      <c r="T98" s="187"/>
    </row>
    <row r="99" spans="14:20" s="6" customFormat="1" ht="21" customHeight="1">
      <c r="N99" s="52"/>
      <c r="O99" s="70"/>
      <c r="T99" s="187"/>
    </row>
    <row r="100" spans="14:20" s="6" customFormat="1" ht="21" customHeight="1">
      <c r="N100" s="52"/>
      <c r="O100" s="70"/>
      <c r="T100" s="187"/>
    </row>
    <row r="101" spans="14:20" s="6" customFormat="1" ht="21" customHeight="1">
      <c r="N101" s="52"/>
      <c r="O101" s="70"/>
      <c r="T101" s="187"/>
    </row>
    <row r="102" spans="14:20" s="6" customFormat="1" ht="21" customHeight="1">
      <c r="N102" s="52"/>
      <c r="O102" s="70"/>
      <c r="T102" s="187"/>
    </row>
    <row r="103" spans="14:20" s="6" customFormat="1" ht="21" customHeight="1">
      <c r="N103" s="52"/>
      <c r="O103" s="70"/>
      <c r="T103" s="187"/>
    </row>
    <row r="104" spans="14:20" s="6" customFormat="1" ht="21" customHeight="1">
      <c r="N104" s="52"/>
      <c r="O104" s="70"/>
      <c r="T104" s="187"/>
    </row>
    <row r="105" spans="14:20" s="6" customFormat="1" ht="21" customHeight="1">
      <c r="N105" s="52"/>
      <c r="O105" s="70"/>
      <c r="T105" s="187"/>
    </row>
  </sheetData>
  <sheetProtection/>
  <mergeCells count="8">
    <mergeCell ref="D40:K40"/>
    <mergeCell ref="D28:K28"/>
    <mergeCell ref="D4:K4"/>
    <mergeCell ref="F7:G7"/>
    <mergeCell ref="H7:I7"/>
    <mergeCell ref="F8:G8"/>
    <mergeCell ref="H8:I8"/>
    <mergeCell ref="D10:K10"/>
  </mergeCells>
  <printOptions horizontalCentered="1" verticalCentered="1"/>
  <pageMargins left="0" right="0" top="0.5905511811023623" bottom="0.5905511811023623" header="0" footer="0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96"/>
  <sheetViews>
    <sheetView view="pageBreakPreview" zoomScale="55" zoomScaleSheetLayoutView="55" zoomScalePageLayoutView="0" workbookViewId="0" topLeftCell="A1">
      <pane xSplit="1" ySplit="9" topLeftCell="B10" activePane="bottomRight" state="frozen"/>
      <selection pane="topLeft" activeCell="B1" sqref="B1"/>
      <selection pane="topRight" activeCell="B1" sqref="B1"/>
      <selection pane="bottomLeft" activeCell="B1" sqref="B1"/>
      <selection pane="bottomRight" activeCell="J19" sqref="J19"/>
    </sheetView>
  </sheetViews>
  <sheetFormatPr defaultColWidth="10.69140625" defaultRowHeight="20.25"/>
  <cols>
    <col min="1" max="1" width="14.4609375" style="4" customWidth="1"/>
    <col min="2" max="2" width="13.609375" style="77" customWidth="1"/>
    <col min="3" max="3" width="8.1484375" style="17" customWidth="1"/>
    <col min="4" max="4" width="3.609375" style="4" customWidth="1"/>
    <col min="5" max="10" width="9.23046875" style="4" customWidth="1"/>
    <col min="11" max="11" width="5.0703125" style="4" customWidth="1"/>
    <col min="12" max="12" width="3.83984375" style="3" customWidth="1"/>
    <col min="13" max="13" width="10.69140625" style="3" customWidth="1"/>
    <col min="14" max="14" width="11.0703125" style="25" customWidth="1"/>
    <col min="15" max="15" width="6.83984375" style="54" customWidth="1"/>
    <col min="16" max="16" width="10.69140625" style="24" customWidth="1"/>
    <col min="17" max="17" width="4.23046875" style="24" bestFit="1" customWidth="1"/>
    <col min="18" max="18" width="10.69140625" style="5" customWidth="1"/>
    <col min="19" max="19" width="10.921875" style="42" customWidth="1"/>
    <col min="20" max="20" width="7.23046875" style="46" customWidth="1"/>
    <col min="21" max="22" width="10.69140625" style="5" customWidth="1"/>
    <col min="23" max="16384" width="10.69140625" style="6" customWidth="1"/>
  </cols>
  <sheetData>
    <row r="1" spans="1:19" ht="21" customHeight="1">
      <c r="A1" s="1"/>
      <c r="B1" s="99"/>
      <c r="J1" s="2"/>
      <c r="R1" s="24"/>
      <c r="S1" s="100"/>
    </row>
    <row r="2" spans="2:19" ht="21" customHeight="1">
      <c r="B2" s="78"/>
      <c r="C2" s="18"/>
      <c r="R2" s="24"/>
      <c r="S2" s="100"/>
    </row>
    <row r="3" spans="1:19" ht="26.25" customHeight="1">
      <c r="A3" s="43" t="s">
        <v>72</v>
      </c>
      <c r="B3" s="79"/>
      <c r="C3" s="19"/>
      <c r="M3" s="56"/>
      <c r="R3" s="24"/>
      <c r="S3" s="100"/>
    </row>
    <row r="4" spans="1:22" s="48" customFormat="1" ht="24" customHeight="1">
      <c r="A4" s="80" t="s">
        <v>63</v>
      </c>
      <c r="B4" s="133" t="s">
        <v>170</v>
      </c>
      <c r="C4" s="242" t="s">
        <v>70</v>
      </c>
      <c r="D4" s="278"/>
      <c r="E4" s="279"/>
      <c r="F4" s="279"/>
      <c r="G4" s="279"/>
      <c r="H4" s="279"/>
      <c r="I4" s="279"/>
      <c r="J4" s="279"/>
      <c r="K4" s="279"/>
      <c r="L4" s="20"/>
      <c r="M4" s="49"/>
      <c r="N4" s="101"/>
      <c r="O4" s="46"/>
      <c r="P4" s="84"/>
      <c r="Q4" s="84"/>
      <c r="R4" s="24"/>
      <c r="S4" s="100"/>
      <c r="T4" s="46"/>
      <c r="U4" s="49"/>
      <c r="V4" s="49"/>
    </row>
    <row r="5" spans="1:19" ht="24" customHeight="1">
      <c r="A5" s="82"/>
      <c r="B5" s="132" t="s">
        <v>69</v>
      </c>
      <c r="C5" s="243"/>
      <c r="D5" s="40"/>
      <c r="E5" s="11"/>
      <c r="F5" s="11"/>
      <c r="G5" s="11"/>
      <c r="H5" s="11"/>
      <c r="I5" s="31"/>
      <c r="J5" s="11"/>
      <c r="K5" s="11"/>
      <c r="M5" s="5"/>
      <c r="N5" s="104"/>
      <c r="P5" s="6"/>
      <c r="Q5" s="6"/>
      <c r="R5" s="57"/>
      <c r="S5" s="100"/>
    </row>
    <row r="6" spans="1:27" ht="24" customHeight="1">
      <c r="A6" s="131" t="s">
        <v>71</v>
      </c>
      <c r="B6" s="127">
        <v>69.24186026531996</v>
      </c>
      <c r="C6" s="244"/>
      <c r="D6" s="40"/>
      <c r="E6" s="73"/>
      <c r="F6" s="29"/>
      <c r="G6" s="72"/>
      <c r="H6" s="11"/>
      <c r="I6" s="10"/>
      <c r="J6" s="11"/>
      <c r="K6" s="11"/>
      <c r="M6" s="45"/>
      <c r="N6" s="106"/>
      <c r="R6" s="24"/>
      <c r="S6" s="100"/>
      <c r="T6" s="50"/>
      <c r="AA6" s="8"/>
    </row>
    <row r="7" spans="1:27" ht="24" customHeight="1">
      <c r="A7" s="69" t="s">
        <v>2</v>
      </c>
      <c r="B7" s="130">
        <v>65.40708287696239</v>
      </c>
      <c r="C7" s="221">
        <v>44</v>
      </c>
      <c r="D7" s="40"/>
      <c r="E7" s="36"/>
      <c r="F7" s="284"/>
      <c r="G7" s="284"/>
      <c r="H7" s="284"/>
      <c r="I7" s="284"/>
      <c r="J7" s="11"/>
      <c r="K7" s="11"/>
      <c r="M7" s="6"/>
      <c r="N7" s="129"/>
      <c r="O7" s="119"/>
      <c r="R7" s="24"/>
      <c r="S7" s="118"/>
      <c r="T7" s="68"/>
      <c r="AA7" s="8"/>
    </row>
    <row r="8" spans="1:27" ht="24" customHeight="1">
      <c r="A8" s="87" t="s">
        <v>3</v>
      </c>
      <c r="B8" s="125">
        <v>66.70478368591576</v>
      </c>
      <c r="C8" s="221">
        <v>34</v>
      </c>
      <c r="D8" s="40"/>
      <c r="E8" s="36"/>
      <c r="F8" s="284"/>
      <c r="G8" s="284"/>
      <c r="H8" s="284"/>
      <c r="I8" s="284"/>
      <c r="J8" s="11"/>
      <c r="K8" s="11"/>
      <c r="M8" s="6"/>
      <c r="N8" s="104"/>
      <c r="O8" s="119"/>
      <c r="R8" s="24"/>
      <c r="S8" s="118"/>
      <c r="T8" s="68"/>
      <c r="AA8" s="8"/>
    </row>
    <row r="9" spans="1:27" ht="24" customHeight="1">
      <c r="A9" s="83" t="s">
        <v>4</v>
      </c>
      <c r="B9" s="123">
        <v>68.75589956579195</v>
      </c>
      <c r="C9" s="221">
        <v>19</v>
      </c>
      <c r="D9" s="40"/>
      <c r="E9" s="11"/>
      <c r="F9" s="11"/>
      <c r="G9" s="11"/>
      <c r="H9" s="11"/>
      <c r="I9" s="11"/>
      <c r="J9" s="11"/>
      <c r="K9" s="11"/>
      <c r="M9" s="6"/>
      <c r="N9" s="104"/>
      <c r="O9" s="119"/>
      <c r="R9" s="24"/>
      <c r="S9" s="118"/>
      <c r="T9" s="68"/>
      <c r="AA9" s="8"/>
    </row>
    <row r="10" spans="1:27" ht="24" customHeight="1">
      <c r="A10" s="83" t="s">
        <v>5</v>
      </c>
      <c r="B10" s="123">
        <v>69.2245475684966</v>
      </c>
      <c r="C10" s="221">
        <v>15</v>
      </c>
      <c r="D10" s="278"/>
      <c r="E10" s="279"/>
      <c r="F10" s="279"/>
      <c r="G10" s="279"/>
      <c r="H10" s="279"/>
      <c r="I10" s="279"/>
      <c r="J10" s="279"/>
      <c r="K10" s="279"/>
      <c r="M10" s="6"/>
      <c r="N10" s="104"/>
      <c r="O10" s="119"/>
      <c r="R10" s="24"/>
      <c r="S10" s="118"/>
      <c r="T10" s="68"/>
      <c r="AA10" s="8"/>
    </row>
    <row r="11" spans="1:27" ht="24" customHeight="1">
      <c r="A11" s="83" t="s">
        <v>7</v>
      </c>
      <c r="B11" s="123">
        <v>66.60245605586323</v>
      </c>
      <c r="C11" s="221">
        <v>36</v>
      </c>
      <c r="D11" s="40"/>
      <c r="E11" s="11"/>
      <c r="F11" s="11"/>
      <c r="G11" s="11"/>
      <c r="H11" s="11"/>
      <c r="I11" s="11"/>
      <c r="J11" s="11"/>
      <c r="K11" s="11"/>
      <c r="M11" s="6"/>
      <c r="N11" s="104"/>
      <c r="O11" s="119"/>
      <c r="S11" s="124"/>
      <c r="T11" s="68"/>
      <c r="AA11" s="8"/>
    </row>
    <row r="12" spans="1:27" ht="24" customHeight="1">
      <c r="A12" s="83" t="s">
        <v>8</v>
      </c>
      <c r="B12" s="123">
        <v>68.75</v>
      </c>
      <c r="C12" s="221">
        <v>20</v>
      </c>
      <c r="D12" s="40"/>
      <c r="E12" s="11"/>
      <c r="F12" s="11"/>
      <c r="G12" s="11"/>
      <c r="H12" s="11"/>
      <c r="I12" s="11"/>
      <c r="J12" s="11"/>
      <c r="K12" s="11"/>
      <c r="M12" s="6"/>
      <c r="N12" s="104"/>
      <c r="O12" s="119"/>
      <c r="R12" s="24"/>
      <c r="S12" s="118"/>
      <c r="T12" s="68"/>
      <c r="AA12" s="8"/>
    </row>
    <row r="13" spans="1:27" ht="24" customHeight="1">
      <c r="A13" s="83" t="s">
        <v>9</v>
      </c>
      <c r="B13" s="123">
        <v>68.55953983600538</v>
      </c>
      <c r="C13" s="221">
        <v>21</v>
      </c>
      <c r="D13" s="40"/>
      <c r="E13" s="11"/>
      <c r="F13" s="11"/>
      <c r="G13" s="11"/>
      <c r="H13" s="11"/>
      <c r="I13" s="11"/>
      <c r="J13" s="11"/>
      <c r="K13" s="11"/>
      <c r="M13" s="6"/>
      <c r="N13" s="104"/>
      <c r="O13" s="119"/>
      <c r="R13" s="24"/>
      <c r="S13" s="118"/>
      <c r="T13" s="68"/>
      <c r="AA13" s="8"/>
    </row>
    <row r="14" spans="1:27" ht="24" customHeight="1">
      <c r="A14" s="83" t="s">
        <v>10</v>
      </c>
      <c r="B14" s="123">
        <v>69.27907161592877</v>
      </c>
      <c r="C14" s="221">
        <v>14</v>
      </c>
      <c r="D14" s="40"/>
      <c r="E14" s="11"/>
      <c r="F14" s="11"/>
      <c r="G14" s="11"/>
      <c r="H14" s="11"/>
      <c r="I14" s="11"/>
      <c r="J14" s="11"/>
      <c r="K14" s="11"/>
      <c r="M14" s="6"/>
      <c r="N14" s="104"/>
      <c r="O14" s="119"/>
      <c r="R14" s="24"/>
      <c r="S14" s="118"/>
      <c r="T14" s="68"/>
      <c r="AA14" s="8"/>
    </row>
    <row r="15" spans="1:27" ht="24" customHeight="1">
      <c r="A15" s="83" t="s">
        <v>11</v>
      </c>
      <c r="B15" s="123">
        <v>69.7561553030303</v>
      </c>
      <c r="C15" s="221">
        <v>9</v>
      </c>
      <c r="D15" s="40"/>
      <c r="E15" s="11"/>
      <c r="F15" s="11"/>
      <c r="G15" s="11"/>
      <c r="H15" s="11"/>
      <c r="I15" s="11"/>
      <c r="J15" s="11"/>
      <c r="K15" s="11"/>
      <c r="M15" s="6"/>
      <c r="N15" s="104"/>
      <c r="O15" s="119"/>
      <c r="R15" s="24"/>
      <c r="S15" s="118"/>
      <c r="T15" s="68"/>
      <c r="AA15" s="8"/>
    </row>
    <row r="16" spans="1:27" ht="24" customHeight="1">
      <c r="A16" s="85" t="s">
        <v>12</v>
      </c>
      <c r="B16" s="127">
        <v>69.12218268090155</v>
      </c>
      <c r="C16" s="245">
        <v>16</v>
      </c>
      <c r="D16" s="40"/>
      <c r="E16" s="11"/>
      <c r="F16" s="11"/>
      <c r="G16" s="11"/>
      <c r="H16" s="11"/>
      <c r="I16" s="11"/>
      <c r="J16" s="11"/>
      <c r="K16" s="11"/>
      <c r="M16" s="6"/>
      <c r="N16" s="104"/>
      <c r="O16" s="119"/>
      <c r="R16" s="24"/>
      <c r="S16" s="118"/>
      <c r="T16" s="68"/>
      <c r="AA16" s="8"/>
    </row>
    <row r="17" spans="1:27" ht="24" customHeight="1">
      <c r="A17" s="87" t="s">
        <v>13</v>
      </c>
      <c r="B17" s="125">
        <v>70.57363659210857</v>
      </c>
      <c r="C17" s="221">
        <v>6</v>
      </c>
      <c r="D17" s="40"/>
      <c r="E17" s="11"/>
      <c r="F17" s="11"/>
      <c r="G17" s="11"/>
      <c r="H17" s="11"/>
      <c r="I17" s="11"/>
      <c r="J17" s="11"/>
      <c r="K17" s="11"/>
      <c r="M17" s="6"/>
      <c r="N17" s="104"/>
      <c r="O17" s="119"/>
      <c r="R17" s="24"/>
      <c r="S17" s="118"/>
      <c r="T17" s="68"/>
      <c r="U17" s="6"/>
      <c r="V17" s="6"/>
      <c r="AA17" s="8"/>
    </row>
    <row r="18" spans="1:27" ht="24" customHeight="1">
      <c r="A18" s="83" t="s">
        <v>14</v>
      </c>
      <c r="B18" s="123">
        <v>69.59471917985027</v>
      </c>
      <c r="C18" s="221">
        <v>12</v>
      </c>
      <c r="D18" s="40"/>
      <c r="E18" s="11"/>
      <c r="F18" s="11"/>
      <c r="G18" s="11"/>
      <c r="H18" s="11"/>
      <c r="I18" s="11"/>
      <c r="J18" s="11"/>
      <c r="K18" s="11"/>
      <c r="M18" s="6"/>
      <c r="N18" s="104"/>
      <c r="O18" s="119"/>
      <c r="R18" s="24"/>
      <c r="S18" s="118"/>
      <c r="T18" s="68"/>
      <c r="U18" s="6"/>
      <c r="V18" s="6"/>
      <c r="AA18" s="8"/>
    </row>
    <row r="19" spans="1:27" ht="24" customHeight="1">
      <c r="A19" s="83" t="s">
        <v>15</v>
      </c>
      <c r="B19" s="123">
        <v>74.2856664041159</v>
      </c>
      <c r="C19" s="221">
        <v>1</v>
      </c>
      <c r="D19" s="40"/>
      <c r="E19" s="11"/>
      <c r="F19" s="11"/>
      <c r="G19" s="11"/>
      <c r="H19" s="11"/>
      <c r="I19" s="11"/>
      <c r="J19" s="11"/>
      <c r="K19" s="11"/>
      <c r="M19" s="6"/>
      <c r="N19" s="104"/>
      <c r="O19" s="119"/>
      <c r="R19" s="24"/>
      <c r="S19" s="118"/>
      <c r="T19" s="68"/>
      <c r="U19" s="6"/>
      <c r="V19" s="6"/>
      <c r="AA19" s="8"/>
    </row>
    <row r="20" spans="1:27" ht="24" customHeight="1">
      <c r="A20" s="83" t="s">
        <v>16</v>
      </c>
      <c r="B20" s="123">
        <v>71.09990466154849</v>
      </c>
      <c r="C20" s="221">
        <v>3</v>
      </c>
      <c r="D20" s="40"/>
      <c r="E20" s="11"/>
      <c r="F20" s="11"/>
      <c r="G20" s="11"/>
      <c r="H20" s="11"/>
      <c r="I20" s="11"/>
      <c r="J20" s="11"/>
      <c r="K20" s="11"/>
      <c r="M20" s="6"/>
      <c r="N20" s="104"/>
      <c r="O20" s="119"/>
      <c r="R20" s="24"/>
      <c r="S20" s="118"/>
      <c r="T20" s="68"/>
      <c r="U20" s="6"/>
      <c r="V20" s="6"/>
      <c r="AA20" s="8"/>
    </row>
    <row r="21" spans="1:27" ht="24" customHeight="1">
      <c r="A21" s="83" t="s">
        <v>17</v>
      </c>
      <c r="B21" s="123">
        <v>67.57263355201499</v>
      </c>
      <c r="C21" s="221">
        <v>26</v>
      </c>
      <c r="D21" s="40"/>
      <c r="E21" s="11"/>
      <c r="F21" s="11"/>
      <c r="G21" s="11"/>
      <c r="H21" s="11"/>
      <c r="I21" s="11"/>
      <c r="J21" s="11"/>
      <c r="K21" s="11"/>
      <c r="M21" s="6"/>
      <c r="N21" s="104"/>
      <c r="O21" s="119"/>
      <c r="R21" s="24"/>
      <c r="S21" s="118"/>
      <c r="T21" s="68"/>
      <c r="U21" s="6"/>
      <c r="V21" s="6"/>
      <c r="AA21" s="8"/>
    </row>
    <row r="22" spans="1:27" ht="24" customHeight="1">
      <c r="A22" s="83" t="s">
        <v>18</v>
      </c>
      <c r="B22" s="123">
        <v>68.25503355704699</v>
      </c>
      <c r="C22" s="221">
        <v>23</v>
      </c>
      <c r="D22" s="40"/>
      <c r="E22" s="11"/>
      <c r="F22" s="11"/>
      <c r="G22" s="11"/>
      <c r="H22" s="11"/>
      <c r="I22" s="11"/>
      <c r="J22" s="11"/>
      <c r="K22" s="11"/>
      <c r="M22" s="6"/>
      <c r="N22" s="104"/>
      <c r="O22" s="119"/>
      <c r="R22" s="24"/>
      <c r="S22" s="118"/>
      <c r="T22" s="68"/>
      <c r="U22" s="6"/>
      <c r="V22" s="6"/>
      <c r="AA22" s="8"/>
    </row>
    <row r="23" spans="1:27" ht="24" customHeight="1">
      <c r="A23" s="83" t="s">
        <v>19</v>
      </c>
      <c r="B23" s="123">
        <v>68.82927843626534</v>
      </c>
      <c r="C23" s="221">
        <v>18</v>
      </c>
      <c r="D23" s="40"/>
      <c r="E23" s="11"/>
      <c r="F23" s="10"/>
      <c r="G23" s="10"/>
      <c r="H23" s="10"/>
      <c r="I23" s="10"/>
      <c r="J23" s="10"/>
      <c r="K23" s="11"/>
      <c r="M23" s="6"/>
      <c r="N23" s="104"/>
      <c r="O23" s="119"/>
      <c r="R23" s="24"/>
      <c r="S23" s="118"/>
      <c r="T23" s="68"/>
      <c r="U23" s="6"/>
      <c r="V23" s="6"/>
      <c r="AA23" s="8"/>
    </row>
    <row r="24" spans="1:27" ht="24" customHeight="1">
      <c r="A24" s="174" t="s">
        <v>159</v>
      </c>
      <c r="B24" s="128">
        <v>70.70552147239265</v>
      </c>
      <c r="C24" s="230">
        <v>5</v>
      </c>
      <c r="D24" s="40"/>
      <c r="E24" s="10"/>
      <c r="F24" s="208"/>
      <c r="G24" s="208"/>
      <c r="H24" s="208"/>
      <c r="I24" s="208"/>
      <c r="J24" s="208"/>
      <c r="K24" s="11"/>
      <c r="M24" s="6"/>
      <c r="N24" s="104"/>
      <c r="O24" s="119"/>
      <c r="R24" s="24"/>
      <c r="S24" s="118"/>
      <c r="T24" s="68"/>
      <c r="U24" s="6"/>
      <c r="V24" s="6"/>
      <c r="AA24" s="8"/>
    </row>
    <row r="25" spans="1:27" ht="24" customHeight="1">
      <c r="A25" s="83" t="s">
        <v>20</v>
      </c>
      <c r="B25" s="123">
        <v>70.29871977240398</v>
      </c>
      <c r="C25" s="221">
        <v>8</v>
      </c>
      <c r="D25" s="40"/>
      <c r="E25" s="10"/>
      <c r="F25" s="208"/>
      <c r="G25" s="208"/>
      <c r="H25" s="208"/>
      <c r="I25" s="208"/>
      <c r="J25" s="208"/>
      <c r="K25" s="11"/>
      <c r="M25" s="6"/>
      <c r="N25" s="104"/>
      <c r="O25" s="119"/>
      <c r="R25" s="24"/>
      <c r="S25" s="118"/>
      <c r="T25" s="68"/>
      <c r="U25" s="6"/>
      <c r="V25" s="6"/>
      <c r="AA25" s="8"/>
    </row>
    <row r="26" spans="1:27" ht="24" customHeight="1">
      <c r="A26" s="85" t="s">
        <v>21</v>
      </c>
      <c r="B26" s="127">
        <v>70.52115406545786</v>
      </c>
      <c r="C26" s="245">
        <v>7</v>
      </c>
      <c r="D26" s="40"/>
      <c r="E26" s="209"/>
      <c r="F26" s="209"/>
      <c r="G26" s="209"/>
      <c r="H26" s="209"/>
      <c r="I26" s="209"/>
      <c r="J26" s="209"/>
      <c r="K26" s="11"/>
      <c r="M26" s="6"/>
      <c r="N26" s="104"/>
      <c r="O26" s="119"/>
      <c r="R26" s="24"/>
      <c r="S26" s="118"/>
      <c r="T26" s="68"/>
      <c r="U26" s="6"/>
      <c r="V26" s="6"/>
      <c r="AA26" s="8"/>
    </row>
    <row r="27" spans="1:27" ht="24" customHeight="1">
      <c r="A27" s="87" t="s">
        <v>22</v>
      </c>
      <c r="B27" s="125">
        <v>69.59628438728117</v>
      </c>
      <c r="C27" s="221">
        <v>11</v>
      </c>
      <c r="D27" s="40"/>
      <c r="E27" s="11"/>
      <c r="F27" s="11"/>
      <c r="G27" s="11"/>
      <c r="H27" s="11"/>
      <c r="I27" s="11"/>
      <c r="J27" s="11"/>
      <c r="K27" s="11"/>
      <c r="M27" s="6"/>
      <c r="N27" s="104"/>
      <c r="O27" s="119"/>
      <c r="R27" s="24"/>
      <c r="S27" s="118"/>
      <c r="T27" s="68"/>
      <c r="U27" s="6"/>
      <c r="V27" s="6"/>
      <c r="AA27" s="8"/>
    </row>
    <row r="28" spans="1:27" ht="24" customHeight="1">
      <c r="A28" s="83" t="s">
        <v>23</v>
      </c>
      <c r="B28" s="123">
        <v>69.6820735444331</v>
      </c>
      <c r="C28" s="221">
        <v>10</v>
      </c>
      <c r="D28" s="278"/>
      <c r="E28" s="279"/>
      <c r="F28" s="279"/>
      <c r="G28" s="279"/>
      <c r="H28" s="279"/>
      <c r="I28" s="279"/>
      <c r="J28" s="279"/>
      <c r="K28" s="279"/>
      <c r="M28" s="6"/>
      <c r="N28" s="104"/>
      <c r="O28" s="119"/>
      <c r="R28" s="24"/>
      <c r="S28" s="118"/>
      <c r="T28" s="68"/>
      <c r="U28" s="6"/>
      <c r="V28" s="6"/>
      <c r="AA28" s="8"/>
    </row>
    <row r="29" spans="1:27" ht="24" customHeight="1">
      <c r="A29" s="83" t="s">
        <v>24</v>
      </c>
      <c r="B29" s="123">
        <v>72.00246837395865</v>
      </c>
      <c r="C29" s="221">
        <v>2</v>
      </c>
      <c r="D29" s="40"/>
      <c r="E29" s="11"/>
      <c r="F29" s="11"/>
      <c r="G29" s="11"/>
      <c r="H29" s="11"/>
      <c r="I29" s="11"/>
      <c r="J29" s="11"/>
      <c r="K29" s="11"/>
      <c r="M29" s="6"/>
      <c r="N29" s="104"/>
      <c r="O29" s="119"/>
      <c r="R29" s="24"/>
      <c r="S29" s="118"/>
      <c r="T29" s="68"/>
      <c r="U29" s="6"/>
      <c r="V29" s="6"/>
      <c r="AA29" s="8"/>
    </row>
    <row r="30" spans="1:27" ht="24" customHeight="1">
      <c r="A30" s="83" t="s">
        <v>25</v>
      </c>
      <c r="B30" s="123">
        <v>69.56693431617744</v>
      </c>
      <c r="C30" s="221">
        <v>13</v>
      </c>
      <c r="D30" s="40"/>
      <c r="E30" s="11"/>
      <c r="F30" s="11"/>
      <c r="G30" s="11"/>
      <c r="H30" s="11"/>
      <c r="I30" s="11"/>
      <c r="J30" s="11"/>
      <c r="K30" s="11"/>
      <c r="M30" s="6"/>
      <c r="N30" s="104"/>
      <c r="O30" s="119"/>
      <c r="R30" s="24"/>
      <c r="S30" s="118"/>
      <c r="T30" s="68"/>
      <c r="U30" s="6"/>
      <c r="V30" s="6"/>
      <c r="AA30" s="8"/>
    </row>
    <row r="31" spans="1:27" ht="24" customHeight="1">
      <c r="A31" s="83" t="s">
        <v>26</v>
      </c>
      <c r="B31" s="123">
        <v>71.0411051212938</v>
      </c>
      <c r="C31" s="221">
        <v>4</v>
      </c>
      <c r="D31" s="40"/>
      <c r="E31" s="11"/>
      <c r="F31" s="11"/>
      <c r="G31" s="11"/>
      <c r="H31" s="11"/>
      <c r="I31" s="31"/>
      <c r="J31" s="31"/>
      <c r="K31" s="11"/>
      <c r="M31" s="6"/>
      <c r="N31" s="104"/>
      <c r="O31" s="119"/>
      <c r="R31" s="24"/>
      <c r="S31" s="118"/>
      <c r="T31" s="68"/>
      <c r="U31" s="6"/>
      <c r="V31" s="6"/>
      <c r="AA31" s="8"/>
    </row>
    <row r="32" spans="1:27" ht="24" customHeight="1">
      <c r="A32" s="83" t="s">
        <v>27</v>
      </c>
      <c r="B32" s="123">
        <v>68.49898204701091</v>
      </c>
      <c r="C32" s="221">
        <v>22</v>
      </c>
      <c r="D32" s="40"/>
      <c r="E32" s="210"/>
      <c r="F32" s="10"/>
      <c r="G32" s="214"/>
      <c r="H32" s="210"/>
      <c r="I32" s="10"/>
      <c r="J32" s="214"/>
      <c r="K32" s="11"/>
      <c r="M32" s="6"/>
      <c r="N32" s="104"/>
      <c r="O32" s="119"/>
      <c r="R32" s="24"/>
      <c r="S32" s="118"/>
      <c r="T32" s="68"/>
      <c r="U32" s="6"/>
      <c r="V32" s="6"/>
      <c r="AA32" s="8"/>
    </row>
    <row r="33" spans="1:27" ht="24" customHeight="1">
      <c r="A33" s="83" t="s">
        <v>28</v>
      </c>
      <c r="B33" s="123">
        <v>67.15698225653529</v>
      </c>
      <c r="C33" s="221">
        <v>29</v>
      </c>
      <c r="D33" s="40"/>
      <c r="E33" s="211"/>
      <c r="F33" s="10"/>
      <c r="G33" s="214"/>
      <c r="H33" s="211"/>
      <c r="I33" s="10"/>
      <c r="J33" s="214"/>
      <c r="K33" s="11"/>
      <c r="M33" s="6"/>
      <c r="N33" s="104"/>
      <c r="O33" s="119"/>
      <c r="R33" s="24"/>
      <c r="S33" s="118"/>
      <c r="T33" s="68"/>
      <c r="U33" s="6"/>
      <c r="V33" s="6"/>
      <c r="AA33" s="8"/>
    </row>
    <row r="34" spans="1:27" ht="24" customHeight="1">
      <c r="A34" s="83" t="s">
        <v>29</v>
      </c>
      <c r="B34" s="123">
        <v>66.76088684745164</v>
      </c>
      <c r="C34" s="221">
        <v>33</v>
      </c>
      <c r="D34" s="40"/>
      <c r="E34" s="211"/>
      <c r="F34" s="10"/>
      <c r="G34" s="214"/>
      <c r="H34" s="211"/>
      <c r="I34" s="10"/>
      <c r="J34" s="214"/>
      <c r="K34" s="11"/>
      <c r="M34" s="6"/>
      <c r="N34" s="104"/>
      <c r="O34" s="119"/>
      <c r="R34" s="24"/>
      <c r="S34" s="118"/>
      <c r="T34" s="68"/>
      <c r="U34" s="6"/>
      <c r="V34" s="6"/>
      <c r="AA34" s="8"/>
    </row>
    <row r="35" spans="1:27" ht="24" customHeight="1">
      <c r="A35" s="83" t="s">
        <v>30</v>
      </c>
      <c r="B35" s="123">
        <v>64.11978221415609</v>
      </c>
      <c r="C35" s="221">
        <v>45</v>
      </c>
      <c r="D35" s="40"/>
      <c r="E35" s="211"/>
      <c r="F35" s="10"/>
      <c r="G35" s="214"/>
      <c r="H35" s="211"/>
      <c r="I35" s="10"/>
      <c r="J35" s="214"/>
      <c r="K35" s="11"/>
      <c r="M35" s="6"/>
      <c r="N35" s="104"/>
      <c r="O35" s="119"/>
      <c r="R35" s="24"/>
      <c r="S35" s="118"/>
      <c r="T35" s="68"/>
      <c r="U35" s="6"/>
      <c r="V35" s="6"/>
      <c r="AA35" s="8"/>
    </row>
    <row r="36" spans="1:27" ht="24" customHeight="1">
      <c r="A36" s="85" t="s">
        <v>31</v>
      </c>
      <c r="B36" s="127">
        <v>65.74457083764219</v>
      </c>
      <c r="C36" s="245">
        <v>41</v>
      </c>
      <c r="D36" s="40"/>
      <c r="E36" s="211"/>
      <c r="F36" s="10"/>
      <c r="G36" s="214"/>
      <c r="H36" s="211"/>
      <c r="I36" s="10"/>
      <c r="J36" s="214"/>
      <c r="K36" s="11"/>
      <c r="M36" s="6"/>
      <c r="N36" s="104"/>
      <c r="O36" s="119"/>
      <c r="R36" s="24"/>
      <c r="S36" s="118"/>
      <c r="T36" s="68"/>
      <c r="U36" s="6"/>
      <c r="V36" s="6"/>
      <c r="AA36" s="8"/>
    </row>
    <row r="37" spans="1:27" ht="24" customHeight="1">
      <c r="A37" s="87" t="s">
        <v>32</v>
      </c>
      <c r="B37" s="125">
        <v>66.59492036160137</v>
      </c>
      <c r="C37" s="221">
        <v>38</v>
      </c>
      <c r="D37" s="40"/>
      <c r="E37" s="211"/>
      <c r="F37" s="10"/>
      <c r="G37" s="214"/>
      <c r="H37" s="211"/>
      <c r="I37" s="10"/>
      <c r="J37" s="214"/>
      <c r="K37" s="11"/>
      <c r="M37" s="6"/>
      <c r="N37" s="104"/>
      <c r="O37" s="119"/>
      <c r="R37" s="24"/>
      <c r="S37" s="118"/>
      <c r="T37" s="68"/>
      <c r="U37" s="6"/>
      <c r="V37" s="6"/>
      <c r="AA37" s="8"/>
    </row>
    <row r="38" spans="1:27" ht="24" customHeight="1">
      <c r="A38" s="83" t="s">
        <v>33</v>
      </c>
      <c r="B38" s="123">
        <v>67.13581984517946</v>
      </c>
      <c r="C38" s="221">
        <v>30</v>
      </c>
      <c r="D38" s="40"/>
      <c r="E38" s="197"/>
      <c r="F38" s="198"/>
      <c r="G38" s="241"/>
      <c r="H38" s="203"/>
      <c r="I38" s="36"/>
      <c r="J38" s="214"/>
      <c r="K38" s="11"/>
      <c r="M38" s="6"/>
      <c r="N38" s="104"/>
      <c r="O38" s="119"/>
      <c r="R38" s="24"/>
      <c r="S38" s="118"/>
      <c r="T38" s="68"/>
      <c r="U38" s="6"/>
      <c r="V38" s="6"/>
      <c r="AA38" s="8"/>
    </row>
    <row r="39" spans="1:27" ht="24" customHeight="1">
      <c r="A39" s="83" t="s">
        <v>34</v>
      </c>
      <c r="B39" s="123">
        <v>67.53674607197162</v>
      </c>
      <c r="C39" s="221">
        <v>28</v>
      </c>
      <c r="D39" s="246"/>
      <c r="E39" s="247"/>
      <c r="F39" s="239"/>
      <c r="G39" s="240"/>
      <c r="H39" s="113"/>
      <c r="I39" s="113"/>
      <c r="J39" s="240"/>
      <c r="K39" s="113"/>
      <c r="M39" s="6"/>
      <c r="N39" s="104"/>
      <c r="O39" s="119"/>
      <c r="R39" s="49"/>
      <c r="S39" s="124"/>
      <c r="T39" s="68"/>
      <c r="U39" s="6"/>
      <c r="V39" s="6"/>
      <c r="AA39" s="8"/>
    </row>
    <row r="40" spans="1:27" ht="24" customHeight="1">
      <c r="A40" s="83" t="s">
        <v>35</v>
      </c>
      <c r="B40" s="123">
        <v>68.89021074099252</v>
      </c>
      <c r="C40" s="122">
        <v>17</v>
      </c>
      <c r="D40" s="280" t="s">
        <v>68</v>
      </c>
      <c r="E40" s="280"/>
      <c r="F40" s="280"/>
      <c r="G40" s="280"/>
      <c r="H40" s="280"/>
      <c r="I40" s="280"/>
      <c r="J40" s="280"/>
      <c r="K40" s="281"/>
      <c r="M40" s="6"/>
      <c r="N40" s="104"/>
      <c r="O40" s="119"/>
      <c r="S40" s="124"/>
      <c r="T40" s="68"/>
      <c r="U40" s="6"/>
      <c r="V40" s="6"/>
      <c r="AA40" s="8"/>
    </row>
    <row r="41" spans="1:27" ht="24" customHeight="1">
      <c r="A41" s="83" t="s">
        <v>36</v>
      </c>
      <c r="B41" s="123">
        <v>65.47116736990155</v>
      </c>
      <c r="C41" s="122">
        <v>43</v>
      </c>
      <c r="D41" s="22"/>
      <c r="E41" s="22" t="s">
        <v>6</v>
      </c>
      <c r="F41" s="22" t="s">
        <v>6</v>
      </c>
      <c r="G41" s="22"/>
      <c r="H41" s="22"/>
      <c r="I41" s="22"/>
      <c r="J41" s="22"/>
      <c r="K41" s="109"/>
      <c r="M41" s="6"/>
      <c r="N41" s="104"/>
      <c r="O41" s="119"/>
      <c r="R41" s="24"/>
      <c r="S41" s="118"/>
      <c r="T41" s="68"/>
      <c r="U41" s="6"/>
      <c r="V41" s="6"/>
      <c r="AA41" s="8"/>
    </row>
    <row r="42" spans="1:27" ht="24" customHeight="1">
      <c r="A42" s="83" t="s">
        <v>37</v>
      </c>
      <c r="B42" s="123">
        <v>63.87992253066494</v>
      </c>
      <c r="C42" s="122">
        <v>46</v>
      </c>
      <c r="D42" s="3" t="s">
        <v>67</v>
      </c>
      <c r="E42" s="3"/>
      <c r="F42" s="3"/>
      <c r="G42" s="3"/>
      <c r="H42" s="3"/>
      <c r="I42" s="3"/>
      <c r="J42" s="3"/>
      <c r="K42" s="33"/>
      <c r="M42" s="6"/>
      <c r="N42" s="104"/>
      <c r="O42" s="119"/>
      <c r="R42" s="24"/>
      <c r="S42" s="118"/>
      <c r="T42" s="68"/>
      <c r="U42" s="6"/>
      <c r="V42" s="6"/>
      <c r="AA42" s="8"/>
    </row>
    <row r="43" spans="1:27" ht="24" customHeight="1">
      <c r="A43" s="83" t="s">
        <v>38</v>
      </c>
      <c r="B43" s="123">
        <v>67.53758935173774</v>
      </c>
      <c r="C43" s="122">
        <v>27</v>
      </c>
      <c r="D43" s="3" t="s">
        <v>66</v>
      </c>
      <c r="E43" s="3"/>
      <c r="F43" s="3"/>
      <c r="G43" s="3"/>
      <c r="H43" s="3"/>
      <c r="I43" s="3"/>
      <c r="J43" s="3"/>
      <c r="K43" s="33"/>
      <c r="M43" s="6"/>
      <c r="N43" s="104"/>
      <c r="O43" s="119"/>
      <c r="R43" s="8"/>
      <c r="S43" s="124"/>
      <c r="T43" s="68"/>
      <c r="U43" s="6"/>
      <c r="V43" s="6"/>
      <c r="AA43" s="8"/>
    </row>
    <row r="44" spans="1:27" ht="24" customHeight="1">
      <c r="A44" s="83" t="s">
        <v>39</v>
      </c>
      <c r="B44" s="123">
        <v>66.60114367405289</v>
      </c>
      <c r="C44" s="122">
        <v>37</v>
      </c>
      <c r="D44" s="3"/>
      <c r="E44" s="3"/>
      <c r="F44" s="3"/>
      <c r="G44" s="3"/>
      <c r="H44" s="3"/>
      <c r="I44" s="3"/>
      <c r="J44" s="3"/>
      <c r="K44" s="33"/>
      <c r="M44" s="6"/>
      <c r="N44" s="104"/>
      <c r="O44" s="119"/>
      <c r="R44" s="24"/>
      <c r="S44" s="118"/>
      <c r="T44" s="68"/>
      <c r="U44" s="6"/>
      <c r="V44" s="6"/>
      <c r="AA44" s="8"/>
    </row>
    <row r="45" spans="1:27" ht="24" customHeight="1">
      <c r="A45" s="83" t="s">
        <v>40</v>
      </c>
      <c r="B45" s="123">
        <v>63.78139850644943</v>
      </c>
      <c r="C45" s="122">
        <v>47</v>
      </c>
      <c r="D45" s="3" t="s">
        <v>171</v>
      </c>
      <c r="E45" s="3"/>
      <c r="F45" s="3"/>
      <c r="G45" s="3"/>
      <c r="H45" s="3"/>
      <c r="I45" s="3"/>
      <c r="J45" s="3"/>
      <c r="K45" s="33"/>
      <c r="M45" s="6"/>
      <c r="N45" s="104"/>
      <c r="O45" s="119"/>
      <c r="R45" s="24"/>
      <c r="S45" s="118"/>
      <c r="T45" s="68"/>
      <c r="U45" s="6"/>
      <c r="V45" s="6"/>
      <c r="AA45" s="8"/>
    </row>
    <row r="46" spans="1:27" ht="24" customHeight="1">
      <c r="A46" s="85" t="s">
        <v>41</v>
      </c>
      <c r="B46" s="127">
        <v>67.75241141970821</v>
      </c>
      <c r="C46" s="126">
        <v>25</v>
      </c>
      <c r="D46" s="3"/>
      <c r="E46" s="3"/>
      <c r="F46" s="3"/>
      <c r="G46" s="3"/>
      <c r="H46" s="3"/>
      <c r="I46" s="3"/>
      <c r="J46" s="3"/>
      <c r="K46" s="33"/>
      <c r="M46" s="6"/>
      <c r="N46" s="104"/>
      <c r="O46" s="119"/>
      <c r="R46" s="24"/>
      <c r="S46" s="118"/>
      <c r="T46" s="68"/>
      <c r="U46" s="6"/>
      <c r="V46" s="6"/>
      <c r="AA46" s="8"/>
    </row>
    <row r="47" spans="1:27" ht="24" customHeight="1">
      <c r="A47" s="87" t="s">
        <v>42</v>
      </c>
      <c r="B47" s="125">
        <v>68.19830713422007</v>
      </c>
      <c r="C47" s="122">
        <v>24</v>
      </c>
      <c r="D47" s="3" t="s">
        <v>65</v>
      </c>
      <c r="E47" s="3"/>
      <c r="F47" s="3"/>
      <c r="G47" s="3"/>
      <c r="H47" s="3"/>
      <c r="I47" s="3"/>
      <c r="J47" s="3"/>
      <c r="K47" s="33"/>
      <c r="M47" s="6"/>
      <c r="N47" s="104"/>
      <c r="O47" s="119"/>
      <c r="R47" s="24"/>
      <c r="S47" s="118"/>
      <c r="T47" s="68"/>
      <c r="U47" s="6"/>
      <c r="V47" s="6"/>
      <c r="AA47" s="8"/>
    </row>
    <row r="48" spans="1:27" ht="24" customHeight="1">
      <c r="A48" s="83" t="s">
        <v>43</v>
      </c>
      <c r="B48" s="123">
        <v>66.654371080782</v>
      </c>
      <c r="C48" s="122">
        <v>35</v>
      </c>
      <c r="D48" s="3"/>
      <c r="E48" s="3"/>
      <c r="F48" s="3"/>
      <c r="G48" s="3"/>
      <c r="H48" s="3"/>
      <c r="I48" s="3"/>
      <c r="J48" s="3"/>
      <c r="K48" s="33"/>
      <c r="M48" s="6"/>
      <c r="N48" s="104"/>
      <c r="O48" s="119"/>
      <c r="S48" s="124"/>
      <c r="T48" s="68"/>
      <c r="U48" s="6"/>
      <c r="V48" s="6"/>
      <c r="AA48" s="8"/>
    </row>
    <row r="49" spans="1:27" ht="24" customHeight="1">
      <c r="A49" s="83" t="s">
        <v>44</v>
      </c>
      <c r="B49" s="123">
        <v>65.94274432379072</v>
      </c>
      <c r="C49" s="122">
        <v>40</v>
      </c>
      <c r="D49" s="32" t="s">
        <v>144</v>
      </c>
      <c r="E49" s="3"/>
      <c r="F49" s="3"/>
      <c r="G49" s="3"/>
      <c r="H49" s="3"/>
      <c r="I49" s="3"/>
      <c r="J49" s="3"/>
      <c r="K49" s="33"/>
      <c r="M49" s="6"/>
      <c r="N49" s="104"/>
      <c r="O49" s="119"/>
      <c r="R49" s="24"/>
      <c r="S49" s="118"/>
      <c r="T49" s="68"/>
      <c r="U49" s="6"/>
      <c r="V49" s="6"/>
      <c r="AA49" s="8"/>
    </row>
    <row r="50" spans="1:27" ht="24" customHeight="1">
      <c r="A50" s="83" t="s">
        <v>45</v>
      </c>
      <c r="B50" s="123">
        <v>66.97852434616203</v>
      </c>
      <c r="C50" s="122">
        <v>32</v>
      </c>
      <c r="D50" s="4" t="s">
        <v>145</v>
      </c>
      <c r="E50" s="3"/>
      <c r="F50" s="3"/>
      <c r="G50" s="3"/>
      <c r="H50" s="3"/>
      <c r="I50" s="3"/>
      <c r="J50" s="3"/>
      <c r="K50" s="33"/>
      <c r="M50" s="6"/>
      <c r="N50" s="104"/>
      <c r="O50" s="119"/>
      <c r="R50" s="24"/>
      <c r="S50" s="118"/>
      <c r="T50" s="68"/>
      <c r="U50" s="6"/>
      <c r="V50" s="6"/>
      <c r="AA50" s="8"/>
    </row>
    <row r="51" spans="1:27" ht="24" customHeight="1">
      <c r="A51" s="83" t="s">
        <v>46</v>
      </c>
      <c r="B51" s="123">
        <v>67.03372333103923</v>
      </c>
      <c r="C51" s="122">
        <v>31</v>
      </c>
      <c r="D51" s="4" t="s">
        <v>146</v>
      </c>
      <c r="E51" s="3"/>
      <c r="F51" s="3"/>
      <c r="G51" s="3"/>
      <c r="H51" s="3"/>
      <c r="I51" s="3"/>
      <c r="J51" s="3"/>
      <c r="K51" s="33"/>
      <c r="M51" s="6"/>
      <c r="N51" s="104"/>
      <c r="O51" s="119"/>
      <c r="S51" s="124"/>
      <c r="T51" s="68"/>
      <c r="U51" s="6"/>
      <c r="V51" s="6"/>
      <c r="AA51" s="8"/>
    </row>
    <row r="52" spans="1:27" ht="24" customHeight="1">
      <c r="A52" s="83" t="s">
        <v>47</v>
      </c>
      <c r="B52" s="123">
        <v>65.62019082794706</v>
      </c>
      <c r="C52" s="122">
        <v>42</v>
      </c>
      <c r="D52" s="4" t="s">
        <v>147</v>
      </c>
      <c r="E52" s="3"/>
      <c r="F52" s="3"/>
      <c r="G52" s="3"/>
      <c r="H52" s="3"/>
      <c r="I52" s="3"/>
      <c r="J52" s="3"/>
      <c r="K52" s="33"/>
      <c r="M52" s="6"/>
      <c r="N52" s="104"/>
      <c r="O52" s="119"/>
      <c r="R52" s="24"/>
      <c r="S52" s="118"/>
      <c r="T52" s="68"/>
      <c r="U52" s="6"/>
      <c r="V52" s="6"/>
      <c r="AA52" s="8"/>
    </row>
    <row r="53" spans="1:27" ht="24" customHeight="1">
      <c r="A53" s="89" t="s">
        <v>48</v>
      </c>
      <c r="B53" s="121">
        <v>66.10986740141209</v>
      </c>
      <c r="C53" s="120">
        <v>39</v>
      </c>
      <c r="D53" s="114"/>
      <c r="E53" s="91"/>
      <c r="F53" s="91"/>
      <c r="G53" s="91"/>
      <c r="H53" s="91"/>
      <c r="I53" s="91"/>
      <c r="J53" s="91"/>
      <c r="K53" s="92"/>
      <c r="M53" s="6"/>
      <c r="N53" s="104"/>
      <c r="O53" s="119"/>
      <c r="R53" s="24"/>
      <c r="S53" s="118"/>
      <c r="T53" s="68"/>
      <c r="U53" s="6"/>
      <c r="V53" s="6"/>
      <c r="AA53" s="8"/>
    </row>
    <row r="54" spans="1:22" ht="24" customHeight="1">
      <c r="A54" s="171"/>
      <c r="M54" s="28"/>
      <c r="N54" s="94"/>
      <c r="U54" s="6"/>
      <c r="V54" s="6"/>
    </row>
    <row r="55" spans="13:22" ht="24" customHeight="1">
      <c r="M55" s="28"/>
      <c r="N55" s="94"/>
      <c r="U55" s="6"/>
      <c r="V55" s="6"/>
    </row>
    <row r="56" spans="1:22" ht="24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M56" s="28"/>
      <c r="N56" s="94"/>
      <c r="U56" s="6"/>
      <c r="V56" s="6"/>
    </row>
    <row r="57" spans="13:22" ht="21.75" customHeight="1">
      <c r="M57" s="28"/>
      <c r="N57" s="94"/>
      <c r="U57" s="6"/>
      <c r="V57" s="6"/>
    </row>
    <row r="58" spans="2:22" ht="20.25" customHeight="1">
      <c r="B58" s="93"/>
      <c r="C58" s="93"/>
      <c r="M58" s="28"/>
      <c r="N58" s="94"/>
      <c r="U58" s="6"/>
      <c r="V58" s="6"/>
    </row>
    <row r="59" spans="13:22" ht="20.25" customHeight="1">
      <c r="M59" s="28"/>
      <c r="N59" s="94"/>
      <c r="U59" s="6"/>
      <c r="V59" s="6"/>
    </row>
    <row r="60" spans="13:22" ht="20.25" customHeight="1">
      <c r="M60" s="28"/>
      <c r="N60" s="94"/>
      <c r="U60" s="6"/>
      <c r="V60" s="6"/>
    </row>
    <row r="61" spans="21:22" ht="20.25" customHeight="1">
      <c r="U61" s="6"/>
      <c r="V61" s="6"/>
    </row>
    <row r="62" spans="21:22" ht="20.25" customHeight="1">
      <c r="U62" s="6"/>
      <c r="V62" s="6"/>
    </row>
    <row r="63" spans="21:22" ht="20.25" customHeight="1">
      <c r="U63" s="6"/>
      <c r="V63" s="6"/>
    </row>
    <row r="64" spans="21:22" ht="20.25" customHeight="1">
      <c r="U64" s="6"/>
      <c r="V64" s="6"/>
    </row>
    <row r="65" spans="4:11" s="6" customFormat="1" ht="20.25" customHeight="1">
      <c r="D65" s="4"/>
      <c r="E65" s="4"/>
      <c r="F65" s="4"/>
      <c r="G65" s="4"/>
      <c r="H65" s="4"/>
      <c r="I65" s="4"/>
      <c r="J65" s="4"/>
      <c r="K65" s="4"/>
    </row>
    <row r="66" spans="4:11" s="6" customFormat="1" ht="20.25" customHeight="1">
      <c r="D66" s="4"/>
      <c r="E66" s="4"/>
      <c r="F66" s="4"/>
      <c r="G66" s="4"/>
      <c r="H66" s="4"/>
      <c r="I66" s="4"/>
      <c r="J66" s="4"/>
      <c r="K66" s="4"/>
    </row>
    <row r="67" spans="4:11" s="6" customFormat="1" ht="30.75" customHeight="1">
      <c r="D67" s="93"/>
      <c r="E67" s="93"/>
      <c r="F67" s="93"/>
      <c r="G67" s="93"/>
      <c r="H67" s="93"/>
      <c r="I67" s="93"/>
      <c r="J67" s="93"/>
      <c r="K67" s="93"/>
    </row>
    <row r="90" spans="18:19" s="6" customFormat="1" ht="21">
      <c r="R90" s="24"/>
      <c r="S90" s="100"/>
    </row>
    <row r="91" spans="18:19" s="6" customFormat="1" ht="21">
      <c r="R91" s="24"/>
      <c r="S91" s="100"/>
    </row>
    <row r="92" spans="18:19" s="6" customFormat="1" ht="21">
      <c r="R92" s="24"/>
      <c r="S92" s="100"/>
    </row>
    <row r="93" spans="18:19" s="6" customFormat="1" ht="21">
      <c r="R93" s="24"/>
      <c r="S93" s="100"/>
    </row>
    <row r="94" spans="18:19" s="6" customFormat="1" ht="21">
      <c r="R94" s="24"/>
      <c r="S94" s="100"/>
    </row>
    <row r="95" spans="18:19" s="6" customFormat="1" ht="21">
      <c r="R95" s="24"/>
      <c r="S95" s="100"/>
    </row>
    <row r="96" spans="18:19" s="6" customFormat="1" ht="21">
      <c r="R96" s="24"/>
      <c r="S96" s="100"/>
    </row>
  </sheetData>
  <sheetProtection/>
  <mergeCells count="8">
    <mergeCell ref="D40:K40"/>
    <mergeCell ref="D28:K28"/>
    <mergeCell ref="D4:K4"/>
    <mergeCell ref="F7:G7"/>
    <mergeCell ref="H7:I7"/>
    <mergeCell ref="F8:G8"/>
    <mergeCell ref="H8:I8"/>
    <mergeCell ref="D10:K10"/>
  </mergeCells>
  <printOptions horizontalCentered="1" verticalCentered="1"/>
  <pageMargins left="0" right="0" top="0.5905511811023623" bottom="0.5905511811023623" header="0" footer="0"/>
  <pageSetup fitToHeight="1" fitToWidth="1" horizontalDpi="600" verticalDpi="600" orientation="portrait" paperSize="9" scale="60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96"/>
  <sheetViews>
    <sheetView view="pageBreakPreview" zoomScale="55" zoomScaleSheetLayoutView="55" zoomScalePageLayoutView="0" workbookViewId="0" topLeftCell="A1">
      <pane xSplit="1" ySplit="9" topLeftCell="B10" activePane="bottomRight" state="frozen"/>
      <selection pane="topLeft" activeCell="B1" sqref="B1"/>
      <selection pane="topRight" activeCell="B1" sqref="B1"/>
      <selection pane="bottomLeft" activeCell="B1" sqref="B1"/>
      <selection pane="bottomRight" activeCell="J23" sqref="J23"/>
    </sheetView>
  </sheetViews>
  <sheetFormatPr defaultColWidth="10.69140625" defaultRowHeight="20.25"/>
  <cols>
    <col min="1" max="1" width="14.4609375" style="4" customWidth="1"/>
    <col min="2" max="2" width="13.609375" style="77" customWidth="1"/>
    <col min="3" max="3" width="8.1484375" style="17" customWidth="1"/>
    <col min="4" max="4" width="3.609375" style="4" customWidth="1"/>
    <col min="5" max="10" width="9.23046875" style="4" customWidth="1"/>
    <col min="11" max="11" width="3.609375" style="4" customWidth="1"/>
    <col min="12" max="12" width="3.83984375" style="3" customWidth="1"/>
    <col min="13" max="13" width="10.69140625" style="3" customWidth="1"/>
    <col min="14" max="14" width="11.0703125" style="25" customWidth="1"/>
    <col min="15" max="15" width="6.83984375" style="54" customWidth="1"/>
    <col min="16" max="16" width="10.69140625" style="24" customWidth="1"/>
    <col min="17" max="17" width="4.23046875" style="24" bestFit="1" customWidth="1"/>
    <col min="18" max="18" width="10.69140625" style="5" customWidth="1"/>
    <col min="19" max="19" width="10.921875" style="42" customWidth="1"/>
    <col min="20" max="20" width="7.23046875" style="46" customWidth="1"/>
    <col min="21" max="22" width="10.69140625" style="5" customWidth="1"/>
    <col min="23" max="16384" width="10.69140625" style="6" customWidth="1"/>
  </cols>
  <sheetData>
    <row r="1" spans="1:19" ht="21" customHeight="1">
      <c r="A1" s="1"/>
      <c r="B1" s="99"/>
      <c r="J1" s="2"/>
      <c r="R1" s="24"/>
      <c r="S1" s="100"/>
    </row>
    <row r="2" spans="2:19" ht="21" customHeight="1">
      <c r="B2" s="78"/>
      <c r="C2" s="18"/>
      <c r="R2" s="24"/>
      <c r="S2" s="100"/>
    </row>
    <row r="3" spans="1:19" ht="26.25" customHeight="1">
      <c r="A3" s="43" t="s">
        <v>79</v>
      </c>
      <c r="B3" s="79"/>
      <c r="C3" s="19"/>
      <c r="M3" s="56"/>
      <c r="R3" s="24"/>
      <c r="S3" s="100"/>
    </row>
    <row r="4" spans="1:22" s="48" customFormat="1" ht="24" customHeight="1">
      <c r="A4" s="80" t="s">
        <v>78</v>
      </c>
      <c r="B4" s="133" t="s">
        <v>170</v>
      </c>
      <c r="C4" s="242" t="s">
        <v>76</v>
      </c>
      <c r="D4" s="278"/>
      <c r="E4" s="279"/>
      <c r="F4" s="279"/>
      <c r="G4" s="279"/>
      <c r="H4" s="279"/>
      <c r="I4" s="279"/>
      <c r="J4" s="279"/>
      <c r="K4" s="279"/>
      <c r="L4" s="20"/>
      <c r="M4" s="49"/>
      <c r="N4" s="101"/>
      <c r="O4" s="46"/>
      <c r="P4" s="84"/>
      <c r="Q4" s="84"/>
      <c r="R4" s="24"/>
      <c r="S4" s="100"/>
      <c r="T4" s="46"/>
      <c r="U4" s="49"/>
      <c r="V4" s="49"/>
    </row>
    <row r="5" spans="1:19" ht="24" customHeight="1">
      <c r="A5" s="82"/>
      <c r="B5" s="132" t="s">
        <v>75</v>
      </c>
      <c r="C5" s="243"/>
      <c r="D5" s="40"/>
      <c r="E5" s="11"/>
      <c r="F5" s="11"/>
      <c r="G5" s="11"/>
      <c r="H5" s="11"/>
      <c r="I5" s="31"/>
      <c r="J5" s="11"/>
      <c r="K5" s="11"/>
      <c r="M5" s="5"/>
      <c r="N5" s="104"/>
      <c r="P5" s="6"/>
      <c r="Q5" s="6"/>
      <c r="R5" s="57"/>
      <c r="S5" s="100"/>
    </row>
    <row r="6" spans="1:27" ht="24" customHeight="1">
      <c r="A6" s="131" t="s">
        <v>77</v>
      </c>
      <c r="B6" s="127">
        <v>50.73467063876909</v>
      </c>
      <c r="C6" s="244"/>
      <c r="D6" s="40"/>
      <c r="E6" s="73"/>
      <c r="F6" s="29"/>
      <c r="G6" s="72"/>
      <c r="H6" s="11"/>
      <c r="I6" s="10"/>
      <c r="J6" s="11"/>
      <c r="K6" s="11"/>
      <c r="M6" s="45"/>
      <c r="N6" s="106"/>
      <c r="R6" s="24"/>
      <c r="S6" s="100"/>
      <c r="T6" s="50"/>
      <c r="AA6" s="8"/>
    </row>
    <row r="7" spans="1:27" ht="24" customHeight="1">
      <c r="A7" s="69" t="s">
        <v>2</v>
      </c>
      <c r="B7" s="130">
        <v>46.69570382102554</v>
      </c>
      <c r="C7" s="221">
        <v>45</v>
      </c>
      <c r="D7" s="40"/>
      <c r="E7" s="36"/>
      <c r="F7" s="284"/>
      <c r="G7" s="284"/>
      <c r="H7" s="284"/>
      <c r="I7" s="284"/>
      <c r="J7" s="11"/>
      <c r="K7" s="11"/>
      <c r="M7" s="6"/>
      <c r="N7" s="129"/>
      <c r="O7" s="119"/>
      <c r="R7" s="6"/>
      <c r="S7" s="104"/>
      <c r="T7" s="119"/>
      <c r="AA7" s="8"/>
    </row>
    <row r="8" spans="1:27" ht="24" customHeight="1">
      <c r="A8" s="87" t="s">
        <v>3</v>
      </c>
      <c r="B8" s="125">
        <v>49.0720972245032</v>
      </c>
      <c r="C8" s="221">
        <v>35</v>
      </c>
      <c r="D8" s="40"/>
      <c r="E8" s="36"/>
      <c r="F8" s="284"/>
      <c r="G8" s="284"/>
      <c r="H8" s="284"/>
      <c r="I8" s="284"/>
      <c r="J8" s="11"/>
      <c r="K8" s="11"/>
      <c r="M8" s="6"/>
      <c r="N8" s="104"/>
      <c r="O8" s="119"/>
      <c r="R8" s="6"/>
      <c r="S8" s="104"/>
      <c r="T8" s="119"/>
      <c r="AA8" s="8"/>
    </row>
    <row r="9" spans="1:27" ht="24" customHeight="1">
      <c r="A9" s="83" t="s">
        <v>4</v>
      </c>
      <c r="B9" s="123">
        <v>50.017229496898686</v>
      </c>
      <c r="C9" s="221">
        <v>26</v>
      </c>
      <c r="D9" s="40"/>
      <c r="E9" s="11"/>
      <c r="F9" s="11"/>
      <c r="G9" s="11"/>
      <c r="H9" s="11"/>
      <c r="I9" s="11"/>
      <c r="J9" s="11"/>
      <c r="K9" s="11"/>
      <c r="M9" s="6"/>
      <c r="N9" s="104"/>
      <c r="O9" s="119"/>
      <c r="R9" s="6"/>
      <c r="S9" s="104"/>
      <c r="T9" s="119"/>
      <c r="AA9" s="8"/>
    </row>
    <row r="10" spans="1:27" ht="24" customHeight="1">
      <c r="A10" s="83" t="s">
        <v>5</v>
      </c>
      <c r="B10" s="123">
        <v>49.71923479585038</v>
      </c>
      <c r="C10" s="221">
        <v>28</v>
      </c>
      <c r="D10" s="278"/>
      <c r="E10" s="279"/>
      <c r="F10" s="279"/>
      <c r="G10" s="279"/>
      <c r="H10" s="279"/>
      <c r="I10" s="279"/>
      <c r="J10" s="279"/>
      <c r="K10" s="279"/>
      <c r="M10" s="6"/>
      <c r="N10" s="104"/>
      <c r="O10" s="119"/>
      <c r="R10" s="6"/>
      <c r="S10" s="104"/>
      <c r="T10" s="119"/>
      <c r="AA10" s="8"/>
    </row>
    <row r="11" spans="1:27" ht="24" customHeight="1">
      <c r="A11" s="83" t="s">
        <v>7</v>
      </c>
      <c r="B11" s="123">
        <v>46.603970741901776</v>
      </c>
      <c r="C11" s="221">
        <v>46</v>
      </c>
      <c r="D11" s="40"/>
      <c r="E11" s="11"/>
      <c r="F11" s="11"/>
      <c r="G11" s="11"/>
      <c r="H11" s="11"/>
      <c r="I11" s="11"/>
      <c r="J11" s="11"/>
      <c r="K11" s="11"/>
      <c r="M11" s="6"/>
      <c r="N11" s="104"/>
      <c r="O11" s="119"/>
      <c r="R11" s="6"/>
      <c r="S11" s="104"/>
      <c r="T11" s="119"/>
      <c r="AA11" s="8"/>
    </row>
    <row r="12" spans="1:27" ht="24" customHeight="1">
      <c r="A12" s="83" t="s">
        <v>8</v>
      </c>
      <c r="B12" s="123">
        <v>51.52649202284814</v>
      </c>
      <c r="C12" s="221">
        <v>13</v>
      </c>
      <c r="D12" s="40"/>
      <c r="E12" s="11"/>
      <c r="F12" s="11"/>
      <c r="G12" s="11"/>
      <c r="H12" s="11"/>
      <c r="I12" s="11"/>
      <c r="J12" s="11"/>
      <c r="K12" s="11"/>
      <c r="M12" s="6"/>
      <c r="N12" s="104"/>
      <c r="O12" s="119"/>
      <c r="R12" s="6"/>
      <c r="S12" s="104"/>
      <c r="T12" s="119"/>
      <c r="AA12" s="8"/>
    </row>
    <row r="13" spans="1:27" ht="24" customHeight="1">
      <c r="A13" s="83" t="s">
        <v>9</v>
      </c>
      <c r="B13" s="123">
        <v>48.77180491278035</v>
      </c>
      <c r="C13" s="221">
        <v>38</v>
      </c>
      <c r="D13" s="40"/>
      <c r="E13" s="11"/>
      <c r="F13" s="11"/>
      <c r="G13" s="11"/>
      <c r="H13" s="11"/>
      <c r="I13" s="11"/>
      <c r="J13" s="11"/>
      <c r="K13" s="11"/>
      <c r="M13" s="6"/>
      <c r="N13" s="104"/>
      <c r="O13" s="119"/>
      <c r="R13" s="6"/>
      <c r="S13" s="104"/>
      <c r="T13" s="119"/>
      <c r="AA13" s="8"/>
    </row>
    <row r="14" spans="1:27" ht="24" customHeight="1">
      <c r="A14" s="83" t="s">
        <v>10</v>
      </c>
      <c r="B14" s="123">
        <v>50.35244360902256</v>
      </c>
      <c r="C14" s="221">
        <v>24</v>
      </c>
      <c r="D14" s="40"/>
      <c r="E14" s="11"/>
      <c r="F14" s="11"/>
      <c r="G14" s="11"/>
      <c r="H14" s="11"/>
      <c r="I14" s="11"/>
      <c r="J14" s="11"/>
      <c r="K14" s="11"/>
      <c r="M14" s="6"/>
      <c r="N14" s="104"/>
      <c r="O14" s="119"/>
      <c r="R14" s="6"/>
      <c r="S14" s="104"/>
      <c r="T14" s="119"/>
      <c r="AA14" s="8"/>
    </row>
    <row r="15" spans="1:27" ht="24" customHeight="1">
      <c r="A15" s="83" t="s">
        <v>11</v>
      </c>
      <c r="B15" s="123">
        <v>51.452714434541036</v>
      </c>
      <c r="C15" s="221">
        <v>15</v>
      </c>
      <c r="D15" s="40"/>
      <c r="E15" s="11"/>
      <c r="F15" s="11"/>
      <c r="G15" s="11"/>
      <c r="H15" s="11"/>
      <c r="I15" s="11"/>
      <c r="J15" s="11"/>
      <c r="K15" s="11"/>
      <c r="M15" s="6"/>
      <c r="N15" s="104"/>
      <c r="O15" s="119"/>
      <c r="R15" s="6"/>
      <c r="S15" s="104"/>
      <c r="T15" s="119"/>
      <c r="AA15" s="8"/>
    </row>
    <row r="16" spans="1:27" ht="24" customHeight="1">
      <c r="A16" s="85" t="s">
        <v>12</v>
      </c>
      <c r="B16" s="127">
        <v>51.01270168211466</v>
      </c>
      <c r="C16" s="245">
        <v>18</v>
      </c>
      <c r="D16" s="40"/>
      <c r="E16" s="11"/>
      <c r="F16" s="11"/>
      <c r="G16" s="11"/>
      <c r="H16" s="11"/>
      <c r="I16" s="11"/>
      <c r="J16" s="11"/>
      <c r="K16" s="11"/>
      <c r="M16" s="6"/>
      <c r="N16" s="104"/>
      <c r="O16" s="119"/>
      <c r="R16" s="6"/>
      <c r="S16" s="104"/>
      <c r="T16" s="119"/>
      <c r="AA16" s="8"/>
    </row>
    <row r="17" spans="1:27" ht="24" customHeight="1">
      <c r="A17" s="87" t="s">
        <v>13</v>
      </c>
      <c r="B17" s="125">
        <v>51.50152013401998</v>
      </c>
      <c r="C17" s="221">
        <v>14</v>
      </c>
      <c r="D17" s="40"/>
      <c r="E17" s="11"/>
      <c r="F17" s="11"/>
      <c r="G17" s="11"/>
      <c r="H17" s="11"/>
      <c r="I17" s="11"/>
      <c r="J17" s="11"/>
      <c r="K17" s="11"/>
      <c r="M17" s="6"/>
      <c r="N17" s="104"/>
      <c r="O17" s="119"/>
      <c r="R17" s="6"/>
      <c r="S17" s="104"/>
      <c r="T17" s="119"/>
      <c r="U17" s="6"/>
      <c r="V17" s="6"/>
      <c r="AA17" s="8"/>
    </row>
    <row r="18" spans="1:27" ht="24" customHeight="1">
      <c r="A18" s="83" t="s">
        <v>14</v>
      </c>
      <c r="B18" s="123">
        <v>49.96756990487172</v>
      </c>
      <c r="C18" s="221">
        <v>27</v>
      </c>
      <c r="D18" s="40"/>
      <c r="E18" s="11"/>
      <c r="F18" s="11"/>
      <c r="G18" s="11"/>
      <c r="H18" s="11"/>
      <c r="I18" s="11"/>
      <c r="J18" s="11"/>
      <c r="K18" s="11"/>
      <c r="M18" s="6"/>
      <c r="N18" s="104"/>
      <c r="O18" s="119"/>
      <c r="R18" s="6"/>
      <c r="S18" s="104"/>
      <c r="T18" s="119"/>
      <c r="U18" s="6"/>
      <c r="V18" s="6"/>
      <c r="AA18" s="8"/>
    </row>
    <row r="19" spans="1:27" ht="24" customHeight="1">
      <c r="A19" s="83" t="s">
        <v>15</v>
      </c>
      <c r="B19" s="123">
        <v>55.621759154884224</v>
      </c>
      <c r="C19" s="221">
        <v>1</v>
      </c>
      <c r="D19" s="40"/>
      <c r="E19" s="11"/>
      <c r="F19" s="11"/>
      <c r="G19" s="11"/>
      <c r="H19" s="11"/>
      <c r="I19" s="11"/>
      <c r="J19" s="11"/>
      <c r="K19" s="11"/>
      <c r="M19" s="6"/>
      <c r="N19" s="104"/>
      <c r="O19" s="119"/>
      <c r="R19" s="6"/>
      <c r="S19" s="104"/>
      <c r="T19" s="119"/>
      <c r="U19" s="6"/>
      <c r="V19" s="6"/>
      <c r="AA19" s="8"/>
    </row>
    <row r="20" spans="1:27" ht="24" customHeight="1">
      <c r="A20" s="83" t="s">
        <v>16</v>
      </c>
      <c r="B20" s="123">
        <v>51.13568883610451</v>
      </c>
      <c r="C20" s="221">
        <v>17</v>
      </c>
      <c r="D20" s="40"/>
      <c r="E20" s="11"/>
      <c r="F20" s="11"/>
      <c r="G20" s="11"/>
      <c r="H20" s="11"/>
      <c r="I20" s="11"/>
      <c r="J20" s="11"/>
      <c r="K20" s="11"/>
      <c r="M20" s="6"/>
      <c r="N20" s="104"/>
      <c r="O20" s="119"/>
      <c r="R20" s="6"/>
      <c r="S20" s="104"/>
      <c r="T20" s="119"/>
      <c r="U20" s="6"/>
      <c r="V20" s="6"/>
      <c r="AA20" s="8"/>
    </row>
    <row r="21" spans="1:27" ht="24" customHeight="1">
      <c r="A21" s="83" t="s">
        <v>17</v>
      </c>
      <c r="B21" s="123">
        <v>49.68734968734969</v>
      </c>
      <c r="C21" s="221">
        <v>30</v>
      </c>
      <c r="D21" s="40"/>
      <c r="E21" s="11"/>
      <c r="F21" s="11"/>
      <c r="G21" s="11"/>
      <c r="H21" s="11"/>
      <c r="I21" s="11"/>
      <c r="J21" s="11"/>
      <c r="K21" s="11"/>
      <c r="M21" s="6"/>
      <c r="N21" s="104"/>
      <c r="O21" s="119"/>
      <c r="R21" s="6"/>
      <c r="S21" s="104"/>
      <c r="T21" s="119"/>
      <c r="U21" s="6"/>
      <c r="V21" s="6"/>
      <c r="AA21" s="8"/>
    </row>
    <row r="22" spans="1:27" ht="24" customHeight="1">
      <c r="A22" s="83" t="s">
        <v>18</v>
      </c>
      <c r="B22" s="123">
        <v>51.41441255420194</v>
      </c>
      <c r="C22" s="221">
        <v>16</v>
      </c>
      <c r="D22" s="40"/>
      <c r="E22" s="11"/>
      <c r="F22" s="11"/>
      <c r="G22" s="11"/>
      <c r="H22" s="11"/>
      <c r="I22" s="11"/>
      <c r="J22" s="11"/>
      <c r="K22" s="11"/>
      <c r="M22" s="6"/>
      <c r="N22" s="104"/>
      <c r="O22" s="119"/>
      <c r="R22" s="6"/>
      <c r="S22" s="104"/>
      <c r="T22" s="119"/>
      <c r="U22" s="6"/>
      <c r="V22" s="6"/>
      <c r="AA22" s="8"/>
    </row>
    <row r="23" spans="1:27" ht="24" customHeight="1">
      <c r="A23" s="83" t="s">
        <v>19</v>
      </c>
      <c r="B23" s="123">
        <v>53.71011149557863</v>
      </c>
      <c r="C23" s="221">
        <v>3</v>
      </c>
      <c r="D23" s="40"/>
      <c r="E23" s="11"/>
      <c r="F23" s="10"/>
      <c r="G23" s="10"/>
      <c r="H23" s="10"/>
      <c r="I23" s="10"/>
      <c r="J23" s="10"/>
      <c r="K23" s="11"/>
      <c r="M23" s="6"/>
      <c r="N23" s="104"/>
      <c r="O23" s="119"/>
      <c r="R23" s="6"/>
      <c r="S23" s="104"/>
      <c r="T23" s="119"/>
      <c r="U23" s="6"/>
      <c r="V23" s="6"/>
      <c r="AA23" s="8"/>
    </row>
    <row r="24" spans="1:27" ht="24" customHeight="1">
      <c r="A24" s="174" t="s">
        <v>159</v>
      </c>
      <c r="B24" s="128">
        <v>54.610130904951625</v>
      </c>
      <c r="C24" s="230">
        <v>2</v>
      </c>
      <c r="D24" s="40"/>
      <c r="E24" s="10"/>
      <c r="F24" s="208"/>
      <c r="G24" s="208"/>
      <c r="H24" s="208"/>
      <c r="I24" s="208"/>
      <c r="J24" s="208"/>
      <c r="K24" s="11"/>
      <c r="M24" s="6"/>
      <c r="N24" s="104"/>
      <c r="O24" s="119"/>
      <c r="R24" s="6"/>
      <c r="S24" s="104"/>
      <c r="T24" s="119"/>
      <c r="U24" s="6"/>
      <c r="V24" s="6"/>
      <c r="AA24" s="8"/>
    </row>
    <row r="25" spans="1:27" ht="24" customHeight="1">
      <c r="A25" s="83" t="s">
        <v>20</v>
      </c>
      <c r="B25" s="123">
        <v>52.2837184309511</v>
      </c>
      <c r="C25" s="221">
        <v>6</v>
      </c>
      <c r="D25" s="40"/>
      <c r="E25" s="10"/>
      <c r="F25" s="208"/>
      <c r="G25" s="208"/>
      <c r="H25" s="208"/>
      <c r="I25" s="208"/>
      <c r="J25" s="208"/>
      <c r="K25" s="11"/>
      <c r="M25" s="6"/>
      <c r="N25" s="104"/>
      <c r="O25" s="119"/>
      <c r="R25" s="6"/>
      <c r="S25" s="104"/>
      <c r="T25" s="119"/>
      <c r="U25" s="6"/>
      <c r="V25" s="6"/>
      <c r="AA25" s="8"/>
    </row>
    <row r="26" spans="1:27" ht="24" customHeight="1">
      <c r="A26" s="85" t="s">
        <v>21</v>
      </c>
      <c r="B26" s="127">
        <v>52.63045566108207</v>
      </c>
      <c r="C26" s="245">
        <v>5</v>
      </c>
      <c r="D26" s="40"/>
      <c r="E26" s="209"/>
      <c r="F26" s="209"/>
      <c r="G26" s="209"/>
      <c r="H26" s="209"/>
      <c r="I26" s="209"/>
      <c r="J26" s="209"/>
      <c r="K26" s="11"/>
      <c r="M26" s="6"/>
      <c r="N26" s="104"/>
      <c r="O26" s="119"/>
      <c r="R26" s="6"/>
      <c r="S26" s="104"/>
      <c r="T26" s="119"/>
      <c r="U26" s="6"/>
      <c r="V26" s="6"/>
      <c r="AA26" s="8"/>
    </row>
    <row r="27" spans="1:27" ht="24" customHeight="1">
      <c r="A27" s="87" t="s">
        <v>22</v>
      </c>
      <c r="B27" s="125">
        <v>52.226987792807655</v>
      </c>
      <c r="C27" s="221">
        <v>8</v>
      </c>
      <c r="D27" s="40"/>
      <c r="E27" s="11"/>
      <c r="F27" s="11"/>
      <c r="G27" s="11"/>
      <c r="H27" s="11"/>
      <c r="I27" s="11"/>
      <c r="J27" s="11"/>
      <c r="K27" s="11"/>
      <c r="M27" s="6"/>
      <c r="N27" s="104"/>
      <c r="O27" s="119"/>
      <c r="R27" s="6"/>
      <c r="S27" s="104"/>
      <c r="T27" s="119"/>
      <c r="U27" s="6"/>
      <c r="V27" s="6"/>
      <c r="AA27" s="8"/>
    </row>
    <row r="28" spans="1:27" ht="24" customHeight="1">
      <c r="A28" s="83" t="s">
        <v>23</v>
      </c>
      <c r="B28" s="123">
        <v>52.0924841386042</v>
      </c>
      <c r="C28" s="221">
        <v>9</v>
      </c>
      <c r="D28" s="278"/>
      <c r="E28" s="279"/>
      <c r="F28" s="279"/>
      <c r="G28" s="279"/>
      <c r="H28" s="279"/>
      <c r="I28" s="279"/>
      <c r="J28" s="279"/>
      <c r="K28" s="279"/>
      <c r="M28" s="6"/>
      <c r="N28" s="104"/>
      <c r="O28" s="119"/>
      <c r="R28" s="6"/>
      <c r="S28" s="104"/>
      <c r="T28" s="119"/>
      <c r="U28" s="6"/>
      <c r="V28" s="6"/>
      <c r="AA28" s="8"/>
    </row>
    <row r="29" spans="1:27" ht="24" customHeight="1">
      <c r="A29" s="83" t="s">
        <v>24</v>
      </c>
      <c r="B29" s="123">
        <v>53.11581782566112</v>
      </c>
      <c r="C29" s="221">
        <v>4</v>
      </c>
      <c r="D29" s="40"/>
      <c r="E29" s="11"/>
      <c r="F29" s="11"/>
      <c r="G29" s="11"/>
      <c r="H29" s="11"/>
      <c r="I29" s="11"/>
      <c r="J29" s="11"/>
      <c r="K29" s="11"/>
      <c r="M29" s="6"/>
      <c r="N29" s="104"/>
      <c r="O29" s="119"/>
      <c r="R29" s="6"/>
      <c r="S29" s="104"/>
      <c r="T29" s="119"/>
      <c r="U29" s="6"/>
      <c r="V29" s="6"/>
      <c r="AA29" s="8"/>
    </row>
    <row r="30" spans="1:27" ht="24" customHeight="1">
      <c r="A30" s="83" t="s">
        <v>25</v>
      </c>
      <c r="B30" s="123">
        <v>50.81866305552136</v>
      </c>
      <c r="C30" s="221">
        <v>19</v>
      </c>
      <c r="D30" s="40"/>
      <c r="E30" s="11"/>
      <c r="F30" s="11"/>
      <c r="G30" s="11"/>
      <c r="H30" s="11"/>
      <c r="I30" s="11"/>
      <c r="J30" s="11"/>
      <c r="K30" s="11"/>
      <c r="M30" s="6"/>
      <c r="N30" s="104"/>
      <c r="O30" s="119"/>
      <c r="R30" s="6"/>
      <c r="S30" s="104"/>
      <c r="T30" s="119"/>
      <c r="U30" s="6"/>
      <c r="V30" s="6"/>
      <c r="AA30" s="8"/>
    </row>
    <row r="31" spans="1:27" ht="24" customHeight="1">
      <c r="A31" s="83" t="s">
        <v>26</v>
      </c>
      <c r="B31" s="123">
        <v>52.07693550994019</v>
      </c>
      <c r="C31" s="221">
        <v>10</v>
      </c>
      <c r="D31" s="40"/>
      <c r="E31" s="11"/>
      <c r="F31" s="11"/>
      <c r="G31" s="11"/>
      <c r="H31" s="11"/>
      <c r="I31" s="31"/>
      <c r="J31" s="31"/>
      <c r="K31" s="11"/>
      <c r="M31" s="6"/>
      <c r="N31" s="104"/>
      <c r="O31" s="119"/>
      <c r="R31" s="6"/>
      <c r="S31" s="104"/>
      <c r="T31" s="119"/>
      <c r="U31" s="6"/>
      <c r="V31" s="6"/>
      <c r="AA31" s="8"/>
    </row>
    <row r="32" spans="1:27" ht="24" customHeight="1">
      <c r="A32" s="83" t="s">
        <v>27</v>
      </c>
      <c r="B32" s="123">
        <v>49.68908050742061</v>
      </c>
      <c r="C32" s="221">
        <v>29</v>
      </c>
      <c r="D32" s="40"/>
      <c r="E32" s="212"/>
      <c r="F32" s="198"/>
      <c r="G32" s="241"/>
      <c r="H32" s="210"/>
      <c r="I32" s="10"/>
      <c r="J32" s="214"/>
      <c r="K32" s="11"/>
      <c r="M32" s="6"/>
      <c r="N32" s="104"/>
      <c r="O32" s="119"/>
      <c r="R32" s="6"/>
      <c r="S32" s="104"/>
      <c r="T32" s="119"/>
      <c r="U32" s="6"/>
      <c r="V32" s="6"/>
      <c r="AA32" s="8"/>
    </row>
    <row r="33" spans="1:27" ht="24" customHeight="1">
      <c r="A33" s="83" t="s">
        <v>28</v>
      </c>
      <c r="B33" s="123">
        <v>49.05920598955768</v>
      </c>
      <c r="C33" s="221">
        <v>36</v>
      </c>
      <c r="D33" s="40"/>
      <c r="E33" s="211"/>
      <c r="F33" s="10"/>
      <c r="G33" s="214"/>
      <c r="H33" s="211"/>
      <c r="I33" s="10"/>
      <c r="J33" s="214"/>
      <c r="K33" s="11"/>
      <c r="M33" s="6"/>
      <c r="N33" s="104"/>
      <c r="O33" s="119"/>
      <c r="R33" s="6"/>
      <c r="S33" s="104"/>
      <c r="T33" s="119"/>
      <c r="U33" s="6"/>
      <c r="V33" s="6"/>
      <c r="AA33" s="8"/>
    </row>
    <row r="34" spans="1:27" ht="24" customHeight="1">
      <c r="A34" s="83" t="s">
        <v>29</v>
      </c>
      <c r="B34" s="123">
        <v>47.62935274444226</v>
      </c>
      <c r="C34" s="221">
        <v>41</v>
      </c>
      <c r="D34" s="40"/>
      <c r="E34" s="211"/>
      <c r="F34" s="10"/>
      <c r="G34" s="214"/>
      <c r="H34" s="211"/>
      <c r="I34" s="10"/>
      <c r="J34" s="214"/>
      <c r="K34" s="11"/>
      <c r="M34" s="6"/>
      <c r="N34" s="104"/>
      <c r="O34" s="119"/>
      <c r="R34" s="6"/>
      <c r="S34" s="104"/>
      <c r="T34" s="119"/>
      <c r="U34" s="6"/>
      <c r="V34" s="6"/>
      <c r="AA34" s="8"/>
    </row>
    <row r="35" spans="1:27" ht="24" customHeight="1">
      <c r="A35" s="83" t="s">
        <v>30</v>
      </c>
      <c r="B35" s="123">
        <v>45.51059121087575</v>
      </c>
      <c r="C35" s="221">
        <v>47</v>
      </c>
      <c r="D35" s="40"/>
      <c r="E35" s="211"/>
      <c r="F35" s="10"/>
      <c r="G35" s="214"/>
      <c r="H35" s="211"/>
      <c r="I35" s="10"/>
      <c r="J35" s="214"/>
      <c r="K35" s="11"/>
      <c r="M35" s="6"/>
      <c r="N35" s="104"/>
      <c r="O35" s="119"/>
      <c r="R35" s="6"/>
      <c r="S35" s="104"/>
      <c r="T35" s="119"/>
      <c r="U35" s="6"/>
      <c r="V35" s="6"/>
      <c r="AA35" s="8"/>
    </row>
    <row r="36" spans="1:27" ht="24" customHeight="1">
      <c r="A36" s="85" t="s">
        <v>31</v>
      </c>
      <c r="B36" s="127">
        <v>47.338872670110035</v>
      </c>
      <c r="C36" s="245">
        <v>43</v>
      </c>
      <c r="D36" s="40"/>
      <c r="E36" s="211"/>
      <c r="F36" s="10"/>
      <c r="G36" s="214"/>
      <c r="H36" s="211"/>
      <c r="I36" s="10"/>
      <c r="J36" s="214"/>
      <c r="K36" s="11"/>
      <c r="M36" s="6"/>
      <c r="N36" s="104"/>
      <c r="O36" s="119"/>
      <c r="R36" s="6"/>
      <c r="S36" s="104"/>
      <c r="T36" s="119"/>
      <c r="U36" s="6"/>
      <c r="V36" s="6"/>
      <c r="AA36" s="8"/>
    </row>
    <row r="37" spans="1:27" ht="24" customHeight="1">
      <c r="A37" s="87" t="s">
        <v>32</v>
      </c>
      <c r="B37" s="125">
        <v>51.88461538461539</v>
      </c>
      <c r="C37" s="221">
        <v>12</v>
      </c>
      <c r="D37" s="40"/>
      <c r="E37" s="211"/>
      <c r="F37" s="10"/>
      <c r="G37" s="214"/>
      <c r="H37" s="211"/>
      <c r="I37" s="10"/>
      <c r="J37" s="214"/>
      <c r="K37" s="11"/>
      <c r="M37" s="6"/>
      <c r="N37" s="104"/>
      <c r="O37" s="119"/>
      <c r="R37" s="6"/>
      <c r="S37" s="104"/>
      <c r="T37" s="119"/>
      <c r="U37" s="6"/>
      <c r="V37" s="6"/>
      <c r="AA37" s="8"/>
    </row>
    <row r="38" spans="1:27" ht="24" customHeight="1">
      <c r="A38" s="83" t="s">
        <v>33</v>
      </c>
      <c r="B38" s="123">
        <v>50.19108280254777</v>
      </c>
      <c r="C38" s="221">
        <v>25</v>
      </c>
      <c r="D38" s="40"/>
      <c r="E38" s="176"/>
      <c r="F38" s="177"/>
      <c r="G38" s="179"/>
      <c r="H38" s="203"/>
      <c r="I38" s="36"/>
      <c r="J38" s="214"/>
      <c r="K38" s="11"/>
      <c r="M38" s="6"/>
      <c r="N38" s="104"/>
      <c r="O38" s="119"/>
      <c r="R38" s="6"/>
      <c r="S38" s="104"/>
      <c r="T38" s="119"/>
      <c r="U38" s="6"/>
      <c r="V38" s="6"/>
      <c r="AA38" s="8"/>
    </row>
    <row r="39" spans="1:27" ht="24" customHeight="1">
      <c r="A39" s="83" t="s">
        <v>34</v>
      </c>
      <c r="B39" s="123">
        <v>49.62207970682547</v>
      </c>
      <c r="C39" s="221">
        <v>31</v>
      </c>
      <c r="D39" s="112"/>
      <c r="E39" s="248"/>
      <c r="F39" s="249"/>
      <c r="G39" s="250"/>
      <c r="H39" s="113"/>
      <c r="I39" s="113"/>
      <c r="J39" s="240"/>
      <c r="K39" s="113"/>
      <c r="M39" s="6"/>
      <c r="N39" s="104"/>
      <c r="O39" s="119"/>
      <c r="R39" s="6"/>
      <c r="S39" s="104"/>
      <c r="T39" s="119"/>
      <c r="U39" s="6"/>
      <c r="V39" s="6"/>
      <c r="AA39" s="8"/>
    </row>
    <row r="40" spans="1:27" ht="24" customHeight="1">
      <c r="A40" s="83" t="s">
        <v>35</v>
      </c>
      <c r="B40" s="123">
        <v>50.74416418611938</v>
      </c>
      <c r="C40" s="122">
        <v>21</v>
      </c>
      <c r="D40" s="280" t="s">
        <v>74</v>
      </c>
      <c r="E40" s="280"/>
      <c r="F40" s="280"/>
      <c r="G40" s="280"/>
      <c r="H40" s="280"/>
      <c r="I40" s="280"/>
      <c r="J40" s="280"/>
      <c r="K40" s="281"/>
      <c r="M40" s="6"/>
      <c r="N40" s="104"/>
      <c r="O40" s="119"/>
      <c r="R40" s="6"/>
      <c r="S40" s="104"/>
      <c r="T40" s="119"/>
      <c r="U40" s="6"/>
      <c r="V40" s="6"/>
      <c r="AA40" s="8"/>
    </row>
    <row r="41" spans="1:27" ht="24" customHeight="1">
      <c r="A41" s="83" t="s">
        <v>36</v>
      </c>
      <c r="B41" s="123">
        <v>47.37737892619526</v>
      </c>
      <c r="C41" s="122">
        <v>42</v>
      </c>
      <c r="D41" s="22"/>
      <c r="E41" s="22" t="s">
        <v>6</v>
      </c>
      <c r="F41" s="22" t="s">
        <v>6</v>
      </c>
      <c r="G41" s="22"/>
      <c r="H41" s="22"/>
      <c r="I41" s="22"/>
      <c r="J41" s="22"/>
      <c r="K41" s="109"/>
      <c r="M41" s="6"/>
      <c r="N41" s="104"/>
      <c r="O41" s="119"/>
      <c r="R41" s="6"/>
      <c r="S41" s="104"/>
      <c r="T41" s="119"/>
      <c r="U41" s="6"/>
      <c r="V41" s="6"/>
      <c r="AA41" s="8"/>
    </row>
    <row r="42" spans="1:27" ht="24" customHeight="1">
      <c r="A42" s="83" t="s">
        <v>37</v>
      </c>
      <c r="B42" s="123">
        <v>46.99798908359667</v>
      </c>
      <c r="C42" s="122">
        <v>44</v>
      </c>
      <c r="D42" s="3" t="s">
        <v>67</v>
      </c>
      <c r="E42" s="3"/>
      <c r="F42" s="3"/>
      <c r="G42" s="3"/>
      <c r="H42" s="3"/>
      <c r="I42" s="3"/>
      <c r="J42" s="3"/>
      <c r="K42" s="33"/>
      <c r="M42" s="6"/>
      <c r="N42" s="104"/>
      <c r="O42" s="119"/>
      <c r="R42" s="6"/>
      <c r="S42" s="104"/>
      <c r="T42" s="119"/>
      <c r="U42" s="6"/>
      <c r="V42" s="6"/>
      <c r="AA42" s="8"/>
    </row>
    <row r="43" spans="1:27" ht="24" customHeight="1">
      <c r="A43" s="83" t="s">
        <v>38</v>
      </c>
      <c r="B43" s="123">
        <v>49.341208541572016</v>
      </c>
      <c r="C43" s="122">
        <v>33</v>
      </c>
      <c r="D43" s="3" t="s">
        <v>66</v>
      </c>
      <c r="E43" s="3"/>
      <c r="F43" s="3"/>
      <c r="G43" s="3"/>
      <c r="H43" s="3"/>
      <c r="I43" s="3"/>
      <c r="J43" s="3"/>
      <c r="K43" s="33"/>
      <c r="M43" s="6"/>
      <c r="N43" s="104"/>
      <c r="O43" s="119"/>
      <c r="R43" s="6"/>
      <c r="S43" s="104"/>
      <c r="T43" s="119"/>
      <c r="U43" s="6"/>
      <c r="V43" s="6"/>
      <c r="AA43" s="8"/>
    </row>
    <row r="44" spans="1:27" ht="24" customHeight="1">
      <c r="A44" s="83" t="s">
        <v>39</v>
      </c>
      <c r="B44" s="123">
        <v>47.96557120500783</v>
      </c>
      <c r="C44" s="122">
        <v>40</v>
      </c>
      <c r="D44" s="3"/>
      <c r="E44" s="3"/>
      <c r="F44" s="3"/>
      <c r="G44" s="3"/>
      <c r="H44" s="3"/>
      <c r="I44" s="3"/>
      <c r="J44" s="3"/>
      <c r="K44" s="33"/>
      <c r="M44" s="6"/>
      <c r="N44" s="104"/>
      <c r="O44" s="119"/>
      <c r="R44" s="6"/>
      <c r="S44" s="104"/>
      <c r="T44" s="119"/>
      <c r="U44" s="6"/>
      <c r="V44" s="6"/>
      <c r="AA44" s="8"/>
    </row>
    <row r="45" spans="1:27" ht="24" customHeight="1">
      <c r="A45" s="83" t="s">
        <v>40</v>
      </c>
      <c r="B45" s="123">
        <v>50.7396449704142</v>
      </c>
      <c r="C45" s="122">
        <v>22</v>
      </c>
      <c r="D45" s="3" t="s">
        <v>171</v>
      </c>
      <c r="E45" s="3"/>
      <c r="F45" s="3"/>
      <c r="G45" s="3"/>
      <c r="H45" s="3"/>
      <c r="I45" s="3"/>
      <c r="J45" s="3"/>
      <c r="K45" s="33"/>
      <c r="M45" s="6"/>
      <c r="N45" s="104"/>
      <c r="O45" s="119"/>
      <c r="R45" s="6"/>
      <c r="S45" s="104"/>
      <c r="T45" s="119"/>
      <c r="U45" s="6"/>
      <c r="V45" s="6"/>
      <c r="AA45" s="8"/>
    </row>
    <row r="46" spans="1:27" ht="24" customHeight="1">
      <c r="A46" s="85" t="s">
        <v>41</v>
      </c>
      <c r="B46" s="127">
        <v>49.11092294665538</v>
      </c>
      <c r="C46" s="126">
        <v>34</v>
      </c>
      <c r="D46" s="3"/>
      <c r="E46" s="3"/>
      <c r="F46" s="3"/>
      <c r="G46" s="3"/>
      <c r="H46" s="3"/>
      <c r="I46" s="3"/>
      <c r="J46" s="3"/>
      <c r="K46" s="33"/>
      <c r="M46" s="6"/>
      <c r="N46" s="104"/>
      <c r="O46" s="119"/>
      <c r="R46" s="6"/>
      <c r="S46" s="104"/>
      <c r="T46" s="119"/>
      <c r="U46" s="6"/>
      <c r="V46" s="6"/>
      <c r="AA46" s="8"/>
    </row>
    <row r="47" spans="1:27" ht="24" customHeight="1">
      <c r="A47" s="87" t="s">
        <v>42</v>
      </c>
      <c r="B47" s="125">
        <v>52.01900237529691</v>
      </c>
      <c r="C47" s="122">
        <v>11</v>
      </c>
      <c r="D47" s="3" t="s">
        <v>73</v>
      </c>
      <c r="E47" s="3"/>
      <c r="F47" s="3"/>
      <c r="G47" s="3"/>
      <c r="H47" s="3"/>
      <c r="I47" s="3"/>
      <c r="J47" s="3"/>
      <c r="K47" s="33"/>
      <c r="M47" s="6"/>
      <c r="N47" s="104"/>
      <c r="O47" s="119"/>
      <c r="R47" s="6"/>
      <c r="S47" s="104"/>
      <c r="T47" s="119"/>
      <c r="U47" s="6"/>
      <c r="V47" s="6"/>
      <c r="AA47" s="8"/>
    </row>
    <row r="48" spans="1:27" ht="24" customHeight="1">
      <c r="A48" s="83" t="s">
        <v>43</v>
      </c>
      <c r="B48" s="123">
        <v>48.93482720530219</v>
      </c>
      <c r="C48" s="122">
        <v>37</v>
      </c>
      <c r="D48" s="3"/>
      <c r="E48" s="3"/>
      <c r="F48" s="3"/>
      <c r="G48" s="3"/>
      <c r="H48" s="3"/>
      <c r="I48" s="3"/>
      <c r="J48" s="3"/>
      <c r="K48" s="33"/>
      <c r="M48" s="6"/>
      <c r="N48" s="104"/>
      <c r="O48" s="119"/>
      <c r="R48" s="6"/>
      <c r="S48" s="104"/>
      <c r="T48" s="119"/>
      <c r="U48" s="6"/>
      <c r="V48" s="6"/>
      <c r="AA48" s="8"/>
    </row>
    <row r="49" spans="1:27" ht="24" customHeight="1">
      <c r="A49" s="83" t="s">
        <v>44</v>
      </c>
      <c r="B49" s="123">
        <v>50.575275397796815</v>
      </c>
      <c r="C49" s="122">
        <v>23</v>
      </c>
      <c r="D49" s="3"/>
      <c r="E49" s="3"/>
      <c r="F49" s="3"/>
      <c r="G49" s="3"/>
      <c r="H49" s="3"/>
      <c r="I49" s="3"/>
      <c r="J49" s="3"/>
      <c r="K49" s="33"/>
      <c r="M49" s="6"/>
      <c r="N49" s="104"/>
      <c r="O49" s="119"/>
      <c r="R49" s="6"/>
      <c r="S49" s="129"/>
      <c r="T49" s="119"/>
      <c r="U49" s="6"/>
      <c r="V49" s="6"/>
      <c r="AA49" s="8"/>
    </row>
    <row r="50" spans="1:27" ht="24" customHeight="1">
      <c r="A50" s="83" t="s">
        <v>45</v>
      </c>
      <c r="B50" s="123">
        <v>48.10810810810811</v>
      </c>
      <c r="C50" s="122">
        <v>39</v>
      </c>
      <c r="D50" s="3"/>
      <c r="E50" s="3"/>
      <c r="F50" s="3"/>
      <c r="G50" s="3"/>
      <c r="H50" s="3"/>
      <c r="I50" s="3"/>
      <c r="J50" s="3"/>
      <c r="K50" s="33"/>
      <c r="M50" s="6"/>
      <c r="N50" s="104"/>
      <c r="O50" s="119"/>
      <c r="R50" s="6"/>
      <c r="S50" s="104"/>
      <c r="T50" s="119"/>
      <c r="U50" s="6"/>
      <c r="V50" s="6"/>
      <c r="AA50" s="8"/>
    </row>
    <row r="51" spans="1:27" ht="24" customHeight="1">
      <c r="A51" s="83" t="s">
        <v>46</v>
      </c>
      <c r="B51" s="123">
        <v>50.80182142150069</v>
      </c>
      <c r="C51" s="122">
        <v>20</v>
      </c>
      <c r="D51" s="3"/>
      <c r="E51" s="3"/>
      <c r="F51" s="3"/>
      <c r="G51" s="3"/>
      <c r="H51" s="3"/>
      <c r="I51" s="3"/>
      <c r="J51" s="3"/>
      <c r="K51" s="33"/>
      <c r="M51" s="6"/>
      <c r="N51" s="104"/>
      <c r="O51" s="119"/>
      <c r="R51" s="6"/>
      <c r="S51" s="104"/>
      <c r="T51" s="119"/>
      <c r="U51" s="6"/>
      <c r="V51" s="6"/>
      <c r="AA51" s="8"/>
    </row>
    <row r="52" spans="1:27" ht="24" customHeight="1">
      <c r="A52" s="83" t="s">
        <v>47</v>
      </c>
      <c r="B52" s="123">
        <v>49.39217758985201</v>
      </c>
      <c r="C52" s="122">
        <v>32</v>
      </c>
      <c r="D52" s="3"/>
      <c r="E52" s="3"/>
      <c r="F52" s="3"/>
      <c r="G52" s="3"/>
      <c r="H52" s="3"/>
      <c r="I52" s="3"/>
      <c r="J52" s="3"/>
      <c r="K52" s="33"/>
      <c r="M52" s="6"/>
      <c r="N52" s="104"/>
      <c r="O52" s="119"/>
      <c r="R52" s="6"/>
      <c r="S52" s="104"/>
      <c r="T52" s="119"/>
      <c r="U52" s="6"/>
      <c r="V52" s="6"/>
      <c r="AA52" s="8"/>
    </row>
    <row r="53" spans="1:27" ht="24" customHeight="1">
      <c r="A53" s="89" t="s">
        <v>48</v>
      </c>
      <c r="B53" s="121">
        <v>52.254165305455736</v>
      </c>
      <c r="C53" s="120">
        <v>7</v>
      </c>
      <c r="D53" s="114"/>
      <c r="E53" s="91"/>
      <c r="F53" s="91"/>
      <c r="G53" s="91"/>
      <c r="H53" s="91"/>
      <c r="I53" s="91"/>
      <c r="J53" s="91"/>
      <c r="K53" s="92"/>
      <c r="M53" s="6"/>
      <c r="N53" s="104"/>
      <c r="O53" s="119"/>
      <c r="R53" s="6"/>
      <c r="S53" s="104"/>
      <c r="T53" s="119"/>
      <c r="U53" s="6"/>
      <c r="V53" s="6"/>
      <c r="AA53" s="8"/>
    </row>
    <row r="54" spans="13:22" ht="24" customHeight="1">
      <c r="M54" s="28"/>
      <c r="N54" s="94"/>
      <c r="U54" s="6"/>
      <c r="V54" s="6"/>
    </row>
    <row r="55" spans="13:22" ht="24" customHeight="1">
      <c r="M55" s="28"/>
      <c r="N55" s="94"/>
      <c r="U55" s="6"/>
      <c r="V55" s="6"/>
    </row>
    <row r="56" spans="1:22" ht="24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M56" s="28"/>
      <c r="N56" s="94"/>
      <c r="U56" s="6"/>
      <c r="V56" s="6"/>
    </row>
    <row r="57" spans="13:22" ht="21.75" customHeight="1">
      <c r="M57" s="28"/>
      <c r="N57" s="94"/>
      <c r="U57" s="6"/>
      <c r="V57" s="6"/>
    </row>
    <row r="58" spans="2:22" ht="20.25" customHeight="1">
      <c r="B58" s="93"/>
      <c r="C58" s="93"/>
      <c r="M58" s="28"/>
      <c r="N58" s="94"/>
      <c r="U58" s="6"/>
      <c r="V58" s="6"/>
    </row>
    <row r="59" spans="13:22" ht="20.25" customHeight="1">
      <c r="M59" s="28"/>
      <c r="N59" s="94"/>
      <c r="U59" s="6"/>
      <c r="V59" s="6"/>
    </row>
    <row r="60" spans="13:22" ht="20.25" customHeight="1">
      <c r="M60" s="28"/>
      <c r="N60" s="94"/>
      <c r="U60" s="6"/>
      <c r="V60" s="6"/>
    </row>
    <row r="61" spans="13:22" ht="20.25" customHeight="1">
      <c r="M61" s="28"/>
      <c r="N61" s="94"/>
      <c r="U61" s="6"/>
      <c r="V61" s="6"/>
    </row>
    <row r="62" spans="21:22" ht="20.25" customHeight="1">
      <c r="U62" s="6"/>
      <c r="V62" s="6"/>
    </row>
    <row r="63" spans="21:22" ht="20.25" customHeight="1">
      <c r="U63" s="6"/>
      <c r="V63" s="6"/>
    </row>
    <row r="64" spans="21:22" ht="20.25" customHeight="1">
      <c r="U64" s="6"/>
      <c r="V64" s="6"/>
    </row>
    <row r="65" spans="4:11" s="6" customFormat="1" ht="20.25" customHeight="1">
      <c r="D65" s="4"/>
      <c r="E65" s="4"/>
      <c r="F65" s="4"/>
      <c r="G65" s="4"/>
      <c r="H65" s="4"/>
      <c r="I65" s="4"/>
      <c r="J65" s="4"/>
      <c r="K65" s="4"/>
    </row>
    <row r="66" spans="4:11" s="6" customFormat="1" ht="20.25" customHeight="1">
      <c r="D66" s="4"/>
      <c r="E66" s="4"/>
      <c r="F66" s="4"/>
      <c r="G66" s="4"/>
      <c r="H66" s="4"/>
      <c r="I66" s="4"/>
      <c r="J66" s="4"/>
      <c r="K66" s="4"/>
    </row>
    <row r="67" spans="4:11" s="6" customFormat="1" ht="30.75" customHeight="1">
      <c r="D67" s="93"/>
      <c r="E67" s="93"/>
      <c r="F67" s="93"/>
      <c r="G67" s="93"/>
      <c r="H67" s="93"/>
      <c r="I67" s="93"/>
      <c r="J67" s="93"/>
      <c r="K67" s="93"/>
    </row>
    <row r="90" spans="18:19" s="6" customFormat="1" ht="21">
      <c r="R90" s="24"/>
      <c r="S90" s="100"/>
    </row>
    <row r="91" spans="18:19" s="6" customFormat="1" ht="21">
      <c r="R91" s="24"/>
      <c r="S91" s="100"/>
    </row>
    <row r="92" spans="18:19" s="6" customFormat="1" ht="21">
      <c r="R92" s="24"/>
      <c r="S92" s="100"/>
    </row>
    <row r="93" spans="18:19" s="6" customFormat="1" ht="21">
      <c r="R93" s="24"/>
      <c r="S93" s="100"/>
    </row>
    <row r="94" spans="18:19" s="6" customFormat="1" ht="21">
      <c r="R94" s="24"/>
      <c r="S94" s="100"/>
    </row>
    <row r="95" spans="18:19" s="6" customFormat="1" ht="21">
      <c r="R95" s="24"/>
      <c r="S95" s="100"/>
    </row>
    <row r="96" spans="18:19" s="6" customFormat="1" ht="21">
      <c r="R96" s="24"/>
      <c r="S96" s="100"/>
    </row>
  </sheetData>
  <sheetProtection/>
  <mergeCells count="8">
    <mergeCell ref="D4:K4"/>
    <mergeCell ref="D10:K10"/>
    <mergeCell ref="D40:K40"/>
    <mergeCell ref="D28:K28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fitToHeight="1" fitToWidth="1" horizontalDpi="600" verticalDpi="600" orientation="portrait" paperSize="9" scale="60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96"/>
  <sheetViews>
    <sheetView view="pageBreakPreview" zoomScale="55" zoomScaleSheetLayoutView="55" zoomScalePageLayoutView="0" workbookViewId="0" topLeftCell="A1">
      <pane xSplit="1" ySplit="9" topLeftCell="B10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10.69140625" defaultRowHeight="20.25"/>
  <cols>
    <col min="1" max="1" width="14.4609375" style="4" customWidth="1"/>
    <col min="2" max="2" width="13.609375" style="77" customWidth="1"/>
    <col min="3" max="3" width="8.1484375" style="17" customWidth="1"/>
    <col min="4" max="4" width="3.609375" style="4" customWidth="1"/>
    <col min="5" max="10" width="9.23046875" style="4" customWidth="1"/>
    <col min="11" max="11" width="3.609375" style="4" customWidth="1"/>
    <col min="12" max="12" width="3.83984375" style="3" customWidth="1"/>
    <col min="13" max="13" width="10.69140625" style="3" customWidth="1"/>
    <col min="14" max="14" width="11.0703125" style="25" customWidth="1"/>
    <col min="15" max="15" width="6.83984375" style="54" customWidth="1"/>
    <col min="16" max="16" width="10.69140625" style="24" customWidth="1"/>
    <col min="17" max="17" width="4.23046875" style="24" bestFit="1" customWidth="1"/>
    <col min="18" max="18" width="10.69140625" style="5" customWidth="1"/>
    <col min="19" max="19" width="10.921875" style="42" customWidth="1"/>
    <col min="20" max="20" width="7.23046875" style="46" customWidth="1"/>
    <col min="21" max="22" width="10.69140625" style="5" customWidth="1"/>
    <col min="23" max="16384" width="10.69140625" style="6" customWidth="1"/>
  </cols>
  <sheetData>
    <row r="1" spans="1:19" ht="21" customHeight="1">
      <c r="A1" s="1"/>
      <c r="B1" s="99"/>
      <c r="J1" s="2"/>
      <c r="R1" s="24"/>
      <c r="S1" s="100"/>
    </row>
    <row r="2" spans="2:19" ht="21" customHeight="1">
      <c r="B2" s="78"/>
      <c r="C2" s="18"/>
      <c r="R2" s="24"/>
      <c r="S2" s="100"/>
    </row>
    <row r="3" spans="1:19" ht="26.25" customHeight="1">
      <c r="A3" s="43" t="s">
        <v>157</v>
      </c>
      <c r="B3" s="79"/>
      <c r="C3" s="19"/>
      <c r="M3" s="56"/>
      <c r="N3" s="20"/>
      <c r="R3" s="24"/>
      <c r="S3" s="100"/>
    </row>
    <row r="4" spans="1:22" s="48" customFormat="1" ht="24" customHeight="1">
      <c r="A4" s="80" t="s">
        <v>52</v>
      </c>
      <c r="B4" s="133" t="s">
        <v>170</v>
      </c>
      <c r="C4" s="242" t="s">
        <v>50</v>
      </c>
      <c r="D4" s="278"/>
      <c r="E4" s="279"/>
      <c r="F4" s="279"/>
      <c r="G4" s="279"/>
      <c r="H4" s="279"/>
      <c r="I4" s="279"/>
      <c r="J4" s="279"/>
      <c r="K4" s="279"/>
      <c r="L4" s="20"/>
      <c r="M4" s="49"/>
      <c r="N4" s="101"/>
      <c r="O4" s="46"/>
      <c r="P4" s="84"/>
      <c r="Q4" s="84"/>
      <c r="R4" s="24"/>
      <c r="S4" s="100"/>
      <c r="T4" s="46"/>
      <c r="U4" s="49"/>
      <c r="V4" s="49"/>
    </row>
    <row r="5" spans="1:19" ht="24" customHeight="1">
      <c r="A5" s="82"/>
      <c r="B5" s="132" t="s">
        <v>54</v>
      </c>
      <c r="C5" s="243"/>
      <c r="D5" s="40"/>
      <c r="E5" s="11"/>
      <c r="F5" s="11"/>
      <c r="G5" s="11"/>
      <c r="H5" s="11"/>
      <c r="I5" s="11"/>
      <c r="J5" s="11"/>
      <c r="K5" s="11"/>
      <c r="M5" s="5"/>
      <c r="N5" s="94"/>
      <c r="P5" s="6"/>
      <c r="Q5" s="6"/>
      <c r="R5" s="57"/>
      <c r="S5" s="100"/>
    </row>
    <row r="6" spans="1:27" ht="24" customHeight="1">
      <c r="A6" s="131" t="s">
        <v>53</v>
      </c>
      <c r="B6" s="127">
        <v>24.410790695557175</v>
      </c>
      <c r="C6" s="244"/>
      <c r="D6" s="40"/>
      <c r="E6" s="73"/>
      <c r="F6" s="29"/>
      <c r="G6" s="72"/>
      <c r="H6" s="11"/>
      <c r="I6" s="10"/>
      <c r="J6" s="11"/>
      <c r="K6" s="11"/>
      <c r="M6" s="45"/>
      <c r="N6" s="106"/>
      <c r="R6" s="24"/>
      <c r="S6" s="100"/>
      <c r="T6" s="50"/>
      <c r="AA6" s="8"/>
    </row>
    <row r="7" spans="1:27" ht="24" customHeight="1">
      <c r="A7" s="69" t="s">
        <v>2</v>
      </c>
      <c r="B7" s="130">
        <v>20.73888003921088</v>
      </c>
      <c r="C7" s="221">
        <v>46</v>
      </c>
      <c r="D7" s="40"/>
      <c r="E7" s="36"/>
      <c r="F7" s="284"/>
      <c r="G7" s="284"/>
      <c r="H7" s="284"/>
      <c r="I7" s="284"/>
      <c r="J7" s="11"/>
      <c r="K7" s="11"/>
      <c r="M7" s="6"/>
      <c r="N7" s="129"/>
      <c r="R7" s="24"/>
      <c r="S7" s="118"/>
      <c r="T7" s="68"/>
      <c r="AA7" s="8"/>
    </row>
    <row r="8" spans="1:27" ht="24" customHeight="1">
      <c r="A8" s="87" t="s">
        <v>3</v>
      </c>
      <c r="B8" s="125">
        <v>24.9692799213566</v>
      </c>
      <c r="C8" s="221">
        <v>21</v>
      </c>
      <c r="D8" s="40"/>
      <c r="E8" s="36"/>
      <c r="F8" s="284"/>
      <c r="G8" s="284"/>
      <c r="H8" s="284"/>
      <c r="I8" s="284"/>
      <c r="J8" s="11"/>
      <c r="K8" s="11"/>
      <c r="M8" s="6"/>
      <c r="N8" s="104"/>
      <c r="R8" s="24"/>
      <c r="S8" s="118"/>
      <c r="T8" s="68"/>
      <c r="AA8" s="8"/>
    </row>
    <row r="9" spans="1:27" ht="24" customHeight="1">
      <c r="A9" s="83" t="s">
        <v>4</v>
      </c>
      <c r="B9" s="123">
        <v>25.894420815611706</v>
      </c>
      <c r="C9" s="221">
        <v>10</v>
      </c>
      <c r="D9" s="40"/>
      <c r="E9" s="11"/>
      <c r="F9" s="11"/>
      <c r="G9" s="11"/>
      <c r="H9" s="11"/>
      <c r="I9" s="11"/>
      <c r="J9" s="11"/>
      <c r="K9" s="11"/>
      <c r="M9" s="6"/>
      <c r="N9" s="104"/>
      <c r="R9" s="24"/>
      <c r="S9" s="118"/>
      <c r="T9" s="68"/>
      <c r="AA9" s="8"/>
    </row>
    <row r="10" spans="1:27" ht="24" customHeight="1">
      <c r="A10" s="83" t="s">
        <v>5</v>
      </c>
      <c r="B10" s="123">
        <v>22.694136291600632</v>
      </c>
      <c r="C10" s="221">
        <v>40</v>
      </c>
      <c r="D10" s="278"/>
      <c r="E10" s="279"/>
      <c r="F10" s="279"/>
      <c r="G10" s="279"/>
      <c r="H10" s="279"/>
      <c r="I10" s="279"/>
      <c r="J10" s="279"/>
      <c r="K10" s="279"/>
      <c r="M10" s="6"/>
      <c r="N10" s="104"/>
      <c r="R10" s="24"/>
      <c r="S10" s="118"/>
      <c r="T10" s="68"/>
      <c r="AA10" s="8"/>
    </row>
    <row r="11" spans="1:27" ht="24" customHeight="1">
      <c r="A11" s="83" t="s">
        <v>7</v>
      </c>
      <c r="B11" s="123">
        <v>22.460496613995485</v>
      </c>
      <c r="C11" s="221">
        <v>42</v>
      </c>
      <c r="D11" s="40"/>
      <c r="E11" s="11"/>
      <c r="F11" s="11"/>
      <c r="G11" s="11"/>
      <c r="H11" s="11"/>
      <c r="I11" s="11"/>
      <c r="J11" s="11"/>
      <c r="K11" s="11"/>
      <c r="M11" s="6"/>
      <c r="N11" s="104"/>
      <c r="R11" s="24"/>
      <c r="S11" s="118"/>
      <c r="T11" s="68"/>
      <c r="AA11" s="8"/>
    </row>
    <row r="12" spans="1:27" ht="24" customHeight="1">
      <c r="A12" s="83" t="s">
        <v>8</v>
      </c>
      <c r="B12" s="123">
        <v>25.204167840045056</v>
      </c>
      <c r="C12" s="221">
        <v>15</v>
      </c>
      <c r="D12" s="40"/>
      <c r="E12" s="11"/>
      <c r="F12" s="11"/>
      <c r="G12" s="11"/>
      <c r="H12" s="11"/>
      <c r="I12" s="11"/>
      <c r="J12" s="11"/>
      <c r="K12" s="11"/>
      <c r="M12" s="6"/>
      <c r="N12" s="104"/>
      <c r="R12" s="24"/>
      <c r="S12" s="118"/>
      <c r="T12" s="68"/>
      <c r="AA12" s="8"/>
    </row>
    <row r="13" spans="1:27" ht="24" customHeight="1">
      <c r="A13" s="83" t="s">
        <v>9</v>
      </c>
      <c r="B13" s="123">
        <v>25.05270555165144</v>
      </c>
      <c r="C13" s="221">
        <v>18</v>
      </c>
      <c r="D13" s="40"/>
      <c r="E13" s="11"/>
      <c r="F13" s="11"/>
      <c r="G13" s="11"/>
      <c r="H13" s="11"/>
      <c r="I13" s="11"/>
      <c r="J13" s="11"/>
      <c r="K13" s="11"/>
      <c r="M13" s="6"/>
      <c r="N13" s="104"/>
      <c r="R13" s="8"/>
      <c r="S13" s="124"/>
      <c r="T13" s="68"/>
      <c r="AA13" s="8"/>
    </row>
    <row r="14" spans="1:27" ht="24" customHeight="1">
      <c r="A14" s="83" t="s">
        <v>10</v>
      </c>
      <c r="B14" s="123">
        <v>25.23501403979978</v>
      </c>
      <c r="C14" s="221">
        <v>14</v>
      </c>
      <c r="D14" s="40"/>
      <c r="E14" s="11"/>
      <c r="F14" s="11"/>
      <c r="G14" s="11"/>
      <c r="H14" s="11"/>
      <c r="I14" s="11"/>
      <c r="J14" s="11"/>
      <c r="K14" s="11"/>
      <c r="M14" s="6"/>
      <c r="N14" s="104"/>
      <c r="R14" s="24"/>
      <c r="S14" s="118"/>
      <c r="T14" s="68"/>
      <c r="AA14" s="8"/>
    </row>
    <row r="15" spans="1:27" ht="24" customHeight="1">
      <c r="A15" s="83" t="s">
        <v>11</v>
      </c>
      <c r="B15" s="123">
        <v>27.32699123297892</v>
      </c>
      <c r="C15" s="221">
        <v>5</v>
      </c>
      <c r="D15" s="40"/>
      <c r="E15" s="11"/>
      <c r="F15" s="11"/>
      <c r="G15" s="11"/>
      <c r="H15" s="11"/>
      <c r="I15" s="11"/>
      <c r="J15" s="11"/>
      <c r="K15" s="11"/>
      <c r="M15" s="6"/>
      <c r="N15" s="104"/>
      <c r="R15" s="24"/>
      <c r="S15" s="118"/>
      <c r="T15" s="68"/>
      <c r="AA15" s="8"/>
    </row>
    <row r="16" spans="1:27" ht="24" customHeight="1">
      <c r="A16" s="85" t="s">
        <v>12</v>
      </c>
      <c r="B16" s="127">
        <v>25.105857445306984</v>
      </c>
      <c r="C16" s="245">
        <v>16</v>
      </c>
      <c r="D16" s="40"/>
      <c r="E16" s="11"/>
      <c r="F16" s="11"/>
      <c r="G16" s="11"/>
      <c r="H16" s="11"/>
      <c r="I16" s="11"/>
      <c r="J16" s="11"/>
      <c r="K16" s="11"/>
      <c r="M16" s="6"/>
      <c r="N16" s="104"/>
      <c r="R16" s="24"/>
      <c r="S16" s="118"/>
      <c r="T16" s="68"/>
      <c r="AA16" s="8"/>
    </row>
    <row r="17" spans="1:27" ht="24" customHeight="1">
      <c r="A17" s="87" t="s">
        <v>13</v>
      </c>
      <c r="B17" s="125">
        <v>25.724809260720864</v>
      </c>
      <c r="C17" s="221">
        <v>12</v>
      </c>
      <c r="D17" s="40"/>
      <c r="E17" s="11"/>
      <c r="F17" s="11"/>
      <c r="G17" s="11"/>
      <c r="H17" s="11"/>
      <c r="I17" s="11"/>
      <c r="J17" s="11"/>
      <c r="K17" s="11"/>
      <c r="M17" s="6"/>
      <c r="N17" s="104"/>
      <c r="R17" s="24"/>
      <c r="S17" s="118"/>
      <c r="T17" s="68"/>
      <c r="U17" s="6"/>
      <c r="V17" s="6"/>
      <c r="AA17" s="8"/>
    </row>
    <row r="18" spans="1:27" ht="24" customHeight="1">
      <c r="A18" s="83" t="s">
        <v>14</v>
      </c>
      <c r="B18" s="123">
        <v>24.621838808792248</v>
      </c>
      <c r="C18" s="221">
        <v>25</v>
      </c>
      <c r="D18" s="40"/>
      <c r="E18" s="11"/>
      <c r="F18" s="11"/>
      <c r="G18" s="11"/>
      <c r="H18" s="11"/>
      <c r="I18" s="11"/>
      <c r="J18" s="11"/>
      <c r="K18" s="11"/>
      <c r="M18" s="6"/>
      <c r="N18" s="104"/>
      <c r="R18" s="24"/>
      <c r="S18" s="118"/>
      <c r="T18" s="68"/>
      <c r="U18" s="6"/>
      <c r="V18" s="6"/>
      <c r="AA18" s="8"/>
    </row>
    <row r="19" spans="1:27" ht="24" customHeight="1">
      <c r="A19" s="83" t="s">
        <v>15</v>
      </c>
      <c r="B19" s="123">
        <v>27.693232511785364</v>
      </c>
      <c r="C19" s="221">
        <v>4</v>
      </c>
      <c r="D19" s="40"/>
      <c r="E19" s="11"/>
      <c r="F19" s="11"/>
      <c r="G19" s="11"/>
      <c r="H19" s="11"/>
      <c r="I19" s="11"/>
      <c r="J19" s="11"/>
      <c r="K19" s="11"/>
      <c r="M19" s="6"/>
      <c r="N19" s="104"/>
      <c r="R19" s="24"/>
      <c r="S19" s="118"/>
      <c r="T19" s="68"/>
      <c r="U19" s="6"/>
      <c r="V19" s="6"/>
      <c r="AA19" s="8"/>
    </row>
    <row r="20" spans="1:27" ht="24" customHeight="1">
      <c r="A20" s="83" t="s">
        <v>16</v>
      </c>
      <c r="B20" s="123">
        <v>23.52579042258476</v>
      </c>
      <c r="C20" s="221">
        <v>33</v>
      </c>
      <c r="D20" s="40"/>
      <c r="E20" s="11"/>
      <c r="F20" s="11"/>
      <c r="G20" s="11"/>
      <c r="H20" s="11"/>
      <c r="I20" s="11"/>
      <c r="J20" s="11"/>
      <c r="K20" s="11"/>
      <c r="M20" s="6"/>
      <c r="N20" s="104"/>
      <c r="R20" s="24"/>
      <c r="S20" s="118"/>
      <c r="T20" s="68"/>
      <c r="U20" s="6"/>
      <c r="V20" s="6"/>
      <c r="AA20" s="8"/>
    </row>
    <row r="21" spans="1:27" ht="24" customHeight="1">
      <c r="A21" s="83" t="s">
        <v>17</v>
      </c>
      <c r="B21" s="123">
        <v>23.005356639413588</v>
      </c>
      <c r="C21" s="221">
        <v>37</v>
      </c>
      <c r="D21" s="40"/>
      <c r="E21" s="11"/>
      <c r="F21" s="11"/>
      <c r="G21" s="11"/>
      <c r="H21" s="11"/>
      <c r="I21" s="11"/>
      <c r="J21" s="11"/>
      <c r="K21" s="11"/>
      <c r="M21" s="6"/>
      <c r="N21" s="104"/>
      <c r="R21" s="24"/>
      <c r="S21" s="118"/>
      <c r="T21" s="68"/>
      <c r="U21" s="6"/>
      <c r="V21" s="6"/>
      <c r="AA21" s="8"/>
    </row>
    <row r="22" spans="1:27" ht="24" customHeight="1">
      <c r="A22" s="83" t="s">
        <v>18</v>
      </c>
      <c r="B22" s="123">
        <v>24.34052757793765</v>
      </c>
      <c r="C22" s="221">
        <v>28</v>
      </c>
      <c r="D22" s="40"/>
      <c r="E22" s="11"/>
      <c r="F22" s="11"/>
      <c r="G22" s="11"/>
      <c r="H22" s="11"/>
      <c r="I22" s="11"/>
      <c r="J22" s="11"/>
      <c r="K22" s="11"/>
      <c r="M22" s="6"/>
      <c r="N22" s="104"/>
      <c r="S22" s="124"/>
      <c r="T22" s="68"/>
      <c r="U22" s="6"/>
      <c r="V22" s="6"/>
      <c r="AA22" s="8"/>
    </row>
    <row r="23" spans="1:27" ht="24" customHeight="1">
      <c r="A23" s="83" t="s">
        <v>19</v>
      </c>
      <c r="B23" s="123">
        <v>26.201269265639166</v>
      </c>
      <c r="C23" s="221">
        <v>8</v>
      </c>
      <c r="D23" s="40"/>
      <c r="E23" s="11"/>
      <c r="F23" s="10"/>
      <c r="G23" s="10"/>
      <c r="H23" s="10"/>
      <c r="I23" s="10"/>
      <c r="J23" s="10"/>
      <c r="K23" s="11"/>
      <c r="M23" s="6"/>
      <c r="N23" s="104"/>
      <c r="R23" s="24"/>
      <c r="S23" s="118"/>
      <c r="T23" s="68"/>
      <c r="U23" s="6"/>
      <c r="V23" s="6"/>
      <c r="AA23" s="8"/>
    </row>
    <row r="24" spans="1:27" ht="24" customHeight="1">
      <c r="A24" s="174" t="s">
        <v>159</v>
      </c>
      <c r="B24" s="128">
        <v>27.801724137931032</v>
      </c>
      <c r="C24" s="230">
        <v>3</v>
      </c>
      <c r="D24" s="40"/>
      <c r="E24" s="10"/>
      <c r="F24" s="208"/>
      <c r="G24" s="208"/>
      <c r="H24" s="208"/>
      <c r="I24" s="208"/>
      <c r="J24" s="208"/>
      <c r="K24" s="11"/>
      <c r="M24" s="6"/>
      <c r="N24" s="104"/>
      <c r="R24" s="24"/>
      <c r="S24" s="118"/>
      <c r="T24" s="68"/>
      <c r="U24" s="6"/>
      <c r="V24" s="6"/>
      <c r="AA24" s="8"/>
    </row>
    <row r="25" spans="1:27" ht="24" customHeight="1">
      <c r="A25" s="83" t="s">
        <v>20</v>
      </c>
      <c r="B25" s="123">
        <v>30.28571428571429</v>
      </c>
      <c r="C25" s="221">
        <v>2</v>
      </c>
      <c r="D25" s="40"/>
      <c r="E25" s="10"/>
      <c r="F25" s="208"/>
      <c r="G25" s="208"/>
      <c r="H25" s="208"/>
      <c r="I25" s="208"/>
      <c r="J25" s="208"/>
      <c r="K25" s="11"/>
      <c r="M25" s="6"/>
      <c r="N25" s="104"/>
      <c r="R25" s="24"/>
      <c r="S25" s="118"/>
      <c r="T25" s="68"/>
      <c r="U25" s="6"/>
      <c r="V25" s="6"/>
      <c r="AA25" s="8"/>
    </row>
    <row r="26" spans="1:27" ht="24" customHeight="1">
      <c r="A26" s="85" t="s">
        <v>21</v>
      </c>
      <c r="B26" s="127">
        <v>30.37759207675642</v>
      </c>
      <c r="C26" s="245">
        <v>1</v>
      </c>
      <c r="D26" s="40"/>
      <c r="E26" s="209"/>
      <c r="F26" s="209"/>
      <c r="G26" s="209"/>
      <c r="H26" s="209"/>
      <c r="I26" s="209"/>
      <c r="J26" s="209"/>
      <c r="K26" s="11"/>
      <c r="M26" s="6"/>
      <c r="N26" s="104"/>
      <c r="S26" s="124"/>
      <c r="T26" s="68"/>
      <c r="U26" s="6"/>
      <c r="V26" s="6"/>
      <c r="AA26" s="8"/>
    </row>
    <row r="27" spans="1:27" ht="24" customHeight="1">
      <c r="A27" s="87" t="s">
        <v>22</v>
      </c>
      <c r="B27" s="125">
        <v>27.32212599762269</v>
      </c>
      <c r="C27" s="221">
        <v>6</v>
      </c>
      <c r="D27" s="40"/>
      <c r="E27" s="11"/>
      <c r="F27" s="11"/>
      <c r="G27" s="11"/>
      <c r="H27" s="11"/>
      <c r="I27" s="11"/>
      <c r="J27" s="11"/>
      <c r="K27" s="11"/>
      <c r="M27" s="6"/>
      <c r="N27" s="104"/>
      <c r="R27" s="24"/>
      <c r="S27" s="118"/>
      <c r="T27" s="68"/>
      <c r="U27" s="6"/>
      <c r="V27" s="6"/>
      <c r="AA27" s="8"/>
    </row>
    <row r="28" spans="1:27" ht="24" customHeight="1">
      <c r="A28" s="83" t="s">
        <v>23</v>
      </c>
      <c r="B28" s="123">
        <v>26.380310686880033</v>
      </c>
      <c r="C28" s="221">
        <v>7</v>
      </c>
      <c r="D28" s="278"/>
      <c r="E28" s="279"/>
      <c r="F28" s="279"/>
      <c r="G28" s="279"/>
      <c r="H28" s="279"/>
      <c r="I28" s="279"/>
      <c r="J28" s="279"/>
      <c r="K28" s="279"/>
      <c r="M28" s="6"/>
      <c r="N28" s="104"/>
      <c r="R28" s="24"/>
      <c r="S28" s="118"/>
      <c r="T28" s="68"/>
      <c r="U28" s="6"/>
      <c r="V28" s="6"/>
      <c r="AA28" s="8"/>
    </row>
    <row r="29" spans="1:27" ht="24" customHeight="1">
      <c r="A29" s="83" t="s">
        <v>24</v>
      </c>
      <c r="B29" s="123">
        <v>24.97164767510936</v>
      </c>
      <c r="C29" s="221">
        <v>20</v>
      </c>
      <c r="D29" s="40"/>
      <c r="E29" s="11"/>
      <c r="F29" s="11"/>
      <c r="G29" s="11"/>
      <c r="H29" s="11"/>
      <c r="I29" s="11"/>
      <c r="J29" s="11"/>
      <c r="K29" s="11"/>
      <c r="M29" s="6"/>
      <c r="N29" s="104"/>
      <c r="R29" s="24"/>
      <c r="S29" s="118"/>
      <c r="T29" s="68"/>
      <c r="U29" s="6"/>
      <c r="V29" s="6"/>
      <c r="AA29" s="8"/>
    </row>
    <row r="30" spans="1:27" ht="24" customHeight="1">
      <c r="A30" s="83" t="s">
        <v>25</v>
      </c>
      <c r="B30" s="123">
        <v>24.602718744016848</v>
      </c>
      <c r="C30" s="221">
        <v>26</v>
      </c>
      <c r="D30" s="40"/>
      <c r="E30" s="11"/>
      <c r="F30" s="11"/>
      <c r="G30" s="11"/>
      <c r="H30" s="11"/>
      <c r="I30" s="11"/>
      <c r="J30" s="11"/>
      <c r="K30" s="11"/>
      <c r="M30" s="6"/>
      <c r="N30" s="104"/>
      <c r="R30" s="24"/>
      <c r="S30" s="118"/>
      <c r="T30" s="68"/>
      <c r="U30" s="6"/>
      <c r="V30" s="6"/>
      <c r="AA30" s="8"/>
    </row>
    <row r="31" spans="1:27" ht="24" customHeight="1">
      <c r="A31" s="83" t="s">
        <v>26</v>
      </c>
      <c r="B31" s="123">
        <v>24.17459429210968</v>
      </c>
      <c r="C31" s="221">
        <v>31</v>
      </c>
      <c r="D31" s="40"/>
      <c r="E31" s="11"/>
      <c r="F31" s="11"/>
      <c r="G31" s="11"/>
      <c r="H31" s="11"/>
      <c r="I31" s="31"/>
      <c r="J31" s="31"/>
      <c r="K31" s="11"/>
      <c r="M31" s="6"/>
      <c r="N31" s="104"/>
      <c r="R31" s="24"/>
      <c r="S31" s="118"/>
      <c r="T31" s="68"/>
      <c r="U31" s="6"/>
      <c r="V31" s="6"/>
      <c r="AA31" s="8"/>
    </row>
    <row r="32" spans="1:27" ht="24" customHeight="1">
      <c r="A32" s="83" t="s">
        <v>27</v>
      </c>
      <c r="B32" s="123">
        <v>25.87553879310345</v>
      </c>
      <c r="C32" s="221">
        <v>11</v>
      </c>
      <c r="D32" s="40"/>
      <c r="E32" s="210"/>
      <c r="F32" s="10"/>
      <c r="G32" s="214"/>
      <c r="H32" s="210"/>
      <c r="I32" s="10"/>
      <c r="J32" s="214"/>
      <c r="K32" s="11"/>
      <c r="M32" s="6"/>
      <c r="N32" s="104"/>
      <c r="R32" s="24"/>
      <c r="S32" s="118"/>
      <c r="T32" s="68"/>
      <c r="U32" s="6"/>
      <c r="V32" s="6"/>
      <c r="AA32" s="8"/>
    </row>
    <row r="33" spans="1:27" ht="24" customHeight="1">
      <c r="A33" s="83" t="s">
        <v>28</v>
      </c>
      <c r="B33" s="123">
        <v>21.546155449051884</v>
      </c>
      <c r="C33" s="221">
        <v>43</v>
      </c>
      <c r="D33" s="40"/>
      <c r="E33" s="211"/>
      <c r="F33" s="10"/>
      <c r="G33" s="214"/>
      <c r="H33" s="211"/>
      <c r="I33" s="10"/>
      <c r="J33" s="214"/>
      <c r="K33" s="11"/>
      <c r="M33" s="6"/>
      <c r="N33" s="104"/>
      <c r="R33" s="24"/>
      <c r="S33" s="118"/>
      <c r="T33" s="68"/>
      <c r="U33" s="6"/>
      <c r="V33" s="6"/>
      <c r="AA33" s="8"/>
    </row>
    <row r="34" spans="1:27" ht="24" customHeight="1">
      <c r="A34" s="83" t="s">
        <v>29</v>
      </c>
      <c r="B34" s="123">
        <v>20.776387552133464</v>
      </c>
      <c r="C34" s="221">
        <v>44</v>
      </c>
      <c r="D34" s="40"/>
      <c r="E34" s="211"/>
      <c r="F34" s="10"/>
      <c r="G34" s="214"/>
      <c r="H34" s="211"/>
      <c r="I34" s="10"/>
      <c r="J34" s="214"/>
      <c r="K34" s="11"/>
      <c r="M34" s="6"/>
      <c r="N34" s="104"/>
      <c r="R34" s="24"/>
      <c r="S34" s="118"/>
      <c r="T34" s="68"/>
      <c r="U34" s="6"/>
      <c r="V34" s="6"/>
      <c r="AA34" s="8"/>
    </row>
    <row r="35" spans="1:27" ht="24" customHeight="1">
      <c r="A35" s="83" t="s">
        <v>30</v>
      </c>
      <c r="B35" s="123">
        <v>20.75980392156863</v>
      </c>
      <c r="C35" s="221">
        <v>45</v>
      </c>
      <c r="D35" s="40"/>
      <c r="E35" s="251"/>
      <c r="F35" s="198"/>
      <c r="G35" s="252"/>
      <c r="H35" s="211"/>
      <c r="I35" s="10"/>
      <c r="J35" s="214"/>
      <c r="K35" s="11"/>
      <c r="M35" s="6"/>
      <c r="N35" s="104"/>
      <c r="R35" s="24"/>
      <c r="S35" s="118"/>
      <c r="T35" s="68"/>
      <c r="U35" s="6"/>
      <c r="V35" s="6"/>
      <c r="AA35" s="8"/>
    </row>
    <row r="36" spans="1:27" ht="24" customHeight="1">
      <c r="A36" s="85" t="s">
        <v>31</v>
      </c>
      <c r="B36" s="127">
        <v>24.728707661953305</v>
      </c>
      <c r="C36" s="245">
        <v>23</v>
      </c>
      <c r="D36" s="40"/>
      <c r="E36" s="211"/>
      <c r="F36" s="10"/>
      <c r="G36" s="214"/>
      <c r="H36" s="211"/>
      <c r="I36" s="10"/>
      <c r="J36" s="214"/>
      <c r="K36" s="11"/>
      <c r="M36" s="6"/>
      <c r="N36" s="104"/>
      <c r="R36" s="24"/>
      <c r="S36" s="118"/>
      <c r="T36" s="68"/>
      <c r="U36" s="6"/>
      <c r="V36" s="6"/>
      <c r="AA36" s="8"/>
    </row>
    <row r="37" spans="1:27" ht="24" customHeight="1">
      <c r="A37" s="87" t="s">
        <v>32</v>
      </c>
      <c r="B37" s="125">
        <v>25.071387778412337</v>
      </c>
      <c r="C37" s="221">
        <v>17</v>
      </c>
      <c r="D37" s="40"/>
      <c r="E37" s="211"/>
      <c r="F37" s="10"/>
      <c r="G37" s="214"/>
      <c r="H37" s="211"/>
      <c r="I37" s="10"/>
      <c r="J37" s="214"/>
      <c r="K37" s="11"/>
      <c r="M37" s="6"/>
      <c r="N37" s="104"/>
      <c r="S37" s="124"/>
      <c r="T37" s="68"/>
      <c r="U37" s="6"/>
      <c r="V37" s="6"/>
      <c r="AA37" s="8"/>
    </row>
    <row r="38" spans="1:27" ht="24" customHeight="1">
      <c r="A38" s="83" t="s">
        <v>33</v>
      </c>
      <c r="B38" s="123">
        <v>24.967377120487168</v>
      </c>
      <c r="C38" s="221">
        <v>22</v>
      </c>
      <c r="D38" s="40"/>
      <c r="E38" s="176"/>
      <c r="F38" s="177"/>
      <c r="G38" s="179"/>
      <c r="H38" s="203"/>
      <c r="I38" s="36"/>
      <c r="J38" s="214"/>
      <c r="K38" s="11"/>
      <c r="M38" s="6"/>
      <c r="N38" s="104"/>
      <c r="R38" s="24"/>
      <c r="S38" s="118"/>
      <c r="T38" s="68"/>
      <c r="U38" s="6"/>
      <c r="V38" s="6"/>
      <c r="AA38" s="8"/>
    </row>
    <row r="39" spans="1:27" ht="24" customHeight="1">
      <c r="A39" s="83" t="s">
        <v>34</v>
      </c>
      <c r="B39" s="123">
        <v>23.96256401200777</v>
      </c>
      <c r="C39" s="221">
        <v>32</v>
      </c>
      <c r="D39" s="112"/>
      <c r="E39" s="113"/>
      <c r="F39" s="239"/>
      <c r="G39" s="240"/>
      <c r="H39" s="113"/>
      <c r="I39" s="113"/>
      <c r="J39" s="240"/>
      <c r="K39" s="113"/>
      <c r="M39" s="6"/>
      <c r="N39" s="104"/>
      <c r="R39" s="24"/>
      <c r="S39" s="118"/>
      <c r="T39" s="68"/>
      <c r="U39" s="6"/>
      <c r="V39" s="6"/>
      <c r="AA39" s="8"/>
    </row>
    <row r="40" spans="1:27" ht="24" customHeight="1">
      <c r="A40" s="83" t="s">
        <v>35</v>
      </c>
      <c r="B40" s="123">
        <v>24.703410776075135</v>
      </c>
      <c r="C40" s="122">
        <v>24</v>
      </c>
      <c r="D40" s="285" t="s">
        <v>0</v>
      </c>
      <c r="E40" s="280"/>
      <c r="F40" s="280"/>
      <c r="G40" s="280"/>
      <c r="H40" s="280"/>
      <c r="I40" s="280"/>
      <c r="J40" s="280"/>
      <c r="K40" s="281"/>
      <c r="M40" s="6"/>
      <c r="N40" s="104"/>
      <c r="R40" s="24"/>
      <c r="S40" s="118"/>
      <c r="T40" s="68"/>
      <c r="U40" s="6"/>
      <c r="V40" s="6"/>
      <c r="AA40" s="8"/>
    </row>
    <row r="41" spans="1:27" ht="24" customHeight="1">
      <c r="A41" s="83" t="s">
        <v>36</v>
      </c>
      <c r="B41" s="123">
        <v>24.26932236414808</v>
      </c>
      <c r="C41" s="122">
        <v>29</v>
      </c>
      <c r="D41" s="22"/>
      <c r="E41" s="22" t="s">
        <v>6</v>
      </c>
      <c r="F41" s="22" t="s">
        <v>6</v>
      </c>
      <c r="G41" s="22"/>
      <c r="H41" s="22"/>
      <c r="I41" s="22"/>
      <c r="J41" s="22"/>
      <c r="K41" s="109"/>
      <c r="M41" s="6"/>
      <c r="N41" s="104"/>
      <c r="R41" s="24"/>
      <c r="S41" s="118"/>
      <c r="T41" s="68"/>
      <c r="U41" s="6"/>
      <c r="V41" s="6"/>
      <c r="AA41" s="8"/>
    </row>
    <row r="42" spans="1:27" ht="24" customHeight="1">
      <c r="A42" s="83" t="s">
        <v>37</v>
      </c>
      <c r="B42" s="123">
        <v>22.53112033195021</v>
      </c>
      <c r="C42" s="122">
        <v>41</v>
      </c>
      <c r="D42" s="3" t="s">
        <v>67</v>
      </c>
      <c r="E42" s="3"/>
      <c r="F42" s="3"/>
      <c r="G42" s="3"/>
      <c r="H42" s="3"/>
      <c r="I42" s="3"/>
      <c r="J42" s="3"/>
      <c r="K42" s="33"/>
      <c r="M42" s="6"/>
      <c r="N42" s="104"/>
      <c r="R42" s="24"/>
      <c r="S42" s="118"/>
      <c r="T42" s="68"/>
      <c r="U42" s="6"/>
      <c r="V42" s="6"/>
      <c r="AA42" s="8"/>
    </row>
    <row r="43" spans="1:27" ht="24" customHeight="1">
      <c r="A43" s="83" t="s">
        <v>38</v>
      </c>
      <c r="B43" s="123">
        <v>24.46808510638298</v>
      </c>
      <c r="C43" s="122">
        <v>27</v>
      </c>
      <c r="D43" s="3" t="s">
        <v>66</v>
      </c>
      <c r="E43" s="3"/>
      <c r="F43" s="3"/>
      <c r="G43" s="3"/>
      <c r="H43" s="3"/>
      <c r="I43" s="3"/>
      <c r="J43" s="3"/>
      <c r="K43" s="33"/>
      <c r="M43" s="6"/>
      <c r="N43" s="104"/>
      <c r="R43" s="24"/>
      <c r="S43" s="118"/>
      <c r="T43" s="68"/>
      <c r="U43" s="6"/>
      <c r="V43" s="6"/>
      <c r="AA43" s="8"/>
    </row>
    <row r="44" spans="1:27" ht="24" customHeight="1">
      <c r="A44" s="83" t="s">
        <v>39</v>
      </c>
      <c r="B44" s="123">
        <v>24.176578225068617</v>
      </c>
      <c r="C44" s="122">
        <v>30</v>
      </c>
      <c r="D44" s="3"/>
      <c r="E44" s="3"/>
      <c r="F44" s="3"/>
      <c r="G44" s="3"/>
      <c r="H44" s="3"/>
      <c r="I44" s="3"/>
      <c r="J44" s="3"/>
      <c r="K44" s="33"/>
      <c r="M44" s="6"/>
      <c r="N44" s="104"/>
      <c r="R44" s="24"/>
      <c r="S44" s="118"/>
      <c r="T44" s="68"/>
      <c r="U44" s="6"/>
      <c r="V44" s="6"/>
      <c r="AA44" s="8"/>
    </row>
    <row r="45" spans="1:27" ht="24" customHeight="1">
      <c r="A45" s="83" t="s">
        <v>40</v>
      </c>
      <c r="B45" s="123">
        <v>25.040916530278235</v>
      </c>
      <c r="C45" s="122">
        <v>19</v>
      </c>
      <c r="D45" s="3" t="s">
        <v>171</v>
      </c>
      <c r="E45" s="3"/>
      <c r="F45" s="3"/>
      <c r="G45" s="3"/>
      <c r="H45" s="3"/>
      <c r="I45" s="3"/>
      <c r="J45" s="3"/>
      <c r="K45" s="33"/>
      <c r="M45" s="6"/>
      <c r="N45" s="104"/>
      <c r="S45" s="124"/>
      <c r="T45" s="68"/>
      <c r="U45" s="6"/>
      <c r="V45" s="6"/>
      <c r="AA45" s="8"/>
    </row>
    <row r="46" spans="1:27" ht="24" customHeight="1">
      <c r="A46" s="85" t="s">
        <v>41</v>
      </c>
      <c r="B46" s="127">
        <v>22.812341932220537</v>
      </c>
      <c r="C46" s="126">
        <v>39</v>
      </c>
      <c r="D46" s="3"/>
      <c r="E46" s="3"/>
      <c r="F46" s="3"/>
      <c r="G46" s="3"/>
      <c r="H46" s="3"/>
      <c r="I46" s="3"/>
      <c r="J46" s="3"/>
      <c r="K46" s="33"/>
      <c r="M46" s="6"/>
      <c r="N46" s="104"/>
      <c r="R46" s="24"/>
      <c r="S46" s="118"/>
      <c r="T46" s="68"/>
      <c r="U46" s="6"/>
      <c r="V46" s="6"/>
      <c r="AA46" s="8"/>
    </row>
    <row r="47" spans="1:27" ht="24" customHeight="1">
      <c r="A47" s="87" t="s">
        <v>42</v>
      </c>
      <c r="B47" s="125">
        <v>25.364431486880466</v>
      </c>
      <c r="C47" s="122">
        <v>13</v>
      </c>
      <c r="D47" s="3" t="s">
        <v>158</v>
      </c>
      <c r="E47" s="3"/>
      <c r="F47" s="3"/>
      <c r="G47" s="3"/>
      <c r="H47" s="3"/>
      <c r="I47" s="3"/>
      <c r="J47" s="3"/>
      <c r="K47" s="33"/>
      <c r="M47" s="6"/>
      <c r="N47" s="104"/>
      <c r="R47" s="24"/>
      <c r="S47" s="118"/>
      <c r="T47" s="68"/>
      <c r="U47" s="6"/>
      <c r="V47" s="6"/>
      <c r="AA47" s="8"/>
    </row>
    <row r="48" spans="1:27" ht="24" customHeight="1">
      <c r="A48" s="83" t="s">
        <v>43</v>
      </c>
      <c r="B48" s="123">
        <v>23.471074380165287</v>
      </c>
      <c r="C48" s="122">
        <v>34</v>
      </c>
      <c r="D48" s="3"/>
      <c r="E48" s="3"/>
      <c r="F48" s="3"/>
      <c r="G48" s="3"/>
      <c r="H48" s="3"/>
      <c r="I48" s="3"/>
      <c r="J48" s="3"/>
      <c r="K48" s="33"/>
      <c r="M48" s="6"/>
      <c r="N48" s="104"/>
      <c r="R48" s="49"/>
      <c r="S48" s="124"/>
      <c r="T48" s="68"/>
      <c r="U48" s="6"/>
      <c r="V48" s="6"/>
      <c r="AA48" s="8"/>
    </row>
    <row r="49" spans="1:27" ht="24" customHeight="1">
      <c r="A49" s="83" t="s">
        <v>44</v>
      </c>
      <c r="B49" s="123">
        <v>23.24660633484163</v>
      </c>
      <c r="C49" s="122">
        <v>36</v>
      </c>
      <c r="D49" s="3"/>
      <c r="E49" s="3"/>
      <c r="F49" s="3"/>
      <c r="G49" s="3"/>
      <c r="H49" s="3"/>
      <c r="I49" s="3"/>
      <c r="J49" s="3"/>
      <c r="K49" s="33"/>
      <c r="M49" s="6"/>
      <c r="N49" s="104"/>
      <c r="R49" s="24"/>
      <c r="S49" s="118"/>
      <c r="T49" s="68"/>
      <c r="U49" s="6"/>
      <c r="V49" s="6"/>
      <c r="AA49" s="8"/>
    </row>
    <row r="50" spans="1:27" ht="24" customHeight="1">
      <c r="A50" s="83" t="s">
        <v>45</v>
      </c>
      <c r="B50" s="123">
        <v>23.328785811732605</v>
      </c>
      <c r="C50" s="122">
        <v>35</v>
      </c>
      <c r="D50" s="3"/>
      <c r="E50" s="3"/>
      <c r="F50" s="3"/>
      <c r="G50" s="3"/>
      <c r="H50" s="3"/>
      <c r="I50" s="3"/>
      <c r="J50" s="3"/>
      <c r="K50" s="33"/>
      <c r="M50" s="6"/>
      <c r="N50" s="104"/>
      <c r="R50" s="24"/>
      <c r="S50" s="118"/>
      <c r="T50" s="68"/>
      <c r="U50" s="6"/>
      <c r="V50" s="6"/>
      <c r="AA50" s="8"/>
    </row>
    <row r="51" spans="1:27" ht="24" customHeight="1">
      <c r="A51" s="83" t="s">
        <v>46</v>
      </c>
      <c r="B51" s="123">
        <v>25.9094942324756</v>
      </c>
      <c r="C51" s="122">
        <v>9</v>
      </c>
      <c r="D51" s="3"/>
      <c r="E51" s="3"/>
      <c r="F51" s="3"/>
      <c r="G51" s="3"/>
      <c r="H51" s="3"/>
      <c r="I51" s="3"/>
      <c r="J51" s="3"/>
      <c r="K51" s="33"/>
      <c r="M51" s="6"/>
      <c r="N51" s="104"/>
      <c r="R51" s="24"/>
      <c r="S51" s="118"/>
      <c r="T51" s="68"/>
      <c r="U51" s="6"/>
      <c r="V51" s="6"/>
      <c r="AA51" s="8"/>
    </row>
    <row r="52" spans="1:27" ht="24" customHeight="1">
      <c r="A52" s="83" t="s">
        <v>47</v>
      </c>
      <c r="B52" s="123">
        <v>22.95867438610501</v>
      </c>
      <c r="C52" s="122">
        <v>38</v>
      </c>
      <c r="D52" s="3"/>
      <c r="E52" s="3"/>
      <c r="F52" s="3"/>
      <c r="G52" s="3"/>
      <c r="H52" s="3"/>
      <c r="I52" s="3"/>
      <c r="J52" s="3"/>
      <c r="K52" s="33"/>
      <c r="M52" s="6"/>
      <c r="N52" s="104"/>
      <c r="R52" s="24"/>
      <c r="S52" s="118"/>
      <c r="T52" s="68"/>
      <c r="U52" s="6"/>
      <c r="V52" s="6"/>
      <c r="AA52" s="8"/>
    </row>
    <row r="53" spans="1:27" ht="24" customHeight="1">
      <c r="A53" s="89" t="s">
        <v>48</v>
      </c>
      <c r="B53" s="121">
        <v>19.689973614775724</v>
      </c>
      <c r="C53" s="120">
        <v>47</v>
      </c>
      <c r="D53" s="114"/>
      <c r="E53" s="91"/>
      <c r="F53" s="91"/>
      <c r="G53" s="91"/>
      <c r="H53" s="91"/>
      <c r="I53" s="91"/>
      <c r="J53" s="91"/>
      <c r="K53" s="92"/>
      <c r="M53" s="6"/>
      <c r="N53" s="104"/>
      <c r="R53" s="24"/>
      <c r="S53" s="118"/>
      <c r="T53" s="68"/>
      <c r="U53" s="6"/>
      <c r="V53" s="6"/>
      <c r="AA53" s="8"/>
    </row>
    <row r="54" spans="13:22" ht="24" customHeight="1">
      <c r="M54" s="28"/>
      <c r="N54" s="94"/>
      <c r="U54" s="6"/>
      <c r="V54" s="6"/>
    </row>
    <row r="55" spans="13:22" ht="24" customHeight="1">
      <c r="M55" s="28"/>
      <c r="N55" s="94"/>
      <c r="U55" s="6"/>
      <c r="V55" s="6"/>
    </row>
    <row r="56" spans="1:22" ht="24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M56" s="28"/>
      <c r="N56" s="94"/>
      <c r="U56" s="6"/>
      <c r="V56" s="6"/>
    </row>
    <row r="57" spans="13:22" ht="21.75" customHeight="1">
      <c r="M57" s="28"/>
      <c r="N57" s="94"/>
      <c r="U57" s="6"/>
      <c r="V57" s="6"/>
    </row>
    <row r="58" spans="2:22" ht="20.25" customHeight="1">
      <c r="B58" s="93"/>
      <c r="C58" s="93"/>
      <c r="M58" s="28"/>
      <c r="N58" s="94"/>
      <c r="U58" s="6"/>
      <c r="V58" s="6"/>
    </row>
    <row r="59" spans="13:22" ht="20.25" customHeight="1">
      <c r="M59" s="28"/>
      <c r="N59" s="94"/>
      <c r="U59" s="6"/>
      <c r="V59" s="6"/>
    </row>
    <row r="60" spans="13:22" ht="20.25" customHeight="1">
      <c r="M60" s="28"/>
      <c r="N60" s="94"/>
      <c r="U60" s="6"/>
      <c r="V60" s="6"/>
    </row>
    <row r="61" spans="13:22" ht="20.25" customHeight="1">
      <c r="M61" s="28"/>
      <c r="N61" s="94"/>
      <c r="U61" s="6"/>
      <c r="V61" s="6"/>
    </row>
    <row r="62" spans="14:22" ht="20.25" customHeight="1">
      <c r="N62" s="94"/>
      <c r="U62" s="6"/>
      <c r="V62" s="6"/>
    </row>
    <row r="63" spans="14:22" ht="20.25" customHeight="1">
      <c r="N63" s="94"/>
      <c r="U63" s="6"/>
      <c r="V63" s="6"/>
    </row>
    <row r="64" spans="14:22" ht="20.25" customHeight="1">
      <c r="N64" s="94"/>
      <c r="U64" s="6"/>
      <c r="V64" s="6"/>
    </row>
    <row r="65" spans="4:14" s="6" customFormat="1" ht="20.25" customHeight="1">
      <c r="D65" s="4"/>
      <c r="E65" s="4"/>
      <c r="F65" s="4"/>
      <c r="G65" s="4"/>
      <c r="H65" s="4"/>
      <c r="I65" s="4"/>
      <c r="J65" s="4"/>
      <c r="K65" s="4"/>
      <c r="L65" s="3"/>
      <c r="M65" s="3"/>
      <c r="N65" s="94"/>
    </row>
    <row r="66" spans="4:14" s="6" customFormat="1" ht="20.25" customHeight="1">
      <c r="D66" s="4"/>
      <c r="E66" s="4"/>
      <c r="F66" s="4"/>
      <c r="G66" s="4"/>
      <c r="H66" s="4"/>
      <c r="I66" s="4"/>
      <c r="J66" s="4"/>
      <c r="K66" s="4"/>
      <c r="L66" s="3"/>
      <c r="M66" s="3"/>
      <c r="N66" s="25"/>
    </row>
    <row r="67" spans="4:14" s="6" customFormat="1" ht="30.75" customHeight="1">
      <c r="D67" s="93"/>
      <c r="E67" s="93"/>
      <c r="F67" s="93"/>
      <c r="G67" s="93"/>
      <c r="H67" s="93"/>
      <c r="I67" s="93"/>
      <c r="J67" s="93"/>
      <c r="K67" s="93"/>
      <c r="L67" s="3"/>
      <c r="M67" s="3"/>
      <c r="N67" s="25"/>
    </row>
    <row r="90" spans="18:19" s="6" customFormat="1" ht="21">
      <c r="R90" s="24"/>
      <c r="S90" s="100"/>
    </row>
    <row r="91" spans="18:19" s="6" customFormat="1" ht="21">
      <c r="R91" s="24"/>
      <c r="S91" s="100"/>
    </row>
    <row r="92" spans="18:19" s="6" customFormat="1" ht="21">
      <c r="R92" s="24"/>
      <c r="S92" s="100"/>
    </row>
    <row r="93" spans="18:19" s="6" customFormat="1" ht="21">
      <c r="R93" s="24"/>
      <c r="S93" s="100"/>
    </row>
    <row r="94" spans="18:19" s="6" customFormat="1" ht="21">
      <c r="R94" s="24"/>
      <c r="S94" s="100"/>
    </row>
    <row r="95" spans="18:19" s="6" customFormat="1" ht="21">
      <c r="R95" s="24"/>
      <c r="S95" s="100"/>
    </row>
    <row r="96" spans="18:19" s="6" customFormat="1" ht="21">
      <c r="R96" s="24"/>
      <c r="S96" s="100"/>
    </row>
  </sheetData>
  <sheetProtection/>
  <mergeCells count="8">
    <mergeCell ref="D28:K28"/>
    <mergeCell ref="D40:K40"/>
    <mergeCell ref="D4:K4"/>
    <mergeCell ref="F7:G7"/>
    <mergeCell ref="H7:I7"/>
    <mergeCell ref="F8:G8"/>
    <mergeCell ref="H8:I8"/>
    <mergeCell ref="D10:K10"/>
  </mergeCells>
  <printOptions horizontalCentered="1" verticalCentered="1"/>
  <pageMargins left="0" right="0" top="0.5905511811023623" bottom="0.5905511811023623" header="0" footer="0"/>
  <pageSetup fitToHeight="1" fitToWidth="1" horizontalDpi="600" verticalDpi="600" orientation="portrait" paperSize="9" scale="60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105"/>
  <sheetViews>
    <sheetView view="pageBreakPreview" zoomScale="50" zoomScaleSheetLayoutView="50" zoomScalePageLayoutView="0" workbookViewId="0" topLeftCell="A1">
      <pane xSplit="1" ySplit="9" topLeftCell="B10" activePane="bottomRight" state="frozen"/>
      <selection pane="topLeft" activeCell="B1" sqref="B1"/>
      <selection pane="topRight" activeCell="B1" sqref="B1"/>
      <selection pane="bottomLeft" activeCell="B1" sqref="B1"/>
      <selection pane="bottomRight" activeCell="H23" sqref="H23"/>
    </sheetView>
  </sheetViews>
  <sheetFormatPr defaultColWidth="10.69140625" defaultRowHeight="20.25"/>
  <cols>
    <col min="1" max="1" width="14.4609375" style="4" customWidth="1"/>
    <col min="2" max="2" width="13.609375" style="77" customWidth="1"/>
    <col min="3" max="3" width="8.1484375" style="17" customWidth="1"/>
    <col min="4" max="4" width="3.609375" style="4" customWidth="1"/>
    <col min="5" max="10" width="9.23046875" style="4" customWidth="1"/>
    <col min="11" max="11" width="3.609375" style="4" customWidth="1"/>
    <col min="12" max="12" width="3.69140625" style="6" customWidth="1"/>
    <col min="13" max="14" width="10.69140625" style="6" customWidth="1"/>
    <col min="15" max="15" width="8.1484375" style="46" customWidth="1"/>
    <col min="16" max="16" width="10.69140625" style="6" customWidth="1"/>
    <col min="17" max="17" width="4.23046875" style="6" bestFit="1" customWidth="1"/>
    <col min="18" max="19" width="10.69140625" style="6" customWidth="1"/>
    <col min="20" max="20" width="8" style="46" customWidth="1"/>
    <col min="21" max="21" width="10.69140625" style="8" customWidth="1"/>
    <col min="22" max="22" width="10.69140625" style="6" customWidth="1"/>
    <col min="23" max="23" width="10.69140625" style="5" customWidth="1"/>
    <col min="24" max="16384" width="10.69140625" style="6" customWidth="1"/>
  </cols>
  <sheetData>
    <row r="1" spans="1:10" ht="21" customHeight="1">
      <c r="A1" s="1"/>
      <c r="B1" s="99"/>
      <c r="J1" s="2"/>
    </row>
    <row r="2" spans="2:3" ht="21" customHeight="1">
      <c r="B2" s="78"/>
      <c r="C2" s="18"/>
    </row>
    <row r="3" spans="1:14" ht="26.25" customHeight="1">
      <c r="A3" s="43" t="s">
        <v>82</v>
      </c>
      <c r="B3" s="79"/>
      <c r="C3" s="19"/>
      <c r="M3" s="56"/>
      <c r="N3" s="20"/>
    </row>
    <row r="4" spans="1:23" s="48" customFormat="1" ht="24" customHeight="1">
      <c r="A4" s="80" t="s">
        <v>52</v>
      </c>
      <c r="B4" s="133" t="s">
        <v>170</v>
      </c>
      <c r="C4" s="242" t="s">
        <v>50</v>
      </c>
      <c r="D4" s="278"/>
      <c r="E4" s="279"/>
      <c r="F4" s="279"/>
      <c r="G4" s="279"/>
      <c r="H4" s="279"/>
      <c r="I4" s="279"/>
      <c r="J4" s="279"/>
      <c r="K4" s="279"/>
      <c r="L4" s="20"/>
      <c r="M4" s="49"/>
      <c r="N4" s="101"/>
      <c r="O4" s="46"/>
      <c r="P4" s="6"/>
      <c r="Q4" s="6"/>
      <c r="R4" s="6"/>
      <c r="S4" s="6"/>
      <c r="T4" s="46"/>
      <c r="U4" s="8"/>
      <c r="V4" s="6"/>
      <c r="W4" s="49"/>
    </row>
    <row r="5" spans="1:18" ht="24" customHeight="1">
      <c r="A5" s="82"/>
      <c r="B5" s="132" t="s">
        <v>54</v>
      </c>
      <c r="C5" s="243"/>
      <c r="D5" s="40"/>
      <c r="E5" s="11"/>
      <c r="F5" s="11"/>
      <c r="G5" s="11"/>
      <c r="H5" s="11"/>
      <c r="I5" s="11"/>
      <c r="J5" s="11"/>
      <c r="K5" s="11"/>
      <c r="L5" s="3"/>
      <c r="N5" s="55"/>
      <c r="R5" s="57"/>
    </row>
    <row r="6" spans="1:27" ht="24" customHeight="1">
      <c r="A6" s="131" t="s">
        <v>53</v>
      </c>
      <c r="B6" s="127">
        <v>58.292193128980664</v>
      </c>
      <c r="C6" s="244"/>
      <c r="D6" s="40"/>
      <c r="E6" s="73"/>
      <c r="F6" s="29"/>
      <c r="G6" s="72"/>
      <c r="H6" s="11"/>
      <c r="I6" s="10"/>
      <c r="J6" s="11"/>
      <c r="K6" s="11"/>
      <c r="L6" s="3"/>
      <c r="M6" s="45"/>
      <c r="N6" s="66"/>
      <c r="AA6" s="8"/>
    </row>
    <row r="7" spans="1:27" ht="24" customHeight="1">
      <c r="A7" s="69" t="s">
        <v>2</v>
      </c>
      <c r="B7" s="130">
        <v>55.7346214679605</v>
      </c>
      <c r="C7" s="221">
        <v>45</v>
      </c>
      <c r="D7" s="40"/>
      <c r="E7" s="36"/>
      <c r="F7" s="284"/>
      <c r="G7" s="284"/>
      <c r="H7" s="284"/>
      <c r="I7" s="284"/>
      <c r="J7" s="11"/>
      <c r="K7" s="11"/>
      <c r="L7" s="3"/>
      <c r="N7" s="59"/>
      <c r="O7" s="53"/>
      <c r="Q7" s="8"/>
      <c r="T7" s="68"/>
      <c r="AA7" s="8"/>
    </row>
    <row r="8" spans="1:27" ht="24" customHeight="1">
      <c r="A8" s="87" t="s">
        <v>3</v>
      </c>
      <c r="B8" s="125">
        <v>61.60500644211301</v>
      </c>
      <c r="C8" s="221">
        <v>5</v>
      </c>
      <c r="D8" s="40"/>
      <c r="E8" s="36"/>
      <c r="F8" s="284"/>
      <c r="G8" s="284"/>
      <c r="H8" s="284"/>
      <c r="I8" s="284"/>
      <c r="J8" s="11"/>
      <c r="K8" s="11"/>
      <c r="L8" s="3"/>
      <c r="N8" s="59"/>
      <c r="O8" s="53"/>
      <c r="Q8" s="8"/>
      <c r="T8" s="68"/>
      <c r="AA8" s="8"/>
    </row>
    <row r="9" spans="1:27" ht="24" customHeight="1">
      <c r="A9" s="83" t="s">
        <v>4</v>
      </c>
      <c r="B9" s="123">
        <v>61.123032904148786</v>
      </c>
      <c r="C9" s="221">
        <v>9</v>
      </c>
      <c r="D9" s="40"/>
      <c r="E9" s="11"/>
      <c r="F9" s="11"/>
      <c r="G9" s="11"/>
      <c r="H9" s="11"/>
      <c r="I9" s="11"/>
      <c r="J9" s="11"/>
      <c r="K9" s="11"/>
      <c r="L9" s="3"/>
      <c r="N9" s="59"/>
      <c r="O9" s="53"/>
      <c r="Q9" s="8"/>
      <c r="T9" s="68"/>
      <c r="AA9" s="8"/>
    </row>
    <row r="10" spans="1:27" ht="24" customHeight="1">
      <c r="A10" s="83" t="s">
        <v>5</v>
      </c>
      <c r="B10" s="123">
        <v>60.24578971324534</v>
      </c>
      <c r="C10" s="221">
        <v>18</v>
      </c>
      <c r="D10" s="278"/>
      <c r="E10" s="279"/>
      <c r="F10" s="279"/>
      <c r="G10" s="279"/>
      <c r="H10" s="279"/>
      <c r="I10" s="279"/>
      <c r="J10" s="279"/>
      <c r="K10" s="279"/>
      <c r="L10" s="20"/>
      <c r="N10" s="59"/>
      <c r="O10" s="53"/>
      <c r="Q10" s="8"/>
      <c r="T10" s="68"/>
      <c r="AA10" s="8"/>
    </row>
    <row r="11" spans="1:27" ht="24" customHeight="1">
      <c r="A11" s="83" t="s">
        <v>7</v>
      </c>
      <c r="B11" s="123">
        <v>60.52692935416181</v>
      </c>
      <c r="C11" s="221">
        <v>15</v>
      </c>
      <c r="D11" s="40"/>
      <c r="E11" s="11"/>
      <c r="F11" s="11"/>
      <c r="G11" s="11"/>
      <c r="H11" s="11"/>
      <c r="I11" s="11"/>
      <c r="J11" s="11"/>
      <c r="K11" s="11"/>
      <c r="L11" s="3"/>
      <c r="N11" s="59"/>
      <c r="O11" s="53"/>
      <c r="Q11" s="8"/>
      <c r="T11" s="68"/>
      <c r="AA11" s="8"/>
    </row>
    <row r="12" spans="1:27" ht="24" customHeight="1">
      <c r="A12" s="83" t="s">
        <v>8</v>
      </c>
      <c r="B12" s="123">
        <v>63.04703476482617</v>
      </c>
      <c r="C12" s="221">
        <v>2</v>
      </c>
      <c r="D12" s="40"/>
      <c r="E12" s="11"/>
      <c r="F12" s="11"/>
      <c r="G12" s="11"/>
      <c r="H12" s="11"/>
      <c r="I12" s="11"/>
      <c r="J12" s="11"/>
      <c r="K12" s="11"/>
      <c r="L12" s="3"/>
      <c r="N12" s="59"/>
      <c r="O12" s="53"/>
      <c r="Q12" s="8"/>
      <c r="T12" s="68"/>
      <c r="AA12" s="8"/>
    </row>
    <row r="13" spans="1:27" ht="24" customHeight="1">
      <c r="A13" s="83" t="s">
        <v>9</v>
      </c>
      <c r="B13" s="123">
        <v>60.94028255965808</v>
      </c>
      <c r="C13" s="221">
        <v>11</v>
      </c>
      <c r="D13" s="40"/>
      <c r="E13" s="11"/>
      <c r="F13" s="11"/>
      <c r="G13" s="11"/>
      <c r="H13" s="11"/>
      <c r="I13" s="11"/>
      <c r="J13" s="11"/>
      <c r="K13" s="11"/>
      <c r="L13" s="3"/>
      <c r="N13" s="59"/>
      <c r="O13" s="53"/>
      <c r="Q13" s="8"/>
      <c r="T13" s="68"/>
      <c r="AA13" s="8"/>
    </row>
    <row r="14" spans="1:27" ht="24" customHeight="1">
      <c r="A14" s="83" t="s">
        <v>10</v>
      </c>
      <c r="B14" s="123">
        <v>58.51868493971393</v>
      </c>
      <c r="C14" s="221">
        <v>27</v>
      </c>
      <c r="D14" s="40"/>
      <c r="E14" s="11"/>
      <c r="F14" s="11"/>
      <c r="G14" s="11"/>
      <c r="H14" s="11"/>
      <c r="I14" s="11"/>
      <c r="J14" s="11"/>
      <c r="K14" s="11"/>
      <c r="L14" s="3"/>
      <c r="N14" s="59"/>
      <c r="O14" s="53"/>
      <c r="Q14" s="8"/>
      <c r="T14" s="68"/>
      <c r="AA14" s="8"/>
    </row>
    <row r="15" spans="1:27" ht="24" customHeight="1">
      <c r="A15" s="83" t="s">
        <v>11</v>
      </c>
      <c r="B15" s="123">
        <v>57.752022742182376</v>
      </c>
      <c r="C15" s="221">
        <v>30</v>
      </c>
      <c r="D15" s="40"/>
      <c r="E15" s="11"/>
      <c r="F15" s="11"/>
      <c r="G15" s="11"/>
      <c r="H15" s="11"/>
      <c r="I15" s="11"/>
      <c r="J15" s="11"/>
      <c r="K15" s="11"/>
      <c r="L15" s="3"/>
      <c r="N15" s="59"/>
      <c r="O15" s="53"/>
      <c r="Q15" s="8"/>
      <c r="T15" s="68"/>
      <c r="AA15" s="8"/>
    </row>
    <row r="16" spans="1:27" ht="24" customHeight="1">
      <c r="A16" s="85" t="s">
        <v>12</v>
      </c>
      <c r="B16" s="127">
        <v>56.76535087719298</v>
      </c>
      <c r="C16" s="245">
        <v>38</v>
      </c>
      <c r="D16" s="40"/>
      <c r="E16" s="11"/>
      <c r="F16" s="11"/>
      <c r="G16" s="11"/>
      <c r="H16" s="11"/>
      <c r="I16" s="11"/>
      <c r="J16" s="11"/>
      <c r="K16" s="11"/>
      <c r="L16" s="3"/>
      <c r="N16" s="59"/>
      <c r="O16" s="53"/>
      <c r="Q16" s="8"/>
      <c r="T16" s="68"/>
      <c r="AA16" s="8"/>
    </row>
    <row r="17" spans="1:27" ht="24" customHeight="1">
      <c r="A17" s="87" t="s">
        <v>13</v>
      </c>
      <c r="B17" s="125">
        <v>56.703173265936535</v>
      </c>
      <c r="C17" s="221">
        <v>40</v>
      </c>
      <c r="D17" s="40"/>
      <c r="E17" s="11"/>
      <c r="F17" s="11"/>
      <c r="G17" s="11"/>
      <c r="H17" s="11"/>
      <c r="I17" s="11"/>
      <c r="J17" s="11"/>
      <c r="K17" s="11"/>
      <c r="L17" s="3"/>
      <c r="N17" s="59"/>
      <c r="O17" s="53"/>
      <c r="Q17" s="8"/>
      <c r="T17" s="68"/>
      <c r="U17" s="6"/>
      <c r="W17" s="6"/>
      <c r="AA17" s="8"/>
    </row>
    <row r="18" spans="1:27" ht="24" customHeight="1">
      <c r="A18" s="83" t="s">
        <v>14</v>
      </c>
      <c r="B18" s="123">
        <v>57.1746835443038</v>
      </c>
      <c r="C18" s="221">
        <v>35</v>
      </c>
      <c r="D18" s="40"/>
      <c r="E18" s="11"/>
      <c r="F18" s="11"/>
      <c r="G18" s="11"/>
      <c r="H18" s="11"/>
      <c r="I18" s="11"/>
      <c r="J18" s="11"/>
      <c r="K18" s="11"/>
      <c r="L18" s="3"/>
      <c r="N18" s="59"/>
      <c r="O18" s="53"/>
      <c r="Q18" s="8"/>
      <c r="T18" s="68"/>
      <c r="U18" s="6"/>
      <c r="W18" s="6"/>
      <c r="AA18" s="8"/>
    </row>
    <row r="19" spans="1:27" ht="24" customHeight="1">
      <c r="A19" s="83" t="s">
        <v>15</v>
      </c>
      <c r="B19" s="123">
        <v>60.14123898755419</v>
      </c>
      <c r="C19" s="221">
        <v>20</v>
      </c>
      <c r="D19" s="40"/>
      <c r="E19" s="11"/>
      <c r="F19" s="11"/>
      <c r="G19" s="11"/>
      <c r="H19" s="11"/>
      <c r="I19" s="11"/>
      <c r="J19" s="11"/>
      <c r="K19" s="11"/>
      <c r="L19" s="3"/>
      <c r="N19" s="59"/>
      <c r="O19" s="53"/>
      <c r="Q19" s="8"/>
      <c r="R19" s="5"/>
      <c r="S19" s="5"/>
      <c r="T19" s="68"/>
      <c r="U19" s="6"/>
      <c r="W19" s="6"/>
      <c r="AA19" s="8"/>
    </row>
    <row r="20" spans="1:27" ht="24" customHeight="1">
      <c r="A20" s="83" t="s">
        <v>16</v>
      </c>
      <c r="B20" s="123">
        <v>57.21308584277589</v>
      </c>
      <c r="C20" s="221">
        <v>34</v>
      </c>
      <c r="D20" s="40"/>
      <c r="E20" s="11"/>
      <c r="F20" s="11"/>
      <c r="G20" s="11"/>
      <c r="H20" s="11"/>
      <c r="I20" s="11"/>
      <c r="J20" s="11"/>
      <c r="K20" s="11"/>
      <c r="L20" s="3"/>
      <c r="N20" s="59"/>
      <c r="O20" s="53"/>
      <c r="Q20" s="8"/>
      <c r="T20" s="68"/>
      <c r="U20" s="6"/>
      <c r="W20" s="6"/>
      <c r="AA20" s="8"/>
    </row>
    <row r="21" spans="1:27" ht="24" customHeight="1">
      <c r="A21" s="83" t="s">
        <v>17</v>
      </c>
      <c r="B21" s="123">
        <v>61.21632174931667</v>
      </c>
      <c r="C21" s="221">
        <v>8</v>
      </c>
      <c r="D21" s="40"/>
      <c r="E21" s="11"/>
      <c r="F21" s="11"/>
      <c r="G21" s="11"/>
      <c r="H21" s="11"/>
      <c r="I21" s="11"/>
      <c r="J21" s="11"/>
      <c r="K21" s="11"/>
      <c r="N21" s="59"/>
      <c r="O21" s="53"/>
      <c r="Q21" s="8"/>
      <c r="R21" s="5"/>
      <c r="S21" s="5"/>
      <c r="T21" s="68"/>
      <c r="U21" s="6"/>
      <c r="W21" s="6"/>
      <c r="AA21" s="8"/>
    </row>
    <row r="22" spans="1:27" ht="24" customHeight="1">
      <c r="A22" s="83" t="s">
        <v>18</v>
      </c>
      <c r="B22" s="123">
        <v>62.99306243805748</v>
      </c>
      <c r="C22" s="221">
        <v>3</v>
      </c>
      <c r="D22" s="40"/>
      <c r="E22" s="11"/>
      <c r="F22" s="11"/>
      <c r="G22" s="11"/>
      <c r="H22" s="11"/>
      <c r="I22" s="11"/>
      <c r="J22" s="11"/>
      <c r="K22" s="11"/>
      <c r="L22" s="3"/>
      <c r="N22" s="59"/>
      <c r="O22" s="53"/>
      <c r="Q22" s="8"/>
      <c r="T22" s="68"/>
      <c r="U22" s="6"/>
      <c r="W22" s="6"/>
      <c r="AA22" s="8"/>
    </row>
    <row r="23" spans="1:27" ht="24" customHeight="1">
      <c r="A23" s="83" t="s">
        <v>19</v>
      </c>
      <c r="B23" s="123">
        <v>60.93091442184351</v>
      </c>
      <c r="C23" s="221">
        <v>12</v>
      </c>
      <c r="D23" s="40"/>
      <c r="E23" s="11"/>
      <c r="F23" s="10"/>
      <c r="G23" s="10"/>
      <c r="H23" s="10"/>
      <c r="I23" s="10"/>
      <c r="J23" s="10"/>
      <c r="K23" s="11"/>
      <c r="L23" s="3"/>
      <c r="N23" s="59"/>
      <c r="O23" s="53"/>
      <c r="Q23" s="8"/>
      <c r="T23" s="68"/>
      <c r="U23" s="6"/>
      <c r="W23" s="6"/>
      <c r="AA23" s="8"/>
    </row>
    <row r="24" spans="1:27" ht="24" customHeight="1">
      <c r="A24" s="174" t="s">
        <v>159</v>
      </c>
      <c r="B24" s="128">
        <v>61.73401123896174</v>
      </c>
      <c r="C24" s="230">
        <v>4</v>
      </c>
      <c r="D24" s="40"/>
      <c r="E24" s="10"/>
      <c r="F24" s="208"/>
      <c r="G24" s="208"/>
      <c r="H24" s="208"/>
      <c r="I24" s="208"/>
      <c r="J24" s="208"/>
      <c r="K24" s="11"/>
      <c r="L24" s="3"/>
      <c r="N24" s="59"/>
      <c r="O24" s="53"/>
      <c r="Q24" s="8"/>
      <c r="T24" s="68"/>
      <c r="U24" s="6"/>
      <c r="W24" s="6"/>
      <c r="AA24" s="8"/>
    </row>
    <row r="25" spans="1:27" ht="24" customHeight="1">
      <c r="A25" s="83" t="s">
        <v>20</v>
      </c>
      <c r="B25" s="123">
        <v>56.11972207375735</v>
      </c>
      <c r="C25" s="221">
        <v>43</v>
      </c>
      <c r="D25" s="40"/>
      <c r="E25" s="10"/>
      <c r="F25" s="208"/>
      <c r="G25" s="208"/>
      <c r="H25" s="208"/>
      <c r="I25" s="208"/>
      <c r="J25" s="208"/>
      <c r="K25" s="11"/>
      <c r="L25" s="3"/>
      <c r="N25" s="59"/>
      <c r="O25" s="53"/>
      <c r="Q25" s="8"/>
      <c r="T25" s="68"/>
      <c r="U25" s="6"/>
      <c r="W25" s="6"/>
      <c r="AA25" s="8"/>
    </row>
    <row r="26" spans="1:27" ht="24" customHeight="1">
      <c r="A26" s="85" t="s">
        <v>21</v>
      </c>
      <c r="B26" s="127">
        <v>58.5919600083316</v>
      </c>
      <c r="C26" s="245">
        <v>26</v>
      </c>
      <c r="D26" s="40"/>
      <c r="E26" s="209"/>
      <c r="F26" s="209"/>
      <c r="G26" s="209"/>
      <c r="H26" s="209"/>
      <c r="I26" s="209"/>
      <c r="J26" s="209"/>
      <c r="K26" s="11"/>
      <c r="L26" s="3"/>
      <c r="N26" s="59"/>
      <c r="O26" s="53"/>
      <c r="Q26" s="8"/>
      <c r="T26" s="68"/>
      <c r="U26" s="6"/>
      <c r="W26" s="6"/>
      <c r="AA26" s="8"/>
    </row>
    <row r="27" spans="1:27" ht="24" customHeight="1">
      <c r="A27" s="87" t="s">
        <v>22</v>
      </c>
      <c r="B27" s="125">
        <v>57.84893091221661</v>
      </c>
      <c r="C27" s="221">
        <v>29</v>
      </c>
      <c r="D27" s="40"/>
      <c r="E27" s="11"/>
      <c r="F27" s="11"/>
      <c r="G27" s="11"/>
      <c r="H27" s="11"/>
      <c r="I27" s="11"/>
      <c r="J27" s="11"/>
      <c r="K27" s="11"/>
      <c r="L27" s="3"/>
      <c r="N27" s="59"/>
      <c r="O27" s="53"/>
      <c r="Q27" s="8"/>
      <c r="R27" s="5"/>
      <c r="S27" s="5"/>
      <c r="T27" s="68"/>
      <c r="U27" s="6"/>
      <c r="W27" s="6"/>
      <c r="AA27" s="8"/>
    </row>
    <row r="28" spans="1:27" ht="24" customHeight="1">
      <c r="A28" s="83" t="s">
        <v>23</v>
      </c>
      <c r="B28" s="123">
        <v>57.72189688827649</v>
      </c>
      <c r="C28" s="221">
        <v>31</v>
      </c>
      <c r="D28" s="278"/>
      <c r="E28" s="279"/>
      <c r="F28" s="279"/>
      <c r="G28" s="279"/>
      <c r="H28" s="279"/>
      <c r="I28" s="279"/>
      <c r="J28" s="279"/>
      <c r="K28" s="279"/>
      <c r="L28" s="3"/>
      <c r="N28" s="59"/>
      <c r="O28" s="53"/>
      <c r="Q28" s="8"/>
      <c r="R28" s="5"/>
      <c r="S28" s="5"/>
      <c r="T28" s="68"/>
      <c r="U28" s="6"/>
      <c r="W28" s="6"/>
      <c r="AA28" s="8"/>
    </row>
    <row r="29" spans="1:27" ht="24" customHeight="1">
      <c r="A29" s="83" t="s">
        <v>24</v>
      </c>
      <c r="B29" s="123">
        <v>59.13062007244832</v>
      </c>
      <c r="C29" s="221">
        <v>24</v>
      </c>
      <c r="D29" s="40"/>
      <c r="E29" s="11"/>
      <c r="F29" s="11"/>
      <c r="G29" s="11"/>
      <c r="H29" s="11"/>
      <c r="I29" s="11"/>
      <c r="J29" s="11"/>
      <c r="K29" s="11"/>
      <c r="L29" s="20"/>
      <c r="N29" s="59"/>
      <c r="O29" s="53"/>
      <c r="Q29" s="8"/>
      <c r="R29" s="5"/>
      <c r="S29" s="5"/>
      <c r="T29" s="68"/>
      <c r="U29" s="6"/>
      <c r="W29" s="6"/>
      <c r="AA29" s="8"/>
    </row>
    <row r="30" spans="1:27" ht="24" customHeight="1">
      <c r="A30" s="83" t="s">
        <v>25</v>
      </c>
      <c r="B30" s="123">
        <v>57.48510131108463</v>
      </c>
      <c r="C30" s="221">
        <v>32</v>
      </c>
      <c r="D30" s="40"/>
      <c r="E30" s="11"/>
      <c r="F30" s="11"/>
      <c r="G30" s="11"/>
      <c r="H30" s="11"/>
      <c r="I30" s="11"/>
      <c r="J30" s="11"/>
      <c r="K30" s="11"/>
      <c r="L30" s="3"/>
      <c r="N30" s="59"/>
      <c r="O30" s="53"/>
      <c r="Q30" s="8"/>
      <c r="T30" s="68"/>
      <c r="U30" s="6"/>
      <c r="W30" s="6"/>
      <c r="AA30" s="8"/>
    </row>
    <row r="31" spans="1:27" ht="24" customHeight="1">
      <c r="A31" s="83" t="s">
        <v>26</v>
      </c>
      <c r="B31" s="123">
        <v>56.745021709836806</v>
      </c>
      <c r="C31" s="221">
        <v>39</v>
      </c>
      <c r="D31" s="40"/>
      <c r="E31" s="11"/>
      <c r="F31" s="11"/>
      <c r="G31" s="11"/>
      <c r="H31" s="10"/>
      <c r="I31" s="31"/>
      <c r="J31" s="31"/>
      <c r="K31" s="11"/>
      <c r="L31" s="3"/>
      <c r="N31" s="59"/>
      <c r="O31" s="53"/>
      <c r="Q31" s="8"/>
      <c r="R31" s="5"/>
      <c r="S31" s="5"/>
      <c r="T31" s="68"/>
      <c r="U31" s="6"/>
      <c r="W31" s="6"/>
      <c r="AA31" s="8"/>
    </row>
    <row r="32" spans="1:27" ht="24" customHeight="1">
      <c r="A32" s="83" t="s">
        <v>27</v>
      </c>
      <c r="B32" s="123">
        <v>54.20146582580535</v>
      </c>
      <c r="C32" s="221">
        <v>47</v>
      </c>
      <c r="D32" s="40"/>
      <c r="E32" s="211"/>
      <c r="F32" s="10"/>
      <c r="G32" s="254"/>
      <c r="H32" s="210"/>
      <c r="I32" s="10"/>
      <c r="J32" s="254"/>
      <c r="K32" s="11"/>
      <c r="L32" s="3"/>
      <c r="N32" s="59"/>
      <c r="O32" s="53"/>
      <c r="Q32" s="8"/>
      <c r="T32" s="68"/>
      <c r="U32" s="6"/>
      <c r="W32" s="6"/>
      <c r="AA32" s="8"/>
    </row>
    <row r="33" spans="1:27" ht="24" customHeight="1">
      <c r="A33" s="83" t="s">
        <v>28</v>
      </c>
      <c r="B33" s="123">
        <v>56.34287695660789</v>
      </c>
      <c r="C33" s="221">
        <v>42</v>
      </c>
      <c r="D33" s="40"/>
      <c r="E33" s="211"/>
      <c r="F33" s="10"/>
      <c r="G33" s="254"/>
      <c r="H33" s="211"/>
      <c r="I33" s="10"/>
      <c r="J33" s="254"/>
      <c r="K33" s="11"/>
      <c r="L33" s="3"/>
      <c r="N33" s="59"/>
      <c r="O33" s="53"/>
      <c r="Q33" s="8"/>
      <c r="T33" s="68"/>
      <c r="U33" s="6"/>
      <c r="W33" s="6"/>
      <c r="AA33" s="8"/>
    </row>
    <row r="34" spans="1:27" ht="24" customHeight="1">
      <c r="A34" s="83" t="s">
        <v>29</v>
      </c>
      <c r="B34" s="123">
        <v>57.17423133235725</v>
      </c>
      <c r="C34" s="221">
        <v>36</v>
      </c>
      <c r="D34" s="40"/>
      <c r="E34" s="211"/>
      <c r="F34" s="10"/>
      <c r="G34" s="254"/>
      <c r="H34" s="211"/>
      <c r="I34" s="10"/>
      <c r="J34" s="254"/>
      <c r="K34" s="11"/>
      <c r="L34" s="3"/>
      <c r="N34" s="59"/>
      <c r="O34" s="53"/>
      <c r="Q34" s="8"/>
      <c r="R34" s="5"/>
      <c r="S34" s="5"/>
      <c r="T34" s="68"/>
      <c r="U34" s="6"/>
      <c r="W34" s="6"/>
      <c r="AA34" s="8"/>
    </row>
    <row r="35" spans="1:27" ht="24" customHeight="1">
      <c r="A35" s="83" t="s">
        <v>30</v>
      </c>
      <c r="B35" s="123">
        <v>55.75393318013081</v>
      </c>
      <c r="C35" s="221">
        <v>44</v>
      </c>
      <c r="D35" s="40"/>
      <c r="E35" s="211"/>
      <c r="F35" s="10"/>
      <c r="G35" s="254"/>
      <c r="H35" s="211"/>
      <c r="I35" s="10"/>
      <c r="J35" s="254"/>
      <c r="K35" s="11"/>
      <c r="L35" s="3"/>
      <c r="N35" s="59"/>
      <c r="O35" s="53"/>
      <c r="Q35" s="8"/>
      <c r="R35" s="5"/>
      <c r="S35" s="5"/>
      <c r="T35" s="68"/>
      <c r="U35" s="6"/>
      <c r="W35" s="6"/>
      <c r="AA35" s="8"/>
    </row>
    <row r="36" spans="1:27" ht="24" customHeight="1">
      <c r="A36" s="85" t="s">
        <v>31</v>
      </c>
      <c r="B36" s="127">
        <v>57.44345081536034</v>
      </c>
      <c r="C36" s="245">
        <v>33</v>
      </c>
      <c r="D36" s="40"/>
      <c r="E36" s="211"/>
      <c r="F36" s="10"/>
      <c r="G36" s="254"/>
      <c r="H36" s="236"/>
      <c r="I36" s="198"/>
      <c r="J36" s="255"/>
      <c r="K36" s="11"/>
      <c r="L36" s="3"/>
      <c r="N36" s="59"/>
      <c r="O36" s="53"/>
      <c r="Q36" s="8"/>
      <c r="T36" s="68"/>
      <c r="U36" s="6"/>
      <c r="W36" s="6"/>
      <c r="AA36" s="8"/>
    </row>
    <row r="37" spans="1:27" ht="24" customHeight="1">
      <c r="A37" s="87" t="s">
        <v>32</v>
      </c>
      <c r="B37" s="125">
        <v>60.76861489191353</v>
      </c>
      <c r="C37" s="221">
        <v>13</v>
      </c>
      <c r="D37" s="40"/>
      <c r="E37" s="29"/>
      <c r="F37" s="29"/>
      <c r="G37" s="29"/>
      <c r="H37" s="29"/>
      <c r="I37" s="29"/>
      <c r="J37" s="29"/>
      <c r="K37" s="11"/>
      <c r="L37" s="3"/>
      <c r="N37" s="59"/>
      <c r="O37" s="53"/>
      <c r="Q37" s="8"/>
      <c r="T37" s="68"/>
      <c r="U37" s="6"/>
      <c r="W37" s="6"/>
      <c r="AA37" s="8"/>
    </row>
    <row r="38" spans="1:27" ht="24" customHeight="1">
      <c r="A38" s="83" t="s">
        <v>33</v>
      </c>
      <c r="B38" s="123">
        <v>60.31641397495056</v>
      </c>
      <c r="C38" s="221">
        <v>16</v>
      </c>
      <c r="D38" s="40"/>
      <c r="E38" s="223"/>
      <c r="F38" s="224"/>
      <c r="G38" s="253"/>
      <c r="H38" s="181"/>
      <c r="I38" s="180"/>
      <c r="J38" s="182"/>
      <c r="K38" s="11"/>
      <c r="L38" s="3"/>
      <c r="N38" s="59"/>
      <c r="O38" s="53"/>
      <c r="Q38" s="8"/>
      <c r="T38" s="68"/>
      <c r="U38" s="6"/>
      <c r="W38" s="6"/>
      <c r="AA38" s="8"/>
    </row>
    <row r="39" spans="1:27" ht="24" customHeight="1">
      <c r="A39" s="83" t="s">
        <v>34</v>
      </c>
      <c r="B39" s="123">
        <v>60.654970760233915</v>
      </c>
      <c r="C39" s="221">
        <v>14</v>
      </c>
      <c r="D39" s="112"/>
      <c r="E39" s="256"/>
      <c r="F39" s="231"/>
      <c r="G39" s="257"/>
      <c r="H39" s="218"/>
      <c r="I39" s="231"/>
      <c r="J39" s="257"/>
      <c r="K39" s="113"/>
      <c r="L39" s="3"/>
      <c r="N39" s="59"/>
      <c r="O39" s="53"/>
      <c r="Q39" s="8"/>
      <c r="T39" s="68"/>
      <c r="U39" s="6"/>
      <c r="W39" s="6"/>
      <c r="AA39" s="8"/>
    </row>
    <row r="40" spans="1:27" ht="24" customHeight="1">
      <c r="A40" s="83" t="s">
        <v>35</v>
      </c>
      <c r="B40" s="123">
        <v>58.75590071569972</v>
      </c>
      <c r="C40" s="122">
        <v>25</v>
      </c>
      <c r="D40" s="280" t="s">
        <v>81</v>
      </c>
      <c r="E40" s="280"/>
      <c r="F40" s="280"/>
      <c r="G40" s="280"/>
      <c r="H40" s="280"/>
      <c r="I40" s="280"/>
      <c r="J40" s="280"/>
      <c r="K40" s="281"/>
      <c r="L40" s="3"/>
      <c r="N40" s="59"/>
      <c r="O40" s="53"/>
      <c r="Q40" s="8"/>
      <c r="S40" s="5"/>
      <c r="T40" s="68"/>
      <c r="U40" s="6"/>
      <c r="W40" s="6"/>
      <c r="AA40" s="8"/>
    </row>
    <row r="41" spans="1:27" ht="24" customHeight="1">
      <c r="A41" s="83" t="s">
        <v>36</v>
      </c>
      <c r="B41" s="123">
        <v>59.32599265932599</v>
      </c>
      <c r="C41" s="122">
        <v>22</v>
      </c>
      <c r="D41" s="22"/>
      <c r="E41" s="22" t="s">
        <v>6</v>
      </c>
      <c r="F41" s="22" t="s">
        <v>6</v>
      </c>
      <c r="G41" s="22"/>
      <c r="H41" s="22"/>
      <c r="I41" s="22"/>
      <c r="J41" s="22"/>
      <c r="K41" s="109"/>
      <c r="L41" s="3"/>
      <c r="N41" s="59"/>
      <c r="O41" s="53"/>
      <c r="Q41" s="8"/>
      <c r="T41" s="68"/>
      <c r="U41" s="6"/>
      <c r="W41" s="6"/>
      <c r="AA41" s="8"/>
    </row>
    <row r="42" spans="1:27" ht="24" customHeight="1">
      <c r="A42" s="83" t="s">
        <v>37</v>
      </c>
      <c r="B42" s="123">
        <v>63.210039630118885</v>
      </c>
      <c r="C42" s="122">
        <v>1</v>
      </c>
      <c r="D42" s="3" t="s">
        <v>67</v>
      </c>
      <c r="E42" s="3"/>
      <c r="F42" s="3"/>
      <c r="G42" s="3"/>
      <c r="H42" s="3"/>
      <c r="I42" s="3"/>
      <c r="J42" s="3"/>
      <c r="K42" s="33"/>
      <c r="L42" s="3"/>
      <c r="N42" s="59"/>
      <c r="O42" s="53"/>
      <c r="Q42" s="8"/>
      <c r="T42" s="68"/>
      <c r="U42" s="6"/>
      <c r="W42" s="6"/>
      <c r="AA42" s="8"/>
    </row>
    <row r="43" spans="1:27" ht="24" customHeight="1">
      <c r="A43" s="83" t="s">
        <v>38</v>
      </c>
      <c r="B43" s="123">
        <v>61.397824577644066</v>
      </c>
      <c r="C43" s="122">
        <v>6</v>
      </c>
      <c r="D43" s="3" t="s">
        <v>66</v>
      </c>
      <c r="E43" s="3"/>
      <c r="F43" s="3"/>
      <c r="G43" s="3"/>
      <c r="H43" s="3"/>
      <c r="I43" s="3"/>
      <c r="J43" s="3"/>
      <c r="K43" s="33"/>
      <c r="L43" s="3"/>
      <c r="N43" s="59"/>
      <c r="O43" s="53"/>
      <c r="Q43" s="8"/>
      <c r="T43" s="68"/>
      <c r="U43" s="6"/>
      <c r="W43" s="6"/>
      <c r="AA43" s="8"/>
    </row>
    <row r="44" spans="1:27" ht="24" customHeight="1">
      <c r="A44" s="83" t="s">
        <v>39</v>
      </c>
      <c r="B44" s="123">
        <v>59.73360655737705</v>
      </c>
      <c r="C44" s="122">
        <v>21</v>
      </c>
      <c r="D44" s="3"/>
      <c r="E44" s="3"/>
      <c r="F44" s="3"/>
      <c r="G44" s="3"/>
      <c r="H44" s="3"/>
      <c r="I44" s="3"/>
      <c r="J44" s="3"/>
      <c r="K44" s="33"/>
      <c r="L44" s="3"/>
      <c r="N44" s="59"/>
      <c r="O44" s="53"/>
      <c r="Q44" s="8"/>
      <c r="T44" s="68"/>
      <c r="U44" s="6"/>
      <c r="W44" s="6"/>
      <c r="AA44" s="8"/>
    </row>
    <row r="45" spans="1:27" ht="24" customHeight="1">
      <c r="A45" s="83" t="s">
        <v>40</v>
      </c>
      <c r="B45" s="123">
        <v>60.96238563198916</v>
      </c>
      <c r="C45" s="122">
        <v>10</v>
      </c>
      <c r="D45" s="3" t="s">
        <v>171</v>
      </c>
      <c r="E45" s="3"/>
      <c r="F45" s="3"/>
      <c r="G45" s="3"/>
      <c r="H45" s="3"/>
      <c r="I45" s="3"/>
      <c r="J45" s="3"/>
      <c r="K45" s="33"/>
      <c r="L45" s="3"/>
      <c r="N45" s="59"/>
      <c r="O45" s="53"/>
      <c r="Q45" s="8"/>
      <c r="T45" s="68"/>
      <c r="U45" s="6"/>
      <c r="W45" s="6"/>
      <c r="AA45" s="8"/>
    </row>
    <row r="46" spans="1:27" ht="24" customHeight="1">
      <c r="A46" s="85" t="s">
        <v>41</v>
      </c>
      <c r="B46" s="127">
        <v>57.01907929284089</v>
      </c>
      <c r="C46" s="126">
        <v>37</v>
      </c>
      <c r="D46" s="3"/>
      <c r="E46" s="3"/>
      <c r="F46" s="3"/>
      <c r="G46" s="3"/>
      <c r="H46" s="3"/>
      <c r="I46" s="3"/>
      <c r="J46" s="3"/>
      <c r="K46" s="33"/>
      <c r="L46" s="3"/>
      <c r="N46" s="59"/>
      <c r="O46" s="53"/>
      <c r="Q46" s="8"/>
      <c r="R46" s="5"/>
      <c r="S46" s="5"/>
      <c r="T46" s="68"/>
      <c r="U46" s="6"/>
      <c r="W46" s="6"/>
      <c r="AA46" s="8"/>
    </row>
    <row r="47" spans="1:27" ht="24" customHeight="1">
      <c r="A47" s="87" t="s">
        <v>42</v>
      </c>
      <c r="B47" s="125">
        <v>61.22675548154316</v>
      </c>
      <c r="C47" s="122">
        <v>7</v>
      </c>
      <c r="D47" s="3" t="s">
        <v>80</v>
      </c>
      <c r="E47" s="3"/>
      <c r="F47" s="3"/>
      <c r="G47" s="3"/>
      <c r="H47" s="3"/>
      <c r="I47" s="3"/>
      <c r="J47" s="3"/>
      <c r="K47" s="33"/>
      <c r="L47" s="3"/>
      <c r="N47" s="59"/>
      <c r="O47" s="53"/>
      <c r="Q47" s="8"/>
      <c r="T47" s="68"/>
      <c r="U47" s="6"/>
      <c r="W47" s="6"/>
      <c r="AA47" s="8"/>
    </row>
    <row r="48" spans="1:27" ht="24" customHeight="1">
      <c r="A48" s="83" t="s">
        <v>43</v>
      </c>
      <c r="B48" s="123">
        <v>59.20509291121817</v>
      </c>
      <c r="C48" s="122">
        <v>23</v>
      </c>
      <c r="D48" s="3"/>
      <c r="E48" s="3"/>
      <c r="F48" s="3"/>
      <c r="G48" s="3"/>
      <c r="H48" s="3"/>
      <c r="I48" s="3"/>
      <c r="J48" s="3"/>
      <c r="K48" s="33"/>
      <c r="L48" s="3"/>
      <c r="N48" s="59"/>
      <c r="O48" s="53"/>
      <c r="Q48" s="8"/>
      <c r="R48" s="5"/>
      <c r="S48" s="5"/>
      <c r="T48" s="68"/>
      <c r="U48" s="6"/>
      <c r="W48" s="6"/>
      <c r="AA48" s="8"/>
    </row>
    <row r="49" spans="1:27" ht="24" customHeight="1">
      <c r="A49" s="83" t="s">
        <v>44</v>
      </c>
      <c r="B49" s="123">
        <v>60.23384130320546</v>
      </c>
      <c r="C49" s="122">
        <v>19</v>
      </c>
      <c r="D49" s="3"/>
      <c r="E49" s="3"/>
      <c r="F49" s="3"/>
      <c r="G49" s="3"/>
      <c r="H49" s="3"/>
      <c r="I49" s="3"/>
      <c r="J49" s="3"/>
      <c r="K49" s="33"/>
      <c r="L49" s="3"/>
      <c r="N49" s="59"/>
      <c r="O49" s="53"/>
      <c r="Q49" s="8"/>
      <c r="T49" s="68"/>
      <c r="W49" s="6"/>
      <c r="AA49" s="8"/>
    </row>
    <row r="50" spans="1:27" ht="24" customHeight="1">
      <c r="A50" s="83" t="s">
        <v>45</v>
      </c>
      <c r="B50" s="123">
        <v>60.31243820446905</v>
      </c>
      <c r="C50" s="122">
        <v>17</v>
      </c>
      <c r="D50" s="3"/>
      <c r="E50" s="3"/>
      <c r="F50" s="3"/>
      <c r="G50" s="3"/>
      <c r="H50" s="3"/>
      <c r="I50" s="3"/>
      <c r="J50" s="3"/>
      <c r="K50" s="33"/>
      <c r="L50" s="3"/>
      <c r="N50" s="59"/>
      <c r="O50" s="53"/>
      <c r="Q50" s="8"/>
      <c r="T50" s="68"/>
      <c r="W50" s="6"/>
      <c r="AA50" s="8"/>
    </row>
    <row r="51" spans="1:27" ht="24" customHeight="1">
      <c r="A51" s="83" t="s">
        <v>46</v>
      </c>
      <c r="B51" s="123">
        <v>58.41478963025924</v>
      </c>
      <c r="C51" s="122">
        <v>28</v>
      </c>
      <c r="D51" s="3"/>
      <c r="E51" s="3"/>
      <c r="F51" s="3"/>
      <c r="G51" s="3"/>
      <c r="H51" s="3"/>
      <c r="I51" s="3"/>
      <c r="J51" s="3"/>
      <c r="K51" s="33"/>
      <c r="L51" s="20"/>
      <c r="N51" s="59"/>
      <c r="O51" s="53"/>
      <c r="Q51" s="8"/>
      <c r="T51" s="68"/>
      <c r="W51" s="6"/>
      <c r="AA51" s="8"/>
    </row>
    <row r="52" spans="1:27" ht="24" customHeight="1">
      <c r="A52" s="83" t="s">
        <v>47</v>
      </c>
      <c r="B52" s="123">
        <v>56.681222707423586</v>
      </c>
      <c r="C52" s="122">
        <v>41</v>
      </c>
      <c r="D52" s="3"/>
      <c r="E52" s="3"/>
      <c r="F52" s="3"/>
      <c r="G52" s="3"/>
      <c r="H52" s="3"/>
      <c r="I52" s="3"/>
      <c r="J52" s="3"/>
      <c r="K52" s="33"/>
      <c r="L52" s="3"/>
      <c r="N52" s="59"/>
      <c r="O52" s="53"/>
      <c r="Q52" s="8"/>
      <c r="T52" s="68"/>
      <c r="W52" s="6"/>
      <c r="AA52" s="8"/>
    </row>
    <row r="53" spans="1:27" ht="24" customHeight="1">
      <c r="A53" s="89" t="s">
        <v>48</v>
      </c>
      <c r="B53" s="121">
        <v>54.543976589172495</v>
      </c>
      <c r="C53" s="120">
        <v>46</v>
      </c>
      <c r="D53" s="114"/>
      <c r="E53" s="91"/>
      <c r="F53" s="91"/>
      <c r="G53" s="91"/>
      <c r="H53" s="91"/>
      <c r="I53" s="91"/>
      <c r="J53" s="91"/>
      <c r="K53" s="92"/>
      <c r="L53" s="3"/>
      <c r="N53" s="59"/>
      <c r="O53" s="53"/>
      <c r="Q53" s="8"/>
      <c r="T53" s="68"/>
      <c r="W53" s="6"/>
      <c r="AA53" s="8"/>
    </row>
    <row r="54" spans="12:23" ht="24" customHeight="1">
      <c r="L54" s="3"/>
      <c r="W54" s="6"/>
    </row>
    <row r="55" spans="12:23" ht="24" customHeight="1">
      <c r="L55" s="3"/>
      <c r="M55" s="56"/>
      <c r="N55" s="20"/>
      <c r="W55" s="6"/>
    </row>
    <row r="56" spans="1:23" ht="24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3"/>
      <c r="M56" s="49"/>
      <c r="N56" s="101"/>
      <c r="W56" s="6"/>
    </row>
    <row r="57" spans="12:23" ht="21.75" customHeight="1">
      <c r="L57" s="3"/>
      <c r="N57" s="55"/>
      <c r="R57" s="57"/>
      <c r="W57" s="6"/>
    </row>
    <row r="58" spans="2:23" ht="20.25" customHeight="1" thickBot="1">
      <c r="B58" s="93"/>
      <c r="C58" s="93"/>
      <c r="L58" s="3"/>
      <c r="M58" s="45"/>
      <c r="N58" s="66"/>
      <c r="W58" s="6"/>
    </row>
    <row r="59" spans="12:23" ht="20.25" customHeight="1" thickTop="1">
      <c r="L59" s="3"/>
      <c r="M59" s="9"/>
      <c r="N59" s="59"/>
      <c r="O59" s="53"/>
      <c r="Q59" s="8"/>
      <c r="R59" s="61"/>
      <c r="S59" s="62"/>
      <c r="T59" s="68"/>
      <c r="W59" s="6"/>
    </row>
    <row r="60" spans="12:23" ht="20.25" customHeight="1">
      <c r="L60" s="3"/>
      <c r="N60" s="59"/>
      <c r="O60" s="53"/>
      <c r="Q60" s="8"/>
      <c r="R60" s="63"/>
      <c r="T60" s="68"/>
      <c r="W60" s="6"/>
    </row>
    <row r="61" spans="12:23" ht="20.25" customHeight="1">
      <c r="L61" s="3"/>
      <c r="N61" s="59"/>
      <c r="O61" s="53"/>
      <c r="Q61" s="8"/>
      <c r="R61" s="63"/>
      <c r="T61" s="68"/>
      <c r="W61" s="6"/>
    </row>
    <row r="62" spans="12:23" ht="20.25" customHeight="1">
      <c r="L62" s="3"/>
      <c r="N62" s="59"/>
      <c r="O62" s="53"/>
      <c r="Q62" s="8"/>
      <c r="R62" s="63"/>
      <c r="T62" s="68"/>
      <c r="W62" s="6"/>
    </row>
    <row r="63" spans="12:23" ht="20.25" customHeight="1">
      <c r="L63" s="5"/>
      <c r="N63" s="59"/>
      <c r="O63" s="53"/>
      <c r="P63" s="5"/>
      <c r="Q63" s="8"/>
      <c r="R63" s="63"/>
      <c r="S63" s="5"/>
      <c r="T63" s="68"/>
      <c r="U63" s="16"/>
      <c r="V63" s="5"/>
      <c r="W63" s="6"/>
    </row>
    <row r="64" spans="12:23" ht="20.25" customHeight="1">
      <c r="L64" s="5"/>
      <c r="N64" s="59"/>
      <c r="O64" s="53"/>
      <c r="P64" s="5"/>
      <c r="Q64" s="8"/>
      <c r="R64" s="63"/>
      <c r="S64" s="5"/>
      <c r="T64" s="68"/>
      <c r="U64" s="16"/>
      <c r="V64" s="5"/>
      <c r="W64" s="6"/>
    </row>
    <row r="65" spans="4:22" s="6" customFormat="1" ht="20.25" customHeight="1">
      <c r="D65" s="4"/>
      <c r="E65" s="4"/>
      <c r="F65" s="4"/>
      <c r="G65" s="4"/>
      <c r="H65" s="4"/>
      <c r="I65" s="4"/>
      <c r="J65" s="4"/>
      <c r="K65" s="4"/>
      <c r="L65" s="5"/>
      <c r="N65" s="59"/>
      <c r="O65" s="53"/>
      <c r="P65" s="5"/>
      <c r="Q65" s="8"/>
      <c r="R65" s="63"/>
      <c r="T65" s="68"/>
      <c r="U65" s="16"/>
      <c r="V65" s="5"/>
    </row>
    <row r="66" spans="4:22" s="6" customFormat="1" ht="20.25" customHeight="1">
      <c r="D66" s="4"/>
      <c r="E66" s="4"/>
      <c r="F66" s="4"/>
      <c r="G66" s="4"/>
      <c r="H66" s="4"/>
      <c r="I66" s="4"/>
      <c r="J66" s="4"/>
      <c r="K66" s="4"/>
      <c r="L66" s="5"/>
      <c r="N66" s="59"/>
      <c r="O66" s="53"/>
      <c r="P66" s="5"/>
      <c r="Q66" s="8"/>
      <c r="R66" s="63"/>
      <c r="S66" s="5"/>
      <c r="T66" s="68"/>
      <c r="U66" s="16"/>
      <c r="V66" s="5"/>
    </row>
    <row r="67" spans="4:22" s="6" customFormat="1" ht="21">
      <c r="D67" s="93"/>
      <c r="E67" s="93"/>
      <c r="F67" s="93"/>
      <c r="G67" s="93"/>
      <c r="H67" s="93"/>
      <c r="I67" s="93"/>
      <c r="J67" s="93"/>
      <c r="K67" s="93"/>
      <c r="L67" s="5"/>
      <c r="N67" s="59"/>
      <c r="O67" s="53"/>
      <c r="P67" s="5"/>
      <c r="Q67" s="8"/>
      <c r="R67" s="63"/>
      <c r="S67" s="5"/>
      <c r="T67" s="68"/>
      <c r="U67" s="16"/>
      <c r="V67" s="5"/>
    </row>
    <row r="68" spans="4:21" s="6" customFormat="1" ht="21.75" thickBot="1">
      <c r="D68" s="4"/>
      <c r="E68" s="4"/>
      <c r="F68" s="4"/>
      <c r="G68" s="4"/>
      <c r="H68" s="4"/>
      <c r="I68" s="4"/>
      <c r="J68" s="4"/>
      <c r="K68" s="4"/>
      <c r="N68" s="59"/>
      <c r="O68" s="53"/>
      <c r="Q68" s="8"/>
      <c r="R68" s="64"/>
      <c r="S68" s="65"/>
      <c r="T68" s="68"/>
      <c r="U68" s="8"/>
    </row>
    <row r="69" spans="4:21" s="6" customFormat="1" ht="21.75" thickTop="1">
      <c r="D69" s="4"/>
      <c r="E69" s="4"/>
      <c r="F69" s="4"/>
      <c r="G69" s="4"/>
      <c r="H69" s="4"/>
      <c r="I69" s="4"/>
      <c r="J69" s="4"/>
      <c r="K69" s="4"/>
      <c r="N69" s="59"/>
      <c r="O69" s="53"/>
      <c r="Q69" s="8"/>
      <c r="T69" s="68"/>
      <c r="U69" s="8"/>
    </row>
    <row r="70" spans="4:21" s="6" customFormat="1" ht="21">
      <c r="D70" s="4"/>
      <c r="E70" s="4"/>
      <c r="F70" s="4"/>
      <c r="G70" s="4"/>
      <c r="H70" s="4"/>
      <c r="I70" s="4"/>
      <c r="J70" s="4"/>
      <c r="K70" s="4"/>
      <c r="N70" s="59"/>
      <c r="O70" s="53"/>
      <c r="Q70" s="8"/>
      <c r="R70" s="5"/>
      <c r="S70" s="5"/>
      <c r="T70" s="68"/>
      <c r="U70" s="8"/>
    </row>
    <row r="71" spans="4:21" s="6" customFormat="1" ht="21">
      <c r="D71" s="4"/>
      <c r="E71" s="4"/>
      <c r="F71" s="4"/>
      <c r="G71" s="4"/>
      <c r="H71" s="4"/>
      <c r="I71" s="4"/>
      <c r="J71" s="4"/>
      <c r="K71" s="4"/>
      <c r="N71" s="59"/>
      <c r="O71" s="53"/>
      <c r="Q71" s="8"/>
      <c r="T71" s="68"/>
      <c r="U71" s="8"/>
    </row>
    <row r="72" spans="4:21" s="6" customFormat="1" ht="21">
      <c r="D72" s="4"/>
      <c r="E72" s="4"/>
      <c r="F72" s="4"/>
      <c r="G72" s="4"/>
      <c r="H72" s="4"/>
      <c r="I72" s="4"/>
      <c r="J72" s="4"/>
      <c r="K72" s="4"/>
      <c r="N72" s="59"/>
      <c r="O72" s="53"/>
      <c r="Q72" s="8"/>
      <c r="S72" s="5"/>
      <c r="T72" s="68"/>
      <c r="U72" s="8"/>
    </row>
    <row r="73" spans="4:21" s="6" customFormat="1" ht="21">
      <c r="D73" s="4"/>
      <c r="E73" s="4"/>
      <c r="F73" s="4"/>
      <c r="G73" s="4"/>
      <c r="H73" s="4"/>
      <c r="I73" s="4"/>
      <c r="J73" s="4"/>
      <c r="K73" s="4"/>
      <c r="N73" s="59"/>
      <c r="O73" s="53"/>
      <c r="Q73" s="8"/>
      <c r="S73" s="5"/>
      <c r="T73" s="68"/>
      <c r="U73" s="8"/>
    </row>
    <row r="74" spans="4:21" s="6" customFormat="1" ht="21">
      <c r="D74" s="4"/>
      <c r="E74" s="4"/>
      <c r="F74" s="4"/>
      <c r="G74" s="4"/>
      <c r="H74" s="4"/>
      <c r="I74" s="4"/>
      <c r="J74" s="4"/>
      <c r="K74" s="4"/>
      <c r="N74" s="59"/>
      <c r="O74" s="53"/>
      <c r="Q74" s="8"/>
      <c r="R74" s="5"/>
      <c r="S74" s="5"/>
      <c r="T74" s="68"/>
      <c r="U74" s="8"/>
    </row>
    <row r="75" spans="4:21" s="6" customFormat="1" ht="21">
      <c r="D75" s="4"/>
      <c r="E75" s="4"/>
      <c r="F75" s="4"/>
      <c r="G75" s="4"/>
      <c r="H75" s="4"/>
      <c r="I75" s="4"/>
      <c r="J75" s="4"/>
      <c r="K75" s="4"/>
      <c r="N75" s="59"/>
      <c r="O75" s="53"/>
      <c r="Q75" s="8"/>
      <c r="T75" s="68"/>
      <c r="U75" s="8"/>
    </row>
    <row r="76" spans="4:21" s="6" customFormat="1" ht="21">
      <c r="D76" s="4"/>
      <c r="E76" s="4"/>
      <c r="F76" s="4"/>
      <c r="G76" s="4"/>
      <c r="H76" s="4"/>
      <c r="I76" s="4"/>
      <c r="J76" s="4"/>
      <c r="K76" s="4"/>
      <c r="N76" s="59"/>
      <c r="O76" s="53"/>
      <c r="Q76" s="8"/>
      <c r="T76" s="68"/>
      <c r="U76" s="8"/>
    </row>
    <row r="77" spans="4:21" s="6" customFormat="1" ht="21">
      <c r="D77" s="4"/>
      <c r="E77" s="4"/>
      <c r="F77" s="4"/>
      <c r="G77" s="4"/>
      <c r="H77" s="4"/>
      <c r="I77" s="4"/>
      <c r="J77" s="4"/>
      <c r="K77" s="4"/>
      <c r="N77" s="59"/>
      <c r="O77" s="53"/>
      <c r="Q77" s="8"/>
      <c r="S77" s="5"/>
      <c r="T77" s="68"/>
      <c r="U77" s="8"/>
    </row>
    <row r="78" spans="4:21" s="6" customFormat="1" ht="21">
      <c r="D78" s="4"/>
      <c r="E78" s="4"/>
      <c r="F78" s="4"/>
      <c r="G78" s="4"/>
      <c r="H78" s="4"/>
      <c r="I78" s="4"/>
      <c r="J78" s="4"/>
      <c r="K78" s="4"/>
      <c r="N78" s="59"/>
      <c r="O78" s="53"/>
      <c r="Q78" s="8"/>
      <c r="T78" s="68"/>
      <c r="U78" s="8"/>
    </row>
    <row r="79" spans="4:21" s="6" customFormat="1" ht="21">
      <c r="D79" s="4"/>
      <c r="E79" s="4"/>
      <c r="F79" s="4"/>
      <c r="G79" s="4"/>
      <c r="H79" s="4"/>
      <c r="I79" s="4"/>
      <c r="J79" s="4"/>
      <c r="K79" s="4"/>
      <c r="N79" s="59"/>
      <c r="O79" s="53"/>
      <c r="Q79" s="8"/>
      <c r="T79" s="68"/>
      <c r="U79" s="8"/>
    </row>
    <row r="80" spans="4:21" s="6" customFormat="1" ht="21">
      <c r="D80" s="4"/>
      <c r="E80" s="4"/>
      <c r="F80" s="4"/>
      <c r="G80" s="4"/>
      <c r="H80" s="4"/>
      <c r="I80" s="4"/>
      <c r="J80" s="4"/>
      <c r="K80" s="4"/>
      <c r="N80" s="59"/>
      <c r="O80" s="53"/>
      <c r="Q80" s="8"/>
      <c r="T80" s="68"/>
      <c r="U80" s="8"/>
    </row>
    <row r="81" spans="14:20" s="6" customFormat="1" ht="21">
      <c r="N81" s="59"/>
      <c r="O81" s="53"/>
      <c r="Q81" s="8"/>
      <c r="T81" s="68"/>
    </row>
    <row r="82" spans="14:20" s="6" customFormat="1" ht="21">
      <c r="N82" s="59"/>
      <c r="O82" s="53"/>
      <c r="Q82" s="8"/>
      <c r="T82" s="68"/>
    </row>
    <row r="83" spans="14:20" s="6" customFormat="1" ht="21">
      <c r="N83" s="59"/>
      <c r="O83" s="53"/>
      <c r="Q83" s="8"/>
      <c r="T83" s="68"/>
    </row>
    <row r="84" spans="14:20" s="6" customFormat="1" ht="21">
      <c r="N84" s="59"/>
      <c r="O84" s="53"/>
      <c r="Q84" s="8"/>
      <c r="S84" s="5"/>
      <c r="T84" s="68"/>
    </row>
    <row r="85" spans="14:20" s="6" customFormat="1" ht="21">
      <c r="N85" s="59"/>
      <c r="O85" s="53"/>
      <c r="Q85" s="8"/>
      <c r="T85" s="68"/>
    </row>
    <row r="86" spans="14:20" s="6" customFormat="1" ht="21">
      <c r="N86" s="59"/>
      <c r="O86" s="53"/>
      <c r="Q86" s="8"/>
      <c r="T86" s="68"/>
    </row>
    <row r="87" spans="14:20" s="6" customFormat="1" ht="21">
      <c r="N87" s="59"/>
      <c r="O87" s="53"/>
      <c r="Q87" s="8"/>
      <c r="S87" s="5"/>
      <c r="T87" s="68"/>
    </row>
    <row r="88" spans="14:20" s="6" customFormat="1" ht="21">
      <c r="N88" s="59"/>
      <c r="O88" s="53"/>
      <c r="Q88" s="8"/>
      <c r="T88" s="68"/>
    </row>
    <row r="89" spans="14:20" s="6" customFormat="1" ht="21">
      <c r="N89" s="59"/>
      <c r="O89" s="53"/>
      <c r="Q89" s="8"/>
      <c r="T89" s="68"/>
    </row>
    <row r="90" spans="14:20" s="6" customFormat="1" ht="21">
      <c r="N90" s="59"/>
      <c r="O90" s="53"/>
      <c r="Q90" s="8"/>
      <c r="T90" s="68"/>
    </row>
    <row r="91" spans="14:20" s="6" customFormat="1" ht="21">
      <c r="N91" s="59"/>
      <c r="O91" s="53"/>
      <c r="Q91" s="8"/>
      <c r="T91" s="68"/>
    </row>
    <row r="92" spans="14:20" s="6" customFormat="1" ht="21">
      <c r="N92" s="59"/>
      <c r="O92" s="53"/>
      <c r="Q92" s="8"/>
      <c r="T92" s="68"/>
    </row>
    <row r="93" spans="14:20" s="6" customFormat="1" ht="21">
      <c r="N93" s="59"/>
      <c r="O93" s="53"/>
      <c r="Q93" s="8"/>
      <c r="T93" s="68"/>
    </row>
    <row r="94" spans="14:20" s="6" customFormat="1" ht="21">
      <c r="N94" s="59"/>
      <c r="O94" s="53"/>
      <c r="Q94" s="8"/>
      <c r="T94" s="68"/>
    </row>
    <row r="95" spans="14:20" s="6" customFormat="1" ht="21">
      <c r="N95" s="59"/>
      <c r="O95" s="53"/>
      <c r="Q95" s="8"/>
      <c r="T95" s="68"/>
    </row>
    <row r="96" spans="14:20" s="6" customFormat="1" ht="21">
      <c r="N96" s="59"/>
      <c r="O96" s="53"/>
      <c r="Q96" s="8"/>
      <c r="T96" s="68"/>
    </row>
    <row r="97" spans="14:20" s="6" customFormat="1" ht="21">
      <c r="N97" s="59"/>
      <c r="O97" s="53"/>
      <c r="Q97" s="8"/>
      <c r="R97" s="5"/>
      <c r="T97" s="68"/>
    </row>
    <row r="98" spans="14:20" s="6" customFormat="1" ht="21">
      <c r="N98" s="59"/>
      <c r="O98" s="53"/>
      <c r="Q98" s="8"/>
      <c r="T98" s="68"/>
    </row>
    <row r="99" spans="14:20" s="6" customFormat="1" ht="21">
      <c r="N99" s="59"/>
      <c r="O99" s="53"/>
      <c r="Q99" s="8"/>
      <c r="T99" s="68"/>
    </row>
    <row r="100" spans="14:20" s="6" customFormat="1" ht="21">
      <c r="N100" s="59"/>
      <c r="O100" s="53"/>
      <c r="Q100" s="8"/>
      <c r="T100" s="68"/>
    </row>
    <row r="101" spans="14:20" s="6" customFormat="1" ht="21">
      <c r="N101" s="59"/>
      <c r="O101" s="53"/>
      <c r="Q101" s="8"/>
      <c r="T101" s="68"/>
    </row>
    <row r="102" spans="14:20" s="6" customFormat="1" ht="21">
      <c r="N102" s="59"/>
      <c r="O102" s="53"/>
      <c r="Q102" s="8"/>
      <c r="T102" s="68"/>
    </row>
    <row r="103" spans="14:20" s="6" customFormat="1" ht="21">
      <c r="N103" s="59"/>
      <c r="O103" s="53"/>
      <c r="Q103" s="8"/>
      <c r="T103" s="68"/>
    </row>
    <row r="104" spans="14:20" s="6" customFormat="1" ht="21">
      <c r="N104" s="59"/>
      <c r="O104" s="53"/>
      <c r="Q104" s="8"/>
      <c r="T104" s="68"/>
    </row>
    <row r="105" spans="14:20" s="6" customFormat="1" ht="21">
      <c r="N105" s="59"/>
      <c r="O105" s="53"/>
      <c r="Q105" s="8"/>
      <c r="T105" s="68"/>
    </row>
  </sheetData>
  <sheetProtection/>
  <mergeCells count="8">
    <mergeCell ref="D40:K40"/>
    <mergeCell ref="D28:K28"/>
    <mergeCell ref="D4:K4"/>
    <mergeCell ref="F7:G7"/>
    <mergeCell ref="H7:I7"/>
    <mergeCell ref="F8:G8"/>
    <mergeCell ref="H8:I8"/>
    <mergeCell ref="D10:K10"/>
  </mergeCells>
  <printOptions horizontalCentered="1" verticalCentered="1"/>
  <pageMargins left="0" right="0" top="0.5905511811023623" bottom="0.5905511811023623" header="0" footer="0"/>
  <pageSetup fitToHeight="1" fitToWidth="1" horizontalDpi="600" verticalDpi="600" orientation="portrait" paperSize="9" scale="60" r:id="rId1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view="pageBreakPreview" zoomScale="55" zoomScaleSheetLayoutView="55" zoomScalePageLayoutView="0" workbookViewId="0" topLeftCell="A1">
      <selection activeCell="J21" sqref="J21"/>
    </sheetView>
  </sheetViews>
  <sheetFormatPr defaultColWidth="10.69140625" defaultRowHeight="20.25"/>
  <cols>
    <col min="1" max="1" width="14.4609375" style="4" customWidth="1"/>
    <col min="2" max="2" width="13.609375" style="77" customWidth="1"/>
    <col min="3" max="3" width="8.1484375" style="17" customWidth="1"/>
    <col min="4" max="4" width="3.609375" style="4" customWidth="1"/>
    <col min="5" max="10" width="9.23046875" style="4" customWidth="1"/>
    <col min="11" max="11" width="3.609375" style="4" customWidth="1"/>
    <col min="12" max="12" width="3.83984375" style="3" customWidth="1"/>
    <col min="13" max="13" width="10.69140625" style="3" customWidth="1"/>
    <col min="14" max="14" width="12.609375" style="21" bestFit="1" customWidth="1"/>
    <col min="15" max="15" width="14" style="58" bestFit="1" customWidth="1"/>
    <col min="16" max="16" width="10.69140625" style="3" customWidth="1"/>
    <col min="17" max="17" width="10" style="3" bestFit="1" customWidth="1"/>
    <col min="18" max="18" width="4.23046875" style="3" bestFit="1" customWidth="1"/>
    <col min="19" max="20" width="10.69140625" style="5" customWidth="1"/>
    <col min="21" max="16384" width="10.69140625" style="6" customWidth="1"/>
  </cols>
  <sheetData>
    <row r="1" spans="1:2" ht="21" customHeight="1">
      <c r="A1" s="67"/>
      <c r="B1" s="99"/>
    </row>
    <row r="2" spans="2:3" ht="21" customHeight="1">
      <c r="B2" s="78"/>
      <c r="C2" s="18"/>
    </row>
    <row r="3" spans="1:18" ht="26.25" customHeight="1">
      <c r="A3" s="43" t="s">
        <v>153</v>
      </c>
      <c r="B3" s="79"/>
      <c r="C3" s="19"/>
      <c r="M3" s="56"/>
      <c r="N3" s="27"/>
      <c r="O3" s="84"/>
      <c r="P3" s="84"/>
      <c r="Q3" s="84"/>
      <c r="R3" s="84"/>
    </row>
    <row r="4" spans="1:20" s="48" customFormat="1" ht="24" customHeight="1">
      <c r="A4" s="80" t="s">
        <v>52</v>
      </c>
      <c r="B4" s="81" t="s">
        <v>184</v>
      </c>
      <c r="C4" s="226" t="s">
        <v>50</v>
      </c>
      <c r="D4" s="278"/>
      <c r="E4" s="279"/>
      <c r="F4" s="279"/>
      <c r="G4" s="279"/>
      <c r="H4" s="279"/>
      <c r="I4" s="279"/>
      <c r="J4" s="279"/>
      <c r="K4" s="279"/>
      <c r="L4" s="20"/>
      <c r="M4" s="49"/>
      <c r="N4" s="27"/>
      <c r="O4" s="27"/>
      <c r="P4" s="185"/>
      <c r="Q4" s="185"/>
      <c r="R4" s="20"/>
      <c r="S4" s="49"/>
      <c r="T4" s="49"/>
    </row>
    <row r="5" spans="1:15" ht="24" customHeight="1">
      <c r="A5" s="102"/>
      <c r="B5" s="103" t="s">
        <v>55</v>
      </c>
      <c r="C5" s="227"/>
      <c r="D5" s="40"/>
      <c r="E5" s="11"/>
      <c r="F5" s="11"/>
      <c r="G5" s="11"/>
      <c r="H5" s="11"/>
      <c r="I5" s="11"/>
      <c r="J5" s="11"/>
      <c r="K5" s="11"/>
      <c r="M5" s="5"/>
      <c r="O5" s="21"/>
    </row>
    <row r="6" spans="1:27" ht="24" customHeight="1">
      <c r="A6" s="105" t="s">
        <v>53</v>
      </c>
      <c r="B6" s="135">
        <v>7.1</v>
      </c>
      <c r="C6" s="228"/>
      <c r="D6" s="40"/>
      <c r="E6" s="11"/>
      <c r="F6" s="44"/>
      <c r="G6" s="11"/>
      <c r="H6" s="11"/>
      <c r="I6" s="10"/>
      <c r="J6" s="11"/>
      <c r="K6" s="11"/>
      <c r="M6" s="45"/>
      <c r="O6" s="21"/>
      <c r="P6" s="184"/>
      <c r="Q6" s="188"/>
      <c r="T6" s="45"/>
      <c r="AA6" s="8"/>
    </row>
    <row r="7" spans="1:27" ht="24" customHeight="1">
      <c r="A7" s="69" t="s">
        <v>2</v>
      </c>
      <c r="B7" s="95">
        <v>6.1</v>
      </c>
      <c r="C7" s="205">
        <v>41</v>
      </c>
      <c r="D7" s="40"/>
      <c r="E7" s="36"/>
      <c r="F7" s="282"/>
      <c r="G7" s="282"/>
      <c r="H7" s="282"/>
      <c r="I7" s="282"/>
      <c r="J7" s="11"/>
      <c r="K7" s="11"/>
      <c r="M7" s="6"/>
      <c r="O7" s="21"/>
      <c r="P7" s="184"/>
      <c r="Q7" s="188"/>
      <c r="R7" s="21"/>
      <c r="T7" s="6"/>
      <c r="AA7" s="8"/>
    </row>
    <row r="8" spans="1:27" ht="24" customHeight="1">
      <c r="A8" s="69" t="s">
        <v>3</v>
      </c>
      <c r="B8" s="95">
        <v>9.6</v>
      </c>
      <c r="C8" s="205">
        <v>16</v>
      </c>
      <c r="D8" s="40"/>
      <c r="E8" s="36"/>
      <c r="F8" s="282"/>
      <c r="G8" s="282"/>
      <c r="H8" s="282"/>
      <c r="I8" s="282"/>
      <c r="J8" s="11"/>
      <c r="K8" s="11"/>
      <c r="M8" s="6"/>
      <c r="O8" s="21"/>
      <c r="P8" s="184"/>
      <c r="Q8" s="188"/>
      <c r="R8" s="21"/>
      <c r="T8" s="6"/>
      <c r="AA8" s="8"/>
    </row>
    <row r="9" spans="1:27" ht="24" customHeight="1">
      <c r="A9" s="69" t="s">
        <v>4</v>
      </c>
      <c r="B9" s="95">
        <v>11.700000000000001</v>
      </c>
      <c r="C9" s="205">
        <v>2</v>
      </c>
      <c r="D9" s="40"/>
      <c r="E9" s="11"/>
      <c r="F9" s="11"/>
      <c r="G9" s="11"/>
      <c r="H9" s="11"/>
      <c r="I9" s="11"/>
      <c r="J9" s="11"/>
      <c r="K9" s="11"/>
      <c r="M9" s="6"/>
      <c r="O9" s="21"/>
      <c r="P9" s="184"/>
      <c r="Q9" s="188"/>
      <c r="R9" s="21"/>
      <c r="T9" s="6"/>
      <c r="AA9" s="8"/>
    </row>
    <row r="10" spans="1:27" ht="24" customHeight="1">
      <c r="A10" s="69" t="s">
        <v>5</v>
      </c>
      <c r="B10" s="95">
        <v>7.9</v>
      </c>
      <c r="C10" s="205">
        <v>31</v>
      </c>
      <c r="D10" s="278"/>
      <c r="E10" s="279"/>
      <c r="F10" s="279"/>
      <c r="G10" s="279"/>
      <c r="H10" s="279"/>
      <c r="I10" s="279"/>
      <c r="J10" s="279"/>
      <c r="K10" s="279"/>
      <c r="M10" s="6"/>
      <c r="O10" s="21"/>
      <c r="P10" s="184"/>
      <c r="Q10" s="188"/>
      <c r="R10" s="21"/>
      <c r="T10" s="6"/>
      <c r="AA10" s="8"/>
    </row>
    <row r="11" spans="1:27" ht="24" customHeight="1">
      <c r="A11" s="69" t="s">
        <v>7</v>
      </c>
      <c r="B11" s="95">
        <v>11.4</v>
      </c>
      <c r="C11" s="205">
        <v>4</v>
      </c>
      <c r="D11" s="40"/>
      <c r="E11" s="11"/>
      <c r="F11" s="11"/>
      <c r="G11" s="11"/>
      <c r="H11" s="11"/>
      <c r="I11" s="11"/>
      <c r="J11" s="11"/>
      <c r="K11" s="11"/>
      <c r="M11" s="6"/>
      <c r="O11" s="21"/>
      <c r="P11" s="184"/>
      <c r="Q11" s="188"/>
      <c r="R11" s="21"/>
      <c r="T11" s="6"/>
      <c r="AA11" s="8"/>
    </row>
    <row r="12" spans="1:27" ht="24" customHeight="1">
      <c r="A12" s="69" t="s">
        <v>8</v>
      </c>
      <c r="B12" s="95">
        <v>11.5</v>
      </c>
      <c r="C12" s="205">
        <v>3</v>
      </c>
      <c r="D12" s="40"/>
      <c r="E12" s="11"/>
      <c r="F12" s="11"/>
      <c r="G12" s="11"/>
      <c r="H12" s="11"/>
      <c r="I12" s="11"/>
      <c r="J12" s="11"/>
      <c r="K12" s="11"/>
      <c r="M12" s="6"/>
      <c r="O12" s="21"/>
      <c r="P12" s="184"/>
      <c r="Q12" s="188"/>
      <c r="R12" s="21"/>
      <c r="T12" s="6"/>
      <c r="AA12" s="8"/>
    </row>
    <row r="13" spans="1:27" ht="24" customHeight="1">
      <c r="A13" s="69" t="s">
        <v>9</v>
      </c>
      <c r="B13" s="95">
        <v>10.299999999999999</v>
      </c>
      <c r="C13" s="205">
        <v>9</v>
      </c>
      <c r="D13" s="40"/>
      <c r="E13" s="11"/>
      <c r="F13" s="11"/>
      <c r="G13" s="11"/>
      <c r="H13" s="11"/>
      <c r="I13" s="11"/>
      <c r="J13" s="11"/>
      <c r="K13" s="11"/>
      <c r="M13" s="6"/>
      <c r="O13" s="21"/>
      <c r="P13" s="184"/>
      <c r="Q13" s="188"/>
      <c r="R13" s="21"/>
      <c r="T13" s="6"/>
      <c r="AA13" s="8"/>
    </row>
    <row r="14" spans="1:27" ht="24" customHeight="1">
      <c r="A14" s="69" t="s">
        <v>10</v>
      </c>
      <c r="B14" s="95">
        <v>7.8</v>
      </c>
      <c r="C14" s="205">
        <v>34</v>
      </c>
      <c r="D14" s="40"/>
      <c r="E14" s="11"/>
      <c r="F14" s="11"/>
      <c r="G14" s="11"/>
      <c r="H14" s="11"/>
      <c r="I14" s="11"/>
      <c r="J14" s="11"/>
      <c r="K14" s="11"/>
      <c r="M14" s="6"/>
      <c r="O14" s="21"/>
      <c r="P14" s="184"/>
      <c r="Q14" s="188"/>
      <c r="R14" s="21"/>
      <c r="T14" s="6"/>
      <c r="AA14" s="8"/>
    </row>
    <row r="15" spans="1:27" ht="24" customHeight="1">
      <c r="A15" s="69" t="s">
        <v>11</v>
      </c>
      <c r="B15" s="95">
        <v>7.8</v>
      </c>
      <c r="C15" s="205">
        <v>33</v>
      </c>
      <c r="D15" s="40"/>
      <c r="E15" s="11"/>
      <c r="F15" s="11"/>
      <c r="G15" s="11"/>
      <c r="H15" s="11"/>
      <c r="I15" s="11"/>
      <c r="J15" s="11"/>
      <c r="K15" s="11"/>
      <c r="M15" s="6"/>
      <c r="O15" s="21"/>
      <c r="P15" s="184"/>
      <c r="Q15" s="188"/>
      <c r="R15" s="21"/>
      <c r="T15" s="6"/>
      <c r="AA15" s="8"/>
    </row>
    <row r="16" spans="1:27" ht="24" customHeight="1">
      <c r="A16" s="107" t="s">
        <v>12</v>
      </c>
      <c r="B16" s="96">
        <v>8.200000000000001</v>
      </c>
      <c r="C16" s="229">
        <v>29</v>
      </c>
      <c r="D16" s="40"/>
      <c r="E16" s="11"/>
      <c r="F16" s="11"/>
      <c r="G16" s="11"/>
      <c r="H16" s="11"/>
      <c r="I16" s="11"/>
      <c r="J16" s="11"/>
      <c r="K16" s="11"/>
      <c r="M16" s="6"/>
      <c r="O16" s="21"/>
      <c r="P16" s="184"/>
      <c r="Q16" s="188"/>
      <c r="R16" s="21"/>
      <c r="T16" s="6"/>
      <c r="AA16" s="8"/>
    </row>
    <row r="17" spans="1:27" ht="24" customHeight="1">
      <c r="A17" s="69" t="s">
        <v>13</v>
      </c>
      <c r="B17" s="95">
        <v>4.9</v>
      </c>
      <c r="C17" s="205">
        <v>45</v>
      </c>
      <c r="D17" s="40"/>
      <c r="E17" s="11"/>
      <c r="F17" s="11"/>
      <c r="G17" s="11"/>
      <c r="H17" s="11"/>
      <c r="I17" s="11"/>
      <c r="J17" s="11"/>
      <c r="K17" s="11"/>
      <c r="M17" s="6"/>
      <c r="O17" s="21"/>
      <c r="P17" s="184"/>
      <c r="Q17" s="188"/>
      <c r="R17" s="21"/>
      <c r="T17" s="6"/>
      <c r="AA17" s="8"/>
    </row>
    <row r="18" spans="1:27" ht="24" customHeight="1">
      <c r="A18" s="69" t="s">
        <v>14</v>
      </c>
      <c r="B18" s="95">
        <v>5.3</v>
      </c>
      <c r="C18" s="205">
        <v>44</v>
      </c>
      <c r="D18" s="40"/>
      <c r="E18" s="11"/>
      <c r="F18" s="11"/>
      <c r="G18" s="11"/>
      <c r="H18" s="11"/>
      <c r="I18" s="11"/>
      <c r="J18" s="11"/>
      <c r="K18" s="11"/>
      <c r="M18" s="6"/>
      <c r="O18" s="21"/>
      <c r="P18" s="184"/>
      <c r="Q18" s="188"/>
      <c r="R18" s="21"/>
      <c r="T18" s="6"/>
      <c r="AA18" s="8"/>
    </row>
    <row r="19" spans="1:27" ht="24" customHeight="1">
      <c r="A19" s="69" t="s">
        <v>15</v>
      </c>
      <c r="B19" s="95">
        <v>4.6</v>
      </c>
      <c r="C19" s="205">
        <v>46</v>
      </c>
      <c r="D19" s="40"/>
      <c r="E19" s="11"/>
      <c r="F19" s="11"/>
      <c r="G19" s="11"/>
      <c r="H19" s="11"/>
      <c r="I19" s="11"/>
      <c r="J19" s="11"/>
      <c r="K19" s="11"/>
      <c r="M19" s="6"/>
      <c r="O19" s="21"/>
      <c r="P19" s="184"/>
      <c r="Q19" s="188"/>
      <c r="R19" s="21"/>
      <c r="T19" s="6"/>
      <c r="AA19" s="8"/>
    </row>
    <row r="20" spans="1:27" ht="24" customHeight="1">
      <c r="A20" s="69" t="s">
        <v>16</v>
      </c>
      <c r="B20" s="95">
        <v>4.2</v>
      </c>
      <c r="C20" s="205">
        <v>47</v>
      </c>
      <c r="D20" s="40"/>
      <c r="E20" s="11"/>
      <c r="F20" s="11"/>
      <c r="G20" s="11"/>
      <c r="H20" s="11"/>
      <c r="I20" s="11"/>
      <c r="J20" s="11"/>
      <c r="K20" s="11"/>
      <c r="M20" s="6"/>
      <c r="O20" s="21"/>
      <c r="P20" s="184"/>
      <c r="Q20" s="188"/>
      <c r="R20" s="21"/>
      <c r="T20" s="6"/>
      <c r="AA20" s="8"/>
    </row>
    <row r="21" spans="1:27" ht="24" customHeight="1">
      <c r="A21" s="69" t="s">
        <v>17</v>
      </c>
      <c r="B21" s="95">
        <v>10.2</v>
      </c>
      <c r="C21" s="205">
        <v>10</v>
      </c>
      <c r="D21" s="40"/>
      <c r="E21" s="11"/>
      <c r="F21" s="11"/>
      <c r="G21" s="11"/>
      <c r="H21" s="11"/>
      <c r="I21" s="11"/>
      <c r="J21" s="11"/>
      <c r="K21" s="11"/>
      <c r="M21" s="6"/>
      <c r="O21" s="21"/>
      <c r="P21" s="184"/>
      <c r="Q21" s="188"/>
      <c r="R21" s="21"/>
      <c r="T21" s="6"/>
      <c r="AA21" s="8"/>
    </row>
    <row r="22" spans="1:27" ht="24" customHeight="1">
      <c r="A22" s="69" t="s">
        <v>18</v>
      </c>
      <c r="B22" s="95">
        <v>10.6</v>
      </c>
      <c r="C22" s="205">
        <v>8</v>
      </c>
      <c r="D22" s="40"/>
      <c r="E22" s="11"/>
      <c r="F22" s="11"/>
      <c r="G22" s="11"/>
      <c r="H22" s="11"/>
      <c r="I22" s="11"/>
      <c r="J22" s="11"/>
      <c r="K22" s="11"/>
      <c r="M22" s="6"/>
      <c r="O22" s="21"/>
      <c r="P22" s="184"/>
      <c r="Q22" s="188"/>
      <c r="R22" s="21"/>
      <c r="T22" s="6"/>
      <c r="AA22" s="8"/>
    </row>
    <row r="23" spans="1:27" ht="24" customHeight="1">
      <c r="A23" s="69" t="s">
        <v>19</v>
      </c>
      <c r="B23" s="95">
        <v>9.2</v>
      </c>
      <c r="C23" s="205">
        <v>18</v>
      </c>
      <c r="D23" s="40"/>
      <c r="E23" s="11"/>
      <c r="F23" s="10"/>
      <c r="G23" s="10"/>
      <c r="H23" s="10"/>
      <c r="I23" s="10"/>
      <c r="J23" s="10"/>
      <c r="K23" s="11"/>
      <c r="M23" s="6"/>
      <c r="O23" s="21"/>
      <c r="P23" s="184"/>
      <c r="Q23" s="188"/>
      <c r="R23" s="21"/>
      <c r="T23" s="6"/>
      <c r="AA23" s="8"/>
    </row>
    <row r="24" spans="1:27" ht="24" customHeight="1">
      <c r="A24" s="173" t="s">
        <v>159</v>
      </c>
      <c r="B24" s="97">
        <v>12.2</v>
      </c>
      <c r="C24" s="230">
        <v>1</v>
      </c>
      <c r="D24" s="40"/>
      <c r="E24" s="10"/>
      <c r="F24" s="208"/>
      <c r="G24" s="208"/>
      <c r="H24" s="208"/>
      <c r="I24" s="208"/>
      <c r="J24" s="208"/>
      <c r="K24" s="11"/>
      <c r="M24" s="6"/>
      <c r="O24" s="21"/>
      <c r="P24" s="184"/>
      <c r="Q24" s="188"/>
      <c r="R24" s="21"/>
      <c r="T24" s="6"/>
      <c r="AA24" s="8"/>
    </row>
    <row r="25" spans="1:27" ht="24" customHeight="1">
      <c r="A25" s="69" t="s">
        <v>20</v>
      </c>
      <c r="B25" s="95">
        <v>8.4</v>
      </c>
      <c r="C25" s="205">
        <v>28</v>
      </c>
      <c r="D25" s="40"/>
      <c r="E25" s="10"/>
      <c r="F25" s="208"/>
      <c r="G25" s="208"/>
      <c r="H25" s="208"/>
      <c r="I25" s="208"/>
      <c r="J25" s="208"/>
      <c r="K25" s="11"/>
      <c r="M25" s="6"/>
      <c r="O25" s="21"/>
      <c r="P25" s="184"/>
      <c r="Q25" s="188"/>
      <c r="R25" s="21"/>
      <c r="T25" s="6"/>
      <c r="AA25" s="8"/>
    </row>
    <row r="26" spans="1:27" ht="24" customHeight="1">
      <c r="A26" s="107" t="s">
        <v>21</v>
      </c>
      <c r="B26" s="96">
        <v>8.799999999999999</v>
      </c>
      <c r="C26" s="229">
        <v>24</v>
      </c>
      <c r="D26" s="40"/>
      <c r="E26" s="258"/>
      <c r="F26" s="209"/>
      <c r="G26" s="209"/>
      <c r="H26" s="209"/>
      <c r="I26" s="209"/>
      <c r="J26" s="209"/>
      <c r="K26" s="11"/>
      <c r="M26" s="6"/>
      <c r="O26" s="21"/>
      <c r="P26" s="184"/>
      <c r="Q26" s="188"/>
      <c r="R26" s="21"/>
      <c r="T26" s="6"/>
      <c r="AA26" s="8"/>
    </row>
    <row r="27" spans="1:27" ht="24" customHeight="1">
      <c r="A27" s="69" t="s">
        <v>22</v>
      </c>
      <c r="B27" s="95">
        <v>8.7</v>
      </c>
      <c r="C27" s="205">
        <v>26</v>
      </c>
      <c r="D27" s="40"/>
      <c r="E27" s="11"/>
      <c r="F27" s="11"/>
      <c r="G27" s="11"/>
      <c r="H27" s="11"/>
      <c r="I27" s="11"/>
      <c r="J27" s="11"/>
      <c r="K27" s="11"/>
      <c r="M27" s="6"/>
      <c r="O27" s="21"/>
      <c r="P27" s="184"/>
      <c r="Q27" s="188"/>
      <c r="R27" s="21"/>
      <c r="T27" s="6"/>
      <c r="AA27" s="8"/>
    </row>
    <row r="28" spans="1:27" ht="24" customHeight="1">
      <c r="A28" s="69" t="s">
        <v>23</v>
      </c>
      <c r="B28" s="95">
        <v>6.9</v>
      </c>
      <c r="C28" s="205">
        <v>38</v>
      </c>
      <c r="D28" s="278"/>
      <c r="E28" s="279"/>
      <c r="F28" s="279"/>
      <c r="G28" s="279"/>
      <c r="H28" s="279"/>
      <c r="I28" s="279"/>
      <c r="J28" s="279"/>
      <c r="K28" s="279"/>
      <c r="M28" s="6"/>
      <c r="O28" s="21"/>
      <c r="P28" s="184"/>
      <c r="Q28" s="188"/>
      <c r="R28" s="21"/>
      <c r="T28" s="6"/>
      <c r="AA28" s="8"/>
    </row>
    <row r="29" spans="1:27" ht="24" customHeight="1">
      <c r="A29" s="69" t="s">
        <v>24</v>
      </c>
      <c r="B29" s="95">
        <v>5.5</v>
      </c>
      <c r="C29" s="205">
        <v>43</v>
      </c>
      <c r="D29" s="40"/>
      <c r="E29" s="11"/>
      <c r="F29" s="11"/>
      <c r="G29" s="11"/>
      <c r="H29" s="11"/>
      <c r="I29" s="11"/>
      <c r="J29" s="11"/>
      <c r="K29" s="11"/>
      <c r="M29" s="6"/>
      <c r="O29" s="21"/>
      <c r="P29" s="184"/>
      <c r="Q29" s="188"/>
      <c r="R29" s="21"/>
      <c r="T29" s="6"/>
      <c r="AA29" s="8"/>
    </row>
    <row r="30" spans="1:27" ht="24" customHeight="1">
      <c r="A30" s="69" t="s">
        <v>25</v>
      </c>
      <c r="B30" s="95">
        <v>7.8</v>
      </c>
      <c r="C30" s="205">
        <v>32</v>
      </c>
      <c r="D30" s="259"/>
      <c r="E30" s="11"/>
      <c r="F30" s="11"/>
      <c r="G30" s="11"/>
      <c r="H30" s="11"/>
      <c r="I30" s="11"/>
      <c r="J30" s="11"/>
      <c r="K30" s="11"/>
      <c r="M30" s="6"/>
      <c r="O30" s="21"/>
      <c r="P30" s="184"/>
      <c r="Q30" s="188"/>
      <c r="R30" s="21"/>
      <c r="T30" s="6"/>
      <c r="AA30" s="8"/>
    </row>
    <row r="31" spans="1:27" ht="24" customHeight="1">
      <c r="A31" s="69" t="s">
        <v>26</v>
      </c>
      <c r="B31" s="95">
        <v>8.4</v>
      </c>
      <c r="C31" s="205">
        <v>27</v>
      </c>
      <c r="D31" s="40"/>
      <c r="E31" s="11"/>
      <c r="F31" s="11"/>
      <c r="G31" s="11"/>
      <c r="H31" s="11"/>
      <c r="I31" s="31"/>
      <c r="J31" s="31"/>
      <c r="K31" s="11"/>
      <c r="M31" s="6"/>
      <c r="O31" s="21"/>
      <c r="P31" s="184"/>
      <c r="Q31" s="188"/>
      <c r="R31" s="21"/>
      <c r="T31" s="6"/>
      <c r="AA31" s="8"/>
    </row>
    <row r="32" spans="1:27" ht="24" customHeight="1">
      <c r="A32" s="69" t="s">
        <v>27</v>
      </c>
      <c r="B32" s="95">
        <v>6.5</v>
      </c>
      <c r="C32" s="205">
        <v>39</v>
      </c>
      <c r="D32" s="40"/>
      <c r="E32" s="210"/>
      <c r="F32" s="10"/>
      <c r="G32" s="214"/>
      <c r="H32" s="211"/>
      <c r="I32" s="10"/>
      <c r="J32" s="214"/>
      <c r="K32" s="11"/>
      <c r="M32" s="6"/>
      <c r="O32" s="21"/>
      <c r="P32" s="184"/>
      <c r="Q32" s="188"/>
      <c r="R32" s="21"/>
      <c r="T32" s="6"/>
      <c r="AA32" s="8"/>
    </row>
    <row r="33" spans="1:27" ht="24" customHeight="1">
      <c r="A33" s="69" t="s">
        <v>28</v>
      </c>
      <c r="B33" s="95">
        <v>5.6000000000000005</v>
      </c>
      <c r="C33" s="205">
        <v>42</v>
      </c>
      <c r="D33" s="40"/>
      <c r="E33" s="211"/>
      <c r="F33" s="10"/>
      <c r="G33" s="214"/>
      <c r="H33" s="211"/>
      <c r="I33" s="10"/>
      <c r="J33" s="214"/>
      <c r="K33" s="11"/>
      <c r="M33" s="6"/>
      <c r="O33" s="21"/>
      <c r="P33" s="184"/>
      <c r="Q33" s="188"/>
      <c r="R33" s="21"/>
      <c r="T33" s="6"/>
      <c r="AA33" s="8"/>
    </row>
    <row r="34" spans="1:27" ht="24" customHeight="1">
      <c r="A34" s="69" t="s">
        <v>29</v>
      </c>
      <c r="B34" s="95">
        <v>6.3</v>
      </c>
      <c r="C34" s="205">
        <v>40</v>
      </c>
      <c r="D34" s="40"/>
      <c r="E34" s="211"/>
      <c r="F34" s="10"/>
      <c r="G34" s="214"/>
      <c r="H34" s="211"/>
      <c r="I34" s="10"/>
      <c r="J34" s="214"/>
      <c r="K34" s="11"/>
      <c r="M34" s="6"/>
      <c r="O34" s="21"/>
      <c r="P34" s="184"/>
      <c r="Q34" s="188"/>
      <c r="R34" s="21"/>
      <c r="T34" s="6"/>
      <c r="AA34" s="8"/>
    </row>
    <row r="35" spans="1:27" ht="24" customHeight="1">
      <c r="A35" s="69" t="s">
        <v>30</v>
      </c>
      <c r="B35" s="95">
        <v>7.3</v>
      </c>
      <c r="C35" s="205">
        <v>36</v>
      </c>
      <c r="D35" s="40"/>
      <c r="E35" s="211"/>
      <c r="F35" s="10"/>
      <c r="G35" s="214"/>
      <c r="H35" s="211"/>
      <c r="I35" s="10"/>
      <c r="J35" s="214"/>
      <c r="K35" s="11"/>
      <c r="M35" s="6"/>
      <c r="O35" s="21"/>
      <c r="P35" s="184"/>
      <c r="Q35" s="188"/>
      <c r="R35" s="21"/>
      <c r="T35" s="6"/>
      <c r="AA35" s="8"/>
    </row>
    <row r="36" spans="1:27" ht="24" customHeight="1">
      <c r="A36" s="107" t="s">
        <v>31</v>
      </c>
      <c r="B36" s="96">
        <v>8.9</v>
      </c>
      <c r="C36" s="229">
        <v>23</v>
      </c>
      <c r="D36" s="40"/>
      <c r="E36" s="211"/>
      <c r="F36" s="10"/>
      <c r="G36" s="214"/>
      <c r="H36" s="211"/>
      <c r="I36" s="10"/>
      <c r="J36" s="214"/>
      <c r="K36" s="11"/>
      <c r="M36" s="6"/>
      <c r="O36" s="21"/>
      <c r="P36" s="184"/>
      <c r="Q36" s="188"/>
      <c r="R36" s="21"/>
      <c r="T36" s="6"/>
      <c r="AA36" s="8"/>
    </row>
    <row r="37" spans="1:27" ht="24" customHeight="1">
      <c r="A37" s="69" t="s">
        <v>32</v>
      </c>
      <c r="B37" s="95">
        <v>10</v>
      </c>
      <c r="C37" s="205">
        <v>11</v>
      </c>
      <c r="D37" s="40"/>
      <c r="E37" s="211"/>
      <c r="F37" s="10"/>
      <c r="G37" s="214"/>
      <c r="H37" s="211"/>
      <c r="I37" s="10"/>
      <c r="J37" s="214"/>
      <c r="K37" s="11"/>
      <c r="M37" s="6"/>
      <c r="O37" s="21"/>
      <c r="P37" s="184"/>
      <c r="Q37" s="188"/>
      <c r="R37" s="21"/>
      <c r="T37" s="6"/>
      <c r="AA37" s="8"/>
    </row>
    <row r="38" spans="1:27" ht="24" customHeight="1">
      <c r="A38" s="69" t="s">
        <v>33</v>
      </c>
      <c r="B38" s="95">
        <v>10.7</v>
      </c>
      <c r="C38" s="205">
        <v>7</v>
      </c>
      <c r="D38" s="40"/>
      <c r="E38" s="197"/>
      <c r="F38" s="198"/>
      <c r="G38" s="241"/>
      <c r="H38" s="203"/>
      <c r="I38" s="36"/>
      <c r="J38" s="214"/>
      <c r="K38" s="11"/>
      <c r="M38" s="6"/>
      <c r="O38" s="21"/>
      <c r="P38" s="184"/>
      <c r="Q38" s="188"/>
      <c r="R38" s="21"/>
      <c r="T38" s="6"/>
      <c r="AA38" s="8"/>
    </row>
    <row r="39" spans="1:27" ht="24" customHeight="1">
      <c r="A39" s="69" t="s">
        <v>34</v>
      </c>
      <c r="B39" s="95">
        <v>8.7</v>
      </c>
      <c r="C39" s="205">
        <v>25</v>
      </c>
      <c r="D39" s="112"/>
      <c r="E39" s="113"/>
      <c r="F39" s="239"/>
      <c r="G39" s="240"/>
      <c r="H39" s="113"/>
      <c r="I39" s="113"/>
      <c r="J39" s="240"/>
      <c r="K39" s="113"/>
      <c r="M39" s="6"/>
      <c r="O39" s="21"/>
      <c r="P39" s="184"/>
      <c r="Q39" s="188"/>
      <c r="R39" s="21"/>
      <c r="T39" s="6"/>
      <c r="AA39" s="8"/>
    </row>
    <row r="40" spans="1:27" ht="24" customHeight="1">
      <c r="A40" s="69" t="s">
        <v>35</v>
      </c>
      <c r="B40" s="95">
        <v>8.1</v>
      </c>
      <c r="C40" s="74">
        <v>30</v>
      </c>
      <c r="D40" s="286" t="s">
        <v>0</v>
      </c>
      <c r="E40" s="286"/>
      <c r="F40" s="286"/>
      <c r="G40" s="286"/>
      <c r="H40" s="286"/>
      <c r="I40" s="286"/>
      <c r="J40" s="286"/>
      <c r="K40" s="287"/>
      <c r="M40" s="6"/>
      <c r="O40" s="21"/>
      <c r="P40" s="184"/>
      <c r="Q40" s="188"/>
      <c r="R40" s="21"/>
      <c r="T40" s="6"/>
      <c r="AA40" s="8"/>
    </row>
    <row r="41" spans="1:27" ht="24" customHeight="1">
      <c r="A41" s="69" t="s">
        <v>36</v>
      </c>
      <c r="B41" s="95">
        <v>9.700000000000001</v>
      </c>
      <c r="C41" s="74">
        <v>13</v>
      </c>
      <c r="D41" s="3"/>
      <c r="E41" s="3" t="s">
        <v>6</v>
      </c>
      <c r="F41" s="3" t="s">
        <v>6</v>
      </c>
      <c r="G41" s="3"/>
      <c r="H41" s="3"/>
      <c r="I41" s="3"/>
      <c r="J41" s="3"/>
      <c r="K41" s="33"/>
      <c r="M41" s="6"/>
      <c r="O41" s="21"/>
      <c r="P41" s="184"/>
      <c r="Q41" s="188"/>
      <c r="R41" s="21"/>
      <c r="T41" s="6"/>
      <c r="AA41" s="8"/>
    </row>
    <row r="42" spans="1:27" ht="24" customHeight="1">
      <c r="A42" s="69" t="s">
        <v>37</v>
      </c>
      <c r="B42" s="95">
        <v>9.1</v>
      </c>
      <c r="C42" s="74">
        <v>21</v>
      </c>
      <c r="D42" s="3" t="s">
        <v>152</v>
      </c>
      <c r="E42" s="3"/>
      <c r="F42" s="3"/>
      <c r="G42" s="3"/>
      <c r="H42" s="3"/>
      <c r="I42" s="3"/>
      <c r="J42" s="3"/>
      <c r="K42" s="33"/>
      <c r="M42" s="6"/>
      <c r="O42" s="21"/>
      <c r="P42" s="184"/>
      <c r="Q42" s="188"/>
      <c r="R42" s="21"/>
      <c r="T42" s="6"/>
      <c r="AA42" s="8"/>
    </row>
    <row r="43" spans="1:27" ht="24" customHeight="1">
      <c r="A43" s="69" t="s">
        <v>38</v>
      </c>
      <c r="B43" s="95">
        <v>9.5</v>
      </c>
      <c r="C43" s="74">
        <v>17</v>
      </c>
      <c r="D43" s="3" t="s">
        <v>91</v>
      </c>
      <c r="E43" s="3"/>
      <c r="F43" s="3"/>
      <c r="G43" s="3"/>
      <c r="H43" s="3"/>
      <c r="I43" s="3"/>
      <c r="J43" s="3"/>
      <c r="K43" s="33"/>
      <c r="M43" s="6"/>
      <c r="O43" s="21"/>
      <c r="P43" s="184"/>
      <c r="Q43" s="188"/>
      <c r="R43" s="21"/>
      <c r="T43" s="6"/>
      <c r="AA43" s="8"/>
    </row>
    <row r="44" spans="1:27" ht="24" customHeight="1">
      <c r="A44" s="69" t="s">
        <v>39</v>
      </c>
      <c r="B44" s="95">
        <v>8.9</v>
      </c>
      <c r="C44" s="74">
        <v>22</v>
      </c>
      <c r="D44" s="3" t="s">
        <v>191</v>
      </c>
      <c r="E44" s="3"/>
      <c r="F44" s="3"/>
      <c r="G44" s="3"/>
      <c r="H44" s="3"/>
      <c r="I44" s="3"/>
      <c r="J44" s="3"/>
      <c r="K44" s="33"/>
      <c r="M44" s="6"/>
      <c r="O44" s="21"/>
      <c r="P44" s="184"/>
      <c r="Q44" s="188"/>
      <c r="R44" s="21"/>
      <c r="T44" s="6"/>
      <c r="AA44" s="8"/>
    </row>
    <row r="45" spans="1:27" ht="24" customHeight="1">
      <c r="A45" s="69" t="s">
        <v>40</v>
      </c>
      <c r="B45" s="95">
        <v>9.1</v>
      </c>
      <c r="C45" s="74">
        <v>19</v>
      </c>
      <c r="D45" s="3" t="s">
        <v>148</v>
      </c>
      <c r="E45" s="3"/>
      <c r="F45" s="3"/>
      <c r="G45" s="3"/>
      <c r="H45" s="3"/>
      <c r="I45" s="3"/>
      <c r="J45" s="3"/>
      <c r="K45" s="33"/>
      <c r="M45" s="6"/>
      <c r="O45" s="21"/>
      <c r="P45" s="184"/>
      <c r="Q45" s="188"/>
      <c r="R45" s="21"/>
      <c r="T45" s="6"/>
      <c r="AA45" s="8"/>
    </row>
    <row r="46" spans="1:27" ht="24" customHeight="1">
      <c r="A46" s="107" t="s">
        <v>41</v>
      </c>
      <c r="B46" s="96">
        <v>7.000000000000001</v>
      </c>
      <c r="C46" s="108">
        <v>37</v>
      </c>
      <c r="E46" s="3"/>
      <c r="F46" s="3"/>
      <c r="G46" s="3"/>
      <c r="H46" s="3"/>
      <c r="I46" s="3"/>
      <c r="J46" s="3"/>
      <c r="K46" s="33"/>
      <c r="M46" s="6"/>
      <c r="O46" s="21"/>
      <c r="P46" s="184"/>
      <c r="Q46" s="188"/>
      <c r="R46" s="21"/>
      <c r="T46" s="6"/>
      <c r="AA46" s="8"/>
    </row>
    <row r="47" spans="1:27" ht="24" customHeight="1">
      <c r="A47" s="69" t="s">
        <v>42</v>
      </c>
      <c r="B47" s="95">
        <v>9.6</v>
      </c>
      <c r="C47" s="74">
        <v>14</v>
      </c>
      <c r="D47" s="3" t="s">
        <v>90</v>
      </c>
      <c r="E47" s="3"/>
      <c r="F47" s="3"/>
      <c r="G47" s="3"/>
      <c r="H47" s="3"/>
      <c r="I47" s="3"/>
      <c r="J47" s="3"/>
      <c r="K47" s="33"/>
      <c r="M47" s="6"/>
      <c r="O47" s="21"/>
      <c r="P47" s="184"/>
      <c r="Q47" s="188"/>
      <c r="R47" s="21"/>
      <c r="T47" s="6"/>
      <c r="AA47" s="8"/>
    </row>
    <row r="48" spans="1:27" ht="24" customHeight="1">
      <c r="A48" s="69" t="s">
        <v>43</v>
      </c>
      <c r="B48" s="95">
        <v>9.6</v>
      </c>
      <c r="C48" s="74">
        <v>15</v>
      </c>
      <c r="D48" s="3" t="s">
        <v>89</v>
      </c>
      <c r="E48" s="3"/>
      <c r="F48" s="3"/>
      <c r="G48" s="3"/>
      <c r="H48" s="3"/>
      <c r="I48" s="3"/>
      <c r="J48" s="3"/>
      <c r="K48" s="33"/>
      <c r="M48" s="6"/>
      <c r="O48" s="21"/>
      <c r="P48" s="184"/>
      <c r="Q48" s="188"/>
      <c r="R48" s="21"/>
      <c r="T48" s="6"/>
      <c r="AA48" s="8"/>
    </row>
    <row r="49" spans="1:27" ht="24" customHeight="1">
      <c r="A49" s="69" t="s">
        <v>44</v>
      </c>
      <c r="B49" s="95">
        <v>9.1</v>
      </c>
      <c r="C49" s="74">
        <v>20</v>
      </c>
      <c r="D49" s="3" t="s">
        <v>88</v>
      </c>
      <c r="E49" s="3"/>
      <c r="F49" s="3"/>
      <c r="G49" s="3"/>
      <c r="H49" s="3"/>
      <c r="I49" s="3"/>
      <c r="J49" s="3"/>
      <c r="K49" s="33"/>
      <c r="M49" s="6"/>
      <c r="O49" s="21"/>
      <c r="P49" s="184"/>
      <c r="Q49" s="188"/>
      <c r="R49" s="21"/>
      <c r="T49" s="6"/>
      <c r="AA49" s="8"/>
    </row>
    <row r="50" spans="1:27" ht="24" customHeight="1">
      <c r="A50" s="69" t="s">
        <v>45</v>
      </c>
      <c r="B50" s="95">
        <v>11.1</v>
      </c>
      <c r="C50" s="74">
        <v>6</v>
      </c>
      <c r="D50" s="3" t="s">
        <v>87</v>
      </c>
      <c r="E50" s="3"/>
      <c r="F50" s="3"/>
      <c r="G50" s="3"/>
      <c r="H50" s="3"/>
      <c r="I50" s="3"/>
      <c r="J50" s="3"/>
      <c r="K50" s="33"/>
      <c r="M50" s="6"/>
      <c r="O50" s="21"/>
      <c r="P50" s="184"/>
      <c r="Q50" s="188"/>
      <c r="R50" s="21"/>
      <c r="T50" s="6"/>
      <c r="AA50" s="8"/>
    </row>
    <row r="51" spans="1:27" ht="24" customHeight="1">
      <c r="A51" s="69" t="s">
        <v>46</v>
      </c>
      <c r="B51" s="95">
        <v>11.3</v>
      </c>
      <c r="C51" s="74">
        <v>5</v>
      </c>
      <c r="D51" s="3" t="s">
        <v>86</v>
      </c>
      <c r="E51" s="3"/>
      <c r="F51" s="3"/>
      <c r="G51" s="3"/>
      <c r="H51" s="3"/>
      <c r="I51" s="3"/>
      <c r="J51" s="3"/>
      <c r="K51" s="33"/>
      <c r="M51" s="6"/>
      <c r="O51" s="21"/>
      <c r="P51" s="184"/>
      <c r="Q51" s="188"/>
      <c r="R51" s="21"/>
      <c r="T51" s="6"/>
      <c r="AA51" s="8"/>
    </row>
    <row r="52" spans="1:27" ht="24" customHeight="1">
      <c r="A52" s="69" t="s">
        <v>47</v>
      </c>
      <c r="B52" s="95">
        <v>9.9</v>
      </c>
      <c r="C52" s="74">
        <v>12</v>
      </c>
      <c r="D52" s="3" t="s">
        <v>85</v>
      </c>
      <c r="E52" s="3"/>
      <c r="F52" s="3"/>
      <c r="G52" s="3"/>
      <c r="H52" s="3"/>
      <c r="I52" s="3"/>
      <c r="J52" s="3"/>
      <c r="K52" s="33"/>
      <c r="M52" s="6"/>
      <c r="O52" s="21"/>
      <c r="P52" s="184"/>
      <c r="Q52" s="188"/>
      <c r="R52" s="21"/>
      <c r="T52" s="6"/>
      <c r="AA52" s="8"/>
    </row>
    <row r="53" spans="1:27" ht="24" customHeight="1">
      <c r="A53" s="110" t="s">
        <v>48</v>
      </c>
      <c r="B53" s="98">
        <v>7.3999999999999995</v>
      </c>
      <c r="C53" s="115">
        <v>35</v>
      </c>
      <c r="D53" s="114" t="s">
        <v>83</v>
      </c>
      <c r="E53" s="91"/>
      <c r="F53" s="91"/>
      <c r="G53" s="91"/>
      <c r="H53" s="91"/>
      <c r="I53" s="91"/>
      <c r="J53" s="91"/>
      <c r="K53" s="92"/>
      <c r="M53" s="6"/>
      <c r="O53" s="21"/>
      <c r="P53" s="184"/>
      <c r="Q53" s="188"/>
      <c r="R53" s="21"/>
      <c r="T53" s="6"/>
      <c r="AA53" s="8"/>
    </row>
    <row r="54" spans="13:18" ht="24" customHeight="1">
      <c r="M54" s="28"/>
      <c r="N54" s="117"/>
      <c r="O54" s="54"/>
      <c r="P54" s="24"/>
      <c r="Q54" s="24"/>
      <c r="R54" s="24"/>
    </row>
    <row r="55" spans="13:18" ht="24" customHeight="1">
      <c r="M55" s="28"/>
      <c r="N55" s="117"/>
      <c r="O55" s="54"/>
      <c r="P55" s="24"/>
      <c r="Q55" s="24"/>
      <c r="R55" s="24"/>
    </row>
    <row r="56" spans="1:18" ht="24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M56" s="28"/>
      <c r="O56" s="54"/>
      <c r="P56" s="24"/>
      <c r="Q56" s="24"/>
      <c r="R56" s="24"/>
    </row>
    <row r="57" spans="13:18" ht="21.75" customHeight="1">
      <c r="M57" s="28"/>
      <c r="O57" s="54"/>
      <c r="P57" s="24"/>
      <c r="Q57" s="24"/>
      <c r="R57" s="24"/>
    </row>
    <row r="58" spans="2:18" ht="20.25" customHeight="1">
      <c r="B58" s="93"/>
      <c r="C58" s="93"/>
      <c r="M58" s="28"/>
      <c r="N58" s="16"/>
      <c r="O58" s="54"/>
      <c r="P58" s="24"/>
      <c r="Q58" s="24"/>
      <c r="R58" s="24"/>
    </row>
    <row r="59" spans="13:18" ht="20.25" customHeight="1">
      <c r="M59" s="28"/>
      <c r="O59" s="54"/>
      <c r="P59" s="24"/>
      <c r="Q59" s="24"/>
      <c r="R59" s="24"/>
    </row>
    <row r="60" spans="13:18" ht="20.25" customHeight="1">
      <c r="M60" s="28"/>
      <c r="O60" s="54"/>
      <c r="P60" s="24"/>
      <c r="Q60" s="24"/>
      <c r="R60" s="24"/>
    </row>
    <row r="61" spans="13:18" ht="20.25" customHeight="1">
      <c r="M61" s="28"/>
      <c r="O61" s="54"/>
      <c r="P61" s="24"/>
      <c r="Q61" s="24"/>
      <c r="R61" s="24"/>
    </row>
    <row r="62" ht="20.25" customHeight="1"/>
    <row r="63" spans="5:18" ht="20.25" customHeight="1">
      <c r="E63" s="23"/>
      <c r="P63" s="24"/>
      <c r="Q63" s="24"/>
      <c r="R63" s="24"/>
    </row>
    <row r="64" spans="5:18" ht="20.25" customHeight="1">
      <c r="E64" s="23"/>
      <c r="P64" s="24"/>
      <c r="Q64" s="24"/>
      <c r="R64" s="24"/>
    </row>
    <row r="65" spans="4:18" s="6" customFormat="1" ht="20.25" customHeight="1">
      <c r="D65" s="4"/>
      <c r="E65" s="23"/>
      <c r="F65" s="4"/>
      <c r="G65" s="4"/>
      <c r="H65" s="4"/>
      <c r="I65" s="4"/>
      <c r="J65" s="4"/>
      <c r="K65" s="4"/>
      <c r="L65" s="3"/>
      <c r="M65" s="3"/>
      <c r="N65" s="21"/>
      <c r="O65" s="58"/>
      <c r="P65" s="24"/>
      <c r="Q65" s="24"/>
      <c r="R65" s="24"/>
    </row>
    <row r="66" spans="4:18" s="6" customFormat="1" ht="20.25" customHeight="1">
      <c r="D66" s="4"/>
      <c r="E66" s="23"/>
      <c r="F66" s="4"/>
      <c r="G66" s="4"/>
      <c r="H66" s="4"/>
      <c r="I66" s="4"/>
      <c r="J66" s="4"/>
      <c r="K66" s="4"/>
      <c r="L66" s="3"/>
      <c r="M66" s="3"/>
      <c r="N66" s="21"/>
      <c r="O66" s="58"/>
      <c r="P66" s="24"/>
      <c r="Q66" s="24"/>
      <c r="R66" s="24"/>
    </row>
    <row r="67" spans="4:18" s="6" customFormat="1" ht="30.75" customHeight="1">
      <c r="D67" s="93"/>
      <c r="E67" s="93"/>
      <c r="F67" s="93"/>
      <c r="G67" s="93"/>
      <c r="H67" s="93"/>
      <c r="I67" s="93"/>
      <c r="J67" s="93"/>
      <c r="K67" s="93"/>
      <c r="L67" s="3"/>
      <c r="M67" s="3"/>
      <c r="N67" s="21"/>
      <c r="O67" s="58"/>
      <c r="P67" s="3"/>
      <c r="Q67" s="3"/>
      <c r="R67" s="3"/>
    </row>
    <row r="68" spans="4:18" s="6" customFormat="1" ht="21">
      <c r="D68" s="4"/>
      <c r="E68" s="23"/>
      <c r="F68" s="4"/>
      <c r="G68" s="4"/>
      <c r="H68" s="4"/>
      <c r="I68" s="4"/>
      <c r="J68" s="4"/>
      <c r="K68" s="4"/>
      <c r="L68" s="3"/>
      <c r="M68" s="5"/>
      <c r="N68" s="21"/>
      <c r="O68" s="134"/>
      <c r="P68" s="5"/>
      <c r="Q68" s="5"/>
      <c r="R68" s="5"/>
    </row>
    <row r="69" spans="4:18" s="6" customFormat="1" ht="21">
      <c r="D69" s="4"/>
      <c r="E69" s="23"/>
      <c r="F69" s="4"/>
      <c r="G69" s="4"/>
      <c r="H69" s="4"/>
      <c r="I69" s="4"/>
      <c r="J69" s="4"/>
      <c r="K69" s="4"/>
      <c r="L69" s="3"/>
      <c r="M69" s="3"/>
      <c r="N69" s="21"/>
      <c r="O69" s="58"/>
      <c r="P69" s="5"/>
      <c r="Q69" s="5"/>
      <c r="R69" s="5"/>
    </row>
    <row r="70" spans="4:18" s="6" customFormat="1" ht="21">
      <c r="D70" s="4"/>
      <c r="E70" s="4"/>
      <c r="F70" s="4"/>
      <c r="G70" s="4"/>
      <c r="H70" s="4"/>
      <c r="I70" s="4"/>
      <c r="J70" s="4"/>
      <c r="K70" s="4"/>
      <c r="L70" s="3"/>
      <c r="M70" s="3"/>
      <c r="N70" s="21"/>
      <c r="O70" s="58"/>
      <c r="P70" s="5"/>
      <c r="Q70" s="5"/>
      <c r="R70" s="5"/>
    </row>
    <row r="71" spans="4:18" s="6" customFormat="1" ht="21">
      <c r="D71" s="4"/>
      <c r="E71" s="4"/>
      <c r="F71" s="4"/>
      <c r="G71" s="4"/>
      <c r="H71" s="4"/>
      <c r="I71" s="4"/>
      <c r="J71" s="4"/>
      <c r="K71" s="4"/>
      <c r="L71" s="3"/>
      <c r="M71" s="3"/>
      <c r="N71" s="21"/>
      <c r="O71" s="58"/>
      <c r="P71" s="5"/>
      <c r="Q71" s="5"/>
      <c r="R71" s="5"/>
    </row>
    <row r="72" spans="4:18" s="6" customFormat="1" ht="21">
      <c r="D72" s="4"/>
      <c r="E72" s="4"/>
      <c r="F72" s="4"/>
      <c r="G72" s="4"/>
      <c r="H72" s="4"/>
      <c r="I72" s="4"/>
      <c r="J72" s="4"/>
      <c r="K72" s="4"/>
      <c r="L72" s="3"/>
      <c r="M72" s="3"/>
      <c r="N72" s="16"/>
      <c r="O72" s="58"/>
      <c r="P72" s="5"/>
      <c r="Q72" s="5"/>
      <c r="R72" s="5"/>
    </row>
    <row r="76" spans="4:18" s="6" customFormat="1" ht="21">
      <c r="D76" s="4"/>
      <c r="E76" s="4"/>
      <c r="F76" s="4"/>
      <c r="G76" s="4"/>
      <c r="H76" s="4"/>
      <c r="I76" s="4"/>
      <c r="J76" s="4"/>
      <c r="K76" s="4"/>
      <c r="L76" s="3"/>
      <c r="M76" s="3"/>
      <c r="N76" s="16"/>
      <c r="O76" s="58"/>
      <c r="P76" s="3"/>
      <c r="Q76" s="3"/>
      <c r="R76" s="3"/>
    </row>
    <row r="82" spans="13:18" s="6" customFormat="1" ht="21">
      <c r="M82" s="5"/>
      <c r="N82" s="21"/>
      <c r="O82" s="134"/>
      <c r="P82" s="3"/>
      <c r="Q82" s="3"/>
      <c r="R82" s="3"/>
    </row>
    <row r="86" spans="13:18" s="6" customFormat="1" ht="21">
      <c r="M86" s="5"/>
      <c r="N86" s="21"/>
      <c r="O86" s="134"/>
      <c r="P86" s="3"/>
      <c r="Q86" s="3"/>
      <c r="R86" s="3"/>
    </row>
    <row r="90" spans="13:18" s="6" customFormat="1" ht="21">
      <c r="M90" s="3"/>
      <c r="N90" s="16"/>
      <c r="O90" s="58"/>
      <c r="P90" s="3"/>
      <c r="Q90" s="3"/>
      <c r="R90" s="3"/>
    </row>
    <row r="92" spans="13:18" s="6" customFormat="1" ht="21">
      <c r="M92" s="3"/>
      <c r="N92" s="21"/>
      <c r="O92" s="58"/>
      <c r="P92" s="3"/>
      <c r="Q92" s="3"/>
      <c r="R92" s="3"/>
    </row>
    <row r="93" spans="13:18" s="6" customFormat="1" ht="21">
      <c r="M93" s="3"/>
      <c r="N93" s="21"/>
      <c r="O93" s="58"/>
      <c r="P93" s="3"/>
      <c r="Q93" s="3"/>
      <c r="R93" s="3"/>
    </row>
    <row r="94" spans="13:18" s="6" customFormat="1" ht="21">
      <c r="M94" s="3"/>
      <c r="N94" s="21"/>
      <c r="O94" s="58"/>
      <c r="P94" s="3"/>
      <c r="Q94" s="3"/>
      <c r="R94" s="3"/>
    </row>
    <row r="95" spans="13:18" s="6" customFormat="1" ht="21">
      <c r="M95" s="3"/>
      <c r="N95" s="21"/>
      <c r="O95" s="58"/>
      <c r="P95" s="3"/>
      <c r="Q95" s="3"/>
      <c r="R95" s="3"/>
    </row>
    <row r="96" spans="13:18" s="6" customFormat="1" ht="21">
      <c r="M96" s="3"/>
      <c r="N96" s="21"/>
      <c r="O96" s="58"/>
      <c r="P96" s="3"/>
      <c r="Q96" s="3"/>
      <c r="R96" s="3"/>
    </row>
    <row r="97" spans="13:18" s="6" customFormat="1" ht="21">
      <c r="M97" s="3"/>
      <c r="N97" s="21"/>
      <c r="O97" s="58"/>
      <c r="P97" s="3"/>
      <c r="Q97" s="3"/>
      <c r="R97" s="3"/>
    </row>
    <row r="98" spans="13:18" s="6" customFormat="1" ht="21">
      <c r="M98" s="3"/>
      <c r="N98" s="21"/>
      <c r="O98" s="58"/>
      <c r="P98" s="3"/>
      <c r="Q98" s="3"/>
      <c r="R98" s="3"/>
    </row>
    <row r="100" spans="13:18" s="6" customFormat="1" ht="21">
      <c r="M100" s="5"/>
      <c r="N100" s="21"/>
      <c r="O100" s="134"/>
      <c r="P100" s="3"/>
      <c r="Q100" s="3"/>
      <c r="R100" s="3"/>
    </row>
    <row r="105" spans="13:18" s="6" customFormat="1" ht="21">
      <c r="M105" s="3"/>
      <c r="N105" s="16"/>
      <c r="O105" s="58"/>
      <c r="P105" s="3"/>
      <c r="Q105" s="3"/>
      <c r="R105" s="3"/>
    </row>
    <row r="115" spans="13:15" s="6" customFormat="1" ht="21">
      <c r="M115" s="5"/>
      <c r="N115" s="21"/>
      <c r="O115" s="134"/>
    </row>
  </sheetData>
  <sheetProtection/>
  <mergeCells count="8">
    <mergeCell ref="D28:K28"/>
    <mergeCell ref="D40:K40"/>
    <mergeCell ref="D4:K4"/>
    <mergeCell ref="F7:G7"/>
    <mergeCell ref="H7:I7"/>
    <mergeCell ref="F8:G8"/>
    <mergeCell ref="H8:I8"/>
    <mergeCell ref="D10:K10"/>
  </mergeCells>
  <printOptions horizontalCentered="1" verticalCentered="1"/>
  <pageMargins left="0" right="0" top="0.5905511811023623" bottom="0.5905511811023623" header="0" footer="0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7"/>
  <sheetViews>
    <sheetView view="pageBreakPreview" zoomScale="59" zoomScaleSheetLayoutView="59" zoomScalePageLayoutView="0" workbookViewId="0" topLeftCell="A1">
      <pane xSplit="1" ySplit="9" topLeftCell="B10" activePane="bottomRight" state="frozen"/>
      <selection pane="topLeft" activeCell="B1" sqref="B1"/>
      <selection pane="topRight" activeCell="B1" sqref="B1"/>
      <selection pane="bottomLeft" activeCell="B1" sqref="B1"/>
      <selection pane="bottomRight" activeCell="G14" sqref="G14"/>
    </sheetView>
  </sheetViews>
  <sheetFormatPr defaultColWidth="10.69140625" defaultRowHeight="20.25"/>
  <cols>
    <col min="1" max="1" width="14.4609375" style="4" customWidth="1"/>
    <col min="2" max="2" width="13.609375" style="77" customWidth="1"/>
    <col min="3" max="3" width="8.1484375" style="17" customWidth="1"/>
    <col min="4" max="4" width="3.609375" style="4" customWidth="1"/>
    <col min="5" max="10" width="9.23046875" style="4" customWidth="1"/>
    <col min="11" max="11" width="3.609375" style="4" customWidth="1"/>
    <col min="12" max="12" width="3.83984375" style="3" customWidth="1"/>
    <col min="13" max="13" width="10.69140625" style="3" customWidth="1"/>
    <col min="14" max="14" width="12.69140625" style="21" customWidth="1"/>
    <col min="15" max="15" width="15.1484375" style="27" bestFit="1" customWidth="1"/>
    <col min="16" max="17" width="15.1484375" style="3" customWidth="1"/>
    <col min="18" max="18" width="6.0703125" style="3" bestFit="1" customWidth="1"/>
    <col min="19" max="19" width="11.4609375" style="5" hidden="1" customWidth="1"/>
    <col min="20" max="20" width="0" style="5" hidden="1" customWidth="1"/>
    <col min="21" max="21" width="0" style="6" hidden="1" customWidth="1"/>
    <col min="22" max="22" width="6.0703125" style="6" hidden="1" customWidth="1"/>
    <col min="23" max="23" width="0" style="6" hidden="1" customWidth="1"/>
    <col min="24" max="24" width="10.4609375" style="6" bestFit="1" customWidth="1"/>
    <col min="25" max="16384" width="10.69140625" style="6" customWidth="1"/>
  </cols>
  <sheetData>
    <row r="1" spans="2:19" ht="21" customHeight="1">
      <c r="B1" s="99"/>
      <c r="J1" s="2"/>
      <c r="S1" s="25"/>
    </row>
    <row r="2" spans="2:19" ht="21" customHeight="1">
      <c r="B2" s="78"/>
      <c r="C2" s="18"/>
      <c r="S2" s="25"/>
    </row>
    <row r="3" spans="1:21" ht="26.25" customHeight="1">
      <c r="A3" s="43" t="s">
        <v>149</v>
      </c>
      <c r="B3" s="79"/>
      <c r="C3" s="19"/>
      <c r="M3" s="56"/>
      <c r="N3" s="27"/>
      <c r="P3" s="20"/>
      <c r="Q3" s="20"/>
      <c r="S3" s="27"/>
      <c r="T3" s="49"/>
      <c r="U3" s="49"/>
    </row>
    <row r="4" spans="1:21" s="48" customFormat="1" ht="24" customHeight="1">
      <c r="A4" s="80" t="s">
        <v>52</v>
      </c>
      <c r="B4" s="81" t="s">
        <v>184</v>
      </c>
      <c r="C4" s="226" t="s">
        <v>1</v>
      </c>
      <c r="D4" s="278"/>
      <c r="E4" s="279"/>
      <c r="F4" s="279"/>
      <c r="G4" s="279"/>
      <c r="H4" s="279"/>
      <c r="I4" s="279"/>
      <c r="J4" s="279"/>
      <c r="K4" s="279"/>
      <c r="L4" s="20"/>
      <c r="M4" s="49"/>
      <c r="N4" s="15"/>
      <c r="O4" s="15"/>
      <c r="P4" s="185"/>
      <c r="Q4" s="185"/>
      <c r="R4" s="20"/>
      <c r="S4" s="27"/>
      <c r="T4" s="185"/>
      <c r="U4" s="185"/>
    </row>
    <row r="5" spans="1:19" ht="24" customHeight="1">
      <c r="A5" s="82"/>
      <c r="B5" s="142" t="s">
        <v>96</v>
      </c>
      <c r="C5" s="204"/>
      <c r="D5" s="40"/>
      <c r="E5" s="11"/>
      <c r="F5" s="11"/>
      <c r="G5" s="11"/>
      <c r="H5" s="11"/>
      <c r="I5" s="11"/>
      <c r="J5" s="11"/>
      <c r="K5" s="11"/>
      <c r="M5" s="5"/>
      <c r="N5" s="8"/>
      <c r="O5" s="8"/>
      <c r="S5" s="21"/>
    </row>
    <row r="6" spans="1:27" ht="24" customHeight="1">
      <c r="A6" s="131" t="s">
        <v>53</v>
      </c>
      <c r="B6" s="139">
        <v>1.52</v>
      </c>
      <c r="C6" s="260"/>
      <c r="D6" s="40"/>
      <c r="E6" s="11"/>
      <c r="F6" s="11"/>
      <c r="G6" s="31"/>
      <c r="H6" s="11"/>
      <c r="I6" s="10"/>
      <c r="J6" s="11"/>
      <c r="K6" s="11"/>
      <c r="M6" s="45"/>
      <c r="N6" s="8"/>
      <c r="O6" s="8"/>
      <c r="P6" s="12"/>
      <c r="S6" s="21"/>
      <c r="T6" s="183"/>
      <c r="U6" s="26"/>
      <c r="AA6" s="8"/>
    </row>
    <row r="7" spans="1:27" ht="24" customHeight="1">
      <c r="A7" s="69" t="s">
        <v>2</v>
      </c>
      <c r="B7" s="141">
        <v>1.18</v>
      </c>
      <c r="C7" s="205">
        <v>43</v>
      </c>
      <c r="D7" s="40"/>
      <c r="E7" s="36"/>
      <c r="F7" s="282"/>
      <c r="G7" s="282"/>
      <c r="H7" s="282"/>
      <c r="I7" s="282"/>
      <c r="J7" s="11"/>
      <c r="K7" s="11"/>
      <c r="M7" s="6"/>
      <c r="N7" s="8"/>
      <c r="O7" s="8"/>
      <c r="P7" s="12"/>
      <c r="Q7" s="189"/>
      <c r="R7" s="21"/>
      <c r="S7" s="21"/>
      <c r="T7" s="183"/>
      <c r="U7" s="190"/>
      <c r="V7" s="70"/>
      <c r="W7" s="183"/>
      <c r="AA7" s="8"/>
    </row>
    <row r="8" spans="1:27" ht="24" customHeight="1">
      <c r="A8" s="87" t="s">
        <v>3</v>
      </c>
      <c r="B8" s="138">
        <v>1.2</v>
      </c>
      <c r="C8" s="206">
        <v>40</v>
      </c>
      <c r="D8" s="40"/>
      <c r="E8" s="36"/>
      <c r="F8" s="282"/>
      <c r="G8" s="282"/>
      <c r="H8" s="282"/>
      <c r="I8" s="282"/>
      <c r="J8" s="11"/>
      <c r="K8" s="11"/>
      <c r="M8" s="6"/>
      <c r="N8" s="8"/>
      <c r="O8" s="8"/>
      <c r="P8" s="12"/>
      <c r="Q8" s="189"/>
      <c r="R8" s="21"/>
      <c r="S8" s="21"/>
      <c r="T8" s="183"/>
      <c r="U8" s="190"/>
      <c r="V8" s="70"/>
      <c r="W8" s="183"/>
      <c r="AA8" s="8"/>
    </row>
    <row r="9" spans="1:27" ht="24" customHeight="1">
      <c r="A9" s="83" t="s">
        <v>4</v>
      </c>
      <c r="B9" s="137">
        <v>1.38</v>
      </c>
      <c r="C9" s="172">
        <v>33</v>
      </c>
      <c r="D9" s="40"/>
      <c r="E9" s="11"/>
      <c r="F9" s="11"/>
      <c r="G9" s="11"/>
      <c r="H9" s="11"/>
      <c r="I9" s="11"/>
      <c r="J9" s="11"/>
      <c r="K9" s="11"/>
      <c r="M9" s="6"/>
      <c r="N9" s="8"/>
      <c r="O9" s="8"/>
      <c r="P9" s="12"/>
      <c r="Q9" s="189"/>
      <c r="R9" s="21"/>
      <c r="S9" s="21"/>
      <c r="T9" s="183"/>
      <c r="U9" s="190"/>
      <c r="V9" s="70"/>
      <c r="W9" s="183"/>
      <c r="AA9" s="8"/>
    </row>
    <row r="10" spans="1:27" ht="24" customHeight="1">
      <c r="A10" s="83" t="s">
        <v>5</v>
      </c>
      <c r="B10" s="137">
        <v>1.71</v>
      </c>
      <c r="C10" s="172">
        <v>13</v>
      </c>
      <c r="D10" s="278"/>
      <c r="E10" s="279"/>
      <c r="F10" s="279"/>
      <c r="G10" s="279"/>
      <c r="H10" s="279"/>
      <c r="I10" s="279"/>
      <c r="J10" s="279"/>
      <c r="K10" s="279"/>
      <c r="M10" s="6"/>
      <c r="N10" s="8"/>
      <c r="O10" s="8"/>
      <c r="P10" s="12"/>
      <c r="Q10" s="189"/>
      <c r="R10" s="21"/>
      <c r="S10" s="21"/>
      <c r="T10" s="183"/>
      <c r="U10" s="190"/>
      <c r="V10" s="70"/>
      <c r="W10" s="183"/>
      <c r="AA10" s="8"/>
    </row>
    <row r="11" spans="1:27" ht="24" customHeight="1">
      <c r="A11" s="83" t="s">
        <v>7</v>
      </c>
      <c r="B11" s="137">
        <v>1.42</v>
      </c>
      <c r="C11" s="172">
        <v>28</v>
      </c>
      <c r="D11" s="40"/>
      <c r="E11" s="11"/>
      <c r="F11" s="11"/>
      <c r="G11" s="11"/>
      <c r="H11" s="11"/>
      <c r="I11" s="11"/>
      <c r="J11" s="11"/>
      <c r="K11" s="11"/>
      <c r="M11" s="6"/>
      <c r="N11" s="8"/>
      <c r="O11" s="8"/>
      <c r="P11" s="12"/>
      <c r="Q11" s="189"/>
      <c r="R11" s="21"/>
      <c r="S11" s="21"/>
      <c r="T11" s="183"/>
      <c r="U11" s="190"/>
      <c r="V11" s="70"/>
      <c r="W11" s="183"/>
      <c r="AA11" s="8"/>
    </row>
    <row r="12" spans="1:27" ht="24" customHeight="1">
      <c r="A12" s="83" t="s">
        <v>8</v>
      </c>
      <c r="B12" s="137">
        <v>1.55</v>
      </c>
      <c r="C12" s="172">
        <v>22</v>
      </c>
      <c r="D12" s="40"/>
      <c r="E12" s="11"/>
      <c r="F12" s="11"/>
      <c r="G12" s="11"/>
      <c r="H12" s="11"/>
      <c r="I12" s="11"/>
      <c r="J12" s="11"/>
      <c r="K12" s="11"/>
      <c r="M12" s="6"/>
      <c r="N12" s="8"/>
      <c r="O12" s="8"/>
      <c r="P12" s="12"/>
      <c r="Q12" s="189"/>
      <c r="R12" s="21"/>
      <c r="S12" s="21"/>
      <c r="T12" s="183"/>
      <c r="U12" s="190"/>
      <c r="V12" s="70"/>
      <c r="W12" s="183"/>
      <c r="AA12" s="8"/>
    </row>
    <row r="13" spans="1:27" ht="24" customHeight="1">
      <c r="A13" s="83" t="s">
        <v>9</v>
      </c>
      <c r="B13" s="137">
        <v>1.55</v>
      </c>
      <c r="C13" s="172">
        <v>23</v>
      </c>
      <c r="D13" s="40"/>
      <c r="E13" s="11"/>
      <c r="F13" s="11"/>
      <c r="G13" s="11"/>
      <c r="H13" s="11"/>
      <c r="I13" s="11"/>
      <c r="J13" s="11"/>
      <c r="K13" s="11"/>
      <c r="M13" s="6"/>
      <c r="N13" s="8"/>
      <c r="O13" s="8"/>
      <c r="P13" s="12"/>
      <c r="Q13" s="189"/>
      <c r="R13" s="21"/>
      <c r="S13" s="21"/>
      <c r="T13" s="183"/>
      <c r="U13" s="190"/>
      <c r="V13" s="70"/>
      <c r="W13" s="183"/>
      <c r="AA13" s="8"/>
    </row>
    <row r="14" spans="1:27" ht="24" customHeight="1">
      <c r="A14" s="83" t="s">
        <v>10</v>
      </c>
      <c r="B14" s="137">
        <v>1.51</v>
      </c>
      <c r="C14" s="172">
        <v>26</v>
      </c>
      <c r="D14" s="40"/>
      <c r="E14" s="11"/>
      <c r="F14" s="11"/>
      <c r="G14" s="11"/>
      <c r="H14" s="11"/>
      <c r="I14" s="11"/>
      <c r="J14" s="11"/>
      <c r="K14" s="11"/>
      <c r="M14" s="6"/>
      <c r="N14" s="8"/>
      <c r="O14" s="8"/>
      <c r="P14" s="12"/>
      <c r="Q14" s="189"/>
      <c r="R14" s="21"/>
      <c r="S14" s="21"/>
      <c r="T14" s="183"/>
      <c r="U14" s="190"/>
      <c r="V14" s="70"/>
      <c r="W14" s="183"/>
      <c r="AA14" s="8"/>
    </row>
    <row r="15" spans="1:27" ht="24" customHeight="1">
      <c r="A15" s="83" t="s">
        <v>11</v>
      </c>
      <c r="B15" s="137">
        <v>1.39</v>
      </c>
      <c r="C15" s="172">
        <v>31</v>
      </c>
      <c r="D15" s="40"/>
      <c r="E15" s="11"/>
      <c r="F15" s="11"/>
      <c r="G15" s="11"/>
      <c r="H15" s="11"/>
      <c r="I15" s="11"/>
      <c r="J15" s="11"/>
      <c r="K15" s="11"/>
      <c r="M15" s="6"/>
      <c r="N15" s="8"/>
      <c r="O15" s="8"/>
      <c r="P15" s="12"/>
      <c r="Q15" s="189"/>
      <c r="R15" s="21"/>
      <c r="S15" s="21"/>
      <c r="T15" s="183"/>
      <c r="U15" s="190"/>
      <c r="V15" s="70"/>
      <c r="W15" s="183"/>
      <c r="AA15" s="8"/>
    </row>
    <row r="16" spans="1:27" ht="24" customHeight="1">
      <c r="A16" s="85" t="s">
        <v>12</v>
      </c>
      <c r="B16" s="139">
        <v>1.57</v>
      </c>
      <c r="C16" s="261">
        <v>20</v>
      </c>
      <c r="D16" s="40"/>
      <c r="E16" s="11"/>
      <c r="F16" s="11"/>
      <c r="G16" s="11"/>
      <c r="H16" s="11"/>
      <c r="I16" s="11"/>
      <c r="J16" s="11"/>
      <c r="K16" s="11"/>
      <c r="M16" s="6"/>
      <c r="N16" s="8"/>
      <c r="O16" s="8"/>
      <c r="P16" s="12"/>
      <c r="Q16" s="189"/>
      <c r="R16" s="21"/>
      <c r="S16" s="21"/>
      <c r="T16" s="183"/>
      <c r="U16" s="190"/>
      <c r="V16" s="70"/>
      <c r="W16" s="183"/>
      <c r="AA16" s="8"/>
    </row>
    <row r="17" spans="1:27" ht="24" customHeight="1">
      <c r="A17" s="87" t="s">
        <v>13</v>
      </c>
      <c r="B17" s="138">
        <v>1.2</v>
      </c>
      <c r="C17" s="206">
        <v>39</v>
      </c>
      <c r="D17" s="40"/>
      <c r="E17" s="11"/>
      <c r="F17" s="11"/>
      <c r="G17" s="11"/>
      <c r="H17" s="11"/>
      <c r="I17" s="11"/>
      <c r="J17" s="11"/>
      <c r="K17" s="11"/>
      <c r="M17" s="6"/>
      <c r="N17" s="8"/>
      <c r="O17" s="8"/>
      <c r="P17" s="12"/>
      <c r="Q17" s="189"/>
      <c r="R17" s="21"/>
      <c r="S17" s="21"/>
      <c r="T17" s="183"/>
      <c r="U17" s="190"/>
      <c r="V17" s="70"/>
      <c r="W17" s="183"/>
      <c r="AA17" s="8"/>
    </row>
    <row r="18" spans="1:27" ht="24" customHeight="1">
      <c r="A18" s="83" t="s">
        <v>14</v>
      </c>
      <c r="B18" s="137">
        <v>1.19</v>
      </c>
      <c r="C18" s="172">
        <v>41</v>
      </c>
      <c r="D18" s="40"/>
      <c r="E18" s="11"/>
      <c r="F18" s="11"/>
      <c r="G18" s="11"/>
      <c r="H18" s="11"/>
      <c r="I18" s="11"/>
      <c r="J18" s="11"/>
      <c r="K18" s="11"/>
      <c r="M18" s="6"/>
      <c r="N18" s="8"/>
      <c r="O18" s="8"/>
      <c r="P18" s="12"/>
      <c r="Q18" s="189"/>
      <c r="R18" s="21"/>
      <c r="S18" s="21"/>
      <c r="T18" s="183"/>
      <c r="U18" s="190"/>
      <c r="V18" s="70"/>
      <c r="W18" s="183"/>
      <c r="AA18" s="8"/>
    </row>
    <row r="19" spans="1:27" ht="24" customHeight="1">
      <c r="A19" s="83" t="s">
        <v>15</v>
      </c>
      <c r="B19" s="137">
        <v>1.9</v>
      </c>
      <c r="C19" s="172">
        <v>4</v>
      </c>
      <c r="D19" s="40"/>
      <c r="E19" s="11"/>
      <c r="F19" s="11"/>
      <c r="G19" s="11"/>
      <c r="H19" s="11"/>
      <c r="I19" s="11"/>
      <c r="J19" s="11"/>
      <c r="K19" s="11"/>
      <c r="M19" s="6"/>
      <c r="N19" s="8"/>
      <c r="O19" s="8"/>
      <c r="P19" s="12"/>
      <c r="Q19" s="189"/>
      <c r="R19" s="21"/>
      <c r="S19" s="21"/>
      <c r="T19" s="183"/>
      <c r="U19" s="190"/>
      <c r="V19" s="70"/>
      <c r="W19" s="183"/>
      <c r="AA19" s="8"/>
    </row>
    <row r="20" spans="1:27" ht="24" customHeight="1">
      <c r="A20" s="83" t="s">
        <v>16</v>
      </c>
      <c r="B20" s="137">
        <v>1.11</v>
      </c>
      <c r="C20" s="172">
        <v>47</v>
      </c>
      <c r="D20" s="40"/>
      <c r="E20" s="11"/>
      <c r="F20" s="11"/>
      <c r="G20" s="11"/>
      <c r="H20" s="11"/>
      <c r="I20" s="11"/>
      <c r="J20" s="11"/>
      <c r="K20" s="11"/>
      <c r="M20" s="6"/>
      <c r="N20" s="8"/>
      <c r="O20" s="8"/>
      <c r="P20" s="12"/>
      <c r="Q20" s="189"/>
      <c r="R20" s="21"/>
      <c r="S20" s="21"/>
      <c r="T20" s="183"/>
      <c r="U20" s="190"/>
      <c r="V20" s="70"/>
      <c r="W20" s="183"/>
      <c r="AA20" s="8"/>
    </row>
    <row r="21" spans="1:27" ht="24" customHeight="1">
      <c r="A21" s="83" t="s">
        <v>17</v>
      </c>
      <c r="B21" s="137">
        <v>1.7</v>
      </c>
      <c r="C21" s="172">
        <v>14</v>
      </c>
      <c r="D21" s="40"/>
      <c r="E21" s="11"/>
      <c r="F21" s="11"/>
      <c r="G21" s="11"/>
      <c r="H21" s="11"/>
      <c r="I21" s="11"/>
      <c r="J21" s="11"/>
      <c r="K21" s="11"/>
      <c r="M21" s="6"/>
      <c r="N21" s="8"/>
      <c r="O21" s="8"/>
      <c r="P21" s="12"/>
      <c r="Q21" s="189"/>
      <c r="R21" s="21"/>
      <c r="S21" s="21"/>
      <c r="T21" s="183"/>
      <c r="U21" s="190"/>
      <c r="V21" s="70"/>
      <c r="W21" s="183"/>
      <c r="AA21" s="8"/>
    </row>
    <row r="22" spans="1:27" ht="24" customHeight="1">
      <c r="A22" s="83" t="s">
        <v>18</v>
      </c>
      <c r="B22" s="137">
        <v>1.87</v>
      </c>
      <c r="C22" s="172">
        <v>6</v>
      </c>
      <c r="D22" s="40"/>
      <c r="E22" s="11"/>
      <c r="F22" s="11"/>
      <c r="G22" s="11"/>
      <c r="H22" s="11"/>
      <c r="I22" s="11"/>
      <c r="J22" s="11"/>
      <c r="K22" s="11"/>
      <c r="M22" s="6"/>
      <c r="N22" s="8"/>
      <c r="O22" s="8"/>
      <c r="P22" s="12"/>
      <c r="Q22" s="189"/>
      <c r="R22" s="21"/>
      <c r="S22" s="21"/>
      <c r="T22" s="183"/>
      <c r="U22" s="190"/>
      <c r="V22" s="70"/>
      <c r="W22" s="183"/>
      <c r="AA22" s="8"/>
    </row>
    <row r="23" spans="1:27" ht="24" customHeight="1">
      <c r="A23" s="83" t="s">
        <v>19</v>
      </c>
      <c r="B23" s="137">
        <v>1.83</v>
      </c>
      <c r="C23" s="172">
        <v>8</v>
      </c>
      <c r="D23" s="40"/>
      <c r="E23" s="11"/>
      <c r="F23" s="10"/>
      <c r="G23" s="10"/>
      <c r="H23" s="10"/>
      <c r="I23" s="10"/>
      <c r="J23" s="10"/>
      <c r="K23" s="11"/>
      <c r="M23" s="6"/>
      <c r="N23" s="8"/>
      <c r="O23" s="8"/>
      <c r="P23" s="12"/>
      <c r="Q23" s="189"/>
      <c r="R23" s="21"/>
      <c r="S23" s="21"/>
      <c r="T23" s="183"/>
      <c r="U23" s="190"/>
      <c r="V23" s="70"/>
      <c r="W23" s="183"/>
      <c r="AA23" s="8"/>
    </row>
    <row r="24" spans="1:27" ht="24" customHeight="1">
      <c r="A24" s="174" t="s">
        <v>159</v>
      </c>
      <c r="B24" s="140">
        <v>2</v>
      </c>
      <c r="C24" s="207">
        <v>1</v>
      </c>
      <c r="D24" s="40"/>
      <c r="E24" s="10"/>
      <c r="F24" s="220"/>
      <c r="G24" s="220"/>
      <c r="H24" s="220"/>
      <c r="I24" s="220"/>
      <c r="J24" s="220"/>
      <c r="K24" s="11"/>
      <c r="M24" s="6"/>
      <c r="N24" s="8"/>
      <c r="O24" s="8"/>
      <c r="P24" s="12"/>
      <c r="Q24" s="189"/>
      <c r="R24" s="21"/>
      <c r="S24" s="21"/>
      <c r="T24" s="183"/>
      <c r="U24" s="190"/>
      <c r="V24" s="70"/>
      <c r="W24" s="183"/>
      <c r="AA24" s="8"/>
    </row>
    <row r="25" spans="1:27" ht="24" customHeight="1">
      <c r="A25" s="83" t="s">
        <v>20</v>
      </c>
      <c r="B25" s="137">
        <v>1.4</v>
      </c>
      <c r="C25" s="172">
        <v>30</v>
      </c>
      <c r="D25" s="40"/>
      <c r="E25" s="10"/>
      <c r="F25" s="220"/>
      <c r="G25" s="220"/>
      <c r="H25" s="220"/>
      <c r="I25" s="220"/>
      <c r="J25" s="220"/>
      <c r="K25" s="11"/>
      <c r="M25" s="6"/>
      <c r="N25" s="8"/>
      <c r="O25" s="8"/>
      <c r="P25" s="12"/>
      <c r="Q25" s="189"/>
      <c r="R25" s="21"/>
      <c r="S25" s="21"/>
      <c r="T25" s="183"/>
      <c r="U25" s="190"/>
      <c r="V25" s="70"/>
      <c r="W25" s="183"/>
      <c r="AA25" s="8"/>
    </row>
    <row r="26" spans="1:27" ht="24" customHeight="1">
      <c r="A26" s="85" t="s">
        <v>21</v>
      </c>
      <c r="B26" s="139">
        <v>1.69</v>
      </c>
      <c r="C26" s="261">
        <v>15</v>
      </c>
      <c r="D26" s="40"/>
      <c r="E26" s="209"/>
      <c r="F26" s="209"/>
      <c r="G26" s="209"/>
      <c r="H26" s="209"/>
      <c r="I26" s="209"/>
      <c r="J26" s="209"/>
      <c r="K26" s="11"/>
      <c r="M26" s="6"/>
      <c r="N26" s="8"/>
      <c r="O26" s="8"/>
      <c r="P26" s="12"/>
      <c r="Q26" s="189"/>
      <c r="R26" s="21"/>
      <c r="S26" s="21"/>
      <c r="T26" s="183"/>
      <c r="U26" s="190"/>
      <c r="V26" s="70"/>
      <c r="W26" s="183"/>
      <c r="AA26" s="8"/>
    </row>
    <row r="27" spans="1:27" ht="24" customHeight="1">
      <c r="A27" s="87" t="s">
        <v>22</v>
      </c>
      <c r="B27" s="138">
        <v>1.93</v>
      </c>
      <c r="C27" s="206">
        <v>2</v>
      </c>
      <c r="D27" s="40"/>
      <c r="E27" s="11"/>
      <c r="F27" s="11"/>
      <c r="G27" s="11"/>
      <c r="H27" s="11"/>
      <c r="I27" s="11"/>
      <c r="J27" s="11"/>
      <c r="K27" s="11"/>
      <c r="M27" s="6"/>
      <c r="N27" s="8"/>
      <c r="O27" s="8"/>
      <c r="P27" s="12"/>
      <c r="Q27" s="189"/>
      <c r="R27" s="21"/>
      <c r="S27" s="21"/>
      <c r="T27" s="183"/>
      <c r="U27" s="190"/>
      <c r="V27" s="70"/>
      <c r="W27" s="183"/>
      <c r="AA27" s="8"/>
    </row>
    <row r="28" spans="1:27" ht="24" customHeight="1">
      <c r="A28" s="83" t="s">
        <v>23</v>
      </c>
      <c r="B28" s="137">
        <v>1.73</v>
      </c>
      <c r="C28" s="172">
        <v>11</v>
      </c>
      <c r="D28" s="278"/>
      <c r="E28" s="279"/>
      <c r="F28" s="279"/>
      <c r="G28" s="279"/>
      <c r="H28" s="279"/>
      <c r="I28" s="279"/>
      <c r="J28" s="279"/>
      <c r="K28" s="279"/>
      <c r="M28" s="6"/>
      <c r="N28" s="8"/>
      <c r="O28" s="8"/>
      <c r="P28" s="12"/>
      <c r="Q28" s="189"/>
      <c r="R28" s="21"/>
      <c r="S28" s="21"/>
      <c r="T28" s="183"/>
      <c r="U28" s="190"/>
      <c r="V28" s="70"/>
      <c r="W28" s="183"/>
      <c r="AA28" s="8"/>
    </row>
    <row r="29" spans="1:27" ht="24" customHeight="1">
      <c r="A29" s="83" t="s">
        <v>24</v>
      </c>
      <c r="B29" s="137">
        <v>1.91</v>
      </c>
      <c r="C29" s="172">
        <v>3</v>
      </c>
      <c r="D29" s="40"/>
      <c r="E29" s="11"/>
      <c r="F29" s="11"/>
      <c r="G29" s="11"/>
      <c r="H29" s="11"/>
      <c r="I29" s="11"/>
      <c r="J29" s="11"/>
      <c r="K29" s="11"/>
      <c r="M29" s="6"/>
      <c r="N29" s="8"/>
      <c r="O29" s="8"/>
      <c r="P29" s="12"/>
      <c r="Q29" s="189"/>
      <c r="R29" s="21"/>
      <c r="S29" s="21"/>
      <c r="T29" s="183"/>
      <c r="U29" s="190"/>
      <c r="V29" s="70"/>
      <c r="W29" s="183"/>
      <c r="AA29" s="8"/>
    </row>
    <row r="30" spans="1:27" ht="24" customHeight="1">
      <c r="A30" s="83" t="s">
        <v>25</v>
      </c>
      <c r="B30" s="137">
        <v>1.62</v>
      </c>
      <c r="C30" s="172">
        <v>16</v>
      </c>
      <c r="D30" s="40"/>
      <c r="E30" s="11"/>
      <c r="F30" s="11"/>
      <c r="G30" s="11"/>
      <c r="H30" s="11"/>
      <c r="I30" s="11"/>
      <c r="J30" s="11"/>
      <c r="K30" s="11"/>
      <c r="M30" s="6"/>
      <c r="N30" s="8"/>
      <c r="O30" s="8"/>
      <c r="P30" s="12"/>
      <c r="Q30" s="189"/>
      <c r="R30" s="21"/>
      <c r="S30" s="21"/>
      <c r="T30" s="183"/>
      <c r="U30" s="190"/>
      <c r="V30" s="70"/>
      <c r="W30" s="183"/>
      <c r="AA30" s="8"/>
    </row>
    <row r="31" spans="1:27" ht="24" customHeight="1">
      <c r="A31" s="83" t="s">
        <v>26</v>
      </c>
      <c r="B31" s="137">
        <v>1.26</v>
      </c>
      <c r="C31" s="172">
        <v>38</v>
      </c>
      <c r="D31" s="40"/>
      <c r="E31" s="11"/>
      <c r="F31" s="11"/>
      <c r="G31" s="11"/>
      <c r="H31" s="11"/>
      <c r="I31" s="31"/>
      <c r="J31" s="31"/>
      <c r="K31" s="11"/>
      <c r="M31" s="6"/>
      <c r="N31" s="8"/>
      <c r="O31" s="8"/>
      <c r="P31" s="12"/>
      <c r="Q31" s="189"/>
      <c r="R31" s="21"/>
      <c r="S31" s="21"/>
      <c r="T31" s="183"/>
      <c r="U31" s="190"/>
      <c r="V31" s="70"/>
      <c r="W31" s="183"/>
      <c r="AA31" s="8"/>
    </row>
    <row r="32" spans="1:27" ht="24" customHeight="1">
      <c r="A32" s="83" t="s">
        <v>27</v>
      </c>
      <c r="B32" s="137">
        <v>1.42</v>
      </c>
      <c r="C32" s="172">
        <v>29</v>
      </c>
      <c r="D32" s="40"/>
      <c r="E32" s="210"/>
      <c r="F32" s="10"/>
      <c r="G32" s="214"/>
      <c r="H32" s="210"/>
      <c r="I32" s="10"/>
      <c r="J32" s="214"/>
      <c r="K32" s="11"/>
      <c r="M32" s="6"/>
      <c r="N32" s="8"/>
      <c r="O32" s="8"/>
      <c r="P32" s="12"/>
      <c r="Q32" s="189"/>
      <c r="R32" s="21"/>
      <c r="S32" s="21"/>
      <c r="T32" s="183"/>
      <c r="U32" s="190"/>
      <c r="V32" s="70"/>
      <c r="W32" s="183"/>
      <c r="AA32" s="8"/>
    </row>
    <row r="33" spans="1:27" ht="24" customHeight="1">
      <c r="A33" s="83" t="s">
        <v>28</v>
      </c>
      <c r="B33" s="137">
        <v>1.58</v>
      </c>
      <c r="C33" s="172">
        <v>19</v>
      </c>
      <c r="D33" s="40"/>
      <c r="E33" s="211"/>
      <c r="F33" s="10"/>
      <c r="G33" s="214"/>
      <c r="H33" s="211"/>
      <c r="I33" s="10"/>
      <c r="J33" s="214"/>
      <c r="K33" s="11"/>
      <c r="M33" s="6"/>
      <c r="N33" s="8"/>
      <c r="O33" s="8"/>
      <c r="P33" s="12"/>
      <c r="Q33" s="189"/>
      <c r="R33" s="21"/>
      <c r="S33" s="21"/>
      <c r="T33" s="183"/>
      <c r="U33" s="190"/>
      <c r="V33" s="70"/>
      <c r="W33" s="183"/>
      <c r="AA33" s="8"/>
    </row>
    <row r="34" spans="1:27" ht="24" customHeight="1">
      <c r="A34" s="83" t="s">
        <v>29</v>
      </c>
      <c r="B34" s="137">
        <v>1.29</v>
      </c>
      <c r="C34" s="172">
        <v>35</v>
      </c>
      <c r="D34" s="40"/>
      <c r="E34" s="211"/>
      <c r="F34" s="10"/>
      <c r="G34" s="214"/>
      <c r="H34" s="211"/>
      <c r="I34" s="10"/>
      <c r="J34" s="214"/>
      <c r="K34" s="11"/>
      <c r="M34" s="6"/>
      <c r="N34" s="8"/>
      <c r="O34" s="8"/>
      <c r="P34" s="12"/>
      <c r="Q34" s="189"/>
      <c r="R34" s="21"/>
      <c r="S34" s="21"/>
      <c r="T34" s="183"/>
      <c r="U34" s="190"/>
      <c r="V34" s="70"/>
      <c r="W34" s="183"/>
      <c r="AA34" s="8"/>
    </row>
    <row r="35" spans="1:27" ht="24" customHeight="1">
      <c r="A35" s="83" t="s">
        <v>30</v>
      </c>
      <c r="B35" s="137">
        <v>1.29</v>
      </c>
      <c r="C35" s="172">
        <v>36</v>
      </c>
      <c r="D35" s="40"/>
      <c r="E35" s="211"/>
      <c r="F35" s="10"/>
      <c r="G35" s="214"/>
      <c r="H35" s="211"/>
      <c r="I35" s="10"/>
      <c r="J35" s="214"/>
      <c r="K35" s="11"/>
      <c r="M35" s="6"/>
      <c r="N35" s="8"/>
      <c r="O35" s="8"/>
      <c r="P35" s="12"/>
      <c r="Q35" s="189"/>
      <c r="R35" s="21"/>
      <c r="S35" s="21"/>
      <c r="T35" s="183"/>
      <c r="U35" s="190"/>
      <c r="V35" s="70"/>
      <c r="W35" s="183"/>
      <c r="AA35" s="8"/>
    </row>
    <row r="36" spans="1:27" ht="24" customHeight="1">
      <c r="A36" s="85" t="s">
        <v>31</v>
      </c>
      <c r="B36" s="139">
        <v>1.18</v>
      </c>
      <c r="C36" s="261">
        <v>44</v>
      </c>
      <c r="D36" s="40"/>
      <c r="E36" s="211"/>
      <c r="F36" s="10"/>
      <c r="G36" s="214"/>
      <c r="H36" s="211"/>
      <c r="I36" s="10"/>
      <c r="J36" s="214"/>
      <c r="K36" s="11"/>
      <c r="M36" s="6"/>
      <c r="N36" s="8"/>
      <c r="O36" s="8"/>
      <c r="P36" s="12"/>
      <c r="Q36" s="189"/>
      <c r="R36" s="21"/>
      <c r="S36" s="21"/>
      <c r="T36" s="183"/>
      <c r="U36" s="190"/>
      <c r="V36" s="70"/>
      <c r="W36" s="183"/>
      <c r="AA36" s="8"/>
    </row>
    <row r="37" spans="1:27" ht="24" customHeight="1">
      <c r="A37" s="87" t="s">
        <v>32</v>
      </c>
      <c r="B37" s="138">
        <v>1.53</v>
      </c>
      <c r="C37" s="206">
        <v>24</v>
      </c>
      <c r="D37" s="40"/>
      <c r="E37" s="211"/>
      <c r="F37" s="10"/>
      <c r="G37" s="214"/>
      <c r="H37" s="211"/>
      <c r="I37" s="10"/>
      <c r="J37" s="214"/>
      <c r="K37" s="11"/>
      <c r="M37" s="6"/>
      <c r="N37" s="8"/>
      <c r="O37" s="8"/>
      <c r="P37" s="12"/>
      <c r="Q37" s="189"/>
      <c r="R37" s="21"/>
      <c r="S37" s="21"/>
      <c r="T37" s="183"/>
      <c r="U37" s="190"/>
      <c r="V37" s="70"/>
      <c r="W37" s="183"/>
      <c r="AA37" s="8"/>
    </row>
    <row r="38" spans="1:27" ht="24" customHeight="1">
      <c r="A38" s="83" t="s">
        <v>33</v>
      </c>
      <c r="B38" s="137">
        <v>1.73</v>
      </c>
      <c r="C38" s="172">
        <v>10</v>
      </c>
      <c r="D38" s="40"/>
      <c r="E38" s="197"/>
      <c r="F38" s="198"/>
      <c r="G38" s="241"/>
      <c r="H38" s="203"/>
      <c r="I38" s="36"/>
      <c r="J38" s="214"/>
      <c r="K38" s="11"/>
      <c r="M38" s="6"/>
      <c r="N38" s="8"/>
      <c r="O38" s="8"/>
      <c r="P38" s="12"/>
      <c r="Q38" s="189"/>
      <c r="R38" s="21"/>
      <c r="S38" s="21"/>
      <c r="T38" s="183"/>
      <c r="U38" s="190"/>
      <c r="V38" s="70"/>
      <c r="W38" s="183"/>
      <c r="AA38" s="8"/>
    </row>
    <row r="39" spans="1:27" ht="24" customHeight="1">
      <c r="A39" s="83" t="s">
        <v>34</v>
      </c>
      <c r="B39" s="137">
        <v>1.84</v>
      </c>
      <c r="C39" s="172">
        <v>7</v>
      </c>
      <c r="D39" s="112"/>
      <c r="E39" s="113"/>
      <c r="F39" s="239"/>
      <c r="G39" s="240"/>
      <c r="H39" s="113"/>
      <c r="I39" s="113"/>
      <c r="J39" s="240"/>
      <c r="K39" s="113"/>
      <c r="M39" s="6"/>
      <c r="N39" s="8"/>
      <c r="O39" s="8"/>
      <c r="P39" s="12"/>
      <c r="Q39" s="189"/>
      <c r="R39" s="21"/>
      <c r="S39" s="21"/>
      <c r="T39" s="183"/>
      <c r="U39" s="190"/>
      <c r="V39" s="70"/>
      <c r="W39" s="183"/>
      <c r="AA39" s="8"/>
    </row>
    <row r="40" spans="1:27" ht="24" customHeight="1">
      <c r="A40" s="83" t="s">
        <v>35</v>
      </c>
      <c r="B40" s="137">
        <v>1.88</v>
      </c>
      <c r="C40" s="76">
        <v>5</v>
      </c>
      <c r="D40" s="280" t="s">
        <v>0</v>
      </c>
      <c r="E40" s="280"/>
      <c r="F40" s="280"/>
      <c r="G40" s="280"/>
      <c r="H40" s="280"/>
      <c r="I40" s="280"/>
      <c r="J40" s="280"/>
      <c r="K40" s="281"/>
      <c r="M40" s="6"/>
      <c r="N40" s="8"/>
      <c r="O40" s="8"/>
      <c r="P40" s="12"/>
      <c r="Q40" s="189"/>
      <c r="R40" s="21"/>
      <c r="S40" s="21"/>
      <c r="T40" s="183"/>
      <c r="U40" s="190"/>
      <c r="V40" s="70"/>
      <c r="W40" s="183"/>
      <c r="AA40" s="8"/>
    </row>
    <row r="41" spans="1:27" ht="24" customHeight="1">
      <c r="A41" s="83" t="s">
        <v>36</v>
      </c>
      <c r="B41" s="137">
        <v>1.6</v>
      </c>
      <c r="C41" s="76">
        <v>17</v>
      </c>
      <c r="D41" s="22"/>
      <c r="E41" s="22" t="s">
        <v>6</v>
      </c>
      <c r="F41" s="22" t="s">
        <v>6</v>
      </c>
      <c r="G41" s="22"/>
      <c r="H41" s="22"/>
      <c r="I41" s="22"/>
      <c r="J41" s="22"/>
      <c r="K41" s="109"/>
      <c r="M41" s="6"/>
      <c r="N41" s="8"/>
      <c r="O41" s="8"/>
      <c r="P41" s="12"/>
      <c r="Q41" s="189"/>
      <c r="R41" s="21"/>
      <c r="S41" s="21"/>
      <c r="T41" s="183"/>
      <c r="U41" s="190"/>
      <c r="V41" s="70"/>
      <c r="W41" s="183"/>
      <c r="AA41" s="8"/>
    </row>
    <row r="42" spans="1:27" ht="24" customHeight="1">
      <c r="A42" s="83" t="s">
        <v>37</v>
      </c>
      <c r="B42" s="137">
        <v>1.38</v>
      </c>
      <c r="C42" s="76">
        <v>32</v>
      </c>
      <c r="D42" s="3" t="s">
        <v>154</v>
      </c>
      <c r="E42" s="3"/>
      <c r="F42" s="3"/>
      <c r="G42" s="3"/>
      <c r="H42" s="3"/>
      <c r="I42" s="3"/>
      <c r="J42" s="3"/>
      <c r="K42" s="33"/>
      <c r="M42" s="6"/>
      <c r="N42" s="8"/>
      <c r="O42" s="8"/>
      <c r="P42" s="12"/>
      <c r="Q42" s="189"/>
      <c r="R42" s="21"/>
      <c r="S42" s="21"/>
      <c r="T42" s="183"/>
      <c r="U42" s="190"/>
      <c r="V42" s="70"/>
      <c r="W42" s="183"/>
      <c r="AA42" s="8"/>
    </row>
    <row r="43" spans="1:27" ht="24" customHeight="1">
      <c r="A43" s="83" t="s">
        <v>38</v>
      </c>
      <c r="B43" s="137">
        <v>1.72</v>
      </c>
      <c r="C43" s="76">
        <v>12</v>
      </c>
      <c r="D43" s="3" t="s">
        <v>91</v>
      </c>
      <c r="E43" s="3"/>
      <c r="F43" s="3"/>
      <c r="G43" s="3"/>
      <c r="H43" s="3"/>
      <c r="I43" s="3"/>
      <c r="J43" s="3"/>
      <c r="K43" s="33"/>
      <c r="M43" s="6"/>
      <c r="N43" s="8"/>
      <c r="O43" s="8"/>
      <c r="P43" s="12"/>
      <c r="Q43" s="189"/>
      <c r="R43" s="21"/>
      <c r="S43" s="21"/>
      <c r="T43" s="183"/>
      <c r="U43" s="190"/>
      <c r="V43" s="70"/>
      <c r="W43" s="183"/>
      <c r="AA43" s="8"/>
    </row>
    <row r="44" spans="1:27" ht="24" customHeight="1">
      <c r="A44" s="83" t="s">
        <v>39</v>
      </c>
      <c r="B44" s="137">
        <v>1.59</v>
      </c>
      <c r="C44" s="76">
        <v>18</v>
      </c>
      <c r="D44" s="3" t="s">
        <v>191</v>
      </c>
      <c r="E44" s="3"/>
      <c r="F44" s="3"/>
      <c r="G44" s="3"/>
      <c r="H44" s="3"/>
      <c r="I44" s="3"/>
      <c r="J44" s="3"/>
      <c r="K44" s="33"/>
      <c r="M44" s="6"/>
      <c r="N44" s="8"/>
      <c r="O44" s="8"/>
      <c r="P44" s="12"/>
      <c r="Q44" s="189"/>
      <c r="R44" s="21"/>
      <c r="S44" s="21"/>
      <c r="T44" s="183"/>
      <c r="U44" s="190"/>
      <c r="V44" s="70"/>
      <c r="W44" s="183"/>
      <c r="AA44" s="8"/>
    </row>
    <row r="45" spans="1:27" ht="24" customHeight="1">
      <c r="A45" s="83" t="s">
        <v>40</v>
      </c>
      <c r="B45" s="137">
        <v>1.14</v>
      </c>
      <c r="C45" s="76">
        <v>45</v>
      </c>
      <c r="D45" s="3" t="s">
        <v>150</v>
      </c>
      <c r="E45" s="3"/>
      <c r="F45" s="3"/>
      <c r="G45" s="3"/>
      <c r="H45" s="3"/>
      <c r="I45" s="3"/>
      <c r="J45" s="3"/>
      <c r="K45" s="33"/>
      <c r="M45" s="6"/>
      <c r="N45" s="8"/>
      <c r="O45" s="8"/>
      <c r="P45" s="12"/>
      <c r="Q45" s="189"/>
      <c r="R45" s="21"/>
      <c r="S45" s="21"/>
      <c r="T45" s="183"/>
      <c r="U45" s="190"/>
      <c r="V45" s="70"/>
      <c r="W45" s="183"/>
      <c r="AA45" s="8"/>
    </row>
    <row r="46" spans="1:27" ht="24" customHeight="1">
      <c r="A46" s="85" t="s">
        <v>41</v>
      </c>
      <c r="B46" s="139">
        <v>1.45</v>
      </c>
      <c r="C46" s="86">
        <v>27</v>
      </c>
      <c r="D46" s="3"/>
      <c r="E46" s="3"/>
      <c r="F46" s="3"/>
      <c r="G46" s="3"/>
      <c r="H46" s="3"/>
      <c r="I46" s="3"/>
      <c r="J46" s="3"/>
      <c r="K46" s="33"/>
      <c r="M46" s="6"/>
      <c r="N46" s="8"/>
      <c r="O46" s="8"/>
      <c r="P46" s="12"/>
      <c r="Q46" s="189"/>
      <c r="R46" s="21"/>
      <c r="S46" s="21"/>
      <c r="T46" s="183"/>
      <c r="U46" s="190"/>
      <c r="V46" s="70"/>
      <c r="W46" s="183"/>
      <c r="AA46" s="8"/>
    </row>
    <row r="47" spans="1:27" ht="24" customHeight="1">
      <c r="A47" s="87" t="s">
        <v>42</v>
      </c>
      <c r="B47" s="138">
        <v>1.27</v>
      </c>
      <c r="C47" s="75">
        <v>37</v>
      </c>
      <c r="D47" s="4" t="s">
        <v>95</v>
      </c>
      <c r="E47" s="3"/>
      <c r="F47" s="3"/>
      <c r="G47" s="3"/>
      <c r="H47" s="3"/>
      <c r="I47" s="3"/>
      <c r="J47" s="3"/>
      <c r="K47" s="33"/>
      <c r="M47" s="6"/>
      <c r="N47" s="8"/>
      <c r="O47" s="8"/>
      <c r="P47" s="12"/>
      <c r="Q47" s="189"/>
      <c r="R47" s="21"/>
      <c r="S47" s="21"/>
      <c r="T47" s="183"/>
      <c r="U47" s="190"/>
      <c r="V47" s="70"/>
      <c r="W47" s="183"/>
      <c r="AA47" s="8"/>
    </row>
    <row r="48" spans="1:27" ht="24" customHeight="1">
      <c r="A48" s="83" t="s">
        <v>43</v>
      </c>
      <c r="B48" s="137">
        <v>1.19</v>
      </c>
      <c r="C48" s="76">
        <v>42</v>
      </c>
      <c r="D48" s="3" t="s">
        <v>94</v>
      </c>
      <c r="E48" s="3"/>
      <c r="F48" s="3"/>
      <c r="G48" s="3"/>
      <c r="H48" s="3"/>
      <c r="I48" s="3"/>
      <c r="J48" s="3"/>
      <c r="K48" s="33"/>
      <c r="M48" s="6"/>
      <c r="N48" s="8"/>
      <c r="O48" s="8"/>
      <c r="P48" s="12"/>
      <c r="Q48" s="189"/>
      <c r="R48" s="21"/>
      <c r="S48" s="21"/>
      <c r="T48" s="183"/>
      <c r="U48" s="190"/>
      <c r="V48" s="70"/>
      <c r="W48" s="183"/>
      <c r="AA48" s="8"/>
    </row>
    <row r="49" spans="1:27" ht="24" customHeight="1">
      <c r="A49" s="83" t="s">
        <v>44</v>
      </c>
      <c r="B49" s="137">
        <v>1.77</v>
      </c>
      <c r="C49" s="76">
        <v>9</v>
      </c>
      <c r="D49" s="3" t="s">
        <v>93</v>
      </c>
      <c r="E49" s="3"/>
      <c r="F49" s="3"/>
      <c r="G49" s="3"/>
      <c r="H49" s="3"/>
      <c r="I49" s="3"/>
      <c r="J49" s="3"/>
      <c r="K49" s="33"/>
      <c r="M49" s="6"/>
      <c r="N49" s="8"/>
      <c r="O49" s="8"/>
      <c r="P49" s="12"/>
      <c r="Q49" s="189"/>
      <c r="R49" s="21"/>
      <c r="S49" s="21"/>
      <c r="T49" s="183"/>
      <c r="U49" s="190"/>
      <c r="V49" s="70"/>
      <c r="W49" s="183"/>
      <c r="AA49" s="8"/>
    </row>
    <row r="50" spans="1:27" ht="24" customHeight="1">
      <c r="A50" s="83" t="s">
        <v>45</v>
      </c>
      <c r="B50" s="137">
        <v>1.56</v>
      </c>
      <c r="C50" s="76">
        <v>21</v>
      </c>
      <c r="D50" s="3" t="s">
        <v>92</v>
      </c>
      <c r="E50" s="3"/>
      <c r="F50" s="3"/>
      <c r="G50" s="3"/>
      <c r="H50" s="3"/>
      <c r="I50" s="3"/>
      <c r="J50" s="3"/>
      <c r="K50" s="33"/>
      <c r="M50" s="6"/>
      <c r="N50" s="8"/>
      <c r="O50" s="8"/>
      <c r="P50" s="12"/>
      <c r="Q50" s="189"/>
      <c r="R50" s="21"/>
      <c r="S50" s="21"/>
      <c r="T50" s="183"/>
      <c r="U50" s="190"/>
      <c r="V50" s="70"/>
      <c r="W50" s="183"/>
      <c r="AA50" s="8"/>
    </row>
    <row r="51" spans="1:27" ht="24" customHeight="1">
      <c r="A51" s="83" t="s">
        <v>46</v>
      </c>
      <c r="B51" s="137">
        <v>1.53</v>
      </c>
      <c r="C51" s="76">
        <v>25</v>
      </c>
      <c r="D51" s="3" t="s">
        <v>86</v>
      </c>
      <c r="E51" s="3"/>
      <c r="F51" s="3"/>
      <c r="G51" s="3"/>
      <c r="H51" s="3"/>
      <c r="I51" s="3"/>
      <c r="J51" s="3"/>
      <c r="K51" s="33"/>
      <c r="M51" s="6"/>
      <c r="N51" s="8"/>
      <c r="O51" s="8"/>
      <c r="P51" s="12"/>
      <c r="Q51" s="189"/>
      <c r="R51" s="21"/>
      <c r="S51" s="21"/>
      <c r="T51" s="183"/>
      <c r="U51" s="190"/>
      <c r="V51" s="70"/>
      <c r="W51" s="183"/>
      <c r="AA51" s="8"/>
    </row>
    <row r="52" spans="1:27" ht="24" customHeight="1">
      <c r="A52" s="83" t="s">
        <v>47</v>
      </c>
      <c r="B52" s="137">
        <v>1.31</v>
      </c>
      <c r="C52" s="76">
        <v>34</v>
      </c>
      <c r="D52" s="3" t="s">
        <v>84</v>
      </c>
      <c r="E52" s="3"/>
      <c r="F52" s="3"/>
      <c r="G52" s="3"/>
      <c r="H52" s="3"/>
      <c r="I52" s="3"/>
      <c r="J52" s="3"/>
      <c r="K52" s="33"/>
      <c r="M52" s="6"/>
      <c r="N52" s="8"/>
      <c r="O52" s="8"/>
      <c r="P52" s="12"/>
      <c r="Q52" s="189"/>
      <c r="R52" s="21"/>
      <c r="S52" s="21"/>
      <c r="T52" s="183"/>
      <c r="U52" s="190"/>
      <c r="V52" s="70"/>
      <c r="W52" s="183"/>
      <c r="AA52" s="8"/>
    </row>
    <row r="53" spans="1:27" ht="24" customHeight="1">
      <c r="A53" s="89" t="s">
        <v>48</v>
      </c>
      <c r="B53" s="136">
        <v>1.12</v>
      </c>
      <c r="C53" s="90">
        <v>46</v>
      </c>
      <c r="D53" s="114"/>
      <c r="E53" s="91"/>
      <c r="F53" s="91"/>
      <c r="G53" s="91"/>
      <c r="H53" s="91"/>
      <c r="I53" s="91"/>
      <c r="J53" s="91"/>
      <c r="K53" s="92"/>
      <c r="M53" s="6"/>
      <c r="N53" s="8"/>
      <c r="O53" s="8"/>
      <c r="P53" s="12"/>
      <c r="Q53" s="189"/>
      <c r="R53" s="21"/>
      <c r="S53" s="21"/>
      <c r="T53" s="183"/>
      <c r="U53" s="190"/>
      <c r="V53" s="70"/>
      <c r="W53" s="183"/>
      <c r="AA53" s="8"/>
    </row>
    <row r="54" spans="13:19" ht="24" customHeight="1">
      <c r="M54" s="28"/>
      <c r="N54" s="117"/>
      <c r="S54" s="25"/>
    </row>
    <row r="55" spans="13:14" ht="24" customHeight="1">
      <c r="M55" s="28"/>
      <c r="N55" s="117"/>
    </row>
    <row r="56" spans="1:13" ht="24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M56" s="28"/>
    </row>
    <row r="57" ht="21.75" customHeight="1">
      <c r="M57" s="28"/>
    </row>
    <row r="58" spans="2:13" ht="20.25" customHeight="1">
      <c r="B58" s="93"/>
      <c r="C58" s="93"/>
      <c r="M58" s="28"/>
    </row>
    <row r="59" ht="20.25" customHeight="1">
      <c r="M59" s="28"/>
    </row>
    <row r="60" spans="13:19" ht="20.25" customHeight="1">
      <c r="M60" s="28"/>
      <c r="S60" s="24"/>
    </row>
    <row r="61" ht="20.25" customHeight="1">
      <c r="M61" s="28"/>
    </row>
    <row r="62" ht="20.25" customHeight="1"/>
    <row r="63" ht="20.25" customHeight="1"/>
    <row r="64" ht="20.25" customHeight="1"/>
    <row r="65" spans="4:15" s="6" customFormat="1" ht="20.25" customHeight="1">
      <c r="D65" s="4"/>
      <c r="E65" s="4"/>
      <c r="F65" s="4"/>
      <c r="G65" s="4"/>
      <c r="H65" s="4"/>
      <c r="I65" s="4"/>
      <c r="J65" s="4"/>
      <c r="K65" s="4"/>
      <c r="N65" s="8"/>
      <c r="O65" s="8"/>
    </row>
    <row r="66" spans="4:15" s="6" customFormat="1" ht="20.25" customHeight="1">
      <c r="D66" s="4"/>
      <c r="E66" s="4"/>
      <c r="F66" s="4"/>
      <c r="G66" s="4"/>
      <c r="H66" s="4"/>
      <c r="I66" s="4"/>
      <c r="J66" s="4"/>
      <c r="K66" s="4"/>
      <c r="N66" s="8"/>
      <c r="O66" s="8"/>
    </row>
    <row r="67" spans="4:15" s="6" customFormat="1" ht="30.75" customHeight="1">
      <c r="D67" s="93"/>
      <c r="E67" s="93"/>
      <c r="F67" s="93"/>
      <c r="G67" s="93"/>
      <c r="H67" s="93"/>
      <c r="I67" s="93"/>
      <c r="J67" s="93"/>
      <c r="K67" s="93"/>
      <c r="N67" s="8"/>
      <c r="O67" s="8"/>
    </row>
  </sheetData>
  <sheetProtection/>
  <mergeCells count="8">
    <mergeCell ref="D28:K28"/>
    <mergeCell ref="D40:K40"/>
    <mergeCell ref="D4:K4"/>
    <mergeCell ref="F7:G7"/>
    <mergeCell ref="H7:I7"/>
    <mergeCell ref="F8:G8"/>
    <mergeCell ref="H8:I8"/>
    <mergeCell ref="D10:K10"/>
  </mergeCells>
  <printOptions horizontalCentered="1" verticalCentered="1"/>
  <pageMargins left="0" right="0" top="0.5905511811023623" bottom="0.5905511811023623" header="0" footer="0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統計分析Ｇ</dc:creator>
  <cp:keywords/>
  <dc:description/>
  <cp:lastModifiedBy>Administrator</cp:lastModifiedBy>
  <cp:lastPrinted>2020-10-14T00:56:36Z</cp:lastPrinted>
  <dcterms:created xsi:type="dcterms:W3CDTF">2004-01-06T00:35:42Z</dcterms:created>
  <dcterms:modified xsi:type="dcterms:W3CDTF">2021-01-05T04:39:45Z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0x01010092EBE4CF92D1194B8EF2AECCA7BDD280</vt:lpwstr>
  </property>
</Properties>
</file>