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61" yWindow="45" windowWidth="14940" windowHeight="9000" activeTab="0"/>
  </bookViews>
  <sheets>
    <sheet name="図1-1" sheetId="1" r:id="rId1"/>
    <sheet name="図1-2" sheetId="2" r:id="rId2"/>
    <sheet name="図1-3" sheetId="3" r:id="rId3"/>
    <sheet name="図1-4" sheetId="4" r:id="rId4"/>
    <sheet name="データ1-1" sheetId="5" r:id="rId5"/>
    <sheet name="データ1-2" sheetId="6" r:id="rId6"/>
    <sheet name="データ1-3" sheetId="7" r:id="rId7"/>
    <sheet name="データ1-4" sheetId="8" r:id="rId8"/>
  </sheets>
  <definedNames>
    <definedName name="_xlnm.Print_Area" localSheetId="4">'データ1-1'!$A$1:$R$5</definedName>
    <definedName name="_xlnm.Print_Area" localSheetId="5">'データ1-2'!$A$1:$R$6</definedName>
    <definedName name="_xlnm.Print_Area" localSheetId="6">'データ1-3'!$A$1:$R$5</definedName>
    <definedName name="_xlnm.Print_Area" localSheetId="7">'データ1-4'!$A$1:$R$5</definedName>
  </definedNames>
  <calcPr fullCalcOnLoad="1"/>
</workbook>
</file>

<file path=xl/sharedStrings.xml><?xml version="1.0" encoding="utf-8"?>
<sst xmlns="http://schemas.openxmlformats.org/spreadsheetml/2006/main" count="85" uniqueCount="30">
  <si>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</si>
  <si>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</si>
  <si>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</si>
  <si>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</si>
  <si>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</si>
  <si>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</si>
  <si>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</si>
  <si>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</si>
  <si>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</si>
  <si>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</si>
  <si>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</si>
  <si>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</si>
  <si>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</si>
  <si>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</si>
  <si>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</si>
  <si>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総数</t>
  </si>
  <si>
    <t xml:space="preserve"> 5 ～  9</t>
  </si>
  <si>
    <t>85歳以上</t>
  </si>
  <si>
    <t>（単位：％）</t>
  </si>
  <si>
    <t>年齢階級別移動率（平成12年）</t>
  </si>
  <si>
    <t>男</t>
  </si>
  <si>
    <t>女</t>
  </si>
  <si>
    <t>（単位：％）</t>
  </si>
  <si>
    <t>年齢階級別移動率（平成2年、平成12年）</t>
  </si>
  <si>
    <t>平成12年</t>
  </si>
  <si>
    <t>平成2年</t>
  </si>
  <si>
    <t>年齢階級別移動率 男（平成2年、平成12年）</t>
  </si>
  <si>
    <t>平成12年</t>
  </si>
  <si>
    <t>平成2年</t>
  </si>
  <si>
    <t>年齢階級別移動率 女（平成2年、平成12年）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</si>
</sst>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_ 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##,###,##0;&quot;-&quot;##,###,##0"/>
    <numFmt numFmtId="185" formatCode="##,###,##0;&quot;-&quot;#,###,##0"/>
    <numFmt numFmtId="186" formatCode="#,##0.0_);[Red]\(#,##0.0\)"/>
    <numFmt numFmtId="187" formatCode="#,##0_);[Red]\(#,##0\)"/>
  </numFmts>
  <fonts count="9">
    <font>
      <sz val="9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10"/>
      <name val="ＭＳ 明朝"/>
      <family val="1"/>
    </font>
    <font>
      <b/>
      <sz val="12"/>
      <name val="ＭＳ Ｐゴシック"/>
      <family val="3"/>
    </font>
    <font>
      <sz val="11.75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6" fillId="0" borderId="0" xfId="0" applyFont="1" applyAlignment="1">
      <alignment/>
    </xf>
    <xf numFmtId="49" fontId="5" fillId="0" borderId="0" xfId="23" applyNumberFormat="1" applyFont="1" applyFill="1" applyBorder="1" applyAlignment="1">
      <alignment vertical="top"/>
      <protection/>
    </xf>
    <xf numFmtId="49" fontId="5" fillId="0" borderId="0" xfId="23" applyNumberFormat="1" applyFont="1" applyFill="1" applyAlignment="1">
      <alignment vertical="top"/>
      <protection/>
    </xf>
    <xf numFmtId="185" fontId="5" fillId="0" borderId="0" xfId="23" applyNumberFormat="1" applyFont="1" applyFill="1" applyAlignment="1">
      <alignment horizontal="right" vertical="top"/>
      <protection/>
    </xf>
    <xf numFmtId="185" fontId="5" fillId="0" borderId="1" xfId="23" applyNumberFormat="1" applyFont="1" applyFill="1" applyBorder="1" applyAlignment="1">
      <alignment horizontal="center" vertical="top" wrapText="1"/>
      <protection/>
    </xf>
    <xf numFmtId="185" fontId="5" fillId="0" borderId="2" xfId="23" applyNumberFormat="1" applyFont="1" applyFill="1" applyBorder="1" applyAlignment="1">
      <alignment horizontal="center" vertical="top" wrapText="1"/>
      <protection/>
    </xf>
    <xf numFmtId="49" fontId="5" fillId="0" borderId="0" xfId="23" applyNumberFormat="1" applyFont="1" applyAlignment="1">
      <alignment vertical="top"/>
      <protection/>
    </xf>
    <xf numFmtId="186" fontId="5" fillId="0" borderId="3" xfId="23" applyNumberFormat="1" applyFont="1" applyFill="1" applyBorder="1" applyAlignment="1">
      <alignment horizontal="right" vertical="top"/>
      <protection/>
    </xf>
    <xf numFmtId="186" fontId="5" fillId="0" borderId="4" xfId="23" applyNumberFormat="1" applyFont="1" applyFill="1" applyBorder="1" applyAlignment="1">
      <alignment horizontal="right" vertical="top"/>
      <protection/>
    </xf>
    <xf numFmtId="186" fontId="5" fillId="0" borderId="5" xfId="23" applyNumberFormat="1" applyFont="1" applyFill="1" applyBorder="1" applyAlignment="1">
      <alignment horizontal="right" vertical="top"/>
      <protection/>
    </xf>
    <xf numFmtId="186" fontId="5" fillId="0" borderId="6" xfId="23" applyNumberFormat="1" applyFont="1" applyFill="1" applyBorder="1" applyAlignment="1">
      <alignment horizontal="right" vertical="top"/>
      <protection/>
    </xf>
    <xf numFmtId="49" fontId="5" fillId="0" borderId="7" xfId="23" applyNumberFormat="1" applyFont="1" applyFill="1" applyBorder="1" applyAlignment="1">
      <alignment horizontal="center" vertical="top"/>
      <protection/>
    </xf>
    <xf numFmtId="0" fontId="5" fillId="0" borderId="8" xfId="0" applyFont="1" applyFill="1" applyBorder="1" applyAlignment="1">
      <alignment vertical="top"/>
    </xf>
    <xf numFmtId="0" fontId="6" fillId="0" borderId="9" xfId="0" applyFont="1" applyBorder="1" applyAlignment="1">
      <alignment/>
    </xf>
    <xf numFmtId="186" fontId="6" fillId="0" borderId="0" xfId="0" applyNumberFormat="1" applyFont="1" applyAlignment="1">
      <alignment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標準_JB16_図1 常住地年齢男女別人口" xfId="22"/>
    <cellStyle name="標準_JB16_転入" xfId="23"/>
    <cellStyle name="標準_JB16_転入_表2 常住地年齢男女別人口" xfId="24"/>
    <cellStyle name="標準_JB16_転入_表2 常住地年齢男女別人口_図1 常住地年齢男女別人口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図1-1 年齢（5歳階級）別移動率－県（平成2年・12年）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09725"/>
          <c:w val="0.864"/>
          <c:h val="0.84625"/>
        </c:manualLayout>
      </c:layout>
      <c:lineChart>
        <c:grouping val="standard"/>
        <c:varyColors val="0"/>
        <c:ser>
          <c:idx val="2"/>
          <c:order val="0"/>
          <c:tx>
            <c:strRef>
              <c:f>'データ1-1'!$A$4</c:f>
              <c:strCache>
                <c:ptCount val="1"/>
                <c:pt idx="0">
                  <c:v>平成12年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'データ1-1'!$B$3:$R$3</c:f>
              <c:strCache>
                <c:ptCount val="17"/>
                <c:pt idx="0">
                  <c:v> 5 ～  9</c:v>
                </c:pt>
                <c:pt idx="1">
                  <c:v>10～14</c:v>
                </c:pt>
                <c:pt idx="2">
                  <c:v>15～19</c:v>
                </c:pt>
                <c:pt idx="3">
                  <c:v>20～24</c:v>
                </c:pt>
                <c:pt idx="4">
                  <c:v>25～29</c:v>
                </c:pt>
                <c:pt idx="5">
                  <c:v>30～34</c:v>
                </c:pt>
                <c:pt idx="6">
                  <c:v>35～39</c:v>
                </c:pt>
                <c:pt idx="7">
                  <c:v>40～44</c:v>
                </c:pt>
                <c:pt idx="8">
                  <c:v>45～49</c:v>
                </c:pt>
                <c:pt idx="9">
                  <c:v>50～54</c:v>
                </c:pt>
                <c:pt idx="10">
                  <c:v>55～59</c:v>
                </c:pt>
                <c:pt idx="11">
                  <c:v>60～64</c:v>
                </c:pt>
                <c:pt idx="12">
                  <c:v>65～69</c:v>
                </c:pt>
                <c:pt idx="13">
                  <c:v>70～74</c:v>
                </c:pt>
                <c:pt idx="14">
                  <c:v>75～79</c:v>
                </c:pt>
                <c:pt idx="15">
                  <c:v>80～84</c:v>
                </c:pt>
                <c:pt idx="16">
                  <c:v>85歳以上</c:v>
                </c:pt>
              </c:strCache>
            </c:strRef>
          </c:cat>
          <c:val>
            <c:numRef>
              <c:f>'データ1-1'!$B$4:$R$4</c:f>
              <c:numCache>
                <c:ptCount val="17"/>
                <c:pt idx="0">
                  <c:v>25.4</c:v>
                </c:pt>
                <c:pt idx="1">
                  <c:v>15.3</c:v>
                </c:pt>
                <c:pt idx="2">
                  <c:v>17.3</c:v>
                </c:pt>
                <c:pt idx="3">
                  <c:v>36.1</c:v>
                </c:pt>
                <c:pt idx="4">
                  <c:v>49</c:v>
                </c:pt>
                <c:pt idx="5">
                  <c:v>43</c:v>
                </c:pt>
                <c:pt idx="6">
                  <c:v>28</c:v>
                </c:pt>
                <c:pt idx="7">
                  <c:v>17.7</c:v>
                </c:pt>
                <c:pt idx="8">
                  <c:v>12.7</c:v>
                </c:pt>
                <c:pt idx="9">
                  <c:v>10.9</c:v>
                </c:pt>
                <c:pt idx="10">
                  <c:v>9.3</c:v>
                </c:pt>
                <c:pt idx="11">
                  <c:v>7.2</c:v>
                </c:pt>
                <c:pt idx="12">
                  <c:v>6</c:v>
                </c:pt>
                <c:pt idx="13">
                  <c:v>5.7</c:v>
                </c:pt>
                <c:pt idx="14">
                  <c:v>7.6</c:v>
                </c:pt>
                <c:pt idx="15">
                  <c:v>11.7</c:v>
                </c:pt>
                <c:pt idx="16">
                  <c:v>20.6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'データ1-1'!$A$5</c:f>
              <c:strCache>
                <c:ptCount val="1"/>
                <c:pt idx="0">
                  <c:v>平成2年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'データ1-1'!$B$3:$R$3</c:f>
              <c:strCache>
                <c:ptCount val="17"/>
                <c:pt idx="0">
                  <c:v> 5 ～  9</c:v>
                </c:pt>
                <c:pt idx="1">
                  <c:v>10～14</c:v>
                </c:pt>
                <c:pt idx="2">
                  <c:v>15～19</c:v>
                </c:pt>
                <c:pt idx="3">
                  <c:v>20～24</c:v>
                </c:pt>
                <c:pt idx="4">
                  <c:v>25～29</c:v>
                </c:pt>
                <c:pt idx="5">
                  <c:v>30～34</c:v>
                </c:pt>
                <c:pt idx="6">
                  <c:v>35～39</c:v>
                </c:pt>
                <c:pt idx="7">
                  <c:v>40～44</c:v>
                </c:pt>
                <c:pt idx="8">
                  <c:v>45～49</c:v>
                </c:pt>
                <c:pt idx="9">
                  <c:v>50～54</c:v>
                </c:pt>
                <c:pt idx="10">
                  <c:v>55～59</c:v>
                </c:pt>
                <c:pt idx="11">
                  <c:v>60～64</c:v>
                </c:pt>
                <c:pt idx="12">
                  <c:v>65～69</c:v>
                </c:pt>
                <c:pt idx="13">
                  <c:v>70～74</c:v>
                </c:pt>
                <c:pt idx="14">
                  <c:v>75～79</c:v>
                </c:pt>
                <c:pt idx="15">
                  <c:v>80～84</c:v>
                </c:pt>
                <c:pt idx="16">
                  <c:v>85歳以上</c:v>
                </c:pt>
              </c:strCache>
            </c:strRef>
          </c:cat>
          <c:val>
            <c:numRef>
              <c:f>'データ1-1'!$B$5:$R$5</c:f>
              <c:numCache>
                <c:ptCount val="17"/>
                <c:pt idx="0">
                  <c:v>18.8</c:v>
                </c:pt>
                <c:pt idx="1">
                  <c:v>12.8</c:v>
                </c:pt>
                <c:pt idx="2">
                  <c:v>15.5</c:v>
                </c:pt>
                <c:pt idx="3">
                  <c:v>32.2</c:v>
                </c:pt>
                <c:pt idx="4">
                  <c:v>48.5</c:v>
                </c:pt>
                <c:pt idx="5">
                  <c:v>31.6</c:v>
                </c:pt>
                <c:pt idx="6">
                  <c:v>20.3</c:v>
                </c:pt>
                <c:pt idx="7">
                  <c:v>14.7</c:v>
                </c:pt>
                <c:pt idx="8">
                  <c:v>11.6</c:v>
                </c:pt>
                <c:pt idx="9">
                  <c:v>9.3</c:v>
                </c:pt>
                <c:pt idx="10">
                  <c:v>7.6</c:v>
                </c:pt>
                <c:pt idx="11">
                  <c:v>5.8</c:v>
                </c:pt>
                <c:pt idx="12">
                  <c:v>5.3</c:v>
                </c:pt>
                <c:pt idx="13">
                  <c:v>5.9</c:v>
                </c:pt>
                <c:pt idx="14">
                  <c:v>7.6</c:v>
                </c:pt>
                <c:pt idx="15">
                  <c:v>10.2</c:v>
                </c:pt>
                <c:pt idx="16">
                  <c:v>12.1</c:v>
                </c:pt>
              </c:numCache>
            </c:numRef>
          </c:val>
          <c:smooth val="0"/>
        </c:ser>
        <c:marker val="1"/>
        <c:axId val="49063512"/>
        <c:axId val="38918425"/>
      </c:lineChart>
      <c:catAx>
        <c:axId val="490635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918425"/>
        <c:crosses val="autoZero"/>
        <c:auto val="1"/>
        <c:lblOffset val="100"/>
        <c:noMultiLvlLbl val="0"/>
      </c:catAx>
      <c:valAx>
        <c:axId val="389184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75"/>
              <c:y val="0.14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9063512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6985"/>
          <c:y val="0.1285"/>
          <c:w val="0.17575"/>
          <c:h val="0.10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図1-2 年齢（5歳階級）、男女別移動率－県（平成12年）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0955"/>
          <c:w val="0.864"/>
          <c:h val="0.848"/>
        </c:manualLayout>
      </c:layout>
      <c:lineChart>
        <c:grouping val="standard"/>
        <c:varyColors val="0"/>
        <c:ser>
          <c:idx val="1"/>
          <c:order val="0"/>
          <c:tx>
            <c:strRef>
              <c:f>'データ1-2'!$A$5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'データ1-2'!$B$3:$R$3</c:f>
              <c:strCache>
                <c:ptCount val="17"/>
                <c:pt idx="0">
                  <c:v> 5 ～  9</c:v>
                </c:pt>
                <c:pt idx="1">
                  <c:v>10～14</c:v>
                </c:pt>
                <c:pt idx="2">
                  <c:v>15～19</c:v>
                </c:pt>
                <c:pt idx="3">
                  <c:v>20～24</c:v>
                </c:pt>
                <c:pt idx="4">
                  <c:v>25～29</c:v>
                </c:pt>
                <c:pt idx="5">
                  <c:v>30～34</c:v>
                </c:pt>
                <c:pt idx="6">
                  <c:v>35～39</c:v>
                </c:pt>
                <c:pt idx="7">
                  <c:v>40～44</c:v>
                </c:pt>
                <c:pt idx="8">
                  <c:v>45～49</c:v>
                </c:pt>
                <c:pt idx="9">
                  <c:v>50～54</c:v>
                </c:pt>
                <c:pt idx="10">
                  <c:v>55～59</c:v>
                </c:pt>
                <c:pt idx="11">
                  <c:v>60～64</c:v>
                </c:pt>
                <c:pt idx="12">
                  <c:v>65～69</c:v>
                </c:pt>
                <c:pt idx="13">
                  <c:v>70～74</c:v>
                </c:pt>
                <c:pt idx="14">
                  <c:v>75～79</c:v>
                </c:pt>
                <c:pt idx="15">
                  <c:v>80～84</c:v>
                </c:pt>
                <c:pt idx="16">
                  <c:v>85歳以上</c:v>
                </c:pt>
              </c:strCache>
            </c:strRef>
          </c:cat>
          <c:val>
            <c:numRef>
              <c:f>'データ1-2'!$B$5:$R$5</c:f>
              <c:numCache>
                <c:ptCount val="17"/>
                <c:pt idx="0">
                  <c:v>25.6</c:v>
                </c:pt>
                <c:pt idx="1">
                  <c:v>15.4</c:v>
                </c:pt>
                <c:pt idx="2">
                  <c:v>18.8</c:v>
                </c:pt>
                <c:pt idx="3">
                  <c:v>37.9</c:v>
                </c:pt>
                <c:pt idx="4">
                  <c:v>44.7</c:v>
                </c:pt>
                <c:pt idx="5">
                  <c:v>41.6</c:v>
                </c:pt>
                <c:pt idx="6">
                  <c:v>29.9</c:v>
                </c:pt>
                <c:pt idx="7">
                  <c:v>20.2</c:v>
                </c:pt>
                <c:pt idx="8">
                  <c:v>14.7</c:v>
                </c:pt>
                <c:pt idx="9">
                  <c:v>12.1</c:v>
                </c:pt>
                <c:pt idx="10">
                  <c:v>10.3</c:v>
                </c:pt>
                <c:pt idx="11">
                  <c:v>8</c:v>
                </c:pt>
                <c:pt idx="12">
                  <c:v>6.2</c:v>
                </c:pt>
                <c:pt idx="13">
                  <c:v>5.2</c:v>
                </c:pt>
                <c:pt idx="14">
                  <c:v>6.3</c:v>
                </c:pt>
                <c:pt idx="15">
                  <c:v>8.4</c:v>
                </c:pt>
                <c:pt idx="16">
                  <c:v>15.2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'データ1-2'!$A$6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'データ1-2'!$B$3:$R$3</c:f>
              <c:strCache>
                <c:ptCount val="17"/>
                <c:pt idx="0">
                  <c:v> 5 ～  9</c:v>
                </c:pt>
                <c:pt idx="1">
                  <c:v>10～14</c:v>
                </c:pt>
                <c:pt idx="2">
                  <c:v>15～19</c:v>
                </c:pt>
                <c:pt idx="3">
                  <c:v>20～24</c:v>
                </c:pt>
                <c:pt idx="4">
                  <c:v>25～29</c:v>
                </c:pt>
                <c:pt idx="5">
                  <c:v>30～34</c:v>
                </c:pt>
                <c:pt idx="6">
                  <c:v>35～39</c:v>
                </c:pt>
                <c:pt idx="7">
                  <c:v>40～44</c:v>
                </c:pt>
                <c:pt idx="8">
                  <c:v>45～49</c:v>
                </c:pt>
                <c:pt idx="9">
                  <c:v>50～54</c:v>
                </c:pt>
                <c:pt idx="10">
                  <c:v>55～59</c:v>
                </c:pt>
                <c:pt idx="11">
                  <c:v>60～64</c:v>
                </c:pt>
                <c:pt idx="12">
                  <c:v>65～69</c:v>
                </c:pt>
                <c:pt idx="13">
                  <c:v>70～74</c:v>
                </c:pt>
                <c:pt idx="14">
                  <c:v>75～79</c:v>
                </c:pt>
                <c:pt idx="15">
                  <c:v>80～84</c:v>
                </c:pt>
                <c:pt idx="16">
                  <c:v>85歳以上</c:v>
                </c:pt>
              </c:strCache>
            </c:strRef>
          </c:cat>
          <c:val>
            <c:numRef>
              <c:f>'データ1-2'!$B$6:$R$6</c:f>
              <c:numCache>
                <c:ptCount val="17"/>
                <c:pt idx="0">
                  <c:v>25.2</c:v>
                </c:pt>
                <c:pt idx="1">
                  <c:v>15.3</c:v>
                </c:pt>
                <c:pt idx="2">
                  <c:v>15.7</c:v>
                </c:pt>
                <c:pt idx="3">
                  <c:v>34.1</c:v>
                </c:pt>
                <c:pt idx="4">
                  <c:v>53.4</c:v>
                </c:pt>
                <c:pt idx="5">
                  <c:v>44.4</c:v>
                </c:pt>
                <c:pt idx="6">
                  <c:v>26</c:v>
                </c:pt>
                <c:pt idx="7">
                  <c:v>15.3</c:v>
                </c:pt>
                <c:pt idx="8">
                  <c:v>10.7</c:v>
                </c:pt>
                <c:pt idx="9">
                  <c:v>9.7</c:v>
                </c:pt>
                <c:pt idx="10">
                  <c:v>8.4</c:v>
                </c:pt>
                <c:pt idx="11">
                  <c:v>6.5</c:v>
                </c:pt>
                <c:pt idx="12">
                  <c:v>5.8</c:v>
                </c:pt>
                <c:pt idx="13">
                  <c:v>6</c:v>
                </c:pt>
                <c:pt idx="14">
                  <c:v>8.4</c:v>
                </c:pt>
                <c:pt idx="15">
                  <c:v>13.4</c:v>
                </c:pt>
                <c:pt idx="16">
                  <c:v>22.8</c:v>
                </c:pt>
              </c:numCache>
            </c:numRef>
          </c:val>
          <c:smooth val="0"/>
        </c:ser>
        <c:marker val="1"/>
        <c:axId val="14721506"/>
        <c:axId val="65384691"/>
      </c:lineChart>
      <c:catAx>
        <c:axId val="147215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384691"/>
        <c:crosses val="autoZero"/>
        <c:auto val="1"/>
        <c:lblOffset val="100"/>
        <c:noMultiLvlLbl val="0"/>
      </c:catAx>
      <c:valAx>
        <c:axId val="653846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75"/>
              <c:y val="0.14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4721506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0175"/>
          <c:y val="0.123"/>
          <c:w val="0.17575"/>
          <c:h val="0.10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図1-3 年齢（5歳階級）別移動率－県 男（平成2年・12年）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092"/>
          <c:w val="0.86625"/>
          <c:h val="0.8525"/>
        </c:manualLayout>
      </c:layout>
      <c:lineChart>
        <c:grouping val="standard"/>
        <c:varyColors val="0"/>
        <c:ser>
          <c:idx val="2"/>
          <c:order val="0"/>
          <c:tx>
            <c:strRef>
              <c:f>'データ1-3'!$A$4</c:f>
              <c:strCache>
                <c:ptCount val="1"/>
                <c:pt idx="0">
                  <c:v>平成12年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'データ1-3'!$B$3:$R$3</c:f>
              <c:strCache>
                <c:ptCount val="17"/>
                <c:pt idx="0">
                  <c:v> 5 ～  9</c:v>
                </c:pt>
                <c:pt idx="1">
                  <c:v>10～14</c:v>
                </c:pt>
                <c:pt idx="2">
                  <c:v>15～19</c:v>
                </c:pt>
                <c:pt idx="3">
                  <c:v>20～24</c:v>
                </c:pt>
                <c:pt idx="4">
                  <c:v>25～29</c:v>
                </c:pt>
                <c:pt idx="5">
                  <c:v>30～34</c:v>
                </c:pt>
                <c:pt idx="6">
                  <c:v>35～39</c:v>
                </c:pt>
                <c:pt idx="7">
                  <c:v>40～44</c:v>
                </c:pt>
                <c:pt idx="8">
                  <c:v>45～49</c:v>
                </c:pt>
                <c:pt idx="9">
                  <c:v>50～54</c:v>
                </c:pt>
                <c:pt idx="10">
                  <c:v>55～59</c:v>
                </c:pt>
                <c:pt idx="11">
                  <c:v>60～64</c:v>
                </c:pt>
                <c:pt idx="12">
                  <c:v>65～69</c:v>
                </c:pt>
                <c:pt idx="13">
                  <c:v>70～74</c:v>
                </c:pt>
                <c:pt idx="14">
                  <c:v>75～79</c:v>
                </c:pt>
                <c:pt idx="15">
                  <c:v>80～84</c:v>
                </c:pt>
                <c:pt idx="16">
                  <c:v>85歳以上</c:v>
                </c:pt>
              </c:strCache>
            </c:strRef>
          </c:cat>
          <c:val>
            <c:numRef>
              <c:f>'データ1-3'!$B$4:$R$4</c:f>
              <c:numCache>
                <c:ptCount val="17"/>
                <c:pt idx="0">
                  <c:v>25.6</c:v>
                </c:pt>
                <c:pt idx="1">
                  <c:v>15.4</c:v>
                </c:pt>
                <c:pt idx="2">
                  <c:v>18.8</c:v>
                </c:pt>
                <c:pt idx="3">
                  <c:v>37.9</c:v>
                </c:pt>
                <c:pt idx="4">
                  <c:v>44.7</c:v>
                </c:pt>
                <c:pt idx="5">
                  <c:v>41.6</c:v>
                </c:pt>
                <c:pt idx="6">
                  <c:v>29.9</c:v>
                </c:pt>
                <c:pt idx="7">
                  <c:v>20.2</c:v>
                </c:pt>
                <c:pt idx="8">
                  <c:v>14.7</c:v>
                </c:pt>
                <c:pt idx="9">
                  <c:v>12.1</c:v>
                </c:pt>
                <c:pt idx="10">
                  <c:v>10.3</c:v>
                </c:pt>
                <c:pt idx="11">
                  <c:v>8</c:v>
                </c:pt>
                <c:pt idx="12">
                  <c:v>6.2</c:v>
                </c:pt>
                <c:pt idx="13">
                  <c:v>5.2</c:v>
                </c:pt>
                <c:pt idx="14">
                  <c:v>6.3</c:v>
                </c:pt>
                <c:pt idx="15">
                  <c:v>8.4</c:v>
                </c:pt>
                <c:pt idx="16">
                  <c:v>15.2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'データ1-3'!$A$5</c:f>
              <c:strCache>
                <c:ptCount val="1"/>
                <c:pt idx="0">
                  <c:v>平成2年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'データ1-3'!$B$3:$R$3</c:f>
              <c:strCache>
                <c:ptCount val="17"/>
                <c:pt idx="0">
                  <c:v> 5 ～  9</c:v>
                </c:pt>
                <c:pt idx="1">
                  <c:v>10～14</c:v>
                </c:pt>
                <c:pt idx="2">
                  <c:v>15～19</c:v>
                </c:pt>
                <c:pt idx="3">
                  <c:v>20～24</c:v>
                </c:pt>
                <c:pt idx="4">
                  <c:v>25～29</c:v>
                </c:pt>
                <c:pt idx="5">
                  <c:v>30～34</c:v>
                </c:pt>
                <c:pt idx="6">
                  <c:v>35～39</c:v>
                </c:pt>
                <c:pt idx="7">
                  <c:v>40～44</c:v>
                </c:pt>
                <c:pt idx="8">
                  <c:v>45～49</c:v>
                </c:pt>
                <c:pt idx="9">
                  <c:v>50～54</c:v>
                </c:pt>
                <c:pt idx="10">
                  <c:v>55～59</c:v>
                </c:pt>
                <c:pt idx="11">
                  <c:v>60～64</c:v>
                </c:pt>
                <c:pt idx="12">
                  <c:v>65～69</c:v>
                </c:pt>
                <c:pt idx="13">
                  <c:v>70～74</c:v>
                </c:pt>
                <c:pt idx="14">
                  <c:v>75～79</c:v>
                </c:pt>
                <c:pt idx="15">
                  <c:v>80～84</c:v>
                </c:pt>
                <c:pt idx="16">
                  <c:v>85歳以上</c:v>
                </c:pt>
              </c:strCache>
            </c:strRef>
          </c:cat>
          <c:val>
            <c:numRef>
              <c:f>'データ1-3'!$B$5:$R$5</c:f>
              <c:numCache>
                <c:ptCount val="17"/>
                <c:pt idx="0">
                  <c:v>18.4</c:v>
                </c:pt>
                <c:pt idx="1">
                  <c:v>12.3</c:v>
                </c:pt>
                <c:pt idx="2">
                  <c:v>16.9</c:v>
                </c:pt>
                <c:pt idx="3">
                  <c:v>35.1</c:v>
                </c:pt>
                <c:pt idx="4">
                  <c:v>41.6</c:v>
                </c:pt>
                <c:pt idx="5">
                  <c:v>33.4</c:v>
                </c:pt>
                <c:pt idx="6">
                  <c:v>22.7</c:v>
                </c:pt>
                <c:pt idx="7">
                  <c:v>16.3</c:v>
                </c:pt>
                <c:pt idx="8">
                  <c:v>13.7</c:v>
                </c:pt>
                <c:pt idx="9">
                  <c:v>11.1</c:v>
                </c:pt>
                <c:pt idx="10">
                  <c:v>8.9</c:v>
                </c:pt>
                <c:pt idx="11">
                  <c:v>6.3</c:v>
                </c:pt>
                <c:pt idx="12">
                  <c:v>5</c:v>
                </c:pt>
                <c:pt idx="13">
                  <c:v>5</c:v>
                </c:pt>
                <c:pt idx="14">
                  <c:v>6.1</c:v>
                </c:pt>
                <c:pt idx="15">
                  <c:v>8.1</c:v>
                </c:pt>
                <c:pt idx="16">
                  <c:v>10</c:v>
                </c:pt>
              </c:numCache>
            </c:numRef>
          </c:val>
          <c:smooth val="0"/>
        </c:ser>
        <c:marker val="1"/>
        <c:axId val="51591308"/>
        <c:axId val="61668589"/>
      </c:lineChart>
      <c:catAx>
        <c:axId val="515913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668589"/>
        <c:crosses val="autoZero"/>
        <c:auto val="1"/>
        <c:lblOffset val="100"/>
        <c:noMultiLvlLbl val="0"/>
      </c:catAx>
      <c:valAx>
        <c:axId val="616685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75"/>
              <c:y val="0.14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1591308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0525"/>
          <c:y val="0.12425"/>
          <c:w val="0.1655"/>
          <c:h val="0.0937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図1-4 年齢（5歳階級）別移動率－県 女（平成2年・12年）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092"/>
          <c:w val="0.86625"/>
          <c:h val="0.8525"/>
        </c:manualLayout>
      </c:layout>
      <c:lineChart>
        <c:grouping val="standard"/>
        <c:varyColors val="0"/>
        <c:ser>
          <c:idx val="2"/>
          <c:order val="0"/>
          <c:tx>
            <c:strRef>
              <c:f>'データ1-4'!$A$4</c:f>
              <c:strCache>
                <c:ptCount val="1"/>
                <c:pt idx="0">
                  <c:v>平成12年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'データ1-4'!$B$3:$R$3</c:f>
              <c:strCache>
                <c:ptCount val="17"/>
                <c:pt idx="0">
                  <c:v> 5 ～  9</c:v>
                </c:pt>
                <c:pt idx="1">
                  <c:v>10～14</c:v>
                </c:pt>
                <c:pt idx="2">
                  <c:v>15～19</c:v>
                </c:pt>
                <c:pt idx="3">
                  <c:v>20～24</c:v>
                </c:pt>
                <c:pt idx="4">
                  <c:v>25～29</c:v>
                </c:pt>
                <c:pt idx="5">
                  <c:v>30～34</c:v>
                </c:pt>
                <c:pt idx="6">
                  <c:v>35～39</c:v>
                </c:pt>
                <c:pt idx="7">
                  <c:v>40～44</c:v>
                </c:pt>
                <c:pt idx="8">
                  <c:v>45～49</c:v>
                </c:pt>
                <c:pt idx="9">
                  <c:v>50～54</c:v>
                </c:pt>
                <c:pt idx="10">
                  <c:v>55～59</c:v>
                </c:pt>
                <c:pt idx="11">
                  <c:v>60～64</c:v>
                </c:pt>
                <c:pt idx="12">
                  <c:v>65～69</c:v>
                </c:pt>
                <c:pt idx="13">
                  <c:v>70～74</c:v>
                </c:pt>
                <c:pt idx="14">
                  <c:v>75～79</c:v>
                </c:pt>
                <c:pt idx="15">
                  <c:v>80～84</c:v>
                </c:pt>
                <c:pt idx="16">
                  <c:v>85歳以上</c:v>
                </c:pt>
              </c:strCache>
            </c:strRef>
          </c:cat>
          <c:val>
            <c:numRef>
              <c:f>'データ1-4'!$B$4:$R$4</c:f>
              <c:numCache>
                <c:ptCount val="17"/>
                <c:pt idx="0">
                  <c:v>25.2</c:v>
                </c:pt>
                <c:pt idx="1">
                  <c:v>15.3</c:v>
                </c:pt>
                <c:pt idx="2">
                  <c:v>15.7</c:v>
                </c:pt>
                <c:pt idx="3">
                  <c:v>34.1</c:v>
                </c:pt>
                <c:pt idx="4">
                  <c:v>53.4</c:v>
                </c:pt>
                <c:pt idx="5">
                  <c:v>44.4</c:v>
                </c:pt>
                <c:pt idx="6">
                  <c:v>26</c:v>
                </c:pt>
                <c:pt idx="7">
                  <c:v>15.3</c:v>
                </c:pt>
                <c:pt idx="8">
                  <c:v>10.7</c:v>
                </c:pt>
                <c:pt idx="9">
                  <c:v>9.7</c:v>
                </c:pt>
                <c:pt idx="10">
                  <c:v>8.4</c:v>
                </c:pt>
                <c:pt idx="11">
                  <c:v>6.5</c:v>
                </c:pt>
                <c:pt idx="12">
                  <c:v>5.8</c:v>
                </c:pt>
                <c:pt idx="13">
                  <c:v>6</c:v>
                </c:pt>
                <c:pt idx="14">
                  <c:v>8.4</c:v>
                </c:pt>
                <c:pt idx="15">
                  <c:v>13.4</c:v>
                </c:pt>
                <c:pt idx="16">
                  <c:v>22.8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'データ1-4'!$A$5</c:f>
              <c:strCache>
                <c:ptCount val="1"/>
                <c:pt idx="0">
                  <c:v>平成2年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'データ1-4'!$B$3:$R$3</c:f>
              <c:strCache>
                <c:ptCount val="17"/>
                <c:pt idx="0">
                  <c:v> 5 ～  9</c:v>
                </c:pt>
                <c:pt idx="1">
                  <c:v>10～14</c:v>
                </c:pt>
                <c:pt idx="2">
                  <c:v>15～19</c:v>
                </c:pt>
                <c:pt idx="3">
                  <c:v>20～24</c:v>
                </c:pt>
                <c:pt idx="4">
                  <c:v>25～29</c:v>
                </c:pt>
                <c:pt idx="5">
                  <c:v>30～34</c:v>
                </c:pt>
                <c:pt idx="6">
                  <c:v>35～39</c:v>
                </c:pt>
                <c:pt idx="7">
                  <c:v>40～44</c:v>
                </c:pt>
                <c:pt idx="8">
                  <c:v>45～49</c:v>
                </c:pt>
                <c:pt idx="9">
                  <c:v>50～54</c:v>
                </c:pt>
                <c:pt idx="10">
                  <c:v>55～59</c:v>
                </c:pt>
                <c:pt idx="11">
                  <c:v>60～64</c:v>
                </c:pt>
                <c:pt idx="12">
                  <c:v>65～69</c:v>
                </c:pt>
                <c:pt idx="13">
                  <c:v>70～74</c:v>
                </c:pt>
                <c:pt idx="14">
                  <c:v>75～79</c:v>
                </c:pt>
                <c:pt idx="15">
                  <c:v>80～84</c:v>
                </c:pt>
                <c:pt idx="16">
                  <c:v>85歳以上</c:v>
                </c:pt>
              </c:strCache>
            </c:strRef>
          </c:cat>
          <c:val>
            <c:numRef>
              <c:f>'データ1-4'!$B$5:$R$5</c:f>
              <c:numCache>
                <c:ptCount val="17"/>
                <c:pt idx="0">
                  <c:v>19.2</c:v>
                </c:pt>
                <c:pt idx="1">
                  <c:v>13.4</c:v>
                </c:pt>
                <c:pt idx="2">
                  <c:v>14</c:v>
                </c:pt>
                <c:pt idx="3">
                  <c:v>29.4</c:v>
                </c:pt>
                <c:pt idx="4">
                  <c:v>55.3</c:v>
                </c:pt>
                <c:pt idx="5">
                  <c:v>29.8</c:v>
                </c:pt>
                <c:pt idx="6">
                  <c:v>17.7</c:v>
                </c:pt>
                <c:pt idx="7">
                  <c:v>13</c:v>
                </c:pt>
                <c:pt idx="8">
                  <c:v>9.6</c:v>
                </c:pt>
                <c:pt idx="9">
                  <c:v>7.6</c:v>
                </c:pt>
                <c:pt idx="10">
                  <c:v>6.5</c:v>
                </c:pt>
                <c:pt idx="11">
                  <c:v>5.4</c:v>
                </c:pt>
                <c:pt idx="12">
                  <c:v>5.4</c:v>
                </c:pt>
                <c:pt idx="13">
                  <c:v>6.6</c:v>
                </c:pt>
                <c:pt idx="14">
                  <c:v>8.6</c:v>
                </c:pt>
                <c:pt idx="15">
                  <c:v>11.5</c:v>
                </c:pt>
                <c:pt idx="16">
                  <c:v>13.1</c:v>
                </c:pt>
              </c:numCache>
            </c:numRef>
          </c:val>
          <c:smooth val="0"/>
        </c:ser>
        <c:marker val="1"/>
        <c:axId val="18146390"/>
        <c:axId val="29099783"/>
      </c:lineChart>
      <c:catAx>
        <c:axId val="181463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099783"/>
        <c:crosses val="autoZero"/>
        <c:auto val="1"/>
        <c:lblOffset val="100"/>
        <c:noMultiLvlLbl val="0"/>
      </c:catAx>
      <c:valAx>
        <c:axId val="290997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75"/>
              <c:y val="0.14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8146390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04"/>
          <c:y val="0.126"/>
          <c:w val="0.1655"/>
          <c:h val="0.0937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2"/>
  </sheetViews>
  <pageMargins left="0.75" right="0.75" top="1" bottom="1" header="0.512" footer="0.512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12" footer="0.512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 zoomToFit="1"/>
  </sheetViews>
  <pageMargins left="0.75" right="0.75" top="1" bottom="1" header="0.512" footer="0.512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2" zoomToFit="1"/>
  </sheetViews>
  <pageMargins left="0.75" right="0.75" top="1" bottom="1" header="0.512" footer="0.512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91700" cy="6181725"/>
    <xdr:graphicFrame>
      <xdr:nvGraphicFramePr>
        <xdr:cNvPr id="1" name="Shape 1025"/>
        <xdr:cNvGraphicFramePr/>
      </xdr:nvGraphicFramePr>
      <xdr:xfrm>
        <a:off x="0" y="0"/>
        <a:ext cx="9791700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91700" cy="6181725"/>
    <xdr:graphicFrame>
      <xdr:nvGraphicFramePr>
        <xdr:cNvPr id="1" name="Shape 1025"/>
        <xdr:cNvGraphicFramePr/>
      </xdr:nvGraphicFramePr>
      <xdr:xfrm>
        <a:off x="0" y="0"/>
        <a:ext cx="9791700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"/>
  <dimension ref="A1:R6"/>
  <sheetViews>
    <sheetView workbookViewId="0" topLeftCell="A1">
      <selection activeCell="A1" sqref="A1"/>
    </sheetView>
  </sheetViews>
  <sheetFormatPr defaultColWidth="10.125" defaultRowHeight="14.25" customHeight="1"/>
  <cols>
    <col min="1" max="1" width="14.50390625" style="1" bestFit="1" customWidth="1"/>
    <col min="2" max="18" width="10.875" style="1" customWidth="1"/>
    <col min="19" max="16384" width="10.125" style="1" customWidth="1"/>
  </cols>
  <sheetData>
    <row r="1" ht="12" customHeight="1">
      <c r="A1" s="1" t="s">
        <v>23</v>
      </c>
    </row>
    <row r="2" spans="1:18" s="3" customFormat="1" ht="12" customHeight="1" thickBot="1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 t="s">
        <v>22</v>
      </c>
    </row>
    <row r="3" spans="1:18" s="7" customFormat="1" ht="15.75" customHeight="1" thickBot="1">
      <c r="A3" s="12"/>
      <c r="B3" s="5" t="s">
        <v>16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6" t="s">
        <v>17</v>
      </c>
    </row>
    <row r="4" spans="1:18" ht="12" customHeight="1">
      <c r="A4" s="13" t="s">
        <v>24</v>
      </c>
      <c r="B4" s="8">
        <v>25.4</v>
      </c>
      <c r="C4" s="8">
        <v>15.3</v>
      </c>
      <c r="D4" s="8">
        <v>17.3</v>
      </c>
      <c r="E4" s="8">
        <v>36.1</v>
      </c>
      <c r="F4" s="8">
        <v>49</v>
      </c>
      <c r="G4" s="8">
        <v>43</v>
      </c>
      <c r="H4" s="8">
        <v>28</v>
      </c>
      <c r="I4" s="8">
        <v>17.7</v>
      </c>
      <c r="J4" s="8">
        <v>12.7</v>
      </c>
      <c r="K4" s="8">
        <v>10.9</v>
      </c>
      <c r="L4" s="8">
        <v>9.3</v>
      </c>
      <c r="M4" s="8">
        <v>7.2</v>
      </c>
      <c r="N4" s="8">
        <v>6</v>
      </c>
      <c r="O4" s="8">
        <v>5.7</v>
      </c>
      <c r="P4" s="8">
        <v>7.6</v>
      </c>
      <c r="Q4" s="8">
        <v>11.7</v>
      </c>
      <c r="R4" s="9">
        <v>20.6</v>
      </c>
    </row>
    <row r="5" spans="1:18" ht="12" customHeight="1" thickBot="1">
      <c r="A5" s="14" t="s">
        <v>25</v>
      </c>
      <c r="B5" s="10">
        <v>18.8</v>
      </c>
      <c r="C5" s="10">
        <v>12.8</v>
      </c>
      <c r="D5" s="10">
        <v>15.5</v>
      </c>
      <c r="E5" s="10">
        <v>32.2</v>
      </c>
      <c r="F5" s="10">
        <v>48.5</v>
      </c>
      <c r="G5" s="10">
        <v>31.6</v>
      </c>
      <c r="H5" s="10">
        <v>20.3</v>
      </c>
      <c r="I5" s="10">
        <v>14.7</v>
      </c>
      <c r="J5" s="10">
        <v>11.6</v>
      </c>
      <c r="K5" s="10">
        <v>9.3</v>
      </c>
      <c r="L5" s="10">
        <v>7.6</v>
      </c>
      <c r="M5" s="10">
        <v>5.8</v>
      </c>
      <c r="N5" s="10">
        <v>5.3</v>
      </c>
      <c r="O5" s="10">
        <v>5.9</v>
      </c>
      <c r="P5" s="10">
        <v>7.6</v>
      </c>
      <c r="Q5" s="10">
        <v>10.2</v>
      </c>
      <c r="R5" s="11">
        <v>12.1</v>
      </c>
    </row>
    <row r="6" spans="2:18" ht="14.25" customHeight="1">
      <c r="B6" s="15">
        <f>B4-B5</f>
        <v>6.599999999999998</v>
      </c>
      <c r="C6" s="1">
        <f aca="true" t="shared" si="0" ref="C6:R6">C4-C5</f>
        <v>2.5</v>
      </c>
      <c r="D6" s="1">
        <f t="shared" si="0"/>
        <v>1.8000000000000007</v>
      </c>
      <c r="E6" s="1">
        <f t="shared" si="0"/>
        <v>3.8999999999999986</v>
      </c>
      <c r="F6" s="1">
        <f t="shared" si="0"/>
        <v>0.5</v>
      </c>
      <c r="G6" s="1">
        <f t="shared" si="0"/>
        <v>11.399999999999999</v>
      </c>
      <c r="H6" s="1">
        <f t="shared" si="0"/>
        <v>7.699999999999999</v>
      </c>
      <c r="I6" s="1">
        <f t="shared" si="0"/>
        <v>3</v>
      </c>
      <c r="J6" s="1">
        <f t="shared" si="0"/>
        <v>1.0999999999999996</v>
      </c>
      <c r="K6" s="1">
        <f t="shared" si="0"/>
        <v>1.5999999999999996</v>
      </c>
      <c r="L6" s="1">
        <f t="shared" si="0"/>
        <v>1.700000000000001</v>
      </c>
      <c r="M6" s="1">
        <f t="shared" si="0"/>
        <v>1.4000000000000004</v>
      </c>
      <c r="N6" s="1">
        <f t="shared" si="0"/>
        <v>0.7000000000000002</v>
      </c>
      <c r="O6" s="1">
        <f t="shared" si="0"/>
        <v>-0.20000000000000018</v>
      </c>
      <c r="P6" s="1">
        <f t="shared" si="0"/>
        <v>0</v>
      </c>
      <c r="Q6" s="1">
        <f t="shared" si="0"/>
        <v>1.5</v>
      </c>
      <c r="R6" s="1">
        <f t="shared" si="0"/>
        <v>8.500000000000002</v>
      </c>
    </row>
  </sheetData>
  <printOptions/>
  <pageMargins left="0.5905511811023623" right="0" top="0.7874015748031497" bottom="0" header="0.5118110236220472" footer="0.5118110236220472"/>
  <pageSetup horizontalDpi="300" verticalDpi="300" orientation="landscape" pageOrder="overThenDown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/>
  <dimension ref="A1:R7"/>
  <sheetViews>
    <sheetView workbookViewId="0" topLeftCell="A1">
      <selection activeCell="E32" sqref="E32"/>
    </sheetView>
  </sheetViews>
  <sheetFormatPr defaultColWidth="10.125" defaultRowHeight="14.25" customHeight="1"/>
  <cols>
    <col min="1" max="1" width="14.50390625" style="1" bestFit="1" customWidth="1"/>
    <col min="2" max="18" width="10.875" style="1" customWidth="1"/>
    <col min="19" max="16384" width="10.125" style="1" customWidth="1"/>
  </cols>
  <sheetData>
    <row r="1" ht="12" customHeight="1">
      <c r="A1" s="1" t="s">
        <v>19</v>
      </c>
    </row>
    <row r="2" spans="1:18" s="3" customFormat="1" ht="12" customHeight="1" thickBot="1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 t="s">
        <v>18</v>
      </c>
    </row>
    <row r="3" spans="1:18" s="7" customFormat="1" ht="15.75" customHeight="1" thickBot="1">
      <c r="A3" s="12"/>
      <c r="B3" s="5" t="s">
        <v>16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6" t="s">
        <v>17</v>
      </c>
    </row>
    <row r="4" spans="1:18" s="7" customFormat="1" ht="12" customHeight="1">
      <c r="A4" s="13" t="s">
        <v>15</v>
      </c>
      <c r="B4" s="8">
        <v>25.4</v>
      </c>
      <c r="C4" s="8">
        <v>15.3</v>
      </c>
      <c r="D4" s="8">
        <v>17.3</v>
      </c>
      <c r="E4" s="8">
        <v>36.1</v>
      </c>
      <c r="F4" s="8">
        <v>49</v>
      </c>
      <c r="G4" s="8">
        <v>43</v>
      </c>
      <c r="H4" s="8">
        <v>28</v>
      </c>
      <c r="I4" s="8">
        <v>17.7</v>
      </c>
      <c r="J4" s="8">
        <v>12.7</v>
      </c>
      <c r="K4" s="8">
        <v>10.9</v>
      </c>
      <c r="L4" s="8">
        <v>9.3</v>
      </c>
      <c r="M4" s="8">
        <v>7.2</v>
      </c>
      <c r="N4" s="8">
        <v>6</v>
      </c>
      <c r="O4" s="8">
        <v>5.7</v>
      </c>
      <c r="P4" s="8">
        <v>7.6</v>
      </c>
      <c r="Q4" s="8">
        <v>11.7</v>
      </c>
      <c r="R4" s="9">
        <v>20.6</v>
      </c>
    </row>
    <row r="5" spans="1:18" ht="12" customHeight="1">
      <c r="A5" s="13" t="s">
        <v>20</v>
      </c>
      <c r="B5" s="8">
        <v>25.6</v>
      </c>
      <c r="C5" s="8">
        <v>15.4</v>
      </c>
      <c r="D5" s="8">
        <v>18.8</v>
      </c>
      <c r="E5" s="8">
        <v>37.9</v>
      </c>
      <c r="F5" s="8">
        <v>44.7</v>
      </c>
      <c r="G5" s="8">
        <v>41.6</v>
      </c>
      <c r="H5" s="8">
        <v>29.9</v>
      </c>
      <c r="I5" s="8">
        <v>20.2</v>
      </c>
      <c r="J5" s="8">
        <v>14.7</v>
      </c>
      <c r="K5" s="8">
        <v>12.1</v>
      </c>
      <c r="L5" s="8">
        <v>10.3</v>
      </c>
      <c r="M5" s="8">
        <v>8</v>
      </c>
      <c r="N5" s="8">
        <v>6.2</v>
      </c>
      <c r="O5" s="8">
        <v>5.2</v>
      </c>
      <c r="P5" s="8">
        <v>6.3</v>
      </c>
      <c r="Q5" s="8">
        <v>8.4</v>
      </c>
      <c r="R5" s="9">
        <v>15.2</v>
      </c>
    </row>
    <row r="6" spans="1:18" ht="12" customHeight="1" thickBot="1">
      <c r="A6" s="14" t="s">
        <v>21</v>
      </c>
      <c r="B6" s="10">
        <v>25.2</v>
      </c>
      <c r="C6" s="10">
        <v>15.3</v>
      </c>
      <c r="D6" s="10">
        <v>15.7</v>
      </c>
      <c r="E6" s="10">
        <v>34.1</v>
      </c>
      <c r="F6" s="10">
        <v>53.4</v>
      </c>
      <c r="G6" s="10">
        <v>44.4</v>
      </c>
      <c r="H6" s="10">
        <v>26</v>
      </c>
      <c r="I6" s="10">
        <v>15.3</v>
      </c>
      <c r="J6" s="10">
        <v>10.7</v>
      </c>
      <c r="K6" s="10">
        <v>9.7</v>
      </c>
      <c r="L6" s="10">
        <v>8.4</v>
      </c>
      <c r="M6" s="10">
        <v>6.5</v>
      </c>
      <c r="N6" s="10">
        <v>5.8</v>
      </c>
      <c r="O6" s="10">
        <v>6</v>
      </c>
      <c r="P6" s="10">
        <v>8.4</v>
      </c>
      <c r="Q6" s="10">
        <v>13.4</v>
      </c>
      <c r="R6" s="11">
        <v>22.8</v>
      </c>
    </row>
    <row r="7" spans="2:18" ht="14.25" customHeight="1">
      <c r="B7" s="15">
        <f>B5-B6</f>
        <v>0.40000000000000213</v>
      </c>
      <c r="C7" s="1">
        <f aca="true" t="shared" si="0" ref="C7:R7">C5-C6</f>
        <v>0.09999999999999964</v>
      </c>
      <c r="D7" s="1">
        <f t="shared" si="0"/>
        <v>3.1000000000000014</v>
      </c>
      <c r="E7" s="1">
        <f t="shared" si="0"/>
        <v>3.799999999999997</v>
      </c>
      <c r="F7" s="1">
        <f t="shared" si="0"/>
        <v>-8.699999999999996</v>
      </c>
      <c r="G7" s="1">
        <f t="shared" si="0"/>
        <v>-2.799999999999997</v>
      </c>
      <c r="H7" s="1">
        <f t="shared" si="0"/>
        <v>3.8999999999999986</v>
      </c>
      <c r="I7" s="1">
        <f t="shared" si="0"/>
        <v>4.899999999999999</v>
      </c>
      <c r="J7" s="1">
        <f t="shared" si="0"/>
        <v>4</v>
      </c>
      <c r="K7" s="1">
        <f t="shared" si="0"/>
        <v>2.4000000000000004</v>
      </c>
      <c r="L7" s="1">
        <f t="shared" si="0"/>
        <v>1.9000000000000004</v>
      </c>
      <c r="M7" s="1">
        <f t="shared" si="0"/>
        <v>1.5</v>
      </c>
      <c r="N7" s="1">
        <f t="shared" si="0"/>
        <v>0.40000000000000036</v>
      </c>
      <c r="O7" s="1">
        <f t="shared" si="0"/>
        <v>-0.7999999999999998</v>
      </c>
      <c r="P7" s="1">
        <f t="shared" si="0"/>
        <v>-2.1000000000000005</v>
      </c>
      <c r="Q7" s="1">
        <f t="shared" si="0"/>
        <v>-5</v>
      </c>
      <c r="R7" s="1">
        <f t="shared" si="0"/>
        <v>-7.600000000000001</v>
      </c>
    </row>
  </sheetData>
  <printOptions/>
  <pageMargins left="0.5905511811023623" right="0" top="0.7874015748031497" bottom="0" header="0.5118110236220472" footer="0.5118110236220472"/>
  <pageSetup horizontalDpi="300" verticalDpi="300" orientation="landscape" pageOrder="overThenDown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111"/>
  <dimension ref="A1:R6"/>
  <sheetViews>
    <sheetView workbookViewId="0" topLeftCell="A1">
      <selection activeCell="A1" sqref="A1"/>
    </sheetView>
  </sheetViews>
  <sheetFormatPr defaultColWidth="10.125" defaultRowHeight="14.25" customHeight="1"/>
  <cols>
    <col min="1" max="1" width="14.50390625" style="1" bestFit="1" customWidth="1"/>
    <col min="2" max="18" width="10.875" style="1" customWidth="1"/>
    <col min="19" max="16384" width="10.125" style="1" customWidth="1"/>
  </cols>
  <sheetData>
    <row r="1" ht="12" customHeight="1">
      <c r="A1" s="1" t="s">
        <v>26</v>
      </c>
    </row>
    <row r="2" spans="1:18" s="3" customFormat="1" ht="12" customHeight="1" thickBot="1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 t="s">
        <v>22</v>
      </c>
    </row>
    <row r="3" spans="1:18" s="7" customFormat="1" ht="15.75" customHeight="1" thickBot="1">
      <c r="A3" s="12"/>
      <c r="B3" s="5" t="s">
        <v>16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6" t="s">
        <v>17</v>
      </c>
    </row>
    <row r="4" spans="1:18" ht="12" customHeight="1">
      <c r="A4" s="13" t="s">
        <v>24</v>
      </c>
      <c r="B4" s="8">
        <v>25.6</v>
      </c>
      <c r="C4" s="8">
        <v>15.4</v>
      </c>
      <c r="D4" s="8">
        <v>18.8</v>
      </c>
      <c r="E4" s="8">
        <v>37.9</v>
      </c>
      <c r="F4" s="8">
        <v>44.7</v>
      </c>
      <c r="G4" s="8">
        <v>41.6</v>
      </c>
      <c r="H4" s="8">
        <v>29.9</v>
      </c>
      <c r="I4" s="8">
        <v>20.2</v>
      </c>
      <c r="J4" s="8">
        <v>14.7</v>
      </c>
      <c r="K4" s="8">
        <v>12.1</v>
      </c>
      <c r="L4" s="8">
        <v>10.3</v>
      </c>
      <c r="M4" s="8">
        <v>8</v>
      </c>
      <c r="N4" s="8">
        <v>6.2</v>
      </c>
      <c r="O4" s="8">
        <v>5.2</v>
      </c>
      <c r="P4" s="8">
        <v>6.3</v>
      </c>
      <c r="Q4" s="8">
        <v>8.4</v>
      </c>
      <c r="R4" s="9">
        <v>15.2</v>
      </c>
    </row>
    <row r="5" spans="1:18" ht="12" customHeight="1" thickBot="1">
      <c r="A5" s="14" t="s">
        <v>25</v>
      </c>
      <c r="B5" s="10">
        <v>18.4</v>
      </c>
      <c r="C5" s="10">
        <v>12.3</v>
      </c>
      <c r="D5" s="10">
        <v>16.9</v>
      </c>
      <c r="E5" s="10">
        <v>35.1</v>
      </c>
      <c r="F5" s="10">
        <v>41.6</v>
      </c>
      <c r="G5" s="10">
        <v>33.4</v>
      </c>
      <c r="H5" s="10">
        <v>22.7</v>
      </c>
      <c r="I5" s="10">
        <v>16.3</v>
      </c>
      <c r="J5" s="10">
        <v>13.7</v>
      </c>
      <c r="K5" s="10">
        <v>11.1</v>
      </c>
      <c r="L5" s="10">
        <v>8.9</v>
      </c>
      <c r="M5" s="10">
        <v>6.3</v>
      </c>
      <c r="N5" s="10">
        <v>5</v>
      </c>
      <c r="O5" s="10">
        <v>5</v>
      </c>
      <c r="P5" s="10">
        <v>6.1</v>
      </c>
      <c r="Q5" s="10">
        <v>8.1</v>
      </c>
      <c r="R5" s="11">
        <v>10</v>
      </c>
    </row>
    <row r="6" spans="2:18" ht="14.25" customHeight="1">
      <c r="B6" s="15">
        <f>B4-B5</f>
        <v>7.200000000000003</v>
      </c>
      <c r="C6" s="1">
        <f aca="true" t="shared" si="0" ref="C6:R6">C4-C5</f>
        <v>3.0999999999999996</v>
      </c>
      <c r="D6" s="1">
        <f t="shared" si="0"/>
        <v>1.9000000000000021</v>
      </c>
      <c r="E6" s="1">
        <f t="shared" si="0"/>
        <v>2.799999999999997</v>
      </c>
      <c r="F6" s="1">
        <f t="shared" si="0"/>
        <v>3.1000000000000014</v>
      </c>
      <c r="G6" s="1">
        <f t="shared" si="0"/>
        <v>8.200000000000003</v>
      </c>
      <c r="H6" s="1">
        <f t="shared" si="0"/>
        <v>7.199999999999999</v>
      </c>
      <c r="I6" s="1">
        <f t="shared" si="0"/>
        <v>3.8999999999999986</v>
      </c>
      <c r="J6" s="1">
        <f t="shared" si="0"/>
        <v>1</v>
      </c>
      <c r="K6" s="1">
        <f t="shared" si="0"/>
        <v>1</v>
      </c>
      <c r="L6" s="1">
        <f t="shared" si="0"/>
        <v>1.4000000000000004</v>
      </c>
      <c r="M6" s="1">
        <f t="shared" si="0"/>
        <v>1.7000000000000002</v>
      </c>
      <c r="N6" s="1">
        <f t="shared" si="0"/>
        <v>1.2000000000000002</v>
      </c>
      <c r="O6" s="1">
        <f t="shared" si="0"/>
        <v>0.20000000000000018</v>
      </c>
      <c r="P6" s="1">
        <f t="shared" si="0"/>
        <v>0.20000000000000018</v>
      </c>
      <c r="Q6" s="1">
        <f t="shared" si="0"/>
        <v>0.3000000000000007</v>
      </c>
      <c r="R6" s="1">
        <f t="shared" si="0"/>
        <v>5.199999999999999</v>
      </c>
    </row>
  </sheetData>
  <printOptions/>
  <pageMargins left="0.5905511811023623" right="0" top="0.7874015748031497" bottom="0" header="0.5118110236220472" footer="0.5118110236220472"/>
  <pageSetup horizontalDpi="300" verticalDpi="300" orientation="landscape" pageOrder="overThenDown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11111"/>
  <dimension ref="A1:R6"/>
  <sheetViews>
    <sheetView workbookViewId="0" topLeftCell="A1">
      <selection activeCell="A1" sqref="A1"/>
    </sheetView>
  </sheetViews>
  <sheetFormatPr defaultColWidth="10.125" defaultRowHeight="14.25" customHeight="1"/>
  <cols>
    <col min="1" max="1" width="14.50390625" style="1" bestFit="1" customWidth="1"/>
    <col min="2" max="18" width="10.875" style="1" customWidth="1"/>
    <col min="19" max="16384" width="10.125" style="1" customWidth="1"/>
  </cols>
  <sheetData>
    <row r="1" ht="12" customHeight="1">
      <c r="A1" s="1" t="s">
        <v>29</v>
      </c>
    </row>
    <row r="2" spans="1:18" s="3" customFormat="1" ht="12" customHeight="1" thickBot="1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 t="s">
        <v>22</v>
      </c>
    </row>
    <row r="3" spans="1:18" s="7" customFormat="1" ht="15.75" customHeight="1" thickBot="1">
      <c r="A3" s="12"/>
      <c r="B3" s="5" t="s">
        <v>16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6" t="s">
        <v>17</v>
      </c>
    </row>
    <row r="4" spans="1:18" ht="12" customHeight="1">
      <c r="A4" s="13" t="s">
        <v>27</v>
      </c>
      <c r="B4" s="8">
        <v>25.2</v>
      </c>
      <c r="C4" s="8">
        <v>15.3</v>
      </c>
      <c r="D4" s="8">
        <v>15.7</v>
      </c>
      <c r="E4" s="8">
        <v>34.1</v>
      </c>
      <c r="F4" s="8">
        <v>53.4</v>
      </c>
      <c r="G4" s="8">
        <v>44.4</v>
      </c>
      <c r="H4" s="8">
        <v>26</v>
      </c>
      <c r="I4" s="8">
        <v>15.3</v>
      </c>
      <c r="J4" s="8">
        <v>10.7</v>
      </c>
      <c r="K4" s="8">
        <v>9.7</v>
      </c>
      <c r="L4" s="8">
        <v>8.4</v>
      </c>
      <c r="M4" s="8">
        <v>6.5</v>
      </c>
      <c r="N4" s="8">
        <v>5.8</v>
      </c>
      <c r="O4" s="8">
        <v>6</v>
      </c>
      <c r="P4" s="8">
        <v>8.4</v>
      </c>
      <c r="Q4" s="8">
        <v>13.4</v>
      </c>
      <c r="R4" s="9">
        <v>22.8</v>
      </c>
    </row>
    <row r="5" spans="1:18" ht="12" customHeight="1" thickBot="1">
      <c r="A5" s="14" t="s">
        <v>28</v>
      </c>
      <c r="B5" s="10">
        <v>19.2</v>
      </c>
      <c r="C5" s="10">
        <v>13.4</v>
      </c>
      <c r="D5" s="10">
        <v>14</v>
      </c>
      <c r="E5" s="10">
        <v>29.4</v>
      </c>
      <c r="F5" s="10">
        <v>55.3</v>
      </c>
      <c r="G5" s="10">
        <v>29.8</v>
      </c>
      <c r="H5" s="10">
        <v>17.7</v>
      </c>
      <c r="I5" s="10">
        <v>13</v>
      </c>
      <c r="J5" s="10">
        <v>9.6</v>
      </c>
      <c r="K5" s="10">
        <v>7.6</v>
      </c>
      <c r="L5" s="10">
        <v>6.5</v>
      </c>
      <c r="M5" s="10">
        <v>5.4</v>
      </c>
      <c r="N5" s="10">
        <v>5.4</v>
      </c>
      <c r="O5" s="10">
        <v>6.6</v>
      </c>
      <c r="P5" s="10">
        <v>8.6</v>
      </c>
      <c r="Q5" s="10">
        <v>11.5</v>
      </c>
      <c r="R5" s="11">
        <v>13.1</v>
      </c>
    </row>
    <row r="6" spans="2:18" ht="14.25" customHeight="1">
      <c r="B6" s="15">
        <f>B4-B5</f>
        <v>6</v>
      </c>
      <c r="C6" s="1">
        <f aca="true" t="shared" si="0" ref="C6:R6">C4-C5</f>
        <v>1.9000000000000004</v>
      </c>
      <c r="D6" s="1">
        <f t="shared" si="0"/>
        <v>1.6999999999999993</v>
      </c>
      <c r="E6" s="1">
        <f t="shared" si="0"/>
        <v>4.700000000000003</v>
      </c>
      <c r="F6" s="1">
        <f t="shared" si="0"/>
        <v>-1.8999999999999986</v>
      </c>
      <c r="G6" s="1">
        <f t="shared" si="0"/>
        <v>14.599999999999998</v>
      </c>
      <c r="H6" s="1">
        <f t="shared" si="0"/>
        <v>8.3</v>
      </c>
      <c r="I6" s="1">
        <f t="shared" si="0"/>
        <v>2.3000000000000007</v>
      </c>
      <c r="J6" s="1">
        <f t="shared" si="0"/>
        <v>1.0999999999999996</v>
      </c>
      <c r="K6" s="1">
        <f t="shared" si="0"/>
        <v>2.0999999999999996</v>
      </c>
      <c r="L6" s="1">
        <f t="shared" si="0"/>
        <v>1.9000000000000004</v>
      </c>
      <c r="M6" s="1">
        <f t="shared" si="0"/>
        <v>1.0999999999999996</v>
      </c>
      <c r="N6" s="1">
        <f t="shared" si="0"/>
        <v>0.39999999999999947</v>
      </c>
      <c r="O6" s="1">
        <f t="shared" si="0"/>
        <v>-0.5999999999999996</v>
      </c>
      <c r="P6" s="1">
        <f t="shared" si="0"/>
        <v>-0.1999999999999993</v>
      </c>
      <c r="Q6" s="1">
        <f t="shared" si="0"/>
        <v>1.9000000000000004</v>
      </c>
      <c r="R6" s="1">
        <f t="shared" si="0"/>
        <v>9.700000000000001</v>
      </c>
    </row>
  </sheetData>
  <printOptions/>
  <pageMargins left="0.5905511811023623" right="0" top="0.7874015748031497" bottom="0" header="0.5118110236220472" footer="0.5118110236220472"/>
  <pageSetup horizontalDpi="300" verticalDpi="300" orientation="landscape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 </dc:creator>
  <cp:keywords/>
  <dc:description/>
  <cp:lastModifiedBy>福井県</cp:lastModifiedBy>
  <cp:lastPrinted>2003-04-07T04:34:17Z</cp:lastPrinted>
  <dcterms:created xsi:type="dcterms:W3CDTF">2002-04-17T02:21:57Z</dcterms:created>
  <dcterms:modified xsi:type="dcterms:W3CDTF">2003-03-27T07:45:21Z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