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27表" sheetId="1" r:id="rId1"/>
  </sheets>
  <definedNames/>
  <calcPr fullCalcOnLoad="1"/>
</workbook>
</file>

<file path=xl/sharedStrings.xml><?xml version="1.0" encoding="utf-8"?>
<sst xmlns="http://schemas.openxmlformats.org/spreadsheetml/2006/main" count="126" uniqueCount="29">
  <si>
    <t>総数</t>
  </si>
  <si>
    <t>福井県</t>
  </si>
  <si>
    <t>　男</t>
  </si>
  <si>
    <t>　女</t>
  </si>
  <si>
    <t>正規の職員・従業員</t>
  </si>
  <si>
    <t>雇用者（役員を含まない）</t>
  </si>
  <si>
    <t>非正規雇用者</t>
  </si>
  <si>
    <t>非正規割合</t>
  </si>
  <si>
    <t>パート・アルバイト・
その他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</si>
  <si>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</si>
  <si>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</si>
  <si>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</si>
  <si>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</si>
  <si>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</si>
  <si>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</si>
  <si>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</si>
  <si>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</si>
  <si>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</si>
  <si>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</si>
  <si>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</si>
  <si>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</si>
  <si>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</si>
  <si>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</si>
  <si>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</si>
  <si>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</si>
  <si>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</si>
  <si>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労働者派遣事業所の
派遣社員</t>
  </si>
  <si>
    <t>第27表　雇用者の従業上の地位（2区分），男女別若年（15～34歳）就業者数及び非正規割合－県，市町（平成22年）</t>
  </si>
  <si>
    <t>第27表　雇用者の従業上の地位（2区分），男女別若年（15～34歳）就業者数及び非正規割合－県，市町（平成27年）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</si>
</sst>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0_ "/>
    <numFmt numFmtId="179" formatCode="#,##0.0_ ;[Red]\-#,##0.0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60" applyNumberFormat="1" applyFont="1" applyFill="1" applyBorder="1" applyAlignment="1">
      <alignment horizontal="left" vertical="top"/>
      <protection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10" xfId="61" applyFont="1" applyFill="1" applyBorder="1" applyAlignment="1">
      <alignment vertical="center"/>
      <protection/>
    </xf>
    <xf numFmtId="38" fontId="6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61" applyFont="1" applyFill="1" applyBorder="1" applyAlignment="1">
      <alignment vertical="center"/>
      <protection/>
    </xf>
    <xf numFmtId="38" fontId="6" fillId="0" borderId="12" xfId="0" applyNumberFormat="1" applyFont="1" applyFill="1" applyBorder="1" applyAlignment="1">
      <alignment horizontal="right" vertical="center"/>
    </xf>
    <xf numFmtId="38" fontId="6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8" fontId="6" fillId="0" borderId="1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38" fontId="6" fillId="0" borderId="14" xfId="48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vertical="center"/>
      <protection/>
    </xf>
    <xf numFmtId="177" fontId="6" fillId="0" borderId="10" xfId="48" applyNumberFormat="1" applyFont="1" applyFill="1" applyBorder="1" applyAlignment="1">
      <alignment horizontal="right" vertical="center"/>
    </xf>
    <xf numFmtId="177" fontId="6" fillId="0" borderId="0" xfId="48" applyNumberFormat="1" applyFont="1" applyFill="1" applyBorder="1" applyAlignment="1">
      <alignment horizontal="right" vertical="center"/>
    </xf>
    <xf numFmtId="177" fontId="6" fillId="0" borderId="14" xfId="48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875" style="15" customWidth="1"/>
    <col min="2" max="7" width="17.375" style="16" customWidth="1"/>
    <col min="8" max="8" width="2.75390625" style="16" customWidth="1"/>
    <col min="9" max="9" width="11.875" style="15" customWidth="1"/>
    <col min="10" max="15" width="17.375" style="16" customWidth="1"/>
    <col min="16" max="16384" width="9.00390625" style="16" customWidth="1"/>
  </cols>
  <sheetData>
    <row r="1" spans="1:9" s="1" customFormat="1" ht="18" customHeight="1">
      <c r="A1" s="2" t="s">
        <v>27</v>
      </c>
      <c r="I1" s="2" t="s">
        <v>28</v>
      </c>
    </row>
    <row r="2" spans="1:9" s="4" customFormat="1" ht="18" customHeight="1">
      <c r="A2" s="3"/>
      <c r="I2" s="3"/>
    </row>
    <row r="3" spans="1:16" s="6" customFormat="1" ht="18" customHeight="1">
      <c r="A3" s="5"/>
      <c r="B3" s="28" t="s">
        <v>5</v>
      </c>
      <c r="C3" s="30"/>
      <c r="D3" s="30"/>
      <c r="E3" s="30"/>
      <c r="F3" s="31"/>
      <c r="G3" s="28" t="s">
        <v>7</v>
      </c>
      <c r="H3" s="21"/>
      <c r="I3" s="5"/>
      <c r="J3" s="28" t="s">
        <v>5</v>
      </c>
      <c r="K3" s="30"/>
      <c r="L3" s="30"/>
      <c r="M3" s="30"/>
      <c r="N3" s="31"/>
      <c r="O3" s="28" t="s">
        <v>7</v>
      </c>
      <c r="P3" s="21"/>
    </row>
    <row r="4" spans="1:16" s="8" customFormat="1" ht="24" customHeight="1">
      <c r="A4" s="7"/>
      <c r="B4" s="29" t="s">
        <v>0</v>
      </c>
      <c r="C4" s="29" t="s">
        <v>4</v>
      </c>
      <c r="D4" s="29" t="s">
        <v>6</v>
      </c>
      <c r="E4" s="29"/>
      <c r="F4" s="29"/>
      <c r="G4" s="28"/>
      <c r="H4" s="21"/>
      <c r="I4" s="7"/>
      <c r="J4" s="29" t="s">
        <v>0</v>
      </c>
      <c r="K4" s="29" t="s">
        <v>4</v>
      </c>
      <c r="L4" s="29" t="s">
        <v>6</v>
      </c>
      <c r="M4" s="29"/>
      <c r="N4" s="29"/>
      <c r="O4" s="28"/>
      <c r="P4" s="21"/>
    </row>
    <row r="5" spans="1:16" s="8" customFormat="1" ht="38.25" customHeight="1">
      <c r="A5" s="7"/>
      <c r="B5" s="29"/>
      <c r="C5" s="29"/>
      <c r="D5" s="22" t="s">
        <v>0</v>
      </c>
      <c r="E5" s="22" t="s">
        <v>26</v>
      </c>
      <c r="F5" s="22" t="s">
        <v>8</v>
      </c>
      <c r="G5" s="28"/>
      <c r="H5" s="21"/>
      <c r="I5" s="7"/>
      <c r="J5" s="29"/>
      <c r="K5" s="29"/>
      <c r="L5" s="22" t="s">
        <v>0</v>
      </c>
      <c r="M5" s="22" t="s">
        <v>26</v>
      </c>
      <c r="N5" s="22" t="s">
        <v>8</v>
      </c>
      <c r="O5" s="28"/>
      <c r="P5" s="21"/>
    </row>
    <row r="6" spans="1:16" s="11" customFormat="1" ht="18" customHeight="1">
      <c r="A6" s="9" t="s">
        <v>1</v>
      </c>
      <c r="B6" s="10">
        <v>94972</v>
      </c>
      <c r="C6" s="17">
        <v>71162</v>
      </c>
      <c r="D6" s="17">
        <v>23810</v>
      </c>
      <c r="E6" s="17">
        <v>3712</v>
      </c>
      <c r="F6" s="17">
        <v>20098</v>
      </c>
      <c r="G6" s="25">
        <f>D6/B6*100</f>
        <v>25.07054710862149</v>
      </c>
      <c r="H6" s="18"/>
      <c r="I6" s="9" t="s">
        <v>1</v>
      </c>
      <c r="J6" s="10">
        <v>85860</v>
      </c>
      <c r="K6" s="17">
        <v>65527</v>
      </c>
      <c r="L6" s="17">
        <v>20333</v>
      </c>
      <c r="M6" s="17">
        <v>3022</v>
      </c>
      <c r="N6" s="17">
        <v>17311</v>
      </c>
      <c r="O6" s="25">
        <f>L6/J6*100</f>
        <v>23.68157465641742</v>
      </c>
      <c r="P6" s="18"/>
    </row>
    <row r="7" spans="1:16" s="11" customFormat="1" ht="18" customHeight="1">
      <c r="A7" s="12" t="s">
        <v>2</v>
      </c>
      <c r="B7" s="13">
        <v>50130</v>
      </c>
      <c r="C7" s="18">
        <v>42278</v>
      </c>
      <c r="D7" s="18">
        <v>7852</v>
      </c>
      <c r="E7" s="18">
        <v>1568</v>
      </c>
      <c r="F7" s="18">
        <v>6284</v>
      </c>
      <c r="G7" s="26">
        <f aca="true" t="shared" si="0" ref="G7:G59">D7/B7*100</f>
        <v>15.66327548374227</v>
      </c>
      <c r="H7" s="18"/>
      <c r="I7" s="12" t="s">
        <v>2</v>
      </c>
      <c r="J7" s="13">
        <v>45366</v>
      </c>
      <c r="K7" s="18">
        <v>38503</v>
      </c>
      <c r="L7" s="18">
        <v>6863</v>
      </c>
      <c r="M7" s="18">
        <v>1318</v>
      </c>
      <c r="N7" s="18">
        <v>5545</v>
      </c>
      <c r="O7" s="26">
        <f aca="true" t="shared" si="1" ref="O7:O59">L7/J7*100</f>
        <v>15.128069479345765</v>
      </c>
      <c r="P7" s="18"/>
    </row>
    <row r="8" spans="1:16" s="11" customFormat="1" ht="18" customHeight="1">
      <c r="A8" s="12" t="s">
        <v>3</v>
      </c>
      <c r="B8" s="13">
        <v>44842</v>
      </c>
      <c r="C8" s="18">
        <v>28884</v>
      </c>
      <c r="D8" s="18">
        <v>15958</v>
      </c>
      <c r="E8" s="18">
        <v>2144</v>
      </c>
      <c r="F8" s="18">
        <v>13814</v>
      </c>
      <c r="G8" s="26">
        <f t="shared" si="0"/>
        <v>35.58717273984211</v>
      </c>
      <c r="H8" s="18"/>
      <c r="I8" s="12" t="s">
        <v>3</v>
      </c>
      <c r="J8" s="13">
        <v>40494</v>
      </c>
      <c r="K8" s="18">
        <v>27024</v>
      </c>
      <c r="L8" s="18">
        <v>13470</v>
      </c>
      <c r="M8" s="18">
        <v>1704</v>
      </c>
      <c r="N8" s="18">
        <v>11766</v>
      </c>
      <c r="O8" s="26">
        <f t="shared" si="1"/>
        <v>33.264187287005484</v>
      </c>
      <c r="P8" s="18"/>
    </row>
    <row r="9" spans="1:16" s="11" customFormat="1" ht="18" customHeight="1">
      <c r="A9" s="12" t="s">
        <v>9</v>
      </c>
      <c r="B9" s="13">
        <v>31498</v>
      </c>
      <c r="C9" s="18">
        <v>23149</v>
      </c>
      <c r="D9" s="18">
        <v>8349</v>
      </c>
      <c r="E9" s="18">
        <v>1040</v>
      </c>
      <c r="F9" s="18">
        <v>7309</v>
      </c>
      <c r="G9" s="26">
        <f t="shared" si="0"/>
        <v>26.506444853641504</v>
      </c>
      <c r="H9" s="18"/>
      <c r="I9" s="12" t="s">
        <v>9</v>
      </c>
      <c r="J9" s="13">
        <v>27871</v>
      </c>
      <c r="K9" s="18">
        <v>20943</v>
      </c>
      <c r="L9" s="18">
        <v>6928</v>
      </c>
      <c r="M9" s="18">
        <v>879</v>
      </c>
      <c r="N9" s="18">
        <v>6049</v>
      </c>
      <c r="O9" s="26">
        <f t="shared" si="1"/>
        <v>24.85737863729324</v>
      </c>
      <c r="P9" s="18"/>
    </row>
    <row r="10" spans="1:16" s="11" customFormat="1" ht="18" customHeight="1">
      <c r="A10" s="12" t="s">
        <v>2</v>
      </c>
      <c r="B10" s="13">
        <v>16302</v>
      </c>
      <c r="C10" s="18">
        <v>13266</v>
      </c>
      <c r="D10" s="18">
        <v>3036</v>
      </c>
      <c r="E10" s="18">
        <v>357</v>
      </c>
      <c r="F10" s="18">
        <v>2679</v>
      </c>
      <c r="G10" s="26">
        <f t="shared" si="0"/>
        <v>18.62348178137652</v>
      </c>
      <c r="H10" s="18"/>
      <c r="I10" s="12" t="s">
        <v>2</v>
      </c>
      <c r="J10" s="13">
        <v>14248</v>
      </c>
      <c r="K10" s="18">
        <v>11685</v>
      </c>
      <c r="L10" s="18">
        <v>2563</v>
      </c>
      <c r="M10" s="18">
        <v>305</v>
      </c>
      <c r="N10" s="18">
        <v>2258</v>
      </c>
      <c r="O10" s="26">
        <f t="shared" si="1"/>
        <v>17.988489612577204</v>
      </c>
      <c r="P10" s="18"/>
    </row>
    <row r="11" spans="1:16" s="11" customFormat="1" ht="18" customHeight="1">
      <c r="A11" s="12" t="s">
        <v>3</v>
      </c>
      <c r="B11" s="13">
        <v>15196</v>
      </c>
      <c r="C11" s="18">
        <v>9883</v>
      </c>
      <c r="D11" s="18">
        <v>5313</v>
      </c>
      <c r="E11" s="18">
        <v>683</v>
      </c>
      <c r="F11" s="18">
        <v>4630</v>
      </c>
      <c r="G11" s="26">
        <f t="shared" si="0"/>
        <v>34.96314819689392</v>
      </c>
      <c r="H11" s="18"/>
      <c r="I11" s="12" t="s">
        <v>3</v>
      </c>
      <c r="J11" s="13">
        <v>13623</v>
      </c>
      <c r="K11" s="18">
        <v>9258</v>
      </c>
      <c r="L11" s="18">
        <v>4365</v>
      </c>
      <c r="M11" s="18">
        <v>574</v>
      </c>
      <c r="N11" s="18">
        <v>3791</v>
      </c>
      <c r="O11" s="26">
        <f t="shared" si="1"/>
        <v>32.04140057256111</v>
      </c>
      <c r="P11" s="18"/>
    </row>
    <row r="12" spans="1:16" s="11" customFormat="1" ht="18" customHeight="1">
      <c r="A12" s="12" t="s">
        <v>10</v>
      </c>
      <c r="B12" s="13">
        <v>8036</v>
      </c>
      <c r="C12" s="18">
        <v>6191</v>
      </c>
      <c r="D12" s="19">
        <v>1845</v>
      </c>
      <c r="E12" s="18">
        <v>210</v>
      </c>
      <c r="F12" s="18">
        <v>1635</v>
      </c>
      <c r="G12" s="26">
        <f t="shared" si="0"/>
        <v>22.95918367346939</v>
      </c>
      <c r="H12" s="18"/>
      <c r="I12" s="12" t="s">
        <v>10</v>
      </c>
      <c r="J12" s="13">
        <v>7277</v>
      </c>
      <c r="K12" s="18">
        <v>5688</v>
      </c>
      <c r="L12" s="19">
        <v>1589</v>
      </c>
      <c r="M12" s="18">
        <v>158</v>
      </c>
      <c r="N12" s="18">
        <v>1431</v>
      </c>
      <c r="O12" s="26">
        <f t="shared" si="1"/>
        <v>21.835921396179746</v>
      </c>
      <c r="P12" s="18"/>
    </row>
    <row r="13" spans="1:16" s="11" customFormat="1" ht="18" customHeight="1">
      <c r="A13" s="12" t="s">
        <v>2</v>
      </c>
      <c r="B13" s="13">
        <v>4568</v>
      </c>
      <c r="C13" s="18">
        <v>4139</v>
      </c>
      <c r="D13" s="18">
        <v>429</v>
      </c>
      <c r="E13" s="18">
        <v>68</v>
      </c>
      <c r="F13" s="18">
        <v>361</v>
      </c>
      <c r="G13" s="26">
        <f t="shared" si="0"/>
        <v>9.391418563922942</v>
      </c>
      <c r="H13" s="18"/>
      <c r="I13" s="12" t="s">
        <v>2</v>
      </c>
      <c r="J13" s="13">
        <v>4056</v>
      </c>
      <c r="K13" s="18">
        <v>3712</v>
      </c>
      <c r="L13" s="18">
        <v>344</v>
      </c>
      <c r="M13" s="18">
        <v>61</v>
      </c>
      <c r="N13" s="18">
        <v>283</v>
      </c>
      <c r="O13" s="26">
        <f t="shared" si="1"/>
        <v>8.481262327416173</v>
      </c>
      <c r="P13" s="18"/>
    </row>
    <row r="14" spans="1:16" s="11" customFormat="1" ht="18" customHeight="1">
      <c r="A14" s="12" t="s">
        <v>3</v>
      </c>
      <c r="B14" s="13">
        <v>3468</v>
      </c>
      <c r="C14" s="18">
        <v>2052</v>
      </c>
      <c r="D14" s="18">
        <v>1416</v>
      </c>
      <c r="E14" s="18">
        <v>142</v>
      </c>
      <c r="F14" s="18">
        <v>1274</v>
      </c>
      <c r="G14" s="26">
        <f t="shared" si="0"/>
        <v>40.830449826989614</v>
      </c>
      <c r="H14" s="18"/>
      <c r="I14" s="12" t="s">
        <v>3</v>
      </c>
      <c r="J14" s="13">
        <v>3221</v>
      </c>
      <c r="K14" s="18">
        <v>1976</v>
      </c>
      <c r="L14" s="18">
        <v>1245</v>
      </c>
      <c r="M14" s="18">
        <v>97</v>
      </c>
      <c r="N14" s="18">
        <v>1148</v>
      </c>
      <c r="O14" s="26">
        <f t="shared" si="1"/>
        <v>38.652592362620304</v>
      </c>
      <c r="P14" s="18"/>
    </row>
    <row r="15" spans="1:16" s="11" customFormat="1" ht="18" customHeight="1">
      <c r="A15" s="12" t="s">
        <v>11</v>
      </c>
      <c r="B15" s="13">
        <v>3398</v>
      </c>
      <c r="C15" s="18">
        <v>2563</v>
      </c>
      <c r="D15" s="19">
        <v>835</v>
      </c>
      <c r="E15" s="18">
        <v>58</v>
      </c>
      <c r="F15" s="18">
        <v>777</v>
      </c>
      <c r="G15" s="26">
        <f t="shared" si="0"/>
        <v>24.57327839905827</v>
      </c>
      <c r="H15" s="18"/>
      <c r="I15" s="12" t="s">
        <v>11</v>
      </c>
      <c r="J15" s="13">
        <v>3207</v>
      </c>
      <c r="K15" s="18">
        <v>2494</v>
      </c>
      <c r="L15" s="19">
        <v>713</v>
      </c>
      <c r="M15" s="18">
        <v>33</v>
      </c>
      <c r="N15" s="18">
        <v>680</v>
      </c>
      <c r="O15" s="26">
        <f t="shared" si="1"/>
        <v>22.232616152167132</v>
      </c>
      <c r="P15" s="18"/>
    </row>
    <row r="16" spans="1:16" s="11" customFormat="1" ht="18" customHeight="1">
      <c r="A16" s="12" t="s">
        <v>2</v>
      </c>
      <c r="B16" s="13">
        <v>1962</v>
      </c>
      <c r="C16" s="18">
        <v>1679</v>
      </c>
      <c r="D16" s="18">
        <v>283</v>
      </c>
      <c r="E16" s="18">
        <v>28</v>
      </c>
      <c r="F16" s="18">
        <v>255</v>
      </c>
      <c r="G16" s="26">
        <f t="shared" si="0"/>
        <v>14.424057084607544</v>
      </c>
      <c r="H16" s="18"/>
      <c r="I16" s="12" t="s">
        <v>2</v>
      </c>
      <c r="J16" s="13">
        <v>1824</v>
      </c>
      <c r="K16" s="18">
        <v>1609</v>
      </c>
      <c r="L16" s="18">
        <v>215</v>
      </c>
      <c r="M16" s="18">
        <v>13</v>
      </c>
      <c r="N16" s="18">
        <v>202</v>
      </c>
      <c r="O16" s="26">
        <f t="shared" si="1"/>
        <v>11.787280701754387</v>
      </c>
      <c r="P16" s="18"/>
    </row>
    <row r="17" spans="1:16" s="11" customFormat="1" ht="18" customHeight="1">
      <c r="A17" s="12" t="s">
        <v>3</v>
      </c>
      <c r="B17" s="13">
        <v>1436</v>
      </c>
      <c r="C17" s="18">
        <v>884</v>
      </c>
      <c r="D17" s="18">
        <v>552</v>
      </c>
      <c r="E17" s="18">
        <v>30</v>
      </c>
      <c r="F17" s="18">
        <v>522</v>
      </c>
      <c r="G17" s="26">
        <f t="shared" si="0"/>
        <v>38.440111420612816</v>
      </c>
      <c r="H17" s="18"/>
      <c r="I17" s="12" t="s">
        <v>3</v>
      </c>
      <c r="J17" s="13">
        <v>1383</v>
      </c>
      <c r="K17" s="18">
        <v>885</v>
      </c>
      <c r="L17" s="18">
        <v>498</v>
      </c>
      <c r="M17" s="18">
        <v>20</v>
      </c>
      <c r="N17" s="18">
        <v>478</v>
      </c>
      <c r="O17" s="26">
        <f t="shared" si="1"/>
        <v>36.00867678958785</v>
      </c>
      <c r="P17" s="18"/>
    </row>
    <row r="18" spans="1:16" s="11" customFormat="1" ht="18" customHeight="1">
      <c r="A18" s="12" t="s">
        <v>12</v>
      </c>
      <c r="B18" s="13">
        <v>3644</v>
      </c>
      <c r="C18" s="18">
        <v>2759</v>
      </c>
      <c r="D18" s="18">
        <v>885</v>
      </c>
      <c r="E18" s="18">
        <v>96</v>
      </c>
      <c r="F18" s="18">
        <v>789</v>
      </c>
      <c r="G18" s="26">
        <f t="shared" si="0"/>
        <v>24.286498353457738</v>
      </c>
      <c r="H18" s="18"/>
      <c r="I18" s="12" t="s">
        <v>12</v>
      </c>
      <c r="J18" s="13">
        <v>3301</v>
      </c>
      <c r="K18" s="18">
        <v>2644</v>
      </c>
      <c r="L18" s="18">
        <v>657</v>
      </c>
      <c r="M18" s="18">
        <v>63</v>
      </c>
      <c r="N18" s="18">
        <v>594</v>
      </c>
      <c r="O18" s="26">
        <f t="shared" si="1"/>
        <v>19.90305967888519</v>
      </c>
      <c r="P18" s="18"/>
    </row>
    <row r="19" spans="1:16" s="11" customFormat="1" ht="18" customHeight="1">
      <c r="A19" s="12" t="s">
        <v>2</v>
      </c>
      <c r="B19" s="13">
        <v>1906</v>
      </c>
      <c r="C19" s="18">
        <v>1641</v>
      </c>
      <c r="D19" s="18">
        <v>265</v>
      </c>
      <c r="E19" s="18">
        <v>40</v>
      </c>
      <c r="F19" s="18">
        <v>225</v>
      </c>
      <c r="G19" s="26">
        <f t="shared" si="0"/>
        <v>13.903462749213011</v>
      </c>
      <c r="H19" s="18"/>
      <c r="I19" s="12" t="s">
        <v>2</v>
      </c>
      <c r="J19" s="13">
        <v>1754</v>
      </c>
      <c r="K19" s="18">
        <v>1558</v>
      </c>
      <c r="L19" s="18">
        <v>196</v>
      </c>
      <c r="M19" s="18">
        <v>23</v>
      </c>
      <c r="N19" s="18">
        <v>173</v>
      </c>
      <c r="O19" s="26">
        <f t="shared" si="1"/>
        <v>11.174458380843785</v>
      </c>
      <c r="P19" s="18"/>
    </row>
    <row r="20" spans="1:16" s="11" customFormat="1" ht="18" customHeight="1">
      <c r="A20" s="12" t="s">
        <v>3</v>
      </c>
      <c r="B20" s="13">
        <v>1738</v>
      </c>
      <c r="C20" s="18">
        <v>1118</v>
      </c>
      <c r="D20" s="18">
        <v>620</v>
      </c>
      <c r="E20" s="18">
        <v>56</v>
      </c>
      <c r="F20" s="18">
        <v>564</v>
      </c>
      <c r="G20" s="26">
        <f t="shared" si="0"/>
        <v>35.67318757192175</v>
      </c>
      <c r="H20" s="18"/>
      <c r="I20" s="12" t="s">
        <v>3</v>
      </c>
      <c r="J20" s="13">
        <v>1547</v>
      </c>
      <c r="K20" s="18">
        <v>1086</v>
      </c>
      <c r="L20" s="18">
        <v>461</v>
      </c>
      <c r="M20" s="18">
        <v>40</v>
      </c>
      <c r="N20" s="18">
        <v>421</v>
      </c>
      <c r="O20" s="26">
        <f t="shared" si="1"/>
        <v>29.79961215255333</v>
      </c>
      <c r="P20" s="18"/>
    </row>
    <row r="21" spans="1:16" s="11" customFormat="1" ht="18" customHeight="1">
      <c r="A21" s="12" t="s">
        <v>13</v>
      </c>
      <c r="B21" s="13">
        <v>2836</v>
      </c>
      <c r="C21" s="18">
        <v>2206</v>
      </c>
      <c r="D21" s="19">
        <v>630</v>
      </c>
      <c r="E21" s="18">
        <v>89</v>
      </c>
      <c r="F21" s="18">
        <v>541</v>
      </c>
      <c r="G21" s="26">
        <f t="shared" si="0"/>
        <v>22.214386459802537</v>
      </c>
      <c r="H21" s="18"/>
      <c r="I21" s="12" t="s">
        <v>13</v>
      </c>
      <c r="J21" s="13">
        <v>2560</v>
      </c>
      <c r="K21" s="18">
        <v>1947</v>
      </c>
      <c r="L21" s="19">
        <v>613</v>
      </c>
      <c r="M21" s="18">
        <v>73</v>
      </c>
      <c r="N21" s="18">
        <v>540</v>
      </c>
      <c r="O21" s="26">
        <f t="shared" si="1"/>
        <v>23.9453125</v>
      </c>
      <c r="P21" s="18"/>
    </row>
    <row r="22" spans="1:16" s="11" customFormat="1" ht="18" customHeight="1">
      <c r="A22" s="12" t="s">
        <v>2</v>
      </c>
      <c r="B22" s="13">
        <v>1405</v>
      </c>
      <c r="C22" s="18">
        <v>1214</v>
      </c>
      <c r="D22" s="18">
        <v>191</v>
      </c>
      <c r="E22" s="18">
        <v>32</v>
      </c>
      <c r="F22" s="18">
        <v>159</v>
      </c>
      <c r="G22" s="26">
        <f t="shared" si="0"/>
        <v>13.594306049822064</v>
      </c>
      <c r="H22" s="18"/>
      <c r="I22" s="12" t="s">
        <v>2</v>
      </c>
      <c r="J22" s="13">
        <v>1335</v>
      </c>
      <c r="K22" s="18">
        <v>1153</v>
      </c>
      <c r="L22" s="18">
        <v>182</v>
      </c>
      <c r="M22" s="18">
        <v>26</v>
      </c>
      <c r="N22" s="18">
        <v>156</v>
      </c>
      <c r="O22" s="26">
        <f t="shared" si="1"/>
        <v>13.632958801498127</v>
      </c>
      <c r="P22" s="18"/>
    </row>
    <row r="23" spans="1:16" s="11" customFormat="1" ht="18" customHeight="1">
      <c r="A23" s="12" t="s">
        <v>3</v>
      </c>
      <c r="B23" s="13">
        <v>1431</v>
      </c>
      <c r="C23" s="18">
        <v>992</v>
      </c>
      <c r="D23" s="18">
        <v>439</v>
      </c>
      <c r="E23" s="18">
        <v>57</v>
      </c>
      <c r="F23" s="18">
        <v>382</v>
      </c>
      <c r="G23" s="26">
        <f t="shared" si="0"/>
        <v>30.677847658979733</v>
      </c>
      <c r="H23" s="18"/>
      <c r="I23" s="12" t="s">
        <v>3</v>
      </c>
      <c r="J23" s="13">
        <v>1225</v>
      </c>
      <c r="K23" s="18">
        <v>794</v>
      </c>
      <c r="L23" s="18">
        <v>431</v>
      </c>
      <c r="M23" s="18">
        <v>47</v>
      </c>
      <c r="N23" s="18">
        <v>384</v>
      </c>
      <c r="O23" s="26">
        <f t="shared" si="1"/>
        <v>35.183673469387756</v>
      </c>
      <c r="P23" s="18"/>
    </row>
    <row r="24" spans="1:16" s="11" customFormat="1" ht="18" customHeight="1">
      <c r="A24" s="12" t="s">
        <v>14</v>
      </c>
      <c r="B24" s="13">
        <v>8451</v>
      </c>
      <c r="C24" s="18">
        <v>6460</v>
      </c>
      <c r="D24" s="19">
        <v>1991</v>
      </c>
      <c r="E24" s="18">
        <v>294</v>
      </c>
      <c r="F24" s="18">
        <v>1697</v>
      </c>
      <c r="G24" s="26">
        <f t="shared" si="0"/>
        <v>23.559342089693526</v>
      </c>
      <c r="H24" s="18"/>
      <c r="I24" s="12" t="s">
        <v>14</v>
      </c>
      <c r="J24" s="13">
        <v>7665</v>
      </c>
      <c r="K24" s="18">
        <v>5974</v>
      </c>
      <c r="L24" s="19">
        <v>1691</v>
      </c>
      <c r="M24" s="18">
        <v>288</v>
      </c>
      <c r="N24" s="18">
        <v>1403</v>
      </c>
      <c r="O24" s="26">
        <f t="shared" si="1"/>
        <v>22.061317677756033</v>
      </c>
      <c r="P24" s="18"/>
    </row>
    <row r="25" spans="1:16" s="11" customFormat="1" ht="18" customHeight="1">
      <c r="A25" s="12" t="s">
        <v>2</v>
      </c>
      <c r="B25" s="13">
        <v>4286</v>
      </c>
      <c r="C25" s="18">
        <v>3708</v>
      </c>
      <c r="D25" s="18">
        <v>578</v>
      </c>
      <c r="E25" s="18">
        <v>97</v>
      </c>
      <c r="F25" s="18">
        <v>481</v>
      </c>
      <c r="G25" s="26">
        <f t="shared" si="0"/>
        <v>13.4857676154923</v>
      </c>
      <c r="H25" s="18"/>
      <c r="I25" s="12" t="s">
        <v>2</v>
      </c>
      <c r="J25" s="13">
        <v>3959</v>
      </c>
      <c r="K25" s="18">
        <v>3408</v>
      </c>
      <c r="L25" s="18">
        <v>551</v>
      </c>
      <c r="M25" s="18">
        <v>138</v>
      </c>
      <c r="N25" s="18">
        <v>413</v>
      </c>
      <c r="O25" s="26">
        <f t="shared" si="1"/>
        <v>13.917655973730739</v>
      </c>
      <c r="P25" s="18"/>
    </row>
    <row r="26" spans="1:16" s="11" customFormat="1" ht="18" customHeight="1">
      <c r="A26" s="12" t="s">
        <v>3</v>
      </c>
      <c r="B26" s="13">
        <v>4165</v>
      </c>
      <c r="C26" s="18">
        <v>2752</v>
      </c>
      <c r="D26" s="18">
        <v>1413</v>
      </c>
      <c r="E26" s="18">
        <v>197</v>
      </c>
      <c r="F26" s="18">
        <v>1216</v>
      </c>
      <c r="G26" s="26">
        <f t="shared" si="0"/>
        <v>33.92557022809123</v>
      </c>
      <c r="H26" s="18"/>
      <c r="I26" s="12" t="s">
        <v>3</v>
      </c>
      <c r="J26" s="13">
        <v>3706</v>
      </c>
      <c r="K26" s="18">
        <v>2566</v>
      </c>
      <c r="L26" s="18">
        <v>1140</v>
      </c>
      <c r="M26" s="18">
        <v>150</v>
      </c>
      <c r="N26" s="18">
        <v>990</v>
      </c>
      <c r="O26" s="26">
        <f t="shared" si="1"/>
        <v>30.760928224500812</v>
      </c>
      <c r="P26" s="18"/>
    </row>
    <row r="27" spans="1:16" s="11" customFormat="1" ht="18" customHeight="1">
      <c r="A27" s="12" t="s">
        <v>15</v>
      </c>
      <c r="B27" s="13">
        <v>3452</v>
      </c>
      <c r="C27" s="18">
        <v>2558</v>
      </c>
      <c r="D27" s="19">
        <v>894</v>
      </c>
      <c r="E27" s="18">
        <v>158</v>
      </c>
      <c r="F27" s="18">
        <v>736</v>
      </c>
      <c r="G27" s="26">
        <f t="shared" si="0"/>
        <v>25.89803012746234</v>
      </c>
      <c r="H27" s="18"/>
      <c r="I27" s="12" t="s">
        <v>15</v>
      </c>
      <c r="J27" s="13">
        <v>3165</v>
      </c>
      <c r="K27" s="18">
        <v>2417</v>
      </c>
      <c r="L27" s="19">
        <v>748</v>
      </c>
      <c r="M27" s="18">
        <v>128</v>
      </c>
      <c r="N27" s="18">
        <v>620</v>
      </c>
      <c r="O27" s="26">
        <f t="shared" si="1"/>
        <v>23.633491311216428</v>
      </c>
      <c r="P27" s="18"/>
    </row>
    <row r="28" spans="1:16" s="11" customFormat="1" ht="18" customHeight="1">
      <c r="A28" s="12" t="s">
        <v>2</v>
      </c>
      <c r="B28" s="13">
        <v>1755</v>
      </c>
      <c r="C28" s="18">
        <v>1450</v>
      </c>
      <c r="D28" s="18">
        <v>305</v>
      </c>
      <c r="E28" s="18">
        <v>74</v>
      </c>
      <c r="F28" s="18">
        <v>231</v>
      </c>
      <c r="G28" s="26">
        <f t="shared" si="0"/>
        <v>17.37891737891738</v>
      </c>
      <c r="H28" s="18"/>
      <c r="I28" s="12" t="s">
        <v>2</v>
      </c>
      <c r="J28" s="13">
        <v>1642</v>
      </c>
      <c r="K28" s="18">
        <v>1363</v>
      </c>
      <c r="L28" s="18">
        <v>279</v>
      </c>
      <c r="M28" s="18">
        <v>62</v>
      </c>
      <c r="N28" s="18">
        <v>217</v>
      </c>
      <c r="O28" s="26">
        <f t="shared" si="1"/>
        <v>16.991473812423873</v>
      </c>
      <c r="P28" s="18"/>
    </row>
    <row r="29" spans="1:16" s="11" customFormat="1" ht="18" customHeight="1">
      <c r="A29" s="12" t="s">
        <v>3</v>
      </c>
      <c r="B29" s="13">
        <v>1697</v>
      </c>
      <c r="C29" s="18">
        <v>1108</v>
      </c>
      <c r="D29" s="18">
        <v>589</v>
      </c>
      <c r="E29" s="18">
        <v>84</v>
      </c>
      <c r="F29" s="18">
        <v>505</v>
      </c>
      <c r="G29" s="26">
        <f t="shared" si="0"/>
        <v>34.708308780200355</v>
      </c>
      <c r="H29" s="18"/>
      <c r="I29" s="12" t="s">
        <v>3</v>
      </c>
      <c r="J29" s="13">
        <v>1523</v>
      </c>
      <c r="K29" s="18">
        <v>1054</v>
      </c>
      <c r="L29" s="18">
        <v>469</v>
      </c>
      <c r="M29" s="18">
        <v>66</v>
      </c>
      <c r="N29" s="18">
        <v>403</v>
      </c>
      <c r="O29" s="26">
        <f t="shared" si="1"/>
        <v>30.79448456992777</v>
      </c>
      <c r="P29" s="18"/>
    </row>
    <row r="30" spans="1:16" s="11" customFormat="1" ht="18" customHeight="1">
      <c r="A30" s="12" t="s">
        <v>16</v>
      </c>
      <c r="B30" s="13">
        <v>10543</v>
      </c>
      <c r="C30" s="18">
        <v>7659</v>
      </c>
      <c r="D30" s="19">
        <v>2884</v>
      </c>
      <c r="E30" s="18">
        <v>1013</v>
      </c>
      <c r="F30" s="18">
        <v>1871</v>
      </c>
      <c r="G30" s="26">
        <f t="shared" si="0"/>
        <v>27.35464289101774</v>
      </c>
      <c r="H30" s="18"/>
      <c r="I30" s="12" t="s">
        <v>16</v>
      </c>
      <c r="J30" s="13">
        <v>9355</v>
      </c>
      <c r="K30" s="18">
        <v>6929</v>
      </c>
      <c r="L30" s="19">
        <v>2426</v>
      </c>
      <c r="M30" s="18">
        <v>717</v>
      </c>
      <c r="N30" s="18">
        <v>1709</v>
      </c>
      <c r="O30" s="26">
        <f t="shared" si="1"/>
        <v>25.93265633351149</v>
      </c>
      <c r="P30" s="18"/>
    </row>
    <row r="31" spans="1:16" s="11" customFormat="1" ht="18" customHeight="1">
      <c r="A31" s="12" t="s">
        <v>2</v>
      </c>
      <c r="B31" s="13">
        <v>5653</v>
      </c>
      <c r="C31" s="18">
        <v>4543</v>
      </c>
      <c r="D31" s="18">
        <v>1110</v>
      </c>
      <c r="E31" s="18">
        <v>617</v>
      </c>
      <c r="F31" s="18">
        <v>493</v>
      </c>
      <c r="G31" s="26">
        <f t="shared" si="0"/>
        <v>19.635591721209977</v>
      </c>
      <c r="H31" s="18"/>
      <c r="I31" s="12" t="s">
        <v>2</v>
      </c>
      <c r="J31" s="13">
        <v>4942</v>
      </c>
      <c r="K31" s="18">
        <v>4025</v>
      </c>
      <c r="L31" s="18">
        <v>917</v>
      </c>
      <c r="M31" s="18">
        <v>407</v>
      </c>
      <c r="N31" s="18">
        <v>510</v>
      </c>
      <c r="O31" s="26">
        <f t="shared" si="1"/>
        <v>18.555240793201133</v>
      </c>
      <c r="P31" s="18"/>
    </row>
    <row r="32" spans="1:16" s="11" customFormat="1" ht="18" customHeight="1">
      <c r="A32" s="12" t="s">
        <v>3</v>
      </c>
      <c r="B32" s="13">
        <v>4890</v>
      </c>
      <c r="C32" s="18">
        <v>3116</v>
      </c>
      <c r="D32" s="18">
        <v>1774</v>
      </c>
      <c r="E32" s="18">
        <v>396</v>
      </c>
      <c r="F32" s="18">
        <v>1378</v>
      </c>
      <c r="G32" s="26">
        <f t="shared" si="0"/>
        <v>36.27811860940695</v>
      </c>
      <c r="H32" s="18"/>
      <c r="I32" s="12" t="s">
        <v>3</v>
      </c>
      <c r="J32" s="13">
        <v>4413</v>
      </c>
      <c r="K32" s="18">
        <v>2904</v>
      </c>
      <c r="L32" s="18">
        <v>1509</v>
      </c>
      <c r="M32" s="18">
        <v>310</v>
      </c>
      <c r="N32" s="18">
        <v>1199</v>
      </c>
      <c r="O32" s="26">
        <f t="shared" si="1"/>
        <v>34.19442556084296</v>
      </c>
      <c r="P32" s="18"/>
    </row>
    <row r="33" spans="1:16" s="11" customFormat="1" ht="18" customHeight="1">
      <c r="A33" s="12" t="s">
        <v>17</v>
      </c>
      <c r="B33" s="13">
        <v>11041</v>
      </c>
      <c r="C33" s="18">
        <v>8266</v>
      </c>
      <c r="D33" s="18">
        <v>2775</v>
      </c>
      <c r="E33" s="18">
        <v>463</v>
      </c>
      <c r="F33" s="18">
        <v>2312</v>
      </c>
      <c r="G33" s="26">
        <f t="shared" si="0"/>
        <v>25.13359297165112</v>
      </c>
      <c r="H33" s="18"/>
      <c r="I33" s="12" t="s">
        <v>17</v>
      </c>
      <c r="J33" s="13">
        <v>10483</v>
      </c>
      <c r="K33" s="18">
        <v>8014</v>
      </c>
      <c r="L33" s="18">
        <v>2469</v>
      </c>
      <c r="M33" s="18">
        <v>408</v>
      </c>
      <c r="N33" s="18">
        <v>2061</v>
      </c>
      <c r="O33" s="26">
        <f t="shared" si="1"/>
        <v>23.552418200896692</v>
      </c>
      <c r="P33" s="18"/>
    </row>
    <row r="34" spans="1:16" s="11" customFormat="1" ht="18" customHeight="1">
      <c r="A34" s="12" t="s">
        <v>2</v>
      </c>
      <c r="B34" s="13">
        <v>5623</v>
      </c>
      <c r="C34" s="18">
        <v>4814</v>
      </c>
      <c r="D34" s="18">
        <v>809</v>
      </c>
      <c r="E34" s="18">
        <v>153</v>
      </c>
      <c r="F34" s="18">
        <v>656</v>
      </c>
      <c r="G34" s="26">
        <f t="shared" si="0"/>
        <v>14.38733772007825</v>
      </c>
      <c r="H34" s="18"/>
      <c r="I34" s="12" t="s">
        <v>2</v>
      </c>
      <c r="J34" s="13">
        <v>5416</v>
      </c>
      <c r="K34" s="18">
        <v>4649</v>
      </c>
      <c r="L34" s="18">
        <v>767</v>
      </c>
      <c r="M34" s="18">
        <v>156</v>
      </c>
      <c r="N34" s="18">
        <v>611</v>
      </c>
      <c r="O34" s="26">
        <f t="shared" si="1"/>
        <v>14.161742983751846</v>
      </c>
      <c r="P34" s="18"/>
    </row>
    <row r="35" spans="1:16" s="11" customFormat="1" ht="18" customHeight="1">
      <c r="A35" s="12" t="s">
        <v>3</v>
      </c>
      <c r="B35" s="13">
        <v>5418</v>
      </c>
      <c r="C35" s="18">
        <v>3452</v>
      </c>
      <c r="D35" s="18">
        <v>1966</v>
      </c>
      <c r="E35" s="18">
        <v>310</v>
      </c>
      <c r="F35" s="18">
        <v>1656</v>
      </c>
      <c r="G35" s="26">
        <f t="shared" si="0"/>
        <v>36.28645256552233</v>
      </c>
      <c r="H35" s="18"/>
      <c r="I35" s="12" t="s">
        <v>3</v>
      </c>
      <c r="J35" s="13">
        <v>5067</v>
      </c>
      <c r="K35" s="18">
        <v>3365</v>
      </c>
      <c r="L35" s="18">
        <v>1702</v>
      </c>
      <c r="M35" s="18">
        <v>252</v>
      </c>
      <c r="N35" s="18">
        <v>1450</v>
      </c>
      <c r="O35" s="26">
        <f t="shared" si="1"/>
        <v>33.589895401618314</v>
      </c>
      <c r="P35" s="18"/>
    </row>
    <row r="36" spans="1:16" s="11" customFormat="1" ht="18" customHeight="1">
      <c r="A36" s="12" t="s">
        <v>18</v>
      </c>
      <c r="B36" s="13">
        <v>2787</v>
      </c>
      <c r="C36" s="18">
        <v>1935</v>
      </c>
      <c r="D36" s="18">
        <v>852</v>
      </c>
      <c r="E36" s="18">
        <v>70</v>
      </c>
      <c r="F36" s="18">
        <v>782</v>
      </c>
      <c r="G36" s="26">
        <f t="shared" si="0"/>
        <v>30.570505920344456</v>
      </c>
      <c r="H36" s="18"/>
      <c r="I36" s="12" t="s">
        <v>18</v>
      </c>
      <c r="J36" s="13">
        <v>2595</v>
      </c>
      <c r="K36" s="18">
        <v>1799</v>
      </c>
      <c r="L36" s="18">
        <v>796</v>
      </c>
      <c r="M36" s="18">
        <v>64</v>
      </c>
      <c r="N36" s="18">
        <v>732</v>
      </c>
      <c r="O36" s="26">
        <f t="shared" si="1"/>
        <v>30.674373795761078</v>
      </c>
      <c r="P36" s="18"/>
    </row>
    <row r="37" spans="1:16" s="11" customFormat="1" ht="18" customHeight="1">
      <c r="A37" s="12" t="s">
        <v>2</v>
      </c>
      <c r="B37" s="13">
        <v>1435</v>
      </c>
      <c r="C37" s="18">
        <v>1123</v>
      </c>
      <c r="D37" s="18">
        <v>312</v>
      </c>
      <c r="E37" s="18">
        <v>26</v>
      </c>
      <c r="F37" s="18">
        <v>286</v>
      </c>
      <c r="G37" s="26">
        <f t="shared" si="0"/>
        <v>21.742160278745644</v>
      </c>
      <c r="H37" s="18"/>
      <c r="I37" s="12" t="s">
        <v>2</v>
      </c>
      <c r="J37" s="13">
        <v>1340</v>
      </c>
      <c r="K37" s="18">
        <v>1002</v>
      </c>
      <c r="L37" s="18">
        <v>338</v>
      </c>
      <c r="M37" s="18">
        <v>18</v>
      </c>
      <c r="N37" s="18">
        <v>320</v>
      </c>
      <c r="O37" s="26">
        <f t="shared" si="1"/>
        <v>25.223880597014926</v>
      </c>
      <c r="P37" s="18"/>
    </row>
    <row r="38" spans="1:16" s="11" customFormat="1" ht="18" customHeight="1">
      <c r="A38" s="12" t="s">
        <v>3</v>
      </c>
      <c r="B38" s="13">
        <v>1352</v>
      </c>
      <c r="C38" s="18">
        <v>812</v>
      </c>
      <c r="D38" s="18">
        <v>540</v>
      </c>
      <c r="E38" s="18">
        <v>44</v>
      </c>
      <c r="F38" s="18">
        <v>496</v>
      </c>
      <c r="G38" s="26">
        <f t="shared" si="0"/>
        <v>39.94082840236686</v>
      </c>
      <c r="H38" s="18"/>
      <c r="I38" s="12" t="s">
        <v>3</v>
      </c>
      <c r="J38" s="13">
        <v>1255</v>
      </c>
      <c r="K38" s="18">
        <v>797</v>
      </c>
      <c r="L38" s="18">
        <v>458</v>
      </c>
      <c r="M38" s="18">
        <v>46</v>
      </c>
      <c r="N38" s="18">
        <v>412</v>
      </c>
      <c r="O38" s="26">
        <f t="shared" si="1"/>
        <v>36.49402390438247</v>
      </c>
      <c r="P38" s="18"/>
    </row>
    <row r="39" spans="1:16" s="11" customFormat="1" ht="18" customHeight="1">
      <c r="A39" s="12" t="s">
        <v>19</v>
      </c>
      <c r="B39" s="13">
        <v>291</v>
      </c>
      <c r="C39" s="18">
        <v>241</v>
      </c>
      <c r="D39" s="19">
        <v>50</v>
      </c>
      <c r="E39" s="18">
        <v>6</v>
      </c>
      <c r="F39" s="18">
        <v>44</v>
      </c>
      <c r="G39" s="26">
        <f t="shared" si="0"/>
        <v>17.18213058419244</v>
      </c>
      <c r="H39" s="18"/>
      <c r="I39" s="12" t="s">
        <v>19</v>
      </c>
      <c r="J39" s="13">
        <v>232</v>
      </c>
      <c r="K39" s="18">
        <v>182</v>
      </c>
      <c r="L39" s="19">
        <v>50</v>
      </c>
      <c r="M39" s="18">
        <v>10</v>
      </c>
      <c r="N39" s="18">
        <v>40</v>
      </c>
      <c r="O39" s="26">
        <f t="shared" si="1"/>
        <v>21.551724137931032</v>
      </c>
      <c r="P39" s="18"/>
    </row>
    <row r="40" spans="1:16" s="11" customFormat="1" ht="18" customHeight="1">
      <c r="A40" s="12" t="s">
        <v>2</v>
      </c>
      <c r="B40" s="13">
        <v>156</v>
      </c>
      <c r="C40" s="18">
        <v>136</v>
      </c>
      <c r="D40" s="18">
        <v>20</v>
      </c>
      <c r="E40" s="18">
        <v>4</v>
      </c>
      <c r="F40" s="18">
        <v>16</v>
      </c>
      <c r="G40" s="26">
        <f t="shared" si="0"/>
        <v>12.82051282051282</v>
      </c>
      <c r="H40" s="18"/>
      <c r="I40" s="12" t="s">
        <v>2</v>
      </c>
      <c r="J40" s="13">
        <v>126</v>
      </c>
      <c r="K40" s="18">
        <v>104</v>
      </c>
      <c r="L40" s="18">
        <v>22</v>
      </c>
      <c r="M40" s="18">
        <v>7</v>
      </c>
      <c r="N40" s="18">
        <v>15</v>
      </c>
      <c r="O40" s="26">
        <f t="shared" si="1"/>
        <v>17.46031746031746</v>
      </c>
      <c r="P40" s="18"/>
    </row>
    <row r="41" spans="1:16" s="11" customFormat="1" ht="18" customHeight="1">
      <c r="A41" s="12" t="s">
        <v>3</v>
      </c>
      <c r="B41" s="13">
        <v>135</v>
      </c>
      <c r="C41" s="18">
        <v>105</v>
      </c>
      <c r="D41" s="18">
        <v>30</v>
      </c>
      <c r="E41" s="18">
        <v>2</v>
      </c>
      <c r="F41" s="18">
        <v>28</v>
      </c>
      <c r="G41" s="26">
        <f t="shared" si="0"/>
        <v>22.22222222222222</v>
      </c>
      <c r="H41" s="18"/>
      <c r="I41" s="12" t="s">
        <v>3</v>
      </c>
      <c r="J41" s="13">
        <v>106</v>
      </c>
      <c r="K41" s="18">
        <v>78</v>
      </c>
      <c r="L41" s="18">
        <v>28</v>
      </c>
      <c r="M41" s="18">
        <v>3</v>
      </c>
      <c r="N41" s="18">
        <v>25</v>
      </c>
      <c r="O41" s="26">
        <f t="shared" si="1"/>
        <v>26.41509433962264</v>
      </c>
      <c r="P41" s="18"/>
    </row>
    <row r="42" spans="1:16" s="11" customFormat="1" ht="18" customHeight="1">
      <c r="A42" s="12" t="s">
        <v>20</v>
      </c>
      <c r="B42" s="13">
        <v>1336</v>
      </c>
      <c r="C42" s="18">
        <v>1011</v>
      </c>
      <c r="D42" s="19">
        <v>325</v>
      </c>
      <c r="E42" s="18">
        <v>39</v>
      </c>
      <c r="F42" s="18">
        <v>286</v>
      </c>
      <c r="G42" s="26">
        <f t="shared" si="0"/>
        <v>24.32634730538922</v>
      </c>
      <c r="H42" s="18"/>
      <c r="I42" s="12" t="s">
        <v>20</v>
      </c>
      <c r="J42" s="13">
        <v>1184</v>
      </c>
      <c r="K42" s="18">
        <v>935</v>
      </c>
      <c r="L42" s="19">
        <v>249</v>
      </c>
      <c r="M42" s="18">
        <v>37</v>
      </c>
      <c r="N42" s="18">
        <v>212</v>
      </c>
      <c r="O42" s="26">
        <f t="shared" si="1"/>
        <v>21.030405405405407</v>
      </c>
      <c r="P42" s="18"/>
    </row>
    <row r="43" spans="1:16" s="11" customFormat="1" ht="18" customHeight="1">
      <c r="A43" s="12" t="s">
        <v>2</v>
      </c>
      <c r="B43" s="13">
        <v>680</v>
      </c>
      <c r="C43" s="18">
        <v>597</v>
      </c>
      <c r="D43" s="18">
        <v>83</v>
      </c>
      <c r="E43" s="18">
        <v>10</v>
      </c>
      <c r="F43" s="18">
        <v>73</v>
      </c>
      <c r="G43" s="26">
        <f t="shared" si="0"/>
        <v>12.205882352941176</v>
      </c>
      <c r="H43" s="18"/>
      <c r="I43" s="12" t="s">
        <v>2</v>
      </c>
      <c r="J43" s="13">
        <v>640</v>
      </c>
      <c r="K43" s="18">
        <v>565</v>
      </c>
      <c r="L43" s="18">
        <v>75</v>
      </c>
      <c r="M43" s="18">
        <v>21</v>
      </c>
      <c r="N43" s="18">
        <v>54</v>
      </c>
      <c r="O43" s="26">
        <f t="shared" si="1"/>
        <v>11.71875</v>
      </c>
      <c r="P43" s="18"/>
    </row>
    <row r="44" spans="1:16" s="11" customFormat="1" ht="18" customHeight="1">
      <c r="A44" s="12" t="s">
        <v>3</v>
      </c>
      <c r="B44" s="13">
        <v>656</v>
      </c>
      <c r="C44" s="18">
        <v>414</v>
      </c>
      <c r="D44" s="18">
        <v>242</v>
      </c>
      <c r="E44" s="18">
        <v>29</v>
      </c>
      <c r="F44" s="18">
        <v>213</v>
      </c>
      <c r="G44" s="26">
        <f t="shared" si="0"/>
        <v>36.890243902439025</v>
      </c>
      <c r="H44" s="18"/>
      <c r="I44" s="12" t="s">
        <v>3</v>
      </c>
      <c r="J44" s="13">
        <v>544</v>
      </c>
      <c r="K44" s="18">
        <v>370</v>
      </c>
      <c r="L44" s="18">
        <v>174</v>
      </c>
      <c r="M44" s="18">
        <v>16</v>
      </c>
      <c r="N44" s="18">
        <v>158</v>
      </c>
      <c r="O44" s="26">
        <f t="shared" si="1"/>
        <v>31.985294117647058</v>
      </c>
      <c r="P44" s="18"/>
    </row>
    <row r="45" spans="1:16" s="11" customFormat="1" ht="18" customHeight="1">
      <c r="A45" s="12" t="s">
        <v>21</v>
      </c>
      <c r="B45" s="13">
        <v>2678</v>
      </c>
      <c r="C45" s="18">
        <v>2134</v>
      </c>
      <c r="D45" s="19">
        <v>544</v>
      </c>
      <c r="E45" s="18">
        <v>72</v>
      </c>
      <c r="F45" s="18">
        <v>472</v>
      </c>
      <c r="G45" s="26">
        <f t="shared" si="0"/>
        <v>20.313666915608664</v>
      </c>
      <c r="H45" s="18"/>
      <c r="I45" s="12" t="s">
        <v>21</v>
      </c>
      <c r="J45" s="13">
        <v>2217</v>
      </c>
      <c r="K45" s="18">
        <v>1724</v>
      </c>
      <c r="L45" s="19">
        <v>493</v>
      </c>
      <c r="M45" s="18">
        <v>97</v>
      </c>
      <c r="N45" s="18">
        <v>396</v>
      </c>
      <c r="O45" s="26">
        <f t="shared" si="1"/>
        <v>22.23725755525485</v>
      </c>
      <c r="P45" s="18"/>
    </row>
    <row r="46" spans="1:16" s="11" customFormat="1" ht="18" customHeight="1">
      <c r="A46" s="12" t="s">
        <v>2</v>
      </c>
      <c r="B46" s="13">
        <v>1361</v>
      </c>
      <c r="C46" s="18">
        <v>1201</v>
      </c>
      <c r="D46" s="18">
        <v>160</v>
      </c>
      <c r="E46" s="18">
        <v>25</v>
      </c>
      <c r="F46" s="18">
        <v>135</v>
      </c>
      <c r="G46" s="26">
        <f t="shared" si="0"/>
        <v>11.756061719324027</v>
      </c>
      <c r="H46" s="18"/>
      <c r="I46" s="12" t="s">
        <v>2</v>
      </c>
      <c r="J46" s="13">
        <v>1196</v>
      </c>
      <c r="K46" s="18">
        <v>1016</v>
      </c>
      <c r="L46" s="18">
        <v>180</v>
      </c>
      <c r="M46" s="18">
        <v>56</v>
      </c>
      <c r="N46" s="18">
        <v>124</v>
      </c>
      <c r="O46" s="26">
        <f t="shared" si="1"/>
        <v>15.050167224080269</v>
      </c>
      <c r="P46" s="18"/>
    </row>
    <row r="47" spans="1:16" s="11" customFormat="1" ht="18" customHeight="1">
      <c r="A47" s="12" t="s">
        <v>3</v>
      </c>
      <c r="B47" s="13">
        <v>1317</v>
      </c>
      <c r="C47" s="18">
        <v>933</v>
      </c>
      <c r="D47" s="18">
        <v>384</v>
      </c>
      <c r="E47" s="18">
        <v>47</v>
      </c>
      <c r="F47" s="18">
        <v>337</v>
      </c>
      <c r="G47" s="26">
        <f t="shared" si="0"/>
        <v>29.157175398633257</v>
      </c>
      <c r="H47" s="18"/>
      <c r="I47" s="12" t="s">
        <v>3</v>
      </c>
      <c r="J47" s="13">
        <v>1021</v>
      </c>
      <c r="K47" s="18">
        <v>708</v>
      </c>
      <c r="L47" s="18">
        <v>313</v>
      </c>
      <c r="M47" s="18">
        <v>41</v>
      </c>
      <c r="N47" s="18">
        <v>272</v>
      </c>
      <c r="O47" s="26">
        <f t="shared" si="1"/>
        <v>30.656219392752206</v>
      </c>
      <c r="P47" s="18"/>
    </row>
    <row r="48" spans="1:16" s="11" customFormat="1" ht="18" customHeight="1">
      <c r="A48" s="12" t="s">
        <v>22</v>
      </c>
      <c r="B48" s="13">
        <v>1225</v>
      </c>
      <c r="C48" s="18">
        <v>1029</v>
      </c>
      <c r="D48" s="19">
        <v>196</v>
      </c>
      <c r="E48" s="18">
        <v>22</v>
      </c>
      <c r="F48" s="18">
        <v>174</v>
      </c>
      <c r="G48" s="26">
        <f t="shared" si="0"/>
        <v>16</v>
      </c>
      <c r="H48" s="18"/>
      <c r="I48" s="12" t="s">
        <v>22</v>
      </c>
      <c r="J48" s="13">
        <v>1102</v>
      </c>
      <c r="K48" s="18">
        <v>915</v>
      </c>
      <c r="L48" s="19">
        <v>187</v>
      </c>
      <c r="M48" s="18">
        <v>16</v>
      </c>
      <c r="N48" s="18">
        <v>171</v>
      </c>
      <c r="O48" s="26">
        <f t="shared" si="1"/>
        <v>16.969147005444647</v>
      </c>
      <c r="P48" s="18"/>
    </row>
    <row r="49" spans="1:16" s="11" customFormat="1" ht="18" customHeight="1">
      <c r="A49" s="12" t="s">
        <v>2</v>
      </c>
      <c r="B49" s="13">
        <v>780</v>
      </c>
      <c r="C49" s="18">
        <v>720</v>
      </c>
      <c r="D49" s="18">
        <v>60</v>
      </c>
      <c r="E49" s="18">
        <v>7</v>
      </c>
      <c r="F49" s="18">
        <v>53</v>
      </c>
      <c r="G49" s="26">
        <f t="shared" si="0"/>
        <v>7.6923076923076925</v>
      </c>
      <c r="H49" s="18"/>
      <c r="I49" s="12" t="s">
        <v>2</v>
      </c>
      <c r="J49" s="13">
        <v>693</v>
      </c>
      <c r="K49" s="18">
        <v>654</v>
      </c>
      <c r="L49" s="18">
        <v>39</v>
      </c>
      <c r="M49" s="18">
        <v>4</v>
      </c>
      <c r="N49" s="18">
        <v>35</v>
      </c>
      <c r="O49" s="26">
        <f t="shared" si="1"/>
        <v>5.627705627705628</v>
      </c>
      <c r="P49" s="18"/>
    </row>
    <row r="50" spans="1:16" s="11" customFormat="1" ht="18" customHeight="1">
      <c r="A50" s="12" t="s">
        <v>3</v>
      </c>
      <c r="B50" s="13">
        <v>445</v>
      </c>
      <c r="C50" s="18">
        <v>309</v>
      </c>
      <c r="D50" s="18">
        <v>136</v>
      </c>
      <c r="E50" s="18">
        <v>15</v>
      </c>
      <c r="F50" s="18">
        <v>121</v>
      </c>
      <c r="G50" s="26">
        <f t="shared" si="0"/>
        <v>30.56179775280899</v>
      </c>
      <c r="H50" s="18"/>
      <c r="I50" s="12" t="s">
        <v>3</v>
      </c>
      <c r="J50" s="13">
        <v>409</v>
      </c>
      <c r="K50" s="18">
        <v>261</v>
      </c>
      <c r="L50" s="18">
        <v>148</v>
      </c>
      <c r="M50" s="18">
        <v>12</v>
      </c>
      <c r="N50" s="18">
        <v>136</v>
      </c>
      <c r="O50" s="26">
        <f t="shared" si="1"/>
        <v>36.18581907090464</v>
      </c>
      <c r="P50" s="18"/>
    </row>
    <row r="51" spans="1:16" s="11" customFormat="1" ht="18" customHeight="1">
      <c r="A51" s="12" t="s">
        <v>23</v>
      </c>
      <c r="B51" s="13">
        <v>1255</v>
      </c>
      <c r="C51" s="18">
        <v>1015</v>
      </c>
      <c r="D51" s="19">
        <v>240</v>
      </c>
      <c r="E51" s="18">
        <v>22</v>
      </c>
      <c r="F51" s="18">
        <v>218</v>
      </c>
      <c r="G51" s="26">
        <f t="shared" si="0"/>
        <v>19.12350597609562</v>
      </c>
      <c r="H51" s="18"/>
      <c r="I51" s="12" t="s">
        <v>23</v>
      </c>
      <c r="J51" s="13">
        <v>1272</v>
      </c>
      <c r="K51" s="18">
        <v>1009</v>
      </c>
      <c r="L51" s="19">
        <v>263</v>
      </c>
      <c r="M51" s="18">
        <v>26</v>
      </c>
      <c r="N51" s="18">
        <v>237</v>
      </c>
      <c r="O51" s="26">
        <f t="shared" si="1"/>
        <v>20.67610062893082</v>
      </c>
      <c r="P51" s="18"/>
    </row>
    <row r="52" spans="1:16" s="11" customFormat="1" ht="18" customHeight="1">
      <c r="A52" s="12" t="s">
        <v>2</v>
      </c>
      <c r="B52" s="13">
        <v>812</v>
      </c>
      <c r="C52" s="18">
        <v>744</v>
      </c>
      <c r="D52" s="18">
        <v>68</v>
      </c>
      <c r="E52" s="18">
        <v>7</v>
      </c>
      <c r="F52" s="18">
        <v>61</v>
      </c>
      <c r="G52" s="26">
        <f t="shared" si="0"/>
        <v>8.374384236453201</v>
      </c>
      <c r="H52" s="18"/>
      <c r="I52" s="12" t="s">
        <v>2</v>
      </c>
      <c r="J52" s="13">
        <v>825</v>
      </c>
      <c r="K52" s="18">
        <v>741</v>
      </c>
      <c r="L52" s="18">
        <v>84</v>
      </c>
      <c r="M52" s="18">
        <v>11</v>
      </c>
      <c r="N52" s="18">
        <v>73</v>
      </c>
      <c r="O52" s="26">
        <f t="shared" si="1"/>
        <v>10.181818181818182</v>
      </c>
      <c r="P52" s="18"/>
    </row>
    <row r="53" spans="1:16" s="11" customFormat="1" ht="18" customHeight="1">
      <c r="A53" s="12" t="s">
        <v>3</v>
      </c>
      <c r="B53" s="13">
        <v>443</v>
      </c>
      <c r="C53" s="18">
        <v>271</v>
      </c>
      <c r="D53" s="18">
        <v>172</v>
      </c>
      <c r="E53" s="18">
        <v>15</v>
      </c>
      <c r="F53" s="18">
        <v>157</v>
      </c>
      <c r="G53" s="26">
        <f t="shared" si="0"/>
        <v>38.82618510158014</v>
      </c>
      <c r="H53" s="18"/>
      <c r="I53" s="12" t="s">
        <v>3</v>
      </c>
      <c r="J53" s="13">
        <v>447</v>
      </c>
      <c r="K53" s="18">
        <v>268</v>
      </c>
      <c r="L53" s="18">
        <v>179</v>
      </c>
      <c r="M53" s="18">
        <v>15</v>
      </c>
      <c r="N53" s="18">
        <v>164</v>
      </c>
      <c r="O53" s="26">
        <f t="shared" si="1"/>
        <v>40.044742729306485</v>
      </c>
      <c r="P53" s="18"/>
    </row>
    <row r="54" spans="1:16" s="11" customFormat="1" ht="18" customHeight="1">
      <c r="A54" s="12" t="s">
        <v>24</v>
      </c>
      <c r="B54" s="13">
        <v>922</v>
      </c>
      <c r="C54" s="18">
        <v>756</v>
      </c>
      <c r="D54" s="18">
        <v>166</v>
      </c>
      <c r="E54" s="18">
        <v>32</v>
      </c>
      <c r="F54" s="18">
        <v>134</v>
      </c>
      <c r="G54" s="26">
        <f t="shared" si="0"/>
        <v>18.004338394793926</v>
      </c>
      <c r="H54" s="18"/>
      <c r="I54" s="12" t="s">
        <v>24</v>
      </c>
      <c r="J54" s="13">
        <v>907</v>
      </c>
      <c r="K54" s="18">
        <v>739</v>
      </c>
      <c r="L54" s="18">
        <v>168</v>
      </c>
      <c r="M54" s="18">
        <v>9</v>
      </c>
      <c r="N54" s="18">
        <v>159</v>
      </c>
      <c r="O54" s="26">
        <f t="shared" si="1"/>
        <v>18.5226019845645</v>
      </c>
      <c r="P54" s="18"/>
    </row>
    <row r="55" spans="1:16" s="11" customFormat="1" ht="18" customHeight="1">
      <c r="A55" s="12" t="s">
        <v>2</v>
      </c>
      <c r="B55" s="13">
        <v>571</v>
      </c>
      <c r="C55" s="18">
        <v>540</v>
      </c>
      <c r="D55" s="18">
        <v>31</v>
      </c>
      <c r="E55" s="18">
        <v>5</v>
      </c>
      <c r="F55" s="18">
        <v>26</v>
      </c>
      <c r="G55" s="26">
        <f t="shared" si="0"/>
        <v>5.42907180385289</v>
      </c>
      <c r="H55" s="18"/>
      <c r="I55" s="12" t="s">
        <v>2</v>
      </c>
      <c r="J55" s="13">
        <v>567</v>
      </c>
      <c r="K55" s="18">
        <v>538</v>
      </c>
      <c r="L55" s="18">
        <v>29</v>
      </c>
      <c r="M55" s="18">
        <v>1</v>
      </c>
      <c r="N55" s="18">
        <v>28</v>
      </c>
      <c r="O55" s="26">
        <f t="shared" si="1"/>
        <v>5.114638447971781</v>
      </c>
      <c r="P55" s="18"/>
    </row>
    <row r="56" spans="1:16" s="11" customFormat="1" ht="18" customHeight="1">
      <c r="A56" s="12" t="s">
        <v>3</v>
      </c>
      <c r="B56" s="13">
        <v>351</v>
      </c>
      <c r="C56" s="18">
        <v>216</v>
      </c>
      <c r="D56" s="18">
        <v>135</v>
      </c>
      <c r="E56" s="18">
        <v>27</v>
      </c>
      <c r="F56" s="18">
        <v>108</v>
      </c>
      <c r="G56" s="26">
        <f t="shared" si="0"/>
        <v>38.46153846153847</v>
      </c>
      <c r="H56" s="18"/>
      <c r="I56" s="12" t="s">
        <v>3</v>
      </c>
      <c r="J56" s="13">
        <v>340</v>
      </c>
      <c r="K56" s="18">
        <v>201</v>
      </c>
      <c r="L56" s="18">
        <v>139</v>
      </c>
      <c r="M56" s="18">
        <v>8</v>
      </c>
      <c r="N56" s="18">
        <v>131</v>
      </c>
      <c r="O56" s="26">
        <f t="shared" si="1"/>
        <v>40.88235294117647</v>
      </c>
      <c r="P56" s="18"/>
    </row>
    <row r="57" spans="1:16" s="11" customFormat="1" ht="18" customHeight="1">
      <c r="A57" s="23" t="s">
        <v>25</v>
      </c>
      <c r="B57" s="13">
        <v>1579</v>
      </c>
      <c r="C57" s="18">
        <v>1230</v>
      </c>
      <c r="D57" s="19">
        <v>349</v>
      </c>
      <c r="E57" s="18">
        <v>28</v>
      </c>
      <c r="F57" s="18">
        <v>321</v>
      </c>
      <c r="G57" s="26">
        <f t="shared" si="0"/>
        <v>22.102596580113996</v>
      </c>
      <c r="H57" s="18"/>
      <c r="I57" s="23" t="s">
        <v>25</v>
      </c>
      <c r="J57" s="13">
        <v>1467</v>
      </c>
      <c r="K57" s="18">
        <v>1174</v>
      </c>
      <c r="L57" s="19">
        <v>293</v>
      </c>
      <c r="M57" s="18">
        <v>16</v>
      </c>
      <c r="N57" s="18">
        <v>277</v>
      </c>
      <c r="O57" s="26">
        <f t="shared" si="1"/>
        <v>19.972733469665986</v>
      </c>
      <c r="P57" s="18"/>
    </row>
    <row r="58" spans="1:16" s="11" customFormat="1" ht="18" customHeight="1">
      <c r="A58" s="12" t="s">
        <v>2</v>
      </c>
      <c r="B58" s="13">
        <v>875</v>
      </c>
      <c r="C58" s="18">
        <v>763</v>
      </c>
      <c r="D58" s="18">
        <v>112</v>
      </c>
      <c r="E58" s="18">
        <v>18</v>
      </c>
      <c r="F58" s="18">
        <v>94</v>
      </c>
      <c r="G58" s="26">
        <f t="shared" si="0"/>
        <v>12.8</v>
      </c>
      <c r="H58" s="18"/>
      <c r="I58" s="12" t="s">
        <v>2</v>
      </c>
      <c r="J58" s="13">
        <v>803</v>
      </c>
      <c r="K58" s="18">
        <v>721</v>
      </c>
      <c r="L58" s="18">
        <v>82</v>
      </c>
      <c r="M58" s="18">
        <v>9</v>
      </c>
      <c r="N58" s="18">
        <v>73</v>
      </c>
      <c r="O58" s="26">
        <f t="shared" si="1"/>
        <v>10.211706102117061</v>
      </c>
      <c r="P58" s="18"/>
    </row>
    <row r="59" spans="1:16" s="11" customFormat="1" ht="18" customHeight="1">
      <c r="A59" s="24" t="s">
        <v>3</v>
      </c>
      <c r="B59" s="14">
        <v>704</v>
      </c>
      <c r="C59" s="20">
        <v>467</v>
      </c>
      <c r="D59" s="20">
        <v>237</v>
      </c>
      <c r="E59" s="20">
        <v>10</v>
      </c>
      <c r="F59" s="20">
        <v>227</v>
      </c>
      <c r="G59" s="27">
        <f t="shared" si="0"/>
        <v>33.66477272727273</v>
      </c>
      <c r="H59" s="20"/>
      <c r="I59" s="24" t="s">
        <v>3</v>
      </c>
      <c r="J59" s="14">
        <v>664</v>
      </c>
      <c r="K59" s="20">
        <v>453</v>
      </c>
      <c r="L59" s="20">
        <v>211</v>
      </c>
      <c r="M59" s="20">
        <v>7</v>
      </c>
      <c r="N59" s="20">
        <v>204</v>
      </c>
      <c r="O59" s="27">
        <f t="shared" si="1"/>
        <v>31.77710843373494</v>
      </c>
      <c r="P59" s="20"/>
    </row>
  </sheetData>
  <sheetProtection/>
  <mergeCells count="10">
    <mergeCell ref="O3:O5"/>
    <mergeCell ref="J4:J5"/>
    <mergeCell ref="K4:K5"/>
    <mergeCell ref="L4:N4"/>
    <mergeCell ref="B4:B5"/>
    <mergeCell ref="C4:C5"/>
    <mergeCell ref="D4:F4"/>
    <mergeCell ref="G3:G5"/>
    <mergeCell ref="B3:F3"/>
    <mergeCell ref="J3:N3"/>
  </mergeCells>
  <printOptions/>
  <pageMargins left="0.9055118110236221" right="0.3937007874015748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Administrator</cp:lastModifiedBy>
  <cp:lastPrinted>2019-03-19T01:48:02Z</cp:lastPrinted>
  <dcterms:created xsi:type="dcterms:W3CDTF">2012-09-27T05:37:24Z</dcterms:created>
  <dcterms:modified xsi:type="dcterms:W3CDTF">2020-01-28T05:33:02Z</dcterms:modified>
  <cp:category/>
  <cp:version/>
  <cp:contentType/>
  <cp:contentStatus/>
</cp:coreProperties>
</file>