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120" windowWidth="67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<sst xmlns="http://schemas.openxmlformats.org/spreadsheetml/2006/main" count="38" uniqueCount="22">
  <si>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規模別</t>
  </si>
  <si>
    <t>総      数</t>
  </si>
  <si>
    <t>指数</t>
  </si>
  <si>
    <t>規模別</t>
  </si>
  <si>
    <t>製造品出荷額等</t>
  </si>
  <si>
    <t>年次別</t>
  </si>
  <si>
    <t>平成　元</t>
  </si>
  <si>
    <t>３００人以上</t>
  </si>
  <si>
    <t>製造品出荷額等</t>
  </si>
  <si>
    <t>４～９人</t>
  </si>
  <si>
    <t>１０～１９人</t>
  </si>
  <si>
    <t>構成比　　％</t>
  </si>
  <si>
    <t>２０～２９人</t>
  </si>
  <si>
    <t>３０～９９人</t>
  </si>
  <si>
    <t>１００～２９９人</t>
  </si>
  <si>
    <t>製造品出荷額等</t>
  </si>
  <si>
    <t>％</t>
  </si>
  <si>
    <t>昭和　58</t>
  </si>
  <si>
    <t>昭和　58</t>
  </si>
  <si>
    <t>H12=100</t>
  </si>
  <si>
    <t>　　　(単位：百万円）</t>
  </si>
  <si>
    <t>別表１０　従業者規模別、年次別、製造品出荷額等の推移（従業者４人以上の事業所）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</si>
</sst>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;&quot;▲ &quot;0.0"/>
    <numFmt numFmtId="179" formatCode="0;&quot;▲ &quot;0"/>
    <numFmt numFmtId="180" formatCode="0_);[Red]\(0\)"/>
    <numFmt numFmtId="181" formatCode="#,##0;&quot;▲ &quot;#,##0"/>
    <numFmt numFmtId="182" formatCode="#,##0.0;&quot;▲ &quot;#,##0.0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38" fontId="4" fillId="0" borderId="0" xfId="16" applyFont="1" applyFill="1" applyBorder="1" applyAlignment="1">
      <alignment/>
    </xf>
    <xf numFmtId="177" fontId="4" fillId="0" borderId="0" xfId="0" applyNumberFormat="1" applyFont="1" applyFill="1" applyAlignment="1">
      <alignment/>
    </xf>
    <xf numFmtId="38" fontId="4" fillId="0" borderId="0" xfId="16" applyFont="1" applyFill="1" applyAlignment="1">
      <alignment/>
    </xf>
    <xf numFmtId="38" fontId="4" fillId="0" borderId="2" xfId="16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7" fontId="4" fillId="0" borderId="3" xfId="0" applyNumberFormat="1" applyFont="1" applyFill="1" applyBorder="1" applyAlignment="1">
      <alignment horizontal="center"/>
    </xf>
    <xf numFmtId="177" fontId="4" fillId="0" borderId="4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/>
    </xf>
    <xf numFmtId="177" fontId="4" fillId="0" borderId="6" xfId="0" applyNumberFormat="1" applyFont="1" applyFill="1" applyBorder="1" applyAlignment="1">
      <alignment horizontal="center"/>
    </xf>
    <xf numFmtId="177" fontId="4" fillId="0" borderId="6" xfId="0" applyNumberFormat="1" applyFont="1" applyFill="1" applyBorder="1" applyAlignment="1">
      <alignment horizontal="right" vertical="center" wrapText="1"/>
    </xf>
    <xf numFmtId="177" fontId="4" fillId="0" borderId="7" xfId="0" applyNumberFormat="1" applyFont="1" applyFill="1" applyBorder="1" applyAlignment="1">
      <alignment horizontal="right" vertical="center" wrapText="1"/>
    </xf>
    <xf numFmtId="178" fontId="4" fillId="0" borderId="0" xfId="0" applyNumberFormat="1" applyFont="1" applyFill="1" applyBorder="1" applyAlignment="1">
      <alignment/>
    </xf>
    <xf numFmtId="178" fontId="4" fillId="0" borderId="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178" fontId="4" fillId="0" borderId="4" xfId="0" applyNumberFormat="1" applyFont="1" applyFill="1" applyBorder="1" applyAlignment="1">
      <alignment/>
    </xf>
    <xf numFmtId="178" fontId="4" fillId="0" borderId="4" xfId="0" applyNumberFormat="1" applyFont="1" applyFill="1" applyBorder="1" applyAlignment="1">
      <alignment/>
    </xf>
    <xf numFmtId="178" fontId="4" fillId="0" borderId="3" xfId="0" applyNumberFormat="1" applyFont="1" applyFill="1" applyBorder="1" applyAlignment="1">
      <alignment/>
    </xf>
    <xf numFmtId="178" fontId="4" fillId="0" borderId="3" xfId="0" applyNumberFormat="1" applyFont="1" applyFill="1" applyBorder="1" applyAlignment="1">
      <alignment/>
    </xf>
    <xf numFmtId="178" fontId="4" fillId="0" borderId="6" xfId="0" applyNumberFormat="1" applyFont="1" applyFill="1" applyBorder="1" applyAlignment="1">
      <alignment/>
    </xf>
    <xf numFmtId="178" fontId="4" fillId="0" borderId="6" xfId="0" applyNumberFormat="1" applyFont="1" applyFill="1" applyBorder="1" applyAlignment="1">
      <alignment/>
    </xf>
    <xf numFmtId="38" fontId="4" fillId="0" borderId="2" xfId="16" applyFont="1" applyFill="1" applyBorder="1" applyAlignment="1">
      <alignment horizontal="left"/>
    </xf>
    <xf numFmtId="38" fontId="4" fillId="0" borderId="2" xfId="16" applyFont="1" applyFill="1" applyBorder="1" applyAlignment="1">
      <alignment/>
    </xf>
    <xf numFmtId="177" fontId="4" fillId="0" borderId="2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38" fontId="4" fillId="0" borderId="6" xfId="16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38" fontId="4" fillId="0" borderId="3" xfId="16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38" fontId="4" fillId="0" borderId="4" xfId="16" applyFont="1" applyFill="1" applyBorder="1" applyAlignment="1">
      <alignment horizontal="right"/>
    </xf>
    <xf numFmtId="38" fontId="4" fillId="0" borderId="5" xfId="16" applyFont="1" applyFill="1" applyBorder="1" applyAlignment="1">
      <alignment horizontal="center" vertical="center" wrapText="1"/>
    </xf>
    <xf numFmtId="38" fontId="4" fillId="0" borderId="10" xfId="16" applyFont="1" applyFill="1" applyBorder="1" applyAlignment="1">
      <alignment horizontal="center" vertical="center" wrapText="1"/>
    </xf>
    <xf numFmtId="38" fontId="4" fillId="0" borderId="7" xfId="16" applyFont="1" applyFill="1" applyBorder="1" applyAlignment="1">
      <alignment horizontal="center" vertical="center" wrapText="1"/>
    </xf>
    <xf numFmtId="38" fontId="4" fillId="0" borderId="8" xfId="16" applyFont="1" applyFill="1" applyBorder="1" applyAlignment="1">
      <alignment horizontal="center" vertical="center" wrapText="1"/>
    </xf>
    <xf numFmtId="38" fontId="4" fillId="0" borderId="0" xfId="16" applyFont="1" applyFill="1" applyBorder="1" applyAlignment="1">
      <alignment horizontal="center" vertical="center" wrapText="1"/>
    </xf>
    <xf numFmtId="38" fontId="4" fillId="0" borderId="11" xfId="16" applyFont="1" applyFill="1" applyBorder="1" applyAlignment="1">
      <alignment horizontal="center"/>
    </xf>
    <xf numFmtId="38" fontId="4" fillId="0" borderId="12" xfId="16" applyFont="1" applyFill="1" applyBorder="1" applyAlignment="1">
      <alignment horizontal="center"/>
    </xf>
    <xf numFmtId="38" fontId="4" fillId="0" borderId="13" xfId="16" applyFont="1" applyFill="1" applyBorder="1" applyAlignment="1">
      <alignment horizontal="center"/>
    </xf>
    <xf numFmtId="38" fontId="4" fillId="0" borderId="0" xfId="16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 topLeftCell="A1">
      <selection activeCell="P20" sqref="P20"/>
    </sheetView>
  </sheetViews>
  <sheetFormatPr defaultColWidth="9.00390625" defaultRowHeight="13.5"/>
  <cols>
    <col min="1" max="1" width="3.75390625" style="1" customWidth="1"/>
    <col min="2" max="2" width="4.00390625" style="1" customWidth="1"/>
    <col min="3" max="3" width="6.375" style="1" customWidth="1"/>
    <col min="4" max="4" width="7.25390625" style="1" customWidth="1"/>
    <col min="5" max="5" width="7.75390625" style="1" customWidth="1"/>
    <col min="6" max="7" width="6.875" style="1" customWidth="1"/>
    <col min="8" max="8" width="7.375" style="1" customWidth="1"/>
    <col min="9" max="9" width="7.50390625" style="1" customWidth="1"/>
    <col min="10" max="10" width="6.00390625" style="1" customWidth="1"/>
    <col min="11" max="11" width="7.125" style="1" customWidth="1"/>
    <col min="12" max="12" width="6.50390625" style="1" customWidth="1"/>
    <col min="13" max="13" width="7.375" style="1" customWidth="1"/>
    <col min="14" max="14" width="7.75390625" style="1" customWidth="1"/>
    <col min="15" max="15" width="9.00390625" style="1" customWidth="1"/>
    <col min="16" max="16" width="10.375" style="1" bestFit="1" customWidth="1"/>
    <col min="17" max="17" width="9.125" style="1" bestFit="1" customWidth="1"/>
    <col min="18" max="18" width="9.50390625" style="1" bestFit="1" customWidth="1"/>
    <col min="19" max="16384" width="9.00390625" style="1" customWidth="1"/>
  </cols>
  <sheetData>
    <row r="1" spans="2:19" s="4" customFormat="1" ht="14.25">
      <c r="B1" s="2" t="s">
        <v>21</v>
      </c>
      <c r="C1" s="6"/>
      <c r="D1" s="7"/>
      <c r="E1" s="6"/>
      <c r="F1" s="7"/>
      <c r="G1" s="6"/>
      <c r="H1" s="7"/>
      <c r="I1" s="6"/>
      <c r="P1" s="9"/>
      <c r="Q1" s="9"/>
      <c r="R1" s="9"/>
      <c r="S1" s="9"/>
    </row>
    <row r="2" spans="1:14" s="4" customFormat="1" ht="11.25" customHeight="1">
      <c r="A2" s="13"/>
      <c r="B2" s="32"/>
      <c r="C2" s="33"/>
      <c r="D2" s="32"/>
      <c r="E2" s="33"/>
      <c r="F2" s="32"/>
      <c r="G2" s="33"/>
      <c r="H2" s="8"/>
      <c r="I2" s="8"/>
      <c r="J2" s="8"/>
      <c r="K2" s="13"/>
      <c r="L2" s="13"/>
      <c r="M2" s="31" t="s">
        <v>20</v>
      </c>
      <c r="N2" s="13"/>
    </row>
    <row r="3" spans="1:14" s="4" customFormat="1" ht="12">
      <c r="A3" s="3" t="s">
        <v>0</v>
      </c>
      <c r="B3" s="3"/>
      <c r="C3" s="48" t="s">
        <v>1</v>
      </c>
      <c r="D3" s="49"/>
      <c r="E3" s="50"/>
      <c r="F3" s="48" t="s">
        <v>9</v>
      </c>
      <c r="G3" s="49"/>
      <c r="H3" s="50"/>
      <c r="I3" s="48" t="s">
        <v>10</v>
      </c>
      <c r="J3" s="49"/>
      <c r="K3" s="49"/>
      <c r="L3" s="48" t="s">
        <v>12</v>
      </c>
      <c r="M3" s="49"/>
      <c r="N3" s="49"/>
    </row>
    <row r="4" spans="1:14" s="4" customFormat="1" ht="12" customHeight="1">
      <c r="A4" s="9"/>
      <c r="B4" s="9"/>
      <c r="C4" s="43" t="s">
        <v>4</v>
      </c>
      <c r="D4" s="44"/>
      <c r="E4" s="10" t="s">
        <v>2</v>
      </c>
      <c r="F4" s="43" t="s">
        <v>4</v>
      </c>
      <c r="G4" s="44"/>
      <c r="H4" s="11" t="s">
        <v>11</v>
      </c>
      <c r="I4" s="43" t="s">
        <v>8</v>
      </c>
      <c r="J4" s="44"/>
      <c r="K4" s="12" t="s">
        <v>11</v>
      </c>
      <c r="L4" s="43" t="s">
        <v>15</v>
      </c>
      <c r="M4" s="44"/>
      <c r="N4" s="12" t="s">
        <v>11</v>
      </c>
    </row>
    <row r="5" spans="1:14" s="4" customFormat="1" ht="12">
      <c r="A5" s="13" t="s">
        <v>5</v>
      </c>
      <c r="B5" s="13"/>
      <c r="C5" s="45"/>
      <c r="D5" s="46"/>
      <c r="E5" s="14" t="s">
        <v>19</v>
      </c>
      <c r="F5" s="45"/>
      <c r="G5" s="46"/>
      <c r="H5" s="15" t="s">
        <v>16</v>
      </c>
      <c r="I5" s="45"/>
      <c r="J5" s="46"/>
      <c r="K5" s="16" t="s">
        <v>16</v>
      </c>
      <c r="L5" s="45"/>
      <c r="M5" s="46"/>
      <c r="N5" s="16" t="s">
        <v>16</v>
      </c>
    </row>
    <row r="6" spans="1:14" s="4" customFormat="1" ht="12">
      <c r="A6" s="40" t="s">
        <v>17</v>
      </c>
      <c r="B6" s="41"/>
      <c r="C6" s="42">
        <v>1342913</v>
      </c>
      <c r="D6" s="42"/>
      <c r="E6" s="25">
        <f aca="true" t="shared" si="0" ref="E6:E25">C6/$C$23*100</f>
        <v>68.01808395383385</v>
      </c>
      <c r="F6" s="42">
        <v>134953</v>
      </c>
      <c r="G6" s="42"/>
      <c r="H6" s="26">
        <f>F6/C6*100</f>
        <v>10.049273482347703</v>
      </c>
      <c r="I6" s="42">
        <v>125679</v>
      </c>
      <c r="J6" s="42"/>
      <c r="K6" s="26">
        <f aca="true" t="shared" si="1" ref="K6:K24">I6/C6*100</f>
        <v>9.358685186605536</v>
      </c>
      <c r="L6" s="42">
        <v>114614</v>
      </c>
      <c r="M6" s="42"/>
      <c r="N6" s="17">
        <f aca="true" t="shared" si="2" ref="N6:N24">L6/C6*100</f>
        <v>8.534730097928906</v>
      </c>
    </row>
    <row r="7" spans="1:14" s="4" customFormat="1" ht="12">
      <c r="A7" s="37">
        <v>59</v>
      </c>
      <c r="B7" s="38"/>
      <c r="C7" s="39">
        <v>1490383</v>
      </c>
      <c r="D7" s="39"/>
      <c r="E7" s="27">
        <f t="shared" si="0"/>
        <v>75.48738899494364</v>
      </c>
      <c r="F7" s="39">
        <v>133535</v>
      </c>
      <c r="G7" s="39"/>
      <c r="H7" s="28">
        <f aca="true" t="shared" si="3" ref="H7:H25">F7/C7*100</f>
        <v>8.959777453178143</v>
      </c>
      <c r="I7" s="39">
        <v>128021</v>
      </c>
      <c r="J7" s="39"/>
      <c r="K7" s="28">
        <f t="shared" si="1"/>
        <v>8.589805439272991</v>
      </c>
      <c r="L7" s="39">
        <v>119244</v>
      </c>
      <c r="M7" s="39"/>
      <c r="N7" s="17">
        <f t="shared" si="2"/>
        <v>8.000896413874822</v>
      </c>
    </row>
    <row r="8" spans="1:14" s="4" customFormat="1" ht="12">
      <c r="A8" s="37">
        <v>60</v>
      </c>
      <c r="B8" s="38"/>
      <c r="C8" s="39">
        <v>1592082</v>
      </c>
      <c r="D8" s="39"/>
      <c r="E8" s="27">
        <f t="shared" si="0"/>
        <v>80.63840854723105</v>
      </c>
      <c r="F8" s="39">
        <v>137568</v>
      </c>
      <c r="G8" s="39"/>
      <c r="H8" s="28">
        <f t="shared" si="3"/>
        <v>8.64076096582965</v>
      </c>
      <c r="I8" s="39">
        <v>128897</v>
      </c>
      <c r="J8" s="39"/>
      <c r="K8" s="28">
        <f t="shared" si="1"/>
        <v>8.096128214501515</v>
      </c>
      <c r="L8" s="39">
        <v>118914</v>
      </c>
      <c r="M8" s="39"/>
      <c r="N8" s="17">
        <f t="shared" si="2"/>
        <v>7.469087647495544</v>
      </c>
    </row>
    <row r="9" spans="1:14" s="4" customFormat="1" ht="12">
      <c r="A9" s="37">
        <v>61</v>
      </c>
      <c r="B9" s="38"/>
      <c r="C9" s="39">
        <v>1574022</v>
      </c>
      <c r="D9" s="39"/>
      <c r="E9" s="27">
        <f t="shared" si="0"/>
        <v>79.72367572670863</v>
      </c>
      <c r="F9" s="39">
        <v>140279</v>
      </c>
      <c r="G9" s="39"/>
      <c r="H9" s="28">
        <f t="shared" si="3"/>
        <v>8.912137187409071</v>
      </c>
      <c r="I9" s="39">
        <v>124422</v>
      </c>
      <c r="J9" s="39"/>
      <c r="K9" s="28">
        <f t="shared" si="1"/>
        <v>7.904717977258259</v>
      </c>
      <c r="L9" s="39">
        <v>119624</v>
      </c>
      <c r="M9" s="39"/>
      <c r="N9" s="17">
        <f t="shared" si="2"/>
        <v>7.599893775309368</v>
      </c>
    </row>
    <row r="10" spans="1:14" s="4" customFormat="1" ht="12">
      <c r="A10" s="37">
        <v>62</v>
      </c>
      <c r="B10" s="38"/>
      <c r="C10" s="39">
        <v>1584249</v>
      </c>
      <c r="D10" s="39"/>
      <c r="E10" s="27">
        <f t="shared" si="0"/>
        <v>80.24166977739982</v>
      </c>
      <c r="F10" s="39">
        <v>133317</v>
      </c>
      <c r="G10" s="39"/>
      <c r="H10" s="28">
        <f t="shared" si="3"/>
        <v>8.41515443595041</v>
      </c>
      <c r="I10" s="39">
        <v>138159</v>
      </c>
      <c r="J10" s="39"/>
      <c r="K10" s="28">
        <f t="shared" si="1"/>
        <v>8.7207882094292</v>
      </c>
      <c r="L10" s="39">
        <v>119498</v>
      </c>
      <c r="M10" s="39"/>
      <c r="N10" s="17">
        <f t="shared" si="2"/>
        <v>7.542879938696505</v>
      </c>
    </row>
    <row r="11" spans="1:14" s="4" customFormat="1" ht="12">
      <c r="A11" s="37">
        <v>63</v>
      </c>
      <c r="B11" s="38"/>
      <c r="C11" s="39">
        <v>1668610</v>
      </c>
      <c r="D11" s="39"/>
      <c r="E11" s="27">
        <f t="shared" si="0"/>
        <v>84.51452556212257</v>
      </c>
      <c r="F11" s="39">
        <v>141824</v>
      </c>
      <c r="G11" s="39"/>
      <c r="H11" s="28">
        <f t="shared" si="3"/>
        <v>8.499529548546395</v>
      </c>
      <c r="I11" s="39">
        <v>140459</v>
      </c>
      <c r="J11" s="39"/>
      <c r="K11" s="28">
        <f t="shared" si="1"/>
        <v>8.417724932728438</v>
      </c>
      <c r="L11" s="39">
        <v>127641</v>
      </c>
      <c r="M11" s="39"/>
      <c r="N11" s="17">
        <f t="shared" si="2"/>
        <v>7.649540635618868</v>
      </c>
    </row>
    <row r="12" spans="1:14" s="4" customFormat="1" ht="12">
      <c r="A12" s="40" t="s">
        <v>6</v>
      </c>
      <c r="B12" s="41"/>
      <c r="C12" s="39">
        <v>1820247</v>
      </c>
      <c r="D12" s="39"/>
      <c r="E12" s="27">
        <f t="shared" si="0"/>
        <v>92.19488772743595</v>
      </c>
      <c r="F12" s="39">
        <v>150385</v>
      </c>
      <c r="G12" s="39"/>
      <c r="H12" s="28">
        <f t="shared" si="3"/>
        <v>8.261790844868857</v>
      </c>
      <c r="I12" s="39">
        <v>156726</v>
      </c>
      <c r="J12" s="39"/>
      <c r="K12" s="28">
        <f t="shared" si="1"/>
        <v>8.610150160939696</v>
      </c>
      <c r="L12" s="39">
        <v>138521</v>
      </c>
      <c r="M12" s="39"/>
      <c r="N12" s="17">
        <f t="shared" si="2"/>
        <v>7.610011168813903</v>
      </c>
    </row>
    <row r="13" spans="1:14" s="4" customFormat="1" ht="12">
      <c r="A13" s="37">
        <v>2</v>
      </c>
      <c r="B13" s="38"/>
      <c r="C13" s="39">
        <v>1961771</v>
      </c>
      <c r="D13" s="39"/>
      <c r="E13" s="27">
        <f t="shared" si="0"/>
        <v>99.3630299030515</v>
      </c>
      <c r="F13" s="39">
        <v>163909</v>
      </c>
      <c r="G13" s="39"/>
      <c r="H13" s="28">
        <f t="shared" si="3"/>
        <v>8.3551546026524</v>
      </c>
      <c r="I13" s="39">
        <v>162289</v>
      </c>
      <c r="J13" s="39"/>
      <c r="K13" s="28">
        <f t="shared" si="1"/>
        <v>8.272576156952061</v>
      </c>
      <c r="L13" s="39">
        <v>157489</v>
      </c>
      <c r="M13" s="39"/>
      <c r="N13" s="17">
        <f t="shared" si="2"/>
        <v>8.027899280802906</v>
      </c>
    </row>
    <row r="14" spans="1:14" s="4" customFormat="1" ht="12">
      <c r="A14" s="37">
        <v>3</v>
      </c>
      <c r="B14" s="38"/>
      <c r="C14" s="39">
        <v>2129643</v>
      </c>
      <c r="D14" s="39"/>
      <c r="E14" s="27">
        <f t="shared" si="0"/>
        <v>107.86568926333618</v>
      </c>
      <c r="F14" s="39">
        <v>175280</v>
      </c>
      <c r="G14" s="39"/>
      <c r="H14" s="28">
        <f t="shared" si="3"/>
        <v>8.230487457287442</v>
      </c>
      <c r="I14" s="39">
        <v>180206</v>
      </c>
      <c r="J14" s="39"/>
      <c r="K14" s="28">
        <f t="shared" si="1"/>
        <v>8.461793831172642</v>
      </c>
      <c r="L14" s="39">
        <v>169263</v>
      </c>
      <c r="M14" s="39"/>
      <c r="N14" s="17">
        <f t="shared" si="2"/>
        <v>7.947951839815405</v>
      </c>
    </row>
    <row r="15" spans="1:14" s="4" customFormat="1" ht="12">
      <c r="A15" s="37">
        <v>4</v>
      </c>
      <c r="B15" s="38"/>
      <c r="C15" s="39">
        <v>2065888</v>
      </c>
      <c r="D15" s="39"/>
      <c r="E15" s="27">
        <f t="shared" si="0"/>
        <v>104.63652032798691</v>
      </c>
      <c r="F15" s="39">
        <v>179302</v>
      </c>
      <c r="G15" s="39"/>
      <c r="H15" s="28">
        <f t="shared" si="3"/>
        <v>8.679173314332626</v>
      </c>
      <c r="I15" s="39">
        <v>172375</v>
      </c>
      <c r="J15" s="39"/>
      <c r="K15" s="28">
        <f t="shared" si="1"/>
        <v>8.343869561176598</v>
      </c>
      <c r="L15" s="39">
        <v>171939</v>
      </c>
      <c r="M15" s="39"/>
      <c r="N15" s="17">
        <f t="shared" si="2"/>
        <v>8.322764835266964</v>
      </c>
    </row>
    <row r="16" spans="1:14" s="4" customFormat="1" ht="12">
      <c r="A16" s="37">
        <v>5</v>
      </c>
      <c r="B16" s="38"/>
      <c r="C16" s="39">
        <v>1925492</v>
      </c>
      <c r="D16" s="39"/>
      <c r="E16" s="27">
        <f t="shared" si="0"/>
        <v>97.52551096641066</v>
      </c>
      <c r="F16" s="39">
        <v>165569</v>
      </c>
      <c r="G16" s="39"/>
      <c r="H16" s="28">
        <f t="shared" si="3"/>
        <v>8.598789296449945</v>
      </c>
      <c r="I16" s="39">
        <v>162556</v>
      </c>
      <c r="J16" s="39"/>
      <c r="K16" s="28">
        <f t="shared" si="1"/>
        <v>8.442309809648652</v>
      </c>
      <c r="L16" s="39">
        <v>157120</v>
      </c>
      <c r="M16" s="39"/>
      <c r="N16" s="17">
        <f t="shared" si="2"/>
        <v>8.159992355200645</v>
      </c>
    </row>
    <row r="17" spans="1:14" s="4" customFormat="1" ht="12">
      <c r="A17" s="37">
        <v>6</v>
      </c>
      <c r="B17" s="38"/>
      <c r="C17" s="39">
        <v>1858698</v>
      </c>
      <c r="D17" s="39"/>
      <c r="E17" s="27">
        <f t="shared" si="0"/>
        <v>94.14241772089709</v>
      </c>
      <c r="F17" s="39">
        <v>160253</v>
      </c>
      <c r="G17" s="39"/>
      <c r="H17" s="28">
        <f t="shared" si="3"/>
        <v>8.621787939729854</v>
      </c>
      <c r="I17" s="39">
        <v>156487</v>
      </c>
      <c r="J17" s="39"/>
      <c r="K17" s="28">
        <f t="shared" si="1"/>
        <v>8.419172990986164</v>
      </c>
      <c r="L17" s="39">
        <v>149238</v>
      </c>
      <c r="M17" s="39"/>
      <c r="N17" s="17">
        <f t="shared" si="2"/>
        <v>8.029168805260456</v>
      </c>
    </row>
    <row r="18" spans="1:14" s="4" customFormat="1" ht="12">
      <c r="A18" s="37">
        <v>7</v>
      </c>
      <c r="B18" s="38"/>
      <c r="C18" s="39">
        <v>1923466</v>
      </c>
      <c r="D18" s="39"/>
      <c r="E18" s="27">
        <f t="shared" si="0"/>
        <v>97.42289475963445</v>
      </c>
      <c r="F18" s="39">
        <v>158627</v>
      </c>
      <c r="G18" s="39"/>
      <c r="H18" s="28">
        <f t="shared" si="3"/>
        <v>8.246935480013684</v>
      </c>
      <c r="I18" s="39">
        <v>161571</v>
      </c>
      <c r="J18" s="39"/>
      <c r="K18" s="28">
        <f t="shared" si="1"/>
        <v>8.399992513514666</v>
      </c>
      <c r="L18" s="39">
        <v>157426</v>
      </c>
      <c r="M18" s="39"/>
      <c r="N18" s="17">
        <f t="shared" si="2"/>
        <v>8.18449611274647</v>
      </c>
    </row>
    <row r="19" spans="1:14" s="4" customFormat="1" ht="12">
      <c r="A19" s="37">
        <v>8</v>
      </c>
      <c r="B19" s="38"/>
      <c r="C19" s="39">
        <v>1959713</v>
      </c>
      <c r="D19" s="39"/>
      <c r="E19" s="27">
        <f t="shared" si="0"/>
        <v>99.25879290722452</v>
      </c>
      <c r="F19" s="39">
        <v>161881</v>
      </c>
      <c r="G19" s="39"/>
      <c r="H19" s="28">
        <f t="shared" si="3"/>
        <v>8.260444258929752</v>
      </c>
      <c r="I19" s="39">
        <v>165453</v>
      </c>
      <c r="J19" s="39"/>
      <c r="K19" s="28">
        <f t="shared" si="1"/>
        <v>8.442715846657139</v>
      </c>
      <c r="L19" s="39">
        <v>150157</v>
      </c>
      <c r="M19" s="39"/>
      <c r="N19" s="17">
        <f t="shared" si="2"/>
        <v>7.662193392603917</v>
      </c>
    </row>
    <row r="20" spans="1:14" s="4" customFormat="1" ht="12">
      <c r="A20" s="37">
        <v>9</v>
      </c>
      <c r="B20" s="38"/>
      <c r="C20" s="39">
        <v>2038258</v>
      </c>
      <c r="D20" s="39"/>
      <c r="E20" s="27">
        <f t="shared" si="0"/>
        <v>103.23707028197171</v>
      </c>
      <c r="F20" s="39">
        <v>162231</v>
      </c>
      <c r="G20" s="39"/>
      <c r="H20" s="28">
        <f t="shared" si="3"/>
        <v>7.959296615050696</v>
      </c>
      <c r="I20" s="39">
        <v>164496</v>
      </c>
      <c r="J20" s="39"/>
      <c r="K20" s="28">
        <f t="shared" si="1"/>
        <v>8.070420918254706</v>
      </c>
      <c r="L20" s="39">
        <v>153119</v>
      </c>
      <c r="M20" s="39"/>
      <c r="N20" s="17">
        <f t="shared" si="2"/>
        <v>7.5122482041037</v>
      </c>
    </row>
    <row r="21" spans="1:14" s="4" customFormat="1" ht="12">
      <c r="A21" s="37">
        <v>10</v>
      </c>
      <c r="B21" s="38"/>
      <c r="C21" s="39">
        <v>1943164</v>
      </c>
      <c r="D21" s="39"/>
      <c r="E21" s="27">
        <f t="shared" si="0"/>
        <v>98.42059171969264</v>
      </c>
      <c r="F21" s="39">
        <v>152739</v>
      </c>
      <c r="G21" s="39"/>
      <c r="H21" s="28">
        <f t="shared" si="3"/>
        <v>7.860324707538839</v>
      </c>
      <c r="I21" s="39">
        <v>153301</v>
      </c>
      <c r="J21" s="39"/>
      <c r="K21" s="28">
        <f t="shared" si="1"/>
        <v>7.8892466101677465</v>
      </c>
      <c r="L21" s="39">
        <v>147907</v>
      </c>
      <c r="M21" s="39"/>
      <c r="N21" s="17">
        <f t="shared" si="2"/>
        <v>7.61165809988246</v>
      </c>
    </row>
    <row r="22" spans="1:14" s="4" customFormat="1" ht="12">
      <c r="A22" s="37">
        <v>11</v>
      </c>
      <c r="B22" s="38"/>
      <c r="C22" s="39">
        <v>1877132</v>
      </c>
      <c r="D22" s="39"/>
      <c r="E22" s="27">
        <f t="shared" si="0"/>
        <v>95.07609351345026</v>
      </c>
      <c r="F22" s="39">
        <v>143056</v>
      </c>
      <c r="G22" s="39"/>
      <c r="H22" s="28">
        <f t="shared" si="3"/>
        <v>7.620987762181882</v>
      </c>
      <c r="I22" s="39">
        <v>140187</v>
      </c>
      <c r="J22" s="39"/>
      <c r="K22" s="28">
        <f t="shared" si="1"/>
        <v>7.468148217600041</v>
      </c>
      <c r="L22" s="39">
        <v>156742</v>
      </c>
      <c r="M22" s="39"/>
      <c r="N22" s="17">
        <f t="shared" si="2"/>
        <v>8.350078737137293</v>
      </c>
    </row>
    <row r="23" spans="1:14" s="4" customFormat="1" ht="12">
      <c r="A23" s="37">
        <v>12</v>
      </c>
      <c r="B23" s="38"/>
      <c r="C23" s="39">
        <v>1974347</v>
      </c>
      <c r="D23" s="39"/>
      <c r="E23" s="27">
        <f t="shared" si="0"/>
        <v>100</v>
      </c>
      <c r="F23" s="39">
        <v>136016</v>
      </c>
      <c r="G23" s="39"/>
      <c r="H23" s="28">
        <f t="shared" si="3"/>
        <v>6.889163860253541</v>
      </c>
      <c r="I23" s="39">
        <v>145047</v>
      </c>
      <c r="J23" s="39"/>
      <c r="K23" s="28">
        <f t="shared" si="1"/>
        <v>7.346580920172594</v>
      </c>
      <c r="L23" s="39">
        <v>147800</v>
      </c>
      <c r="M23" s="39"/>
      <c r="N23" s="17">
        <f t="shared" si="2"/>
        <v>7.486019428195753</v>
      </c>
    </row>
    <row r="24" spans="1:14" s="9" customFormat="1" ht="12">
      <c r="A24" s="37">
        <v>13</v>
      </c>
      <c r="B24" s="38"/>
      <c r="C24" s="39">
        <v>1777053</v>
      </c>
      <c r="D24" s="39"/>
      <c r="E24" s="27">
        <f t="shared" si="0"/>
        <v>90.00712640685757</v>
      </c>
      <c r="F24" s="39">
        <v>119556</v>
      </c>
      <c r="G24" s="39"/>
      <c r="H24" s="28">
        <f t="shared" si="3"/>
        <v>6.7277678268459065</v>
      </c>
      <c r="I24" s="39">
        <v>138173</v>
      </c>
      <c r="J24" s="39"/>
      <c r="K24" s="28">
        <f t="shared" si="1"/>
        <v>7.77540118387015</v>
      </c>
      <c r="L24" s="39">
        <v>123911</v>
      </c>
      <c r="M24" s="39"/>
      <c r="N24" s="17">
        <f t="shared" si="2"/>
        <v>6.9728364882758145</v>
      </c>
    </row>
    <row r="25" spans="1:14" s="4" customFormat="1" ht="12">
      <c r="A25" s="34">
        <v>14</v>
      </c>
      <c r="B25" s="35"/>
      <c r="C25" s="36">
        <v>1687095</v>
      </c>
      <c r="D25" s="36"/>
      <c r="E25" s="29">
        <f t="shared" si="0"/>
        <v>85.45078448722539</v>
      </c>
      <c r="F25" s="36">
        <v>105507</v>
      </c>
      <c r="G25" s="36"/>
      <c r="H25" s="30">
        <f t="shared" si="3"/>
        <v>6.253767570883678</v>
      </c>
      <c r="I25" s="36">
        <v>130202</v>
      </c>
      <c r="J25" s="36"/>
      <c r="K25" s="30">
        <f>I25/C25*100</f>
        <v>7.7175262803813665</v>
      </c>
      <c r="L25" s="36">
        <v>109546</v>
      </c>
      <c r="M25" s="36"/>
      <c r="N25" s="18">
        <f>L25/C25*100</f>
        <v>6.493173176377145</v>
      </c>
    </row>
    <row r="26" spans="3:14" s="4" customFormat="1" ht="4.5" customHeight="1">
      <c r="C26" s="7"/>
      <c r="D26" s="7"/>
      <c r="E26" s="6"/>
      <c r="F26" s="7"/>
      <c r="G26" s="7"/>
      <c r="H26" s="6"/>
      <c r="I26" s="7"/>
      <c r="J26" s="7"/>
      <c r="K26" s="6"/>
      <c r="L26" s="7"/>
      <c r="M26" s="7"/>
      <c r="N26" s="6"/>
    </row>
    <row r="27" spans="1:14" s="4" customFormat="1" ht="12">
      <c r="A27" s="3" t="s">
        <v>3</v>
      </c>
      <c r="B27" s="3"/>
      <c r="C27" s="48" t="s">
        <v>13</v>
      </c>
      <c r="D27" s="49"/>
      <c r="E27" s="50"/>
      <c r="F27" s="48" t="s">
        <v>14</v>
      </c>
      <c r="G27" s="49"/>
      <c r="H27" s="50"/>
      <c r="I27" s="48" t="s">
        <v>7</v>
      </c>
      <c r="J27" s="49"/>
      <c r="K27" s="49"/>
      <c r="L27" s="51"/>
      <c r="M27" s="51"/>
      <c r="N27" s="51"/>
    </row>
    <row r="28" spans="1:14" s="4" customFormat="1" ht="12" customHeight="1">
      <c r="A28" s="9"/>
      <c r="B28" s="9"/>
      <c r="C28" s="43" t="s">
        <v>15</v>
      </c>
      <c r="D28" s="44"/>
      <c r="E28" s="11" t="s">
        <v>11</v>
      </c>
      <c r="F28" s="43" t="s">
        <v>15</v>
      </c>
      <c r="G28" s="44"/>
      <c r="H28" s="11" t="s">
        <v>11</v>
      </c>
      <c r="I28" s="43" t="s">
        <v>15</v>
      </c>
      <c r="J28" s="44"/>
      <c r="K28" s="12" t="s">
        <v>11</v>
      </c>
      <c r="L28" s="47"/>
      <c r="M28" s="47"/>
      <c r="N28" s="23"/>
    </row>
    <row r="29" spans="1:14" s="4" customFormat="1" ht="12">
      <c r="A29" s="13" t="s">
        <v>5</v>
      </c>
      <c r="B29" s="13"/>
      <c r="C29" s="45"/>
      <c r="D29" s="46"/>
      <c r="E29" s="15" t="s">
        <v>16</v>
      </c>
      <c r="F29" s="45"/>
      <c r="G29" s="46"/>
      <c r="H29" s="15" t="s">
        <v>16</v>
      </c>
      <c r="I29" s="45"/>
      <c r="J29" s="46"/>
      <c r="K29" s="16" t="s">
        <v>16</v>
      </c>
      <c r="L29" s="47"/>
      <c r="M29" s="47"/>
      <c r="N29" s="24"/>
    </row>
    <row r="30" spans="1:14" s="4" customFormat="1" ht="12">
      <c r="A30" s="40" t="s">
        <v>18</v>
      </c>
      <c r="B30" s="41"/>
      <c r="C30" s="42">
        <v>325957</v>
      </c>
      <c r="D30" s="42"/>
      <c r="E30" s="26">
        <f aca="true" t="shared" si="4" ref="E30:E48">C30/C6*100</f>
        <v>24.27238398913407</v>
      </c>
      <c r="F30" s="42">
        <v>324039</v>
      </c>
      <c r="G30" s="42"/>
      <c r="H30" s="26">
        <f aca="true" t="shared" si="5" ref="H30:H48">F30/C6*100</f>
        <v>24.129560142764277</v>
      </c>
      <c r="I30" s="42">
        <v>317671</v>
      </c>
      <c r="J30" s="42"/>
      <c r="K30" s="21">
        <f aca="true" t="shared" si="6" ref="K30:K48">I30/C6*100</f>
        <v>23.65536710121951</v>
      </c>
      <c r="L30" s="5"/>
      <c r="M30" s="5"/>
      <c r="N30" s="21"/>
    </row>
    <row r="31" spans="1:14" s="4" customFormat="1" ht="12">
      <c r="A31" s="37">
        <v>59</v>
      </c>
      <c r="B31" s="38"/>
      <c r="C31" s="39">
        <v>369636</v>
      </c>
      <c r="D31" s="39"/>
      <c r="E31" s="28">
        <f t="shared" si="4"/>
        <v>24.801410107334824</v>
      </c>
      <c r="F31" s="39">
        <v>331576</v>
      </c>
      <c r="G31" s="39"/>
      <c r="H31" s="28">
        <f t="shared" si="5"/>
        <v>22.247704113640587</v>
      </c>
      <c r="I31" s="39">
        <v>408372</v>
      </c>
      <c r="J31" s="39"/>
      <c r="K31" s="21">
        <f t="shared" si="6"/>
        <v>27.400473569545547</v>
      </c>
      <c r="L31" s="5"/>
      <c r="M31" s="5"/>
      <c r="N31" s="21"/>
    </row>
    <row r="32" spans="1:14" s="4" customFormat="1" ht="12">
      <c r="A32" s="37">
        <v>60</v>
      </c>
      <c r="B32" s="38"/>
      <c r="C32" s="39">
        <v>376412</v>
      </c>
      <c r="D32" s="39"/>
      <c r="E32" s="28">
        <f t="shared" si="4"/>
        <v>23.642752069302965</v>
      </c>
      <c r="F32" s="39">
        <v>340823</v>
      </c>
      <c r="G32" s="39"/>
      <c r="H32" s="28">
        <f t="shared" si="5"/>
        <v>21.40737725820655</v>
      </c>
      <c r="I32" s="39">
        <v>489467</v>
      </c>
      <c r="J32" s="39"/>
      <c r="K32" s="21">
        <f t="shared" si="6"/>
        <v>30.743831033828663</v>
      </c>
      <c r="L32" s="5"/>
      <c r="M32" s="5"/>
      <c r="N32" s="21"/>
    </row>
    <row r="33" spans="1:14" s="4" customFormat="1" ht="12">
      <c r="A33" s="37">
        <v>61</v>
      </c>
      <c r="B33" s="38"/>
      <c r="C33" s="39">
        <v>361954</v>
      </c>
      <c r="D33" s="39"/>
      <c r="E33" s="28">
        <f t="shared" si="4"/>
        <v>22.995485450648083</v>
      </c>
      <c r="F33" s="39">
        <v>344347</v>
      </c>
      <c r="G33" s="39"/>
      <c r="H33" s="28">
        <f t="shared" si="5"/>
        <v>21.87688609180812</v>
      </c>
      <c r="I33" s="39">
        <v>483396</v>
      </c>
      <c r="J33" s="39"/>
      <c r="K33" s="21">
        <f t="shared" si="6"/>
        <v>30.710879517567097</v>
      </c>
      <c r="L33" s="5"/>
      <c r="M33" s="5"/>
      <c r="N33" s="21"/>
    </row>
    <row r="34" spans="1:14" s="4" customFormat="1" ht="12">
      <c r="A34" s="37">
        <v>62</v>
      </c>
      <c r="B34" s="38"/>
      <c r="C34" s="39">
        <v>357708</v>
      </c>
      <c r="D34" s="39"/>
      <c r="E34" s="28">
        <f t="shared" si="4"/>
        <v>22.57902640304649</v>
      </c>
      <c r="F34" s="39">
        <v>351026</v>
      </c>
      <c r="G34" s="39"/>
      <c r="H34" s="28">
        <f t="shared" si="5"/>
        <v>22.157249270790135</v>
      </c>
      <c r="I34" s="39">
        <v>484541</v>
      </c>
      <c r="J34" s="39"/>
      <c r="K34" s="21">
        <f t="shared" si="6"/>
        <v>30.58490174208726</v>
      </c>
      <c r="L34" s="5"/>
      <c r="M34" s="5"/>
      <c r="N34" s="21"/>
    </row>
    <row r="35" spans="1:14" s="4" customFormat="1" ht="12">
      <c r="A35" s="37">
        <v>63</v>
      </c>
      <c r="B35" s="38"/>
      <c r="C35" s="39">
        <v>378553</v>
      </c>
      <c r="D35" s="39"/>
      <c r="E35" s="28">
        <f t="shared" si="4"/>
        <v>22.686727275996187</v>
      </c>
      <c r="F35" s="39">
        <v>376552</v>
      </c>
      <c r="G35" s="39"/>
      <c r="H35" s="28">
        <f t="shared" si="5"/>
        <v>22.566807102918</v>
      </c>
      <c r="I35" s="39">
        <v>503581</v>
      </c>
      <c r="J35" s="39"/>
      <c r="K35" s="21">
        <f t="shared" si="6"/>
        <v>30.179670504192114</v>
      </c>
      <c r="L35" s="5"/>
      <c r="M35" s="5"/>
      <c r="N35" s="21"/>
    </row>
    <row r="36" spans="1:14" s="4" customFormat="1" ht="12">
      <c r="A36" s="40" t="s">
        <v>6</v>
      </c>
      <c r="B36" s="41"/>
      <c r="C36" s="39">
        <v>433663</v>
      </c>
      <c r="D36" s="39"/>
      <c r="E36" s="28">
        <f t="shared" si="4"/>
        <v>23.82440405065906</v>
      </c>
      <c r="F36" s="39">
        <v>368644</v>
      </c>
      <c r="G36" s="39"/>
      <c r="H36" s="28">
        <f t="shared" si="5"/>
        <v>20.252416292953647</v>
      </c>
      <c r="I36" s="39">
        <v>572308</v>
      </c>
      <c r="J36" s="39"/>
      <c r="K36" s="21">
        <f t="shared" si="6"/>
        <v>31.441227481764837</v>
      </c>
      <c r="L36" s="5"/>
      <c r="M36" s="5"/>
      <c r="N36" s="21"/>
    </row>
    <row r="37" spans="1:14" s="4" customFormat="1" ht="12">
      <c r="A37" s="37">
        <v>2</v>
      </c>
      <c r="B37" s="38"/>
      <c r="C37" s="39">
        <v>474209</v>
      </c>
      <c r="D37" s="39"/>
      <c r="E37" s="28">
        <f t="shared" si="4"/>
        <v>24.172495158711186</v>
      </c>
      <c r="F37" s="39">
        <v>408812</v>
      </c>
      <c r="G37" s="39"/>
      <c r="H37" s="28">
        <f t="shared" si="5"/>
        <v>20.83892564422657</v>
      </c>
      <c r="I37" s="39">
        <v>595063</v>
      </c>
      <c r="J37" s="39"/>
      <c r="K37" s="21">
        <f t="shared" si="6"/>
        <v>30.33294915665488</v>
      </c>
      <c r="L37" s="5"/>
      <c r="M37" s="5"/>
      <c r="N37" s="21"/>
    </row>
    <row r="38" spans="1:14" s="4" customFormat="1" ht="12">
      <c r="A38" s="37">
        <v>3</v>
      </c>
      <c r="B38" s="38"/>
      <c r="C38" s="39">
        <v>506328</v>
      </c>
      <c r="D38" s="39"/>
      <c r="E38" s="28">
        <f t="shared" si="4"/>
        <v>23.775252471893175</v>
      </c>
      <c r="F38" s="39">
        <v>451771</v>
      </c>
      <c r="G38" s="39"/>
      <c r="H38" s="28">
        <f t="shared" si="5"/>
        <v>21.213461598962834</v>
      </c>
      <c r="I38" s="39">
        <v>646795</v>
      </c>
      <c r="J38" s="39"/>
      <c r="K38" s="21">
        <f t="shared" si="6"/>
        <v>30.371052800868505</v>
      </c>
      <c r="L38" s="5"/>
      <c r="M38" s="5"/>
      <c r="N38" s="21"/>
    </row>
    <row r="39" spans="1:14" s="4" customFormat="1" ht="12">
      <c r="A39" s="37">
        <v>4</v>
      </c>
      <c r="B39" s="38"/>
      <c r="C39" s="39">
        <v>499122</v>
      </c>
      <c r="D39" s="39"/>
      <c r="E39" s="28">
        <f t="shared" si="4"/>
        <v>24.160167443733638</v>
      </c>
      <c r="F39" s="39">
        <v>410509</v>
      </c>
      <c r="G39" s="39"/>
      <c r="H39" s="28">
        <f t="shared" si="5"/>
        <v>19.87082552393934</v>
      </c>
      <c r="I39" s="39">
        <v>632641</v>
      </c>
      <c r="J39" s="39"/>
      <c r="K39" s="21">
        <f t="shared" si="6"/>
        <v>30.623199321550832</v>
      </c>
      <c r="L39" s="5"/>
      <c r="M39" s="5"/>
      <c r="N39" s="21"/>
    </row>
    <row r="40" spans="1:14" s="4" customFormat="1" ht="12">
      <c r="A40" s="37">
        <v>5</v>
      </c>
      <c r="B40" s="38"/>
      <c r="C40" s="39">
        <v>466594</v>
      </c>
      <c r="D40" s="39"/>
      <c r="E40" s="28">
        <f t="shared" si="4"/>
        <v>24.23245591256676</v>
      </c>
      <c r="F40" s="39">
        <v>407152</v>
      </c>
      <c r="G40" s="39"/>
      <c r="H40" s="28">
        <f t="shared" si="5"/>
        <v>21.145348825131446</v>
      </c>
      <c r="I40" s="39">
        <v>566501</v>
      </c>
      <c r="J40" s="39"/>
      <c r="K40" s="21">
        <f t="shared" si="6"/>
        <v>29.421103801002552</v>
      </c>
      <c r="L40" s="5"/>
      <c r="M40" s="5"/>
      <c r="N40" s="21"/>
    </row>
    <row r="41" spans="1:14" s="4" customFormat="1" ht="12">
      <c r="A41" s="37">
        <v>6</v>
      </c>
      <c r="B41" s="38"/>
      <c r="C41" s="39">
        <v>458854</v>
      </c>
      <c r="D41" s="39"/>
      <c r="E41" s="28">
        <f t="shared" si="4"/>
        <v>24.68685068795469</v>
      </c>
      <c r="F41" s="39">
        <v>394805</v>
      </c>
      <c r="G41" s="39"/>
      <c r="H41" s="28">
        <f t="shared" si="5"/>
        <v>21.2409439295679</v>
      </c>
      <c r="I41" s="39">
        <v>539063</v>
      </c>
      <c r="J41" s="39"/>
      <c r="K41" s="21">
        <f t="shared" si="6"/>
        <v>29.0021832487042</v>
      </c>
      <c r="L41" s="5"/>
      <c r="M41" s="5"/>
      <c r="N41" s="21"/>
    </row>
    <row r="42" spans="1:14" s="4" customFormat="1" ht="12">
      <c r="A42" s="37">
        <v>7</v>
      </c>
      <c r="B42" s="38"/>
      <c r="C42" s="39">
        <v>481928</v>
      </c>
      <c r="D42" s="39"/>
      <c r="E42" s="28">
        <f t="shared" si="4"/>
        <v>25.055186834599624</v>
      </c>
      <c r="F42" s="39">
        <v>408548</v>
      </c>
      <c r="G42" s="39"/>
      <c r="H42" s="28">
        <f t="shared" si="5"/>
        <v>21.240198683002454</v>
      </c>
      <c r="I42" s="39">
        <v>555366</v>
      </c>
      <c r="J42" s="39"/>
      <c r="K42" s="21">
        <f t="shared" si="6"/>
        <v>28.873190376123105</v>
      </c>
      <c r="L42" s="5"/>
      <c r="M42" s="5"/>
      <c r="N42" s="21"/>
    </row>
    <row r="43" spans="1:14" s="4" customFormat="1" ht="12">
      <c r="A43" s="37">
        <v>8</v>
      </c>
      <c r="B43" s="38"/>
      <c r="C43" s="39">
        <v>484896</v>
      </c>
      <c r="D43" s="39"/>
      <c r="E43" s="28">
        <f t="shared" si="4"/>
        <v>24.743214950352424</v>
      </c>
      <c r="F43" s="39">
        <v>429748</v>
      </c>
      <c r="G43" s="39"/>
      <c r="H43" s="28">
        <f t="shared" si="5"/>
        <v>21.929129418440354</v>
      </c>
      <c r="I43" s="39">
        <v>567577</v>
      </c>
      <c r="J43" s="39"/>
      <c r="K43" s="21">
        <f t="shared" si="6"/>
        <v>28.96225110513631</v>
      </c>
      <c r="L43" s="5"/>
      <c r="M43" s="5"/>
      <c r="N43" s="21"/>
    </row>
    <row r="44" spans="1:14" s="4" customFormat="1" ht="12">
      <c r="A44" s="37">
        <v>9</v>
      </c>
      <c r="B44" s="38"/>
      <c r="C44" s="39">
        <v>503354</v>
      </c>
      <c r="D44" s="39"/>
      <c r="E44" s="28">
        <f t="shared" si="4"/>
        <v>24.69530353860993</v>
      </c>
      <c r="F44" s="39">
        <v>469194</v>
      </c>
      <c r="G44" s="39"/>
      <c r="H44" s="28">
        <f t="shared" si="5"/>
        <v>23.019362612583883</v>
      </c>
      <c r="I44" s="39">
        <v>585863</v>
      </c>
      <c r="J44" s="39"/>
      <c r="K44" s="21">
        <f t="shared" si="6"/>
        <v>28.743319049894566</v>
      </c>
      <c r="L44" s="5"/>
      <c r="M44" s="5"/>
      <c r="N44" s="21"/>
    </row>
    <row r="45" spans="1:14" s="4" customFormat="1" ht="12">
      <c r="A45" s="37">
        <v>10</v>
      </c>
      <c r="B45" s="38"/>
      <c r="C45" s="39">
        <v>475025</v>
      </c>
      <c r="D45" s="39"/>
      <c r="E45" s="28">
        <f t="shared" si="4"/>
        <v>24.44595515355369</v>
      </c>
      <c r="F45" s="39">
        <v>435455</v>
      </c>
      <c r="G45" s="39"/>
      <c r="H45" s="28">
        <f t="shared" si="5"/>
        <v>22.409585603685535</v>
      </c>
      <c r="I45" s="39">
        <v>578738</v>
      </c>
      <c r="J45" s="39"/>
      <c r="K45" s="21">
        <f t="shared" si="6"/>
        <v>29.783281287631922</v>
      </c>
      <c r="L45" s="5"/>
      <c r="M45" s="5"/>
      <c r="N45" s="21"/>
    </row>
    <row r="46" spans="1:14" s="4" customFormat="1" ht="12">
      <c r="A46" s="37">
        <v>11</v>
      </c>
      <c r="B46" s="38"/>
      <c r="C46" s="39">
        <v>434384</v>
      </c>
      <c r="D46" s="39"/>
      <c r="E46" s="28">
        <f t="shared" si="4"/>
        <v>23.1408339956913</v>
      </c>
      <c r="F46" s="39">
        <v>401962</v>
      </c>
      <c r="G46" s="39"/>
      <c r="H46" s="28">
        <f t="shared" si="5"/>
        <v>21.413624614571592</v>
      </c>
      <c r="I46" s="39">
        <v>600800</v>
      </c>
      <c r="J46" s="39"/>
      <c r="K46" s="21">
        <f t="shared" si="6"/>
        <v>32.006273400059236</v>
      </c>
      <c r="L46" s="5"/>
      <c r="M46" s="5"/>
      <c r="N46" s="21"/>
    </row>
    <row r="47" spans="1:14" ht="13.5">
      <c r="A47" s="37">
        <v>12</v>
      </c>
      <c r="B47" s="38"/>
      <c r="C47" s="39">
        <v>457670</v>
      </c>
      <c r="D47" s="39"/>
      <c r="E47" s="28">
        <f t="shared" si="4"/>
        <v>23.180828901910353</v>
      </c>
      <c r="F47" s="39">
        <v>418454</v>
      </c>
      <c r="G47" s="39"/>
      <c r="H47" s="28">
        <f t="shared" si="5"/>
        <v>21.194551920204503</v>
      </c>
      <c r="I47" s="39">
        <v>669361</v>
      </c>
      <c r="J47" s="39"/>
      <c r="K47" s="21">
        <f t="shared" si="6"/>
        <v>33.90290561892109</v>
      </c>
      <c r="L47" s="5"/>
      <c r="M47" s="5"/>
      <c r="N47" s="21"/>
    </row>
    <row r="48" spans="1:14" s="19" customFormat="1" ht="13.5">
      <c r="A48" s="37">
        <v>13</v>
      </c>
      <c r="B48" s="38"/>
      <c r="C48" s="39">
        <v>425674</v>
      </c>
      <c r="D48" s="39"/>
      <c r="E48" s="28">
        <f t="shared" si="4"/>
        <v>23.95392821711001</v>
      </c>
      <c r="F48" s="39">
        <v>401093</v>
      </c>
      <c r="G48" s="39"/>
      <c r="H48" s="28">
        <f t="shared" si="5"/>
        <v>22.570683035339968</v>
      </c>
      <c r="I48" s="39">
        <v>568646</v>
      </c>
      <c r="J48" s="39"/>
      <c r="K48" s="21">
        <f t="shared" si="6"/>
        <v>31.999383248558143</v>
      </c>
      <c r="L48" s="5"/>
      <c r="M48" s="5"/>
      <c r="N48" s="21"/>
    </row>
    <row r="49" spans="1:14" s="19" customFormat="1" ht="13.5">
      <c r="A49" s="34">
        <v>14</v>
      </c>
      <c r="B49" s="35"/>
      <c r="C49" s="36">
        <v>390109</v>
      </c>
      <c r="D49" s="36"/>
      <c r="E49" s="30">
        <f>C49/C25*100</f>
        <v>23.123119919150966</v>
      </c>
      <c r="F49" s="36">
        <v>415106</v>
      </c>
      <c r="G49" s="36"/>
      <c r="H49" s="30">
        <f>F49/C25*100</f>
        <v>24.604779221087135</v>
      </c>
      <c r="I49" s="36">
        <v>536625</v>
      </c>
      <c r="J49" s="36"/>
      <c r="K49" s="22">
        <f>I49/C25*100</f>
        <v>31.80763383211971</v>
      </c>
      <c r="L49" s="5"/>
      <c r="M49" s="5"/>
      <c r="N49" s="21"/>
    </row>
    <row r="50" ht="13.5">
      <c r="N50" s="20"/>
    </row>
  </sheetData>
  <mergeCells count="196">
    <mergeCell ref="C3:E3"/>
    <mergeCell ref="F3:H3"/>
    <mergeCell ref="I3:K3"/>
    <mergeCell ref="L3:N3"/>
    <mergeCell ref="C4:D5"/>
    <mergeCell ref="F4:G5"/>
    <mergeCell ref="I4:J5"/>
    <mergeCell ref="L4:M5"/>
    <mergeCell ref="L6:M6"/>
    <mergeCell ref="A7:B7"/>
    <mergeCell ref="C7:D7"/>
    <mergeCell ref="F7:G7"/>
    <mergeCell ref="I7:J7"/>
    <mergeCell ref="L7:M7"/>
    <mergeCell ref="A6:B6"/>
    <mergeCell ref="C6:D6"/>
    <mergeCell ref="F6:G6"/>
    <mergeCell ref="I6:J6"/>
    <mergeCell ref="L8:M8"/>
    <mergeCell ref="A9:B9"/>
    <mergeCell ref="C9:D9"/>
    <mergeCell ref="F9:G9"/>
    <mergeCell ref="I9:J9"/>
    <mergeCell ref="L9:M9"/>
    <mergeCell ref="A8:B8"/>
    <mergeCell ref="C8:D8"/>
    <mergeCell ref="F8:G8"/>
    <mergeCell ref="I8:J8"/>
    <mergeCell ref="L10:M10"/>
    <mergeCell ref="A11:B11"/>
    <mergeCell ref="C11:D11"/>
    <mergeCell ref="F11:G11"/>
    <mergeCell ref="I11:J11"/>
    <mergeCell ref="L11:M11"/>
    <mergeCell ref="A10:B10"/>
    <mergeCell ref="C10:D10"/>
    <mergeCell ref="F10:G10"/>
    <mergeCell ref="I10:J10"/>
    <mergeCell ref="L12:M12"/>
    <mergeCell ref="A13:B13"/>
    <mergeCell ref="C13:D13"/>
    <mergeCell ref="F13:G13"/>
    <mergeCell ref="I13:J13"/>
    <mergeCell ref="L13:M13"/>
    <mergeCell ref="A12:B12"/>
    <mergeCell ref="C12:D12"/>
    <mergeCell ref="F12:G12"/>
    <mergeCell ref="I12:J12"/>
    <mergeCell ref="L14:M14"/>
    <mergeCell ref="A15:B15"/>
    <mergeCell ref="C15:D15"/>
    <mergeCell ref="F15:G15"/>
    <mergeCell ref="I15:J15"/>
    <mergeCell ref="L15:M15"/>
    <mergeCell ref="A14:B14"/>
    <mergeCell ref="C14:D14"/>
    <mergeCell ref="F14:G14"/>
    <mergeCell ref="I14:J14"/>
    <mergeCell ref="L16:M16"/>
    <mergeCell ref="A17:B17"/>
    <mergeCell ref="C17:D17"/>
    <mergeCell ref="F17:G17"/>
    <mergeCell ref="I17:J17"/>
    <mergeCell ref="L17:M17"/>
    <mergeCell ref="A16:B16"/>
    <mergeCell ref="C16:D16"/>
    <mergeCell ref="F16:G16"/>
    <mergeCell ref="I16:J16"/>
    <mergeCell ref="L18:M18"/>
    <mergeCell ref="A19:B19"/>
    <mergeCell ref="C19:D19"/>
    <mergeCell ref="F19:G19"/>
    <mergeCell ref="I19:J19"/>
    <mergeCell ref="L19:M19"/>
    <mergeCell ref="A18:B18"/>
    <mergeCell ref="C18:D18"/>
    <mergeCell ref="F18:G18"/>
    <mergeCell ref="I18:J18"/>
    <mergeCell ref="L20:M20"/>
    <mergeCell ref="A21:B21"/>
    <mergeCell ref="C21:D21"/>
    <mergeCell ref="F21:G21"/>
    <mergeCell ref="I21:J21"/>
    <mergeCell ref="L21:M21"/>
    <mergeCell ref="A20:B20"/>
    <mergeCell ref="C20:D20"/>
    <mergeCell ref="F20:G20"/>
    <mergeCell ref="I20:J20"/>
    <mergeCell ref="L22:M22"/>
    <mergeCell ref="A23:B23"/>
    <mergeCell ref="C23:D23"/>
    <mergeCell ref="F23:G23"/>
    <mergeCell ref="I23:J23"/>
    <mergeCell ref="L23:M23"/>
    <mergeCell ref="A22:B22"/>
    <mergeCell ref="C22:D22"/>
    <mergeCell ref="F22:G22"/>
    <mergeCell ref="I22:J22"/>
    <mergeCell ref="L24:M24"/>
    <mergeCell ref="A25:B25"/>
    <mergeCell ref="C25:D25"/>
    <mergeCell ref="F25:G25"/>
    <mergeCell ref="I25:J25"/>
    <mergeCell ref="L25:M25"/>
    <mergeCell ref="A24:B24"/>
    <mergeCell ref="C24:D24"/>
    <mergeCell ref="F24:G24"/>
    <mergeCell ref="I24:J24"/>
    <mergeCell ref="C27:E27"/>
    <mergeCell ref="F27:H27"/>
    <mergeCell ref="I27:K27"/>
    <mergeCell ref="L27:N27"/>
    <mergeCell ref="C28:D29"/>
    <mergeCell ref="F28:G29"/>
    <mergeCell ref="I28:J29"/>
    <mergeCell ref="L28:M29"/>
    <mergeCell ref="A30:B30"/>
    <mergeCell ref="C30:D30"/>
    <mergeCell ref="F30:G30"/>
    <mergeCell ref="I30:J30"/>
    <mergeCell ref="A31:B31"/>
    <mergeCell ref="C31:D31"/>
    <mergeCell ref="F31:G31"/>
    <mergeCell ref="I31:J31"/>
    <mergeCell ref="A32:B32"/>
    <mergeCell ref="C32:D32"/>
    <mergeCell ref="F32:G32"/>
    <mergeCell ref="I32:J32"/>
    <mergeCell ref="A33:B33"/>
    <mergeCell ref="C33:D33"/>
    <mergeCell ref="F33:G33"/>
    <mergeCell ref="I33:J33"/>
    <mergeCell ref="A34:B34"/>
    <mergeCell ref="C34:D34"/>
    <mergeCell ref="F34:G34"/>
    <mergeCell ref="I34:J34"/>
    <mergeCell ref="A35:B35"/>
    <mergeCell ref="C35:D35"/>
    <mergeCell ref="F35:G35"/>
    <mergeCell ref="I35:J35"/>
    <mergeCell ref="A36:B36"/>
    <mergeCell ref="C36:D36"/>
    <mergeCell ref="F36:G36"/>
    <mergeCell ref="I36:J36"/>
    <mergeCell ref="A37:B37"/>
    <mergeCell ref="C37:D37"/>
    <mergeCell ref="F37:G37"/>
    <mergeCell ref="I37:J37"/>
    <mergeCell ref="A38:B38"/>
    <mergeCell ref="C38:D38"/>
    <mergeCell ref="F38:G38"/>
    <mergeCell ref="I38:J38"/>
    <mergeCell ref="A39:B39"/>
    <mergeCell ref="C39:D39"/>
    <mergeCell ref="F39:G39"/>
    <mergeCell ref="I39:J39"/>
    <mergeCell ref="A40:B40"/>
    <mergeCell ref="C40:D40"/>
    <mergeCell ref="F40:G40"/>
    <mergeCell ref="I40:J40"/>
    <mergeCell ref="A41:B41"/>
    <mergeCell ref="C41:D41"/>
    <mergeCell ref="F41:G41"/>
    <mergeCell ref="I41:J41"/>
    <mergeCell ref="A42:B42"/>
    <mergeCell ref="C42:D42"/>
    <mergeCell ref="F42:G42"/>
    <mergeCell ref="I42:J42"/>
    <mergeCell ref="A43:B43"/>
    <mergeCell ref="C43:D43"/>
    <mergeCell ref="F43:G43"/>
    <mergeCell ref="I43:J43"/>
    <mergeCell ref="A44:B44"/>
    <mergeCell ref="C44:D44"/>
    <mergeCell ref="F44:G44"/>
    <mergeCell ref="I44:J44"/>
    <mergeCell ref="A45:B45"/>
    <mergeCell ref="C45:D45"/>
    <mergeCell ref="F45:G45"/>
    <mergeCell ref="I45:J45"/>
    <mergeCell ref="A46:B46"/>
    <mergeCell ref="C46:D46"/>
    <mergeCell ref="F46:G46"/>
    <mergeCell ref="I46:J46"/>
    <mergeCell ref="A47:B47"/>
    <mergeCell ref="C47:D47"/>
    <mergeCell ref="F47:G47"/>
    <mergeCell ref="I47:J47"/>
    <mergeCell ref="A48:B48"/>
    <mergeCell ref="C48:D48"/>
    <mergeCell ref="F48:G48"/>
    <mergeCell ref="I48:J48"/>
    <mergeCell ref="A49:B49"/>
    <mergeCell ref="C49:D49"/>
    <mergeCell ref="F49:G49"/>
    <mergeCell ref="I49:J4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総務部情報政策課商工２</dc:creator>
  <cp:keywords/>
  <dc:description/>
  <cp:lastModifiedBy>福井県</cp:lastModifiedBy>
  <cp:lastPrinted>2003-12-19T05:36:18Z</cp:lastPrinted>
  <dcterms:created xsi:type="dcterms:W3CDTF">2001-09-04T06:59:43Z</dcterms:created>
  <dcterms:modified xsi:type="dcterms:W3CDTF">2004-01-15T09:35:38Z</dcterms:modified>
  <cp:category/>
  <cp:version/>
  <cp:contentType/>
  <cp:contentStatus/>
</cp:coreProperties>
</file>