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<sst xmlns="http://schemas.openxmlformats.org/spreadsheetml/2006/main" count="49" uniqueCount="17">
  <si>
    <t>年次</t>
  </si>
  <si>
    <t>淡　　　　　　　　　　　　　　　　水</t>
  </si>
  <si>
    <t>海　　　水</t>
  </si>
  <si>
    <t>事業所数</t>
  </si>
  <si>
    <t>用水量合計</t>
  </si>
  <si>
    <t>工業用水道</t>
  </si>
  <si>
    <t>上水道</t>
  </si>
  <si>
    <t>井戸水</t>
  </si>
  <si>
    <t>その他</t>
  </si>
  <si>
    <t>回収水</t>
  </si>
  <si>
    <t>実数</t>
  </si>
  <si>
    <t>指数</t>
  </si>
  <si>
    <t>-</t>
  </si>
  <si>
    <t>　　別表２１　年次別、１日当たりの水源別工業用水量（従業者３０人以上の事業所）</t>
  </si>
  <si>
    <r>
      <t>（指数：H12年＝１００、単位：ｍ</t>
    </r>
    <r>
      <rPr>
        <vertAlign val="superscript"/>
        <sz val="11"/>
        <rFont val="ＭＳ Ｐ明朝"/>
        <family val="1"/>
      </rPr>
      <t>３</t>
    </r>
    <r>
      <rPr>
        <sz val="11"/>
        <rFont val="ＭＳ Ｐ明朝"/>
        <family val="1"/>
      </rPr>
      <t>／日）</t>
    </r>
  </si>
  <si>
    <t>-</t>
  </si>
  <si>
    <t>平成　5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</si>
</sst>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ＭＳ Ｐ明朝"/>
      <family val="1"/>
    </font>
    <font>
      <b/>
      <sz val="11"/>
      <name val="ＭＳ Ｐ明朝"/>
      <family val="1"/>
    </font>
    <font>
      <sz val="13"/>
      <name val="ＭＳ Ｐ明朝"/>
      <family val="1"/>
    </font>
    <font>
      <vertAlign val="superscript"/>
      <sz val="11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38" fontId="3" fillId="0" borderId="12" xfId="16" applyFont="1" applyBorder="1" applyAlignment="1">
      <alignment horizontal="right"/>
    </xf>
    <xf numFmtId="176" fontId="3" fillId="0" borderId="12" xfId="16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8" fontId="3" fillId="0" borderId="13" xfId="16" applyFont="1" applyBorder="1" applyAlignment="1">
      <alignment horizontal="right"/>
    </xf>
    <xf numFmtId="176" fontId="3" fillId="0" borderId="13" xfId="16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176" fontId="3" fillId="0" borderId="14" xfId="16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E18" sqref="E18"/>
    </sheetView>
  </sheetViews>
  <sheetFormatPr defaultColWidth="9.00390625" defaultRowHeight="13.5"/>
  <cols>
    <col min="1" max="3" width="9.125" style="0" bestFit="1" customWidth="1"/>
    <col min="4" max="4" width="10.50390625" style="0" customWidth="1"/>
    <col min="5" max="5" width="9.125" style="0" bestFit="1" customWidth="1"/>
    <col min="6" max="6" width="9.25390625" style="0" customWidth="1"/>
    <col min="7" max="7" width="9.125" style="0" bestFit="1" customWidth="1"/>
    <col min="8" max="8" width="9.25390625" style="0" bestFit="1" customWidth="1"/>
    <col min="9" max="9" width="9.125" style="0" bestFit="1" customWidth="1"/>
    <col min="10" max="10" width="10.50390625" style="0" bestFit="1" customWidth="1"/>
    <col min="11" max="11" width="9.125" style="0" bestFit="1" customWidth="1"/>
    <col min="12" max="12" width="10.50390625" style="0" bestFit="1" customWidth="1"/>
    <col min="13" max="13" width="9.125" style="0" bestFit="1" customWidth="1"/>
    <col min="14" max="14" width="10.50390625" style="0" bestFit="1" customWidth="1"/>
    <col min="15" max="16" width="9.125" style="0" bestFit="1" customWidth="1"/>
    <col min="17" max="17" width="10.75390625" style="0" bestFit="1" customWidth="1"/>
  </cols>
  <sheetData>
    <row r="1" s="3" customFormat="1" ht="15">
      <c r="A1" s="11" t="s">
        <v>13</v>
      </c>
    </row>
    <row r="2" s="3" customFormat="1" ht="15.75">
      <c r="N2" s="3" t="s">
        <v>14</v>
      </c>
    </row>
    <row r="3" spans="1:17" s="3" customFormat="1" ht="13.5">
      <c r="A3" s="4"/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  <c r="P3" s="25" t="s">
        <v>2</v>
      </c>
      <c r="Q3" s="26"/>
    </row>
    <row r="4" spans="1:17" s="3" customFormat="1" ht="13.5">
      <c r="A4" s="6" t="s">
        <v>0</v>
      </c>
      <c r="B4" s="29" t="s">
        <v>3</v>
      </c>
      <c r="C4" s="29"/>
      <c r="D4" s="29" t="s">
        <v>4</v>
      </c>
      <c r="E4" s="29"/>
      <c r="F4" s="29" t="s">
        <v>5</v>
      </c>
      <c r="G4" s="29"/>
      <c r="H4" s="29" t="s">
        <v>6</v>
      </c>
      <c r="I4" s="29"/>
      <c r="J4" s="29" t="s">
        <v>7</v>
      </c>
      <c r="K4" s="29"/>
      <c r="L4" s="29" t="s">
        <v>8</v>
      </c>
      <c r="M4" s="29"/>
      <c r="N4" s="29" t="s">
        <v>9</v>
      </c>
      <c r="O4" s="29"/>
      <c r="P4" s="27"/>
      <c r="Q4" s="28"/>
    </row>
    <row r="5" spans="1:17" s="3" customFormat="1" ht="13.5">
      <c r="A5" s="7"/>
      <c r="B5" s="5" t="s">
        <v>10</v>
      </c>
      <c r="C5" s="5" t="s">
        <v>11</v>
      </c>
      <c r="D5" s="5" t="s">
        <v>10</v>
      </c>
      <c r="E5" s="5" t="s">
        <v>11</v>
      </c>
      <c r="F5" s="5" t="s">
        <v>10</v>
      </c>
      <c r="G5" s="5" t="s">
        <v>11</v>
      </c>
      <c r="H5" s="5" t="s">
        <v>10</v>
      </c>
      <c r="I5" s="5" t="s">
        <v>11</v>
      </c>
      <c r="J5" s="5" t="s">
        <v>10</v>
      </c>
      <c r="K5" s="5" t="s">
        <v>11</v>
      </c>
      <c r="L5" s="5" t="s">
        <v>10</v>
      </c>
      <c r="M5" s="5" t="s">
        <v>11</v>
      </c>
      <c r="N5" s="5" t="s">
        <v>10</v>
      </c>
      <c r="O5" s="5" t="s">
        <v>11</v>
      </c>
      <c r="P5" s="5" t="s">
        <v>10</v>
      </c>
      <c r="Q5" s="8" t="s">
        <v>11</v>
      </c>
    </row>
    <row r="6" spans="1:19" s="3" customFormat="1" ht="13.5">
      <c r="A6" s="10" t="s">
        <v>16</v>
      </c>
      <c r="B6" s="30">
        <v>595</v>
      </c>
      <c r="C6" s="31">
        <f aca="true" t="shared" si="0" ref="C6:C13">B6/$B$13*100</f>
        <v>111.00746268656717</v>
      </c>
      <c r="D6" s="30">
        <v>1059074</v>
      </c>
      <c r="E6" s="31">
        <f aca="true" t="shared" si="1" ref="E6:E15">D6/$D$13*100</f>
        <v>117.32318006686621</v>
      </c>
      <c r="F6" s="30">
        <v>62417</v>
      </c>
      <c r="G6" s="31">
        <f aca="true" t="shared" si="2" ref="G6:G15">F6/$F$13*100</f>
        <v>105.6822607134996</v>
      </c>
      <c r="H6" s="30">
        <v>20277</v>
      </c>
      <c r="I6" s="31">
        <f aca="true" t="shared" si="3" ref="I6:I15">H6/$H$13*100</f>
        <v>133.15602836879432</v>
      </c>
      <c r="J6" s="30">
        <v>359953</v>
      </c>
      <c r="K6" s="31">
        <f aca="true" t="shared" si="4" ref="K6:K15">J6/$J$13*100</f>
        <v>122.25169476558573</v>
      </c>
      <c r="L6" s="30">
        <v>31786</v>
      </c>
      <c r="M6" s="31">
        <f aca="true" t="shared" si="5" ref="M6:M15">L6/$L$13*100</f>
        <v>125.75068243858053</v>
      </c>
      <c r="N6" s="30">
        <v>584641</v>
      </c>
      <c r="O6" s="31">
        <f aca="true" t="shared" si="6" ref="O6:O15">N6/$N$13*100</f>
        <v>114.92934876625725</v>
      </c>
      <c r="P6" s="32" t="s">
        <v>12</v>
      </c>
      <c r="Q6" s="9" t="s">
        <v>12</v>
      </c>
      <c r="S6" s="15"/>
    </row>
    <row r="7" spans="1:19" s="3" customFormat="1" ht="13.5">
      <c r="A7" s="10">
        <v>6</v>
      </c>
      <c r="B7" s="33">
        <v>575</v>
      </c>
      <c r="C7" s="34">
        <f t="shared" si="0"/>
        <v>107.27611940298507</v>
      </c>
      <c r="D7" s="33">
        <v>1041706</v>
      </c>
      <c r="E7" s="34">
        <f t="shared" si="1"/>
        <v>115.39917004358047</v>
      </c>
      <c r="F7" s="33">
        <v>60795</v>
      </c>
      <c r="G7" s="34">
        <f t="shared" si="2"/>
        <v>102.93594757962109</v>
      </c>
      <c r="H7" s="33">
        <v>24150</v>
      </c>
      <c r="I7" s="34">
        <f t="shared" si="3"/>
        <v>158.58944050433414</v>
      </c>
      <c r="J7" s="33">
        <v>345512</v>
      </c>
      <c r="K7" s="34">
        <f t="shared" si="4"/>
        <v>117.34706353842601</v>
      </c>
      <c r="L7" s="33">
        <v>30204</v>
      </c>
      <c r="M7" s="34">
        <f t="shared" si="5"/>
        <v>119.4920283261463</v>
      </c>
      <c r="N7" s="33">
        <v>581045</v>
      </c>
      <c r="O7" s="34">
        <f t="shared" si="6"/>
        <v>114.22244326670545</v>
      </c>
      <c r="P7" s="35" t="s">
        <v>12</v>
      </c>
      <c r="Q7" s="9" t="s">
        <v>12</v>
      </c>
      <c r="S7" s="15"/>
    </row>
    <row r="8" spans="1:19" s="19" customFormat="1" ht="13.5">
      <c r="A8" s="2">
        <v>7</v>
      </c>
      <c r="B8" s="36">
        <v>568</v>
      </c>
      <c r="C8" s="37">
        <f t="shared" si="0"/>
        <v>105.97014925373134</v>
      </c>
      <c r="D8" s="36">
        <v>1002288</v>
      </c>
      <c r="E8" s="37">
        <f t="shared" si="1"/>
        <v>111.03248262431067</v>
      </c>
      <c r="F8" s="36">
        <v>66424</v>
      </c>
      <c r="G8" s="37">
        <f t="shared" si="2"/>
        <v>112.4667716428777</v>
      </c>
      <c r="H8" s="36">
        <v>21500</v>
      </c>
      <c r="I8" s="37">
        <f t="shared" si="3"/>
        <v>141.1872865773575</v>
      </c>
      <c r="J8" s="36">
        <v>327349</v>
      </c>
      <c r="K8" s="37">
        <f t="shared" si="4"/>
        <v>111.17832058579793</v>
      </c>
      <c r="L8" s="36">
        <v>32497</v>
      </c>
      <c r="M8" s="37">
        <f t="shared" si="5"/>
        <v>128.56351624006012</v>
      </c>
      <c r="N8" s="36">
        <v>554518</v>
      </c>
      <c r="O8" s="37">
        <f t="shared" si="6"/>
        <v>109.00773743060688</v>
      </c>
      <c r="P8" s="38" t="s">
        <v>12</v>
      </c>
      <c r="Q8" s="1" t="s">
        <v>12</v>
      </c>
      <c r="S8" s="20"/>
    </row>
    <row r="9" spans="1:19" s="3" customFormat="1" ht="13.5">
      <c r="A9" s="10">
        <v>8</v>
      </c>
      <c r="B9" s="33">
        <v>562</v>
      </c>
      <c r="C9" s="34">
        <f t="shared" si="0"/>
        <v>104.8507462686567</v>
      </c>
      <c r="D9" s="33">
        <v>975685</v>
      </c>
      <c r="E9" s="34">
        <f t="shared" si="1"/>
        <v>108.08542834923752</v>
      </c>
      <c r="F9" s="33">
        <v>65139</v>
      </c>
      <c r="G9" s="34">
        <f t="shared" si="2"/>
        <v>110.29105501092091</v>
      </c>
      <c r="H9" s="33">
        <v>27143</v>
      </c>
      <c r="I9" s="34">
        <f t="shared" si="3"/>
        <v>178.24402416600998</v>
      </c>
      <c r="J9" s="33">
        <v>309178</v>
      </c>
      <c r="K9" s="34">
        <f t="shared" si="4"/>
        <v>105.00686057411457</v>
      </c>
      <c r="L9" s="33">
        <v>28035</v>
      </c>
      <c r="M9" s="34">
        <f t="shared" si="5"/>
        <v>110.91110495707561</v>
      </c>
      <c r="N9" s="33">
        <v>546190</v>
      </c>
      <c r="O9" s="34">
        <f t="shared" si="6"/>
        <v>107.37061034488183</v>
      </c>
      <c r="P9" s="35" t="s">
        <v>12</v>
      </c>
      <c r="Q9" s="9" t="s">
        <v>12</v>
      </c>
      <c r="S9" s="15"/>
    </row>
    <row r="10" spans="1:19" s="3" customFormat="1" ht="13.5">
      <c r="A10" s="10">
        <v>9</v>
      </c>
      <c r="B10" s="33">
        <v>557</v>
      </c>
      <c r="C10" s="34">
        <f t="shared" si="0"/>
        <v>103.9179104477612</v>
      </c>
      <c r="D10" s="33">
        <v>982755</v>
      </c>
      <c r="E10" s="34">
        <f t="shared" si="1"/>
        <v>108.86863602223555</v>
      </c>
      <c r="F10" s="33">
        <v>66754</v>
      </c>
      <c r="G10" s="34">
        <f t="shared" si="2"/>
        <v>113.02551599194052</v>
      </c>
      <c r="H10" s="33">
        <v>22866</v>
      </c>
      <c r="I10" s="34">
        <f t="shared" si="3"/>
        <v>150.15760441292358</v>
      </c>
      <c r="J10" s="33">
        <v>312629</v>
      </c>
      <c r="K10" s="34">
        <f t="shared" si="4"/>
        <v>106.17893192408536</v>
      </c>
      <c r="L10" s="33">
        <v>27849</v>
      </c>
      <c r="M10" s="34">
        <f t="shared" si="5"/>
        <v>110.17525813981091</v>
      </c>
      <c r="N10" s="33">
        <v>552657</v>
      </c>
      <c r="O10" s="34">
        <f t="shared" si="6"/>
        <v>108.64190007391447</v>
      </c>
      <c r="P10" s="35" t="s">
        <v>12</v>
      </c>
      <c r="Q10" s="9" t="s">
        <v>12</v>
      </c>
      <c r="S10" s="15"/>
    </row>
    <row r="11" spans="1:19" s="3" customFormat="1" ht="13.5">
      <c r="A11" s="10">
        <v>10</v>
      </c>
      <c r="B11" s="33">
        <v>557</v>
      </c>
      <c r="C11" s="34">
        <f t="shared" si="0"/>
        <v>103.9179104477612</v>
      </c>
      <c r="D11" s="33">
        <v>963299</v>
      </c>
      <c r="E11" s="34">
        <f t="shared" si="1"/>
        <v>106.71331940471786</v>
      </c>
      <c r="F11" s="33">
        <v>67725</v>
      </c>
      <c r="G11" s="34">
        <f t="shared" si="2"/>
        <v>114.66957890994055</v>
      </c>
      <c r="H11" s="33">
        <v>20194</v>
      </c>
      <c r="I11" s="34">
        <f t="shared" si="3"/>
        <v>132.61097977410034</v>
      </c>
      <c r="J11" s="33">
        <v>300599</v>
      </c>
      <c r="K11" s="34">
        <f t="shared" si="4"/>
        <v>102.09315436971022</v>
      </c>
      <c r="L11" s="33">
        <v>27594</v>
      </c>
      <c r="M11" s="34">
        <f t="shared" si="5"/>
        <v>109.16643589033508</v>
      </c>
      <c r="N11" s="33">
        <v>547187</v>
      </c>
      <c r="O11" s="34">
        <f t="shared" si="6"/>
        <v>107.56660166386212</v>
      </c>
      <c r="P11" s="35" t="s">
        <v>12</v>
      </c>
      <c r="Q11" s="9" t="s">
        <v>12</v>
      </c>
      <c r="S11" s="15"/>
    </row>
    <row r="12" spans="1:19" s="3" customFormat="1" ht="13.5">
      <c r="A12" s="10">
        <v>11</v>
      </c>
      <c r="B12" s="33">
        <v>546</v>
      </c>
      <c r="C12" s="34">
        <f t="shared" si="0"/>
        <v>101.86567164179105</v>
      </c>
      <c r="D12" s="33">
        <v>921372</v>
      </c>
      <c r="E12" s="34">
        <f t="shared" si="1"/>
        <v>102.06868742370094</v>
      </c>
      <c r="F12" s="33">
        <v>62240</v>
      </c>
      <c r="G12" s="34">
        <f t="shared" si="2"/>
        <v>105.38257056263862</v>
      </c>
      <c r="H12" s="33">
        <v>14757</v>
      </c>
      <c r="I12" s="34">
        <f t="shared" si="3"/>
        <v>96.90701339637509</v>
      </c>
      <c r="J12" s="33">
        <v>299629</v>
      </c>
      <c r="K12" s="34">
        <f t="shared" si="4"/>
        <v>101.7637109592577</v>
      </c>
      <c r="L12" s="33">
        <v>27692</v>
      </c>
      <c r="M12" s="34">
        <f t="shared" si="5"/>
        <v>109.55414012738854</v>
      </c>
      <c r="N12" s="33">
        <v>517054</v>
      </c>
      <c r="O12" s="34">
        <f t="shared" si="6"/>
        <v>101.64302451759006</v>
      </c>
      <c r="P12" s="35" t="s">
        <v>12</v>
      </c>
      <c r="Q12" s="13" t="s">
        <v>12</v>
      </c>
      <c r="S12" s="15"/>
    </row>
    <row r="13" spans="1:19" s="19" customFormat="1" ht="13.5">
      <c r="A13" s="2">
        <v>12</v>
      </c>
      <c r="B13" s="36">
        <v>536</v>
      </c>
      <c r="C13" s="37">
        <f t="shared" si="0"/>
        <v>100</v>
      </c>
      <c r="D13" s="36">
        <v>902698</v>
      </c>
      <c r="E13" s="37">
        <f t="shared" si="1"/>
        <v>100</v>
      </c>
      <c r="F13" s="36">
        <v>59061</v>
      </c>
      <c r="G13" s="37">
        <f t="shared" si="2"/>
        <v>100</v>
      </c>
      <c r="H13" s="36">
        <v>15228</v>
      </c>
      <c r="I13" s="37">
        <f t="shared" si="3"/>
        <v>100</v>
      </c>
      <c r="J13" s="36">
        <v>294436</v>
      </c>
      <c r="K13" s="37">
        <f t="shared" si="4"/>
        <v>100</v>
      </c>
      <c r="L13" s="36">
        <v>25277</v>
      </c>
      <c r="M13" s="37">
        <f t="shared" si="5"/>
        <v>100</v>
      </c>
      <c r="N13" s="36">
        <v>508696</v>
      </c>
      <c r="O13" s="37">
        <f t="shared" si="6"/>
        <v>100</v>
      </c>
      <c r="P13" s="38" t="s">
        <v>12</v>
      </c>
      <c r="Q13" s="14" t="s">
        <v>12</v>
      </c>
      <c r="S13" s="20"/>
    </row>
    <row r="14" spans="1:17" s="18" customFormat="1" ht="13.5">
      <c r="A14" s="12">
        <v>13</v>
      </c>
      <c r="B14" s="33">
        <v>531</v>
      </c>
      <c r="C14" s="34">
        <f>B14/$B$13*100</f>
        <v>99.06716417910447</v>
      </c>
      <c r="D14" s="33">
        <v>865649</v>
      </c>
      <c r="E14" s="34">
        <f t="shared" si="1"/>
        <v>95.89574807964568</v>
      </c>
      <c r="F14" s="33">
        <v>60784</v>
      </c>
      <c r="G14" s="34">
        <f t="shared" si="2"/>
        <v>102.91732276798564</v>
      </c>
      <c r="H14" s="33">
        <v>15165</v>
      </c>
      <c r="I14" s="34">
        <f t="shared" si="3"/>
        <v>99.58628841607565</v>
      </c>
      <c r="J14" s="33">
        <v>288078</v>
      </c>
      <c r="K14" s="34">
        <f t="shared" si="4"/>
        <v>97.84061731581735</v>
      </c>
      <c r="L14" s="33">
        <v>25956</v>
      </c>
      <c r="M14" s="34">
        <f t="shared" si="5"/>
        <v>102.6862364995846</v>
      </c>
      <c r="N14" s="33">
        <v>475666</v>
      </c>
      <c r="O14" s="34">
        <f t="shared" si="6"/>
        <v>93.50692751663075</v>
      </c>
      <c r="P14" s="35" t="s">
        <v>15</v>
      </c>
      <c r="Q14" s="13" t="s">
        <v>15</v>
      </c>
    </row>
    <row r="15" spans="1:17" s="18" customFormat="1" ht="13.5">
      <c r="A15" s="16">
        <v>14</v>
      </c>
      <c r="B15" s="39">
        <v>495</v>
      </c>
      <c r="C15" s="40">
        <f>B15/$B$13*100</f>
        <v>92.3507462686567</v>
      </c>
      <c r="D15" s="39">
        <v>807871</v>
      </c>
      <c r="E15" s="40">
        <f t="shared" si="1"/>
        <v>89.49515784902592</v>
      </c>
      <c r="F15" s="39">
        <v>59338</v>
      </c>
      <c r="G15" s="40">
        <f t="shared" si="2"/>
        <v>100.46900662027396</v>
      </c>
      <c r="H15" s="39">
        <v>13297</v>
      </c>
      <c r="I15" s="40">
        <f t="shared" si="3"/>
        <v>87.31941161019175</v>
      </c>
      <c r="J15" s="39">
        <v>264572</v>
      </c>
      <c r="K15" s="40">
        <f t="shared" si="4"/>
        <v>89.85721854664511</v>
      </c>
      <c r="L15" s="39">
        <v>26252</v>
      </c>
      <c r="M15" s="40">
        <f t="shared" si="5"/>
        <v>103.85726154211339</v>
      </c>
      <c r="N15" s="39">
        <v>444412</v>
      </c>
      <c r="O15" s="40">
        <f t="shared" si="6"/>
        <v>87.36298299966975</v>
      </c>
      <c r="P15" s="41" t="s">
        <v>15</v>
      </c>
      <c r="Q15" s="17" t="s">
        <v>15</v>
      </c>
    </row>
    <row r="16" s="3" customFormat="1" ht="13.5">
      <c r="Q16" s="21"/>
    </row>
  </sheetData>
  <mergeCells count="9">
    <mergeCell ref="B3:O3"/>
    <mergeCell ref="P3:Q4"/>
    <mergeCell ref="B4:C4"/>
    <mergeCell ref="D4:E4"/>
    <mergeCell ref="F4:G4"/>
    <mergeCell ref="H4:I4"/>
    <mergeCell ref="J4:K4"/>
    <mergeCell ref="L4:M4"/>
    <mergeCell ref="N4:O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2003-12-15T10:45:14Z</cp:lastPrinted>
  <dcterms:created xsi:type="dcterms:W3CDTF">2001-09-05T07:34:58Z</dcterms:created>
  <dcterms:modified xsi:type="dcterms:W3CDTF">2004-01-09T02:50:44Z</dcterms:modified>
  <cp:category/>
  <cp:version/>
  <cp:contentType/>
  <cp:contentStatus/>
</cp:coreProperties>
</file>