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10" windowWidth="12645" windowHeight="8475" activeTab="3"/>
  </bookViews>
  <sheets>
    <sheet name="産業中分類別" sheetId="1" r:id="rId1"/>
    <sheet name="市町別（面積等）" sheetId="2" r:id="rId2"/>
    <sheet name="市町別（用水量）" sheetId="3" r:id="rId3"/>
    <sheet name="市郡別・産業中分類別" sheetId="4" r:id="rId4"/>
    <sheet name="広域市町村別" sheetId="5" r:id="rId5"/>
  </sheets>
  <definedNames/>
  <calcPr fullCalcOnLoad="1"/>
</workbook>
</file>

<file path=xl/sharedStrings.xml><?xml version="1.0" encoding="utf-8"?>
<sst xmlns="http://schemas.openxmlformats.org/spreadsheetml/2006/main" count="2474" uniqueCount="258">
  <si>
    <t>合計</t>
  </si>
  <si>
    <t>合計</t>
  </si>
  <si>
    <t>市計</t>
  </si>
  <si>
    <t>市計</t>
  </si>
  <si>
    <t>福井市</t>
  </si>
  <si>
    <t>敦賀市</t>
  </si>
  <si>
    <t>敦賀市</t>
  </si>
  <si>
    <t>小浜市</t>
  </si>
  <si>
    <t>大野市</t>
  </si>
  <si>
    <t>（旧）大野市</t>
  </si>
  <si>
    <t>（旧）和泉村</t>
  </si>
  <si>
    <t>勝山市</t>
  </si>
  <si>
    <t>あわら市</t>
  </si>
  <si>
    <t>あわら市</t>
  </si>
  <si>
    <t>（旧）芦原町</t>
  </si>
  <si>
    <t>（旧）芦原町</t>
  </si>
  <si>
    <t>（旧）金津町</t>
  </si>
  <si>
    <t>（旧）金津町</t>
  </si>
  <si>
    <t>（旧）今立町</t>
  </si>
  <si>
    <t>X</t>
  </si>
  <si>
    <t>池田町</t>
  </si>
  <si>
    <t>南越前町</t>
  </si>
  <si>
    <t>越前町</t>
  </si>
  <si>
    <t>美浜町</t>
  </si>
  <si>
    <t>高浜町</t>
  </si>
  <si>
    <t>若狭町</t>
  </si>
  <si>
    <t>１　産業中分類別　事業所敷地面積等　（従業者３０人以上の事業所）</t>
  </si>
  <si>
    <r>
      <t>　　（単位：ｍ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）</t>
    </r>
  </si>
  <si>
    <t>産業中分類</t>
  </si>
  <si>
    <t>事業所数</t>
  </si>
  <si>
    <t>事　業　所　敷　地　面　積　等</t>
  </si>
  <si>
    <t>敷地面積</t>
  </si>
  <si>
    <t>建築面積</t>
  </si>
  <si>
    <t>10飲料・飼料</t>
  </si>
  <si>
    <t>X</t>
  </si>
  <si>
    <t>26一 般 機 械</t>
  </si>
  <si>
    <t>28情報通信機械</t>
  </si>
  <si>
    <t>29電子・デバイス</t>
  </si>
  <si>
    <t xml:space="preserve">２　産業中分類別　１日当たりの水源別・用途別工業用水量 （従業者３０人以上の事業所）       </t>
  </si>
  <si>
    <r>
      <t>（単位：ｍ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</si>
  <si>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産業中分類</t>
  </si>
  <si>
    <t>事業所数</t>
  </si>
  <si>
    <t>用水量合計</t>
  </si>
  <si>
    <t>水　　源　　別　　用　　水　　量</t>
  </si>
  <si>
    <t>用　　途　　別　　用　　水　　量</t>
  </si>
  <si>
    <t>産業　　　中分類</t>
  </si>
  <si>
    <t>淡　　　　　　　　水</t>
  </si>
  <si>
    <t>原料用水</t>
  </si>
  <si>
    <t>製品処理</t>
  </si>
  <si>
    <t>冷却用水・</t>
  </si>
  <si>
    <t>その他</t>
  </si>
  <si>
    <t>工業用水道</t>
  </si>
  <si>
    <t>上水道</t>
  </si>
  <si>
    <t>井戸水</t>
  </si>
  <si>
    <t>回収水</t>
  </si>
  <si>
    <t>用　　水</t>
  </si>
  <si>
    <t>洗じょう用水</t>
  </si>
  <si>
    <t>温調用水</t>
  </si>
  <si>
    <t>-</t>
  </si>
  <si>
    <t>事 業 所 数</t>
  </si>
  <si>
    <t>従 業 者 数</t>
  </si>
  <si>
    <t xml:space="preserve">     事 業 所 敷 地        面    積    等</t>
  </si>
  <si>
    <t>敷 地 面 積</t>
  </si>
  <si>
    <t>建 築 面 積</t>
  </si>
  <si>
    <t>延 べ 建 築 面 積</t>
  </si>
  <si>
    <t>（旧）大野市</t>
  </si>
  <si>
    <t>（旧）和泉村</t>
  </si>
  <si>
    <t>越前市</t>
  </si>
  <si>
    <t>（旧）武生市</t>
  </si>
  <si>
    <t>（旧）今立町</t>
  </si>
  <si>
    <t>（旧）南条町</t>
  </si>
  <si>
    <t>（旧）今庄町</t>
  </si>
  <si>
    <t>（旧）河野村</t>
  </si>
  <si>
    <t>（旧）朝日町</t>
  </si>
  <si>
    <t>（旧）宮崎村</t>
  </si>
  <si>
    <t>（旧）越前町</t>
  </si>
  <si>
    <t>（旧）織田町</t>
  </si>
  <si>
    <t>（旧）三方町</t>
  </si>
  <si>
    <r>
      <t>(単位：ｍ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）</t>
    </r>
  </si>
  <si>
    <t>用水量合計</t>
  </si>
  <si>
    <t xml:space="preserve">    水      源      別      用      水      量</t>
  </si>
  <si>
    <t>用    途    別   用    水    量</t>
  </si>
  <si>
    <t>淡       水</t>
  </si>
  <si>
    <t>ボ イ ラ　　用   水</t>
  </si>
  <si>
    <t>製品処理　　　洗じょう用水</t>
  </si>
  <si>
    <t>冷却用水・温調用水</t>
  </si>
  <si>
    <t>工業用水道</t>
  </si>
  <si>
    <t>回収水</t>
  </si>
  <si>
    <t>産　業　分　類</t>
  </si>
  <si>
    <t>事業　　所数</t>
  </si>
  <si>
    <t>用水量　　　合　計</t>
  </si>
  <si>
    <t>　　　水　源　別　用　水　量　（　　淡　　水　　）</t>
  </si>
  <si>
    <t>用　　　途　　　別　　　用　　　水　　　量</t>
  </si>
  <si>
    <t>産業分類</t>
  </si>
  <si>
    <t>工業用　　　水　道</t>
  </si>
  <si>
    <t>上水道</t>
  </si>
  <si>
    <t>井戸水</t>
  </si>
  <si>
    <t>その他</t>
  </si>
  <si>
    <t>回収水</t>
  </si>
  <si>
    <t>ボ イ ラ　　用　　水</t>
  </si>
  <si>
    <t>原料用水</t>
  </si>
  <si>
    <t>製品処理　　洗じょう用水</t>
  </si>
  <si>
    <t>冷却用水・　温調用水</t>
  </si>
  <si>
    <t>福　井　市</t>
  </si>
  <si>
    <t>食料品</t>
  </si>
  <si>
    <t>繊維</t>
  </si>
  <si>
    <t>衣服</t>
  </si>
  <si>
    <t>木材</t>
  </si>
  <si>
    <t>パルプ・紙</t>
  </si>
  <si>
    <t>印刷</t>
  </si>
  <si>
    <t>化学</t>
  </si>
  <si>
    <t>プラスチック</t>
  </si>
  <si>
    <t>窯業・土石</t>
  </si>
  <si>
    <t>非鉄金属</t>
  </si>
  <si>
    <t>金属</t>
  </si>
  <si>
    <t>一般機械</t>
  </si>
  <si>
    <t>電気機械</t>
  </si>
  <si>
    <t>電子・デバイス</t>
  </si>
  <si>
    <t>輸送機械</t>
  </si>
  <si>
    <t>精密機械</t>
  </si>
  <si>
    <t>敦　賀　市</t>
  </si>
  <si>
    <t>小　浜　市</t>
  </si>
  <si>
    <t>大　野　市</t>
  </si>
  <si>
    <t>情報通信機械</t>
  </si>
  <si>
    <t>勝　山　市</t>
  </si>
  <si>
    <t>鉄鋼</t>
  </si>
  <si>
    <t>家具</t>
  </si>
  <si>
    <t>ゴム</t>
  </si>
  <si>
    <t>今　立　郡</t>
  </si>
  <si>
    <t>南　条　郡</t>
  </si>
  <si>
    <t>丹　生　郡</t>
  </si>
  <si>
    <t>飲料・飼料</t>
  </si>
  <si>
    <t>三　方　郡</t>
  </si>
  <si>
    <t>皮革</t>
  </si>
  <si>
    <t>大　飯　郡</t>
  </si>
  <si>
    <t>合　　　計</t>
  </si>
  <si>
    <t>(単位：㎡）</t>
  </si>
  <si>
    <t>広域市町村圏</t>
  </si>
  <si>
    <r>
      <t>(単位：ｍ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</si>
  <si>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広域市町村圏</t>
  </si>
  <si>
    <t>事 業 所 数</t>
  </si>
  <si>
    <t xml:space="preserve">        水　　　源　　　別　　　用　　　水　　　量</t>
  </si>
  <si>
    <t>用　　　途　　　別　　　用　　　水　　　量</t>
  </si>
  <si>
    <t>淡　　　　　　　　　　　　　　　水</t>
  </si>
  <si>
    <t>ボ イ ラ　　　用 　水</t>
  </si>
  <si>
    <t>製品処理　　　洗じょう用水</t>
  </si>
  <si>
    <t>冷却用水・　温調用水</t>
  </si>
  <si>
    <t>丹南地区</t>
  </si>
  <si>
    <t>嶺南地区</t>
  </si>
  <si>
    <t>延べ建築面積</t>
  </si>
  <si>
    <t xml:space="preserve"> 9食　 料　 品</t>
  </si>
  <si>
    <t>X</t>
  </si>
  <si>
    <t>11繊           維</t>
  </si>
  <si>
    <t>12衣           服</t>
  </si>
  <si>
    <t>13木           材</t>
  </si>
  <si>
    <t>14家           具</t>
  </si>
  <si>
    <t>15パルプ・紙</t>
  </si>
  <si>
    <t>16印           刷</t>
  </si>
  <si>
    <t>17化           学</t>
  </si>
  <si>
    <t>19プラスチック</t>
  </si>
  <si>
    <t>20ゴ           ム</t>
  </si>
  <si>
    <t>21皮           革</t>
  </si>
  <si>
    <t>22窯業・土石</t>
  </si>
  <si>
    <t>23鉄           鋼</t>
  </si>
  <si>
    <t>24非 鉄 金 属</t>
  </si>
  <si>
    <t>25金           属</t>
  </si>
  <si>
    <t>27電 気 機 械</t>
  </si>
  <si>
    <t>30輸 送 機 械</t>
  </si>
  <si>
    <t>31精 密 機 械</t>
  </si>
  <si>
    <t>32そ    の    他</t>
  </si>
  <si>
    <t>ボ イ ラ</t>
  </si>
  <si>
    <t xml:space="preserve"> 9食　 料　 品</t>
  </si>
  <si>
    <t>３　市町別　事業所敷地面積等 (従業者30人以上の事業所）</t>
  </si>
  <si>
    <r>
      <t>（単位：ｍ</t>
    </r>
    <r>
      <rPr>
        <vertAlign val="superscript"/>
        <sz val="11"/>
        <rFont val="ＭＳ 明朝"/>
        <family val="1"/>
      </rPr>
      <t>２</t>
    </r>
    <r>
      <rPr>
        <sz val="11"/>
        <rFont val="ＭＳ 明朝"/>
        <family val="1"/>
      </rPr>
      <t>）</t>
    </r>
  </si>
  <si>
    <t xml:space="preserve">    市 　町 　 </t>
  </si>
  <si>
    <t xml:space="preserve">市 　町 　 </t>
  </si>
  <si>
    <t>（旧）福井市</t>
  </si>
  <si>
    <t>（旧）美山町</t>
  </si>
  <si>
    <t>（旧）越廼村</t>
  </si>
  <si>
    <t>（旧）清水町</t>
  </si>
  <si>
    <t>X</t>
  </si>
  <si>
    <t>鯖江市</t>
  </si>
  <si>
    <t>鯖江市</t>
  </si>
  <si>
    <t>坂井市</t>
  </si>
  <si>
    <t>（旧）三国町</t>
  </si>
  <si>
    <t>（旧）丸岡町</t>
  </si>
  <si>
    <t>（旧）春江町</t>
  </si>
  <si>
    <t>（旧）坂井町</t>
  </si>
  <si>
    <t>　</t>
  </si>
  <si>
    <t>町計</t>
  </si>
  <si>
    <t>永平寺町</t>
  </si>
  <si>
    <t>（旧）松岡町</t>
  </si>
  <si>
    <t>X</t>
  </si>
  <si>
    <t>（旧）永平寺町</t>
  </si>
  <si>
    <t>（旧）上志比村</t>
  </si>
  <si>
    <t>X</t>
  </si>
  <si>
    <t>おおい町</t>
  </si>
  <si>
    <t>（旧）名田庄村</t>
  </si>
  <si>
    <t>（旧）大飯町</t>
  </si>
  <si>
    <t>（旧）上中町</t>
  </si>
  <si>
    <t>４　市町別　１日当たりの水源別・用途別工業用水量(従業者３０人以上の事業所）</t>
  </si>
  <si>
    <t xml:space="preserve">   市　町   </t>
  </si>
  <si>
    <t xml:space="preserve"> 市　町   </t>
  </si>
  <si>
    <t>X</t>
  </si>
  <si>
    <t>（旧）福井市</t>
  </si>
  <si>
    <t>（旧）美山町</t>
  </si>
  <si>
    <t>-</t>
  </si>
  <si>
    <t>（旧）越廼村</t>
  </si>
  <si>
    <t>（旧）清水町</t>
  </si>
  <si>
    <t>-</t>
  </si>
  <si>
    <t>X</t>
  </si>
  <si>
    <t>越前市</t>
  </si>
  <si>
    <t>（旧）武生市</t>
  </si>
  <si>
    <t>-</t>
  </si>
  <si>
    <t>-</t>
  </si>
  <si>
    <t>（旧）三国町</t>
  </si>
  <si>
    <t>（旧）丸岡町</t>
  </si>
  <si>
    <t>（旧）春江町</t>
  </si>
  <si>
    <t>（旧）坂井町</t>
  </si>
  <si>
    <t>町計</t>
  </si>
  <si>
    <t>-</t>
  </si>
  <si>
    <t>X</t>
  </si>
  <si>
    <t>-</t>
  </si>
  <si>
    <t>X</t>
  </si>
  <si>
    <t>-</t>
  </si>
  <si>
    <t>X</t>
  </si>
  <si>
    <t>-</t>
  </si>
  <si>
    <t>-</t>
  </si>
  <si>
    <t>-</t>
  </si>
  <si>
    <t>-</t>
  </si>
  <si>
    <t xml:space="preserve">５　市郡別、産業中分類別　　１日当たりの水源別・用途別工業用水量(従業者３０人以上の事業所)　　　              </t>
  </si>
  <si>
    <r>
      <t>(単位：ｍ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)</t>
    </r>
  </si>
  <si>
    <t>-</t>
  </si>
  <si>
    <t>X</t>
  </si>
  <si>
    <t xml:space="preserve"> </t>
  </si>
  <si>
    <t>鯖　江　市</t>
  </si>
  <si>
    <t>X</t>
  </si>
  <si>
    <t>-</t>
  </si>
  <si>
    <t>あ わ ら 市</t>
  </si>
  <si>
    <t>越　前　市</t>
  </si>
  <si>
    <t/>
  </si>
  <si>
    <t>坂　井　市</t>
  </si>
  <si>
    <t>吉　田　郡</t>
  </si>
  <si>
    <t>三方上中郡</t>
  </si>
  <si>
    <t>６　広域市町村圏別　事業所敷地面積等 (従業者数３０人以上の事業所）</t>
  </si>
  <si>
    <t>事　業　所　数</t>
  </si>
  <si>
    <t>従　業　者　数</t>
  </si>
  <si>
    <t>事　　業　　所　　敷　　地　　面　　積　　等</t>
  </si>
  <si>
    <t>敷　地　面　積</t>
  </si>
  <si>
    <t>建　築　面　積</t>
  </si>
  <si>
    <t>延べ建築面積</t>
  </si>
  <si>
    <t>福井坂井地区</t>
  </si>
  <si>
    <t>大野勝山地区</t>
  </si>
  <si>
    <t>丹南地区</t>
  </si>
  <si>
    <t>嶺南地区</t>
  </si>
  <si>
    <t>７　広域市町村圏別　１日当たりの水源別・用途別工業用水量 (従業者３０人以上の事業所）</t>
  </si>
  <si>
    <t>福井坂井地区</t>
  </si>
  <si>
    <t>大野勝山地区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</si>
</sst>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;&quot;▲ &quot;#,##0"/>
    <numFmt numFmtId="179" formatCode="#,##0_ "/>
    <numFmt numFmtId="180" formatCode="#,##0_ ;[Red]\-#,##0\ "/>
    <numFmt numFmtId="181" formatCode="#,##0_);[Red]\(#,##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ゴシック"/>
      <family val="0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403">
    <xf numFmtId="0" fontId="0" fillId="0" borderId="0" xfId="0" applyAlignment="1">
      <alignment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5" xfId="16" applyFon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2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6" xfId="16" applyNumberFormat="1" applyFont="1" applyFill="1" applyBorder="1" applyAlignment="1">
      <alignment horizontal="right"/>
    </xf>
    <xf numFmtId="178" fontId="4" fillId="0" borderId="5" xfId="16" applyNumberFormat="1" applyFont="1" applyFill="1" applyBorder="1" applyAlignment="1">
      <alignment horizontal="right"/>
    </xf>
    <xf numFmtId="178" fontId="4" fillId="0" borderId="0" xfId="16" applyNumberFormat="1" applyFont="1" applyFill="1" applyBorder="1" applyAlignment="1">
      <alignment horizontal="right"/>
    </xf>
    <xf numFmtId="38" fontId="4" fillId="0" borderId="0" xfId="16" applyFont="1" applyFill="1" applyBorder="1" applyAlignment="1">
      <alignment horizontal="distributed"/>
    </xf>
    <xf numFmtId="38" fontId="4" fillId="0" borderId="4" xfId="16" applyFont="1" applyFill="1" applyBorder="1" applyAlignment="1">
      <alignment horizontal="distributed"/>
    </xf>
    <xf numFmtId="178" fontId="4" fillId="0" borderId="7" xfId="16" applyNumberFormat="1" applyFont="1" applyFill="1" applyBorder="1" applyAlignment="1">
      <alignment horizontal="right"/>
    </xf>
    <xf numFmtId="178" fontId="4" fillId="0" borderId="8" xfId="16" applyNumberFormat="1" applyFont="1" applyFill="1" applyBorder="1" applyAlignment="1">
      <alignment/>
    </xf>
    <xf numFmtId="178" fontId="4" fillId="0" borderId="6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/>
    </xf>
    <xf numFmtId="178" fontId="4" fillId="0" borderId="8" xfId="16" applyNumberFormat="1" applyFont="1" applyFill="1" applyBorder="1" applyAlignment="1">
      <alignment horizontal="right"/>
    </xf>
    <xf numFmtId="180" fontId="4" fillId="0" borderId="6" xfId="16" applyNumberFormat="1" applyFont="1" applyFill="1" applyBorder="1" applyAlignment="1">
      <alignment horizontal="center"/>
    </xf>
    <xf numFmtId="178" fontId="4" fillId="0" borderId="9" xfId="16" applyNumberFormat="1" applyFont="1" applyFill="1" applyBorder="1" applyAlignment="1">
      <alignment/>
    </xf>
    <xf numFmtId="178" fontId="4" fillId="0" borderId="9" xfId="16" applyNumberFormat="1" applyFont="1" applyFill="1" applyBorder="1" applyAlignment="1">
      <alignment horizontal="right"/>
    </xf>
    <xf numFmtId="178" fontId="4" fillId="0" borderId="4" xfId="16" applyNumberFormat="1" applyFont="1" applyFill="1" applyBorder="1" applyAlignment="1">
      <alignment horizontal="right"/>
    </xf>
    <xf numFmtId="178" fontId="4" fillId="0" borderId="3" xfId="16" applyNumberFormat="1" applyFont="1" applyFill="1" applyBorder="1" applyAlignment="1">
      <alignment horizontal="right"/>
    </xf>
    <xf numFmtId="180" fontId="4" fillId="0" borderId="7" xfId="16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38" fontId="11" fillId="0" borderId="0" xfId="16" applyFont="1" applyFill="1" applyAlignment="1">
      <alignment/>
    </xf>
    <xf numFmtId="38" fontId="11" fillId="0" borderId="3" xfId="16" applyFont="1" applyFill="1" applyBorder="1" applyAlignment="1">
      <alignment/>
    </xf>
    <xf numFmtId="38" fontId="11" fillId="0" borderId="3" xfId="16" applyFont="1" applyFill="1" applyBorder="1" applyAlignment="1">
      <alignment horizontal="right"/>
    </xf>
    <xf numFmtId="38" fontId="2" fillId="0" borderId="3" xfId="16" applyFont="1" applyFill="1" applyBorder="1" applyAlignment="1">
      <alignment/>
    </xf>
    <xf numFmtId="38" fontId="2" fillId="0" borderId="4" xfId="16" applyFont="1" applyFill="1" applyBorder="1" applyAlignment="1">
      <alignment/>
    </xf>
    <xf numFmtId="38" fontId="11" fillId="0" borderId="10" xfId="16" applyFont="1" applyFill="1" applyBorder="1" applyAlignment="1">
      <alignment horizontal="center" vertical="center"/>
    </xf>
    <xf numFmtId="38" fontId="11" fillId="0" borderId="11" xfId="16" applyFont="1" applyFill="1" applyBorder="1" applyAlignment="1">
      <alignment horizontal="center" vertical="center"/>
    </xf>
    <xf numFmtId="38" fontId="11" fillId="0" borderId="12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3" fillId="0" borderId="5" xfId="16" applyFont="1" applyFill="1" applyBorder="1" applyAlignment="1">
      <alignment/>
    </xf>
    <xf numFmtId="180" fontId="13" fillId="0" borderId="6" xfId="16" applyNumberFormat="1" applyFont="1" applyFill="1" applyBorder="1" applyAlignment="1">
      <alignment/>
    </xf>
    <xf numFmtId="38" fontId="13" fillId="0" borderId="0" xfId="16" applyFont="1" applyFill="1" applyAlignment="1">
      <alignment/>
    </xf>
    <xf numFmtId="180" fontId="11" fillId="0" borderId="6" xfId="16" applyNumberFormat="1" applyFont="1" applyFill="1" applyBorder="1" applyAlignment="1">
      <alignment/>
    </xf>
    <xf numFmtId="38" fontId="11" fillId="0" borderId="0" xfId="16" applyFont="1" applyFill="1" applyAlignment="1">
      <alignment horizontal="right"/>
    </xf>
    <xf numFmtId="38" fontId="11" fillId="0" borderId="0" xfId="16" applyFont="1" applyFill="1" applyBorder="1" applyAlignment="1">
      <alignment horizontal="right"/>
    </xf>
    <xf numFmtId="38" fontId="2" fillId="0" borderId="3" xfId="16" applyFont="1" applyFill="1" applyBorder="1" applyAlignment="1">
      <alignment horizontal="distributed"/>
    </xf>
    <xf numFmtId="38" fontId="9" fillId="0" borderId="0" xfId="16" applyFont="1" applyFill="1" applyAlignment="1">
      <alignment horizontal="right"/>
    </xf>
    <xf numFmtId="38" fontId="11" fillId="0" borderId="0" xfId="16" applyFont="1" applyFill="1" applyAlignment="1">
      <alignment horizontal="center"/>
    </xf>
    <xf numFmtId="38" fontId="11" fillId="0" borderId="13" xfId="16" applyFont="1" applyFill="1" applyBorder="1" applyAlignment="1">
      <alignment horizontal="center" vertical="center"/>
    </xf>
    <xf numFmtId="38" fontId="11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11" fillId="0" borderId="14" xfId="16" applyFont="1" applyFill="1" applyBorder="1" applyAlignment="1">
      <alignment horizontal="center" vertical="center"/>
    </xf>
    <xf numFmtId="38" fontId="11" fillId="0" borderId="6" xfId="16" applyFont="1" applyFill="1" applyBorder="1" applyAlignment="1">
      <alignment horizontal="center" vertical="center"/>
    </xf>
    <xf numFmtId="38" fontId="11" fillId="0" borderId="7" xfId="16" applyFont="1" applyFill="1" applyBorder="1" applyAlignment="1">
      <alignment horizontal="center" vertical="center"/>
    </xf>
    <xf numFmtId="38" fontId="11" fillId="0" borderId="0" xfId="16" applyFont="1" applyFill="1" applyBorder="1" applyAlignment="1">
      <alignment/>
    </xf>
    <xf numFmtId="38" fontId="11" fillId="0" borderId="14" xfId="16" applyFont="1" applyFill="1" applyBorder="1" applyAlignment="1">
      <alignment horizontal="center"/>
    </xf>
    <xf numFmtId="38" fontId="11" fillId="0" borderId="13" xfId="16" applyFont="1" applyFill="1" applyBorder="1" applyAlignment="1">
      <alignment horizontal="center"/>
    </xf>
    <xf numFmtId="38" fontId="11" fillId="0" borderId="2" xfId="16" applyFont="1" applyFill="1" applyBorder="1" applyAlignment="1">
      <alignment horizontal="center"/>
    </xf>
    <xf numFmtId="38" fontId="11" fillId="0" borderId="0" xfId="16" applyFont="1" applyFill="1" applyBorder="1" applyAlignment="1">
      <alignment horizontal="center" vertical="distributed" wrapText="1"/>
    </xf>
    <xf numFmtId="38" fontId="11" fillId="0" borderId="0" xfId="16" applyFont="1" applyFill="1" applyBorder="1" applyAlignment="1">
      <alignment horizontal="center" vertical="center"/>
    </xf>
    <xf numFmtId="178" fontId="3" fillId="0" borderId="0" xfId="16" applyNumberFormat="1" applyFont="1" applyFill="1" applyAlignment="1">
      <alignment/>
    </xf>
    <xf numFmtId="178" fontId="3" fillId="0" borderId="8" xfId="16" applyNumberFormat="1" applyFont="1" applyFill="1" applyBorder="1" applyAlignment="1">
      <alignment/>
    </xf>
    <xf numFmtId="178" fontId="3" fillId="0" borderId="5" xfId="16" applyNumberFormat="1" applyFont="1" applyFill="1" applyBorder="1" applyAlignment="1">
      <alignment/>
    </xf>
    <xf numFmtId="178" fontId="2" fillId="0" borderId="0" xfId="16" applyNumberFormat="1" applyFont="1" applyFill="1" applyAlignment="1">
      <alignment/>
    </xf>
    <xf numFmtId="178" fontId="11" fillId="0" borderId="8" xfId="16" applyNumberFormat="1" applyFont="1" applyFill="1" applyBorder="1" applyAlignment="1">
      <alignment/>
    </xf>
    <xf numFmtId="178" fontId="11" fillId="0" borderId="0" xfId="16" applyNumberFormat="1" applyFont="1" applyFill="1" applyAlignment="1">
      <alignment/>
    </xf>
    <xf numFmtId="178" fontId="11" fillId="0" borderId="6" xfId="16" applyNumberFormat="1" applyFont="1" applyFill="1" applyBorder="1" applyAlignment="1">
      <alignment/>
    </xf>
    <xf numFmtId="178" fontId="11" fillId="0" borderId="5" xfId="16" applyNumberFormat="1" applyFont="1" applyFill="1" applyBorder="1" applyAlignment="1">
      <alignment/>
    </xf>
    <xf numFmtId="178" fontId="13" fillId="0" borderId="8" xfId="16" applyNumberFormat="1" applyFont="1" applyFill="1" applyBorder="1" applyAlignment="1">
      <alignment/>
    </xf>
    <xf numFmtId="178" fontId="11" fillId="0" borderId="0" xfId="16" applyNumberFormat="1" applyFont="1" applyFill="1" applyAlignment="1">
      <alignment horizontal="right"/>
    </xf>
    <xf numFmtId="178" fontId="11" fillId="0" borderId="8" xfId="16" applyNumberFormat="1" applyFont="1" applyFill="1" applyBorder="1" applyAlignment="1">
      <alignment horizontal="right"/>
    </xf>
    <xf numFmtId="178" fontId="11" fillId="0" borderId="6" xfId="16" applyNumberFormat="1" applyFont="1" applyFill="1" applyBorder="1" applyAlignment="1">
      <alignment horizontal="right"/>
    </xf>
    <xf numFmtId="178" fontId="11" fillId="0" borderId="5" xfId="16" applyNumberFormat="1" applyFont="1" applyFill="1" applyBorder="1" applyAlignment="1">
      <alignment horizontal="right"/>
    </xf>
    <xf numFmtId="178" fontId="2" fillId="0" borderId="8" xfId="16" applyNumberFormat="1" applyFont="1" applyFill="1" applyBorder="1" applyAlignment="1">
      <alignment horizontal="right"/>
    </xf>
    <xf numFmtId="178" fontId="2" fillId="0" borderId="5" xfId="16" applyNumberFormat="1" applyFont="1" applyFill="1" applyBorder="1" applyAlignment="1">
      <alignment horizontal="right"/>
    </xf>
    <xf numFmtId="178" fontId="13" fillId="0" borderId="0" xfId="16" applyNumberFormat="1" applyFont="1" applyFill="1" applyAlignment="1">
      <alignment horizontal="right"/>
    </xf>
    <xf numFmtId="178" fontId="13" fillId="0" borderId="6" xfId="16" applyNumberFormat="1" applyFont="1" applyFill="1" applyBorder="1" applyAlignment="1">
      <alignment/>
    </xf>
    <xf numFmtId="178" fontId="13" fillId="0" borderId="5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2" fillId="0" borderId="3" xfId="16" applyNumberFormat="1" applyFont="1" applyFill="1" applyBorder="1" applyAlignment="1">
      <alignment/>
    </xf>
    <xf numFmtId="178" fontId="11" fillId="0" borderId="9" xfId="16" applyNumberFormat="1" applyFont="1" applyFill="1" applyBorder="1" applyAlignment="1">
      <alignment horizontal="right"/>
    </xf>
    <xf numFmtId="178" fontId="11" fillId="0" borderId="3" xfId="16" applyNumberFormat="1" applyFont="1" applyFill="1" applyBorder="1" applyAlignment="1">
      <alignment horizontal="right"/>
    </xf>
    <xf numFmtId="178" fontId="11" fillId="0" borderId="7" xfId="16" applyNumberFormat="1" applyFont="1" applyFill="1" applyBorder="1" applyAlignment="1">
      <alignment horizontal="right"/>
    </xf>
    <xf numFmtId="178" fontId="11" fillId="0" borderId="4" xfId="16" applyNumberFormat="1" applyFont="1" applyFill="1" applyBorder="1" applyAlignment="1">
      <alignment horizontal="right"/>
    </xf>
    <xf numFmtId="180" fontId="11" fillId="0" borderId="7" xfId="16" applyNumberFormat="1" applyFont="1" applyFill="1" applyBorder="1" applyAlignment="1">
      <alignment/>
    </xf>
    <xf numFmtId="178" fontId="3" fillId="0" borderId="8" xfId="16" applyNumberFormat="1" applyFont="1" applyFill="1" applyBorder="1" applyAlignment="1">
      <alignment horizontal="right"/>
    </xf>
    <xf numFmtId="38" fontId="14" fillId="0" borderId="0" xfId="16" applyFont="1" applyFill="1" applyAlignment="1">
      <alignment horizontal="left"/>
    </xf>
    <xf numFmtId="38" fontId="14" fillId="0" borderId="0" xfId="16" applyFont="1" applyFill="1" applyAlignment="1">
      <alignment horizontal="right"/>
    </xf>
    <xf numFmtId="38" fontId="14" fillId="0" borderId="0" xfId="16" applyFont="1" applyFill="1" applyAlignment="1">
      <alignment horizontal="center"/>
    </xf>
    <xf numFmtId="38" fontId="14" fillId="0" borderId="0" xfId="16" applyFont="1" applyFill="1" applyAlignment="1">
      <alignment/>
    </xf>
    <xf numFmtId="38" fontId="14" fillId="0" borderId="0" xfId="16" applyFont="1" applyFill="1" applyAlignment="1">
      <alignment/>
    </xf>
    <xf numFmtId="38" fontId="14" fillId="0" borderId="2" xfId="16" applyFont="1" applyFill="1" applyBorder="1" applyAlignment="1">
      <alignment/>
    </xf>
    <xf numFmtId="38" fontId="14" fillId="0" borderId="6" xfId="16" applyFont="1" applyFill="1" applyBorder="1" applyAlignment="1">
      <alignment horizontal="center"/>
    </xf>
    <xf numFmtId="38" fontId="16" fillId="0" borderId="0" xfId="16" applyFont="1" applyFill="1" applyBorder="1" applyAlignment="1">
      <alignment/>
    </xf>
    <xf numFmtId="38" fontId="16" fillId="0" borderId="5" xfId="16" applyFont="1" applyFill="1" applyBorder="1" applyAlignment="1">
      <alignment/>
    </xf>
    <xf numFmtId="178" fontId="16" fillId="0" borderId="0" xfId="16" applyNumberFormat="1" applyFont="1" applyFill="1" applyBorder="1" applyAlignment="1">
      <alignment horizontal="right"/>
    </xf>
    <xf numFmtId="38" fontId="16" fillId="0" borderId="6" xfId="16" applyFont="1" applyFill="1" applyBorder="1" applyAlignment="1">
      <alignment horizontal="center"/>
    </xf>
    <xf numFmtId="38" fontId="16" fillId="0" borderId="0" xfId="16" applyFont="1" applyFill="1" applyAlignment="1">
      <alignment/>
    </xf>
    <xf numFmtId="38" fontId="14" fillId="0" borderId="0" xfId="16" applyFont="1" applyFill="1" applyBorder="1" applyAlignment="1">
      <alignment/>
    </xf>
    <xf numFmtId="38" fontId="14" fillId="0" borderId="5" xfId="16" applyFont="1" applyFill="1" applyBorder="1" applyAlignment="1">
      <alignment/>
    </xf>
    <xf numFmtId="178" fontId="14" fillId="0" borderId="0" xfId="16" applyNumberFormat="1" applyFont="1" applyFill="1" applyBorder="1" applyAlignment="1">
      <alignment horizontal="right"/>
    </xf>
    <xf numFmtId="38" fontId="11" fillId="0" borderId="7" xfId="16" applyFont="1" applyFill="1" applyBorder="1" applyAlignment="1">
      <alignment/>
    </xf>
    <xf numFmtId="38" fontId="11" fillId="0" borderId="4" xfId="16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79" fontId="6" fillId="0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1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179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9" fontId="4" fillId="0" borderId="0" xfId="1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right" vertical="top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/>
    </xf>
    <xf numFmtId="181" fontId="4" fillId="0" borderId="3" xfId="0" applyNumberFormat="1" applyFont="1" applyFill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0" fontId="4" fillId="0" borderId="0" xfId="0" applyFont="1" applyBorder="1" applyAlignment="1">
      <alignment/>
    </xf>
    <xf numFmtId="38" fontId="4" fillId="0" borderId="15" xfId="16" applyFont="1" applyBorder="1" applyAlignment="1">
      <alignment horizontal="center"/>
    </xf>
    <xf numFmtId="38" fontId="4" fillId="0" borderId="9" xfId="16" applyFont="1" applyBorder="1" applyAlignment="1">
      <alignment horizontal="center" vertical="center"/>
    </xf>
    <xf numFmtId="38" fontId="4" fillId="0" borderId="1" xfId="16" applyFont="1" applyBorder="1" applyAlignment="1">
      <alignment/>
    </xf>
    <xf numFmtId="178" fontId="4" fillId="0" borderId="13" xfId="16" applyNumberFormat="1" applyFont="1" applyBorder="1" applyAlignment="1">
      <alignment horizontal="center"/>
    </xf>
    <xf numFmtId="178" fontId="4" fillId="0" borderId="13" xfId="16" applyNumberFormat="1" applyFont="1" applyBorder="1" applyAlignment="1">
      <alignment horizontal="right"/>
    </xf>
    <xf numFmtId="178" fontId="4" fillId="0" borderId="2" xfId="16" applyNumberFormat="1" applyFont="1" applyBorder="1" applyAlignment="1">
      <alignment horizontal="right"/>
    </xf>
    <xf numFmtId="38" fontId="6" fillId="0" borderId="0" xfId="16" applyFont="1" applyBorder="1" applyAlignment="1">
      <alignment horizontal="distributed"/>
    </xf>
    <xf numFmtId="178" fontId="6" fillId="0" borderId="6" xfId="16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0" fillId="0" borderId="0" xfId="16" applyFont="1" applyBorder="1" applyAlignment="1">
      <alignment horizontal="distributed"/>
    </xf>
    <xf numFmtId="178" fontId="4" fillId="0" borderId="6" xfId="16" applyNumberFormat="1" applyFont="1" applyBorder="1" applyAlignment="1">
      <alignment horizontal="right"/>
    </xf>
    <xf numFmtId="38" fontId="4" fillId="0" borderId="0" xfId="16" applyFont="1" applyBorder="1" applyAlignment="1">
      <alignment horizontal="distributed"/>
    </xf>
    <xf numFmtId="38" fontId="4" fillId="0" borderId="4" xfId="16" applyFont="1" applyBorder="1" applyAlignment="1">
      <alignment horizontal="distributed"/>
    </xf>
    <xf numFmtId="178" fontId="4" fillId="0" borderId="7" xfId="16" applyNumberFormat="1" applyFont="1" applyBorder="1" applyAlignment="1">
      <alignment horizontal="right"/>
    </xf>
    <xf numFmtId="38" fontId="4" fillId="0" borderId="1" xfId="16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38" fontId="4" fillId="0" borderId="0" xfId="16" applyFont="1" applyBorder="1" applyAlignment="1">
      <alignment/>
    </xf>
    <xf numFmtId="0" fontId="4" fillId="0" borderId="0" xfId="0" applyFont="1" applyBorder="1" applyAlignment="1">
      <alignment/>
    </xf>
    <xf numFmtId="38" fontId="9" fillId="0" borderId="0" xfId="16" applyFont="1" applyBorder="1" applyAlignment="1">
      <alignment horizontal="right"/>
    </xf>
    <xf numFmtId="38" fontId="4" fillId="0" borderId="1" xfId="16" applyFont="1" applyBorder="1" applyAlignment="1">
      <alignment horizontal="center"/>
    </xf>
    <xf numFmtId="38" fontId="2" fillId="0" borderId="0" xfId="16" applyFont="1" applyFill="1" applyBorder="1" applyAlignment="1">
      <alignment horizontal="center" vertical="center"/>
    </xf>
    <xf numFmtId="38" fontId="4" fillId="0" borderId="0" xfId="16" applyFont="1" applyBorder="1" applyAlignment="1">
      <alignment horizontal="center"/>
    </xf>
    <xf numFmtId="38" fontId="4" fillId="0" borderId="8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10" fillId="0" borderId="5" xfId="16" applyFont="1" applyBorder="1" applyAlignment="1">
      <alignment horizontal="center"/>
    </xf>
    <xf numFmtId="38" fontId="10" fillId="0" borderId="9" xfId="16" applyFont="1" applyBorder="1" applyAlignment="1">
      <alignment horizontal="center"/>
    </xf>
    <xf numFmtId="38" fontId="4" fillId="0" borderId="9" xfId="16" applyFont="1" applyBorder="1" applyAlignment="1">
      <alignment horizontal="center"/>
    </xf>
    <xf numFmtId="38" fontId="4" fillId="0" borderId="4" xfId="16" applyFont="1" applyBorder="1" applyAlignment="1">
      <alignment horizontal="center"/>
    </xf>
    <xf numFmtId="38" fontId="4" fillId="0" borderId="7" xfId="16" applyFont="1" applyBorder="1" applyAlignment="1">
      <alignment horizontal="center"/>
    </xf>
    <xf numFmtId="38" fontId="4" fillId="0" borderId="3" xfId="16" applyFont="1" applyBorder="1" applyAlignment="1">
      <alignment horizontal="center"/>
    </xf>
    <xf numFmtId="38" fontId="10" fillId="0" borderId="4" xfId="16" applyFont="1" applyBorder="1" applyAlignment="1">
      <alignment horizontal="center"/>
    </xf>
    <xf numFmtId="38" fontId="4" fillId="0" borderId="2" xfId="16" applyFont="1" applyBorder="1" applyAlignment="1">
      <alignment/>
    </xf>
    <xf numFmtId="38" fontId="4" fillId="0" borderId="14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6" xfId="0" applyFont="1" applyBorder="1" applyAlignment="1">
      <alignment/>
    </xf>
    <xf numFmtId="178" fontId="6" fillId="0" borderId="8" xfId="16" applyNumberFormat="1" applyFont="1" applyBorder="1" applyAlignment="1">
      <alignment/>
    </xf>
    <xf numFmtId="178" fontId="6" fillId="0" borderId="5" xfId="16" applyNumberFormat="1" applyFont="1" applyBorder="1" applyAlignment="1">
      <alignment/>
    </xf>
    <xf numFmtId="178" fontId="6" fillId="0" borderId="6" xfId="16" applyNumberFormat="1" applyFont="1" applyBorder="1" applyAlignment="1">
      <alignment/>
    </xf>
    <xf numFmtId="178" fontId="6" fillId="0" borderId="0" xfId="16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178" fontId="4" fillId="0" borderId="8" xfId="16" applyNumberFormat="1" applyFont="1" applyBorder="1" applyAlignment="1">
      <alignment/>
    </xf>
    <xf numFmtId="178" fontId="4" fillId="0" borderId="5" xfId="16" applyNumberFormat="1" applyFont="1" applyBorder="1" applyAlignment="1">
      <alignment/>
    </xf>
    <xf numFmtId="178" fontId="4" fillId="0" borderId="6" xfId="16" applyNumberFormat="1" applyFont="1" applyBorder="1" applyAlignment="1">
      <alignment/>
    </xf>
    <xf numFmtId="178" fontId="4" fillId="0" borderId="0" xfId="16" applyNumberFormat="1" applyFont="1" applyBorder="1" applyAlignment="1">
      <alignment/>
    </xf>
    <xf numFmtId="178" fontId="4" fillId="0" borderId="0" xfId="16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180" fontId="11" fillId="0" borderId="0" xfId="16" applyNumberFormat="1" applyFont="1" applyAlignment="1">
      <alignment horizontal="center"/>
    </xf>
    <xf numFmtId="38" fontId="11" fillId="0" borderId="0" xfId="16" applyFont="1" applyAlignment="1">
      <alignment/>
    </xf>
    <xf numFmtId="38" fontId="2" fillId="0" borderId="0" xfId="16" applyFont="1" applyAlignment="1">
      <alignment/>
    </xf>
    <xf numFmtId="38" fontId="11" fillId="0" borderId="3" xfId="16" applyFont="1" applyBorder="1" applyAlignment="1">
      <alignment/>
    </xf>
    <xf numFmtId="38" fontId="11" fillId="0" borderId="3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11" fillId="0" borderId="11" xfId="16" applyFont="1" applyBorder="1" applyAlignment="1">
      <alignment horizontal="center" vertical="center"/>
    </xf>
    <xf numFmtId="38" fontId="11" fillId="0" borderId="12" xfId="16" applyFont="1" applyBorder="1" applyAlignment="1">
      <alignment horizontal="center" vertical="center"/>
    </xf>
    <xf numFmtId="38" fontId="2" fillId="0" borderId="7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/>
    </xf>
    <xf numFmtId="38" fontId="11" fillId="0" borderId="14" xfId="16" applyFont="1" applyBorder="1" applyAlignment="1">
      <alignment/>
    </xf>
    <xf numFmtId="38" fontId="11" fillId="0" borderId="6" xfId="16" applyFont="1" applyBorder="1" applyAlignment="1">
      <alignment/>
    </xf>
    <xf numFmtId="38" fontId="11" fillId="0" borderId="2" xfId="16" applyFont="1" applyBorder="1" applyAlignment="1">
      <alignment/>
    </xf>
    <xf numFmtId="38" fontId="2" fillId="0" borderId="6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Border="1" applyAlignment="1">
      <alignment horizontal="distributed"/>
    </xf>
    <xf numFmtId="38" fontId="3" fillId="0" borderId="5" xfId="16" applyFont="1" applyBorder="1" applyAlignment="1">
      <alignment/>
    </xf>
    <xf numFmtId="180" fontId="3" fillId="0" borderId="0" xfId="16" applyNumberFormat="1" applyFont="1" applyAlignment="1">
      <alignment/>
    </xf>
    <xf numFmtId="180" fontId="13" fillId="0" borderId="8" xfId="16" applyNumberFormat="1" applyFont="1" applyBorder="1" applyAlignment="1">
      <alignment/>
    </xf>
    <xf numFmtId="180" fontId="13" fillId="0" borderId="6" xfId="16" applyNumberFormat="1" applyFont="1" applyBorder="1" applyAlignment="1">
      <alignment/>
    </xf>
    <xf numFmtId="180" fontId="13" fillId="0" borderId="5" xfId="16" applyNumberFormat="1" applyFont="1" applyBorder="1" applyAlignment="1">
      <alignment/>
    </xf>
    <xf numFmtId="38" fontId="3" fillId="0" borderId="6" xfId="16" applyFont="1" applyBorder="1" applyAlignment="1">
      <alignment/>
    </xf>
    <xf numFmtId="38" fontId="13" fillId="0" borderId="0" xfId="16" applyFont="1" applyAlignment="1">
      <alignment/>
    </xf>
    <xf numFmtId="180" fontId="2" fillId="0" borderId="0" xfId="16" applyNumberFormat="1" applyFont="1" applyAlignment="1">
      <alignment/>
    </xf>
    <xf numFmtId="180" fontId="11" fillId="0" borderId="8" xfId="16" applyNumberFormat="1" applyFont="1" applyBorder="1" applyAlignment="1">
      <alignment/>
    </xf>
    <xf numFmtId="180" fontId="11" fillId="0" borderId="6" xfId="16" applyNumberFormat="1" applyFont="1" applyBorder="1" applyAlignment="1">
      <alignment/>
    </xf>
    <xf numFmtId="180" fontId="11" fillId="0" borderId="5" xfId="16" applyNumberFormat="1" applyFont="1" applyBorder="1" applyAlignment="1">
      <alignment/>
    </xf>
    <xf numFmtId="180" fontId="3" fillId="0" borderId="8" xfId="16" applyNumberFormat="1" applyFont="1" applyBorder="1" applyAlignment="1">
      <alignment/>
    </xf>
    <xf numFmtId="180" fontId="3" fillId="0" borderId="6" xfId="16" applyNumberFormat="1" applyFont="1" applyBorder="1" applyAlignment="1">
      <alignment/>
    </xf>
    <xf numFmtId="180" fontId="3" fillId="0" borderId="5" xfId="16" applyNumberFormat="1" applyFont="1" applyBorder="1" applyAlignment="1">
      <alignment/>
    </xf>
    <xf numFmtId="38" fontId="2" fillId="0" borderId="0" xfId="16" applyFont="1" applyBorder="1" applyAlignment="1">
      <alignment horizontal="distributed"/>
    </xf>
    <xf numFmtId="38" fontId="2" fillId="0" borderId="0" xfId="16" applyFont="1" applyAlignment="1">
      <alignment horizontal="right"/>
    </xf>
    <xf numFmtId="38" fontId="11" fillId="0" borderId="8" xfId="16" applyFont="1" applyBorder="1" applyAlignment="1">
      <alignment horizontal="right"/>
    </xf>
    <xf numFmtId="38" fontId="11" fillId="0" borderId="6" xfId="16" applyFont="1" applyBorder="1" applyAlignment="1">
      <alignment horizontal="right"/>
    </xf>
    <xf numFmtId="38" fontId="11" fillId="0" borderId="5" xfId="16" applyFont="1" applyBorder="1" applyAlignment="1">
      <alignment horizontal="right"/>
    </xf>
    <xf numFmtId="38" fontId="11" fillId="0" borderId="0" xfId="16" applyFont="1" applyAlignment="1">
      <alignment horizontal="right"/>
    </xf>
    <xf numFmtId="38" fontId="11" fillId="0" borderId="0" xfId="16" applyFont="1" applyBorder="1" applyAlignment="1">
      <alignment horizontal="right"/>
    </xf>
    <xf numFmtId="38" fontId="13" fillId="0" borderId="6" xfId="16" applyFont="1" applyBorder="1" applyAlignment="1">
      <alignment horizontal="right"/>
    </xf>
    <xf numFmtId="38" fontId="13" fillId="0" borderId="5" xfId="16" applyFont="1" applyBorder="1" applyAlignment="1">
      <alignment horizontal="right"/>
    </xf>
    <xf numFmtId="38" fontId="13" fillId="0" borderId="0" xfId="16" applyFont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3" xfId="16" applyFont="1" applyBorder="1" applyAlignment="1">
      <alignment horizontal="distributed"/>
    </xf>
    <xf numFmtId="38" fontId="2" fillId="0" borderId="3" xfId="16" applyFont="1" applyBorder="1" applyAlignment="1">
      <alignment horizontal="right"/>
    </xf>
    <xf numFmtId="38" fontId="11" fillId="0" borderId="9" xfId="16" applyFont="1" applyBorder="1" applyAlignment="1">
      <alignment horizontal="right"/>
    </xf>
    <xf numFmtId="38" fontId="11" fillId="0" borderId="7" xfId="16" applyFont="1" applyBorder="1" applyAlignment="1">
      <alignment horizontal="right"/>
    </xf>
    <xf numFmtId="38" fontId="11" fillId="0" borderId="4" xfId="16" applyFont="1" applyBorder="1" applyAlignment="1">
      <alignment horizontal="right"/>
    </xf>
    <xf numFmtId="38" fontId="9" fillId="0" borderId="0" xfId="16" applyFont="1" applyAlignment="1">
      <alignment horizontal="right"/>
    </xf>
    <xf numFmtId="178" fontId="3" fillId="0" borderId="6" xfId="16" applyNumberFormat="1" applyFont="1" applyFill="1" applyBorder="1" applyAlignment="1">
      <alignment horizontal="right"/>
    </xf>
    <xf numFmtId="38" fontId="11" fillId="0" borderId="6" xfId="16" applyFont="1" applyFill="1" applyBorder="1" applyAlignment="1">
      <alignment horizontal="center"/>
    </xf>
    <xf numFmtId="178" fontId="2" fillId="0" borderId="0" xfId="16" applyNumberFormat="1" applyFont="1" applyFill="1" applyAlignment="1">
      <alignment horizontal="right"/>
    </xf>
    <xf numFmtId="178" fontId="2" fillId="0" borderId="6" xfId="16" applyNumberFormat="1" applyFont="1" applyFill="1" applyBorder="1" applyAlignment="1">
      <alignment horizontal="right"/>
    </xf>
    <xf numFmtId="178" fontId="13" fillId="0" borderId="6" xfId="16" applyNumberFormat="1" applyFont="1" applyFill="1" applyBorder="1" applyAlignment="1">
      <alignment horizontal="right"/>
    </xf>
    <xf numFmtId="38" fontId="14" fillId="0" borderId="13" xfId="16" applyFont="1" applyFill="1" applyBorder="1" applyAlignment="1">
      <alignment horizontal="center"/>
    </xf>
    <xf numFmtId="0" fontId="18" fillId="0" borderId="0" xfId="21" applyFont="1" applyFill="1" applyBorder="1" applyAlignment="1">
      <alignment horizontal="right" wrapText="1"/>
      <protection/>
    </xf>
    <xf numFmtId="0" fontId="18" fillId="0" borderId="5" xfId="21" applyFont="1" applyFill="1" applyBorder="1" applyAlignment="1">
      <alignment horizontal="left" wrapText="1"/>
      <protection/>
    </xf>
    <xf numFmtId="38" fontId="18" fillId="0" borderId="0" xfId="16" applyFont="1" applyFill="1" applyBorder="1" applyAlignment="1">
      <alignment horizontal="right" wrapText="1"/>
    </xf>
    <xf numFmtId="0" fontId="18" fillId="0" borderId="0" xfId="20" applyFont="1" applyFill="1" applyBorder="1" applyAlignment="1">
      <alignment horizontal="right" wrapText="1"/>
      <protection/>
    </xf>
    <xf numFmtId="0" fontId="18" fillId="0" borderId="6" xfId="21" applyFont="1" applyFill="1" applyBorder="1" applyAlignment="1">
      <alignment horizontal="center" wrapText="1"/>
      <protection/>
    </xf>
    <xf numFmtId="38" fontId="19" fillId="0" borderId="0" xfId="16" applyFont="1" applyFill="1" applyBorder="1" applyAlignment="1">
      <alignment horizontal="right" wrapText="1"/>
    </xf>
    <xf numFmtId="178" fontId="18" fillId="0" borderId="0" xfId="16" applyNumberFormat="1" applyFont="1" applyFill="1" applyBorder="1" applyAlignment="1">
      <alignment horizontal="right"/>
    </xf>
    <xf numFmtId="38" fontId="20" fillId="0" borderId="0" xfId="16" applyFont="1" applyFill="1" applyBorder="1" applyAlignment="1">
      <alignment horizontal="right" wrapText="1"/>
    </xf>
    <xf numFmtId="0" fontId="20" fillId="0" borderId="6" xfId="21" applyFont="1" applyFill="1" applyBorder="1" applyAlignment="1">
      <alignment horizontal="center" wrapText="1"/>
      <protection/>
    </xf>
    <xf numFmtId="38" fontId="11" fillId="0" borderId="10" xfId="16" applyFont="1" applyBorder="1" applyAlignment="1">
      <alignment horizontal="center" vertical="center"/>
    </xf>
    <xf numFmtId="38" fontId="11" fillId="0" borderId="11" xfId="16" applyFont="1" applyBorder="1" applyAlignment="1">
      <alignment horizontal="left" vertical="center"/>
    </xf>
    <xf numFmtId="38" fontId="11" fillId="0" borderId="15" xfId="16" applyFont="1" applyBorder="1" applyAlignment="1">
      <alignment horizontal="left" vertical="center"/>
    </xf>
    <xf numFmtId="38" fontId="11" fillId="0" borderId="0" xfId="16" applyFont="1" applyFill="1" applyAlignment="1">
      <alignment horizontal="left" shrinkToFit="1"/>
    </xf>
    <xf numFmtId="38" fontId="2" fillId="0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11" fillId="0" borderId="3" xfId="16" applyFont="1" applyBorder="1" applyAlignment="1">
      <alignment horizontal="center" vertical="center"/>
    </xf>
    <xf numFmtId="180" fontId="11" fillId="0" borderId="0" xfId="16" applyNumberFormat="1" applyFont="1" applyAlignment="1">
      <alignment horizontal="left"/>
    </xf>
    <xf numFmtId="38" fontId="2" fillId="0" borderId="14" xfId="16" applyFont="1" applyBorder="1" applyAlignment="1">
      <alignment horizontal="center" vertical="center"/>
    </xf>
    <xf numFmtId="38" fontId="11" fillId="0" borderId="9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 shrinkToFit="1"/>
    </xf>
    <xf numFmtId="38" fontId="4" fillId="0" borderId="8" xfId="16" applyFont="1" applyBorder="1" applyAlignment="1">
      <alignment horizontal="center" vertical="center" shrinkToFit="1"/>
    </xf>
    <xf numFmtId="38" fontId="4" fillId="0" borderId="9" xfId="16" applyFont="1" applyBorder="1" applyAlignment="1">
      <alignment horizontal="center" vertical="center" shrinkToFit="1"/>
    </xf>
    <xf numFmtId="38" fontId="4" fillId="0" borderId="13" xfId="16" applyFont="1" applyBorder="1" applyAlignment="1">
      <alignment horizontal="center" vertical="center" wrapText="1"/>
    </xf>
    <xf numFmtId="38" fontId="4" fillId="0" borderId="6" xfId="16" applyFont="1" applyBorder="1" applyAlignment="1">
      <alignment horizontal="center" vertical="center" wrapText="1"/>
    </xf>
    <xf numFmtId="38" fontId="4" fillId="0" borderId="7" xfId="16" applyFont="1" applyBorder="1" applyAlignment="1">
      <alignment horizontal="center" vertical="center" wrapText="1"/>
    </xf>
    <xf numFmtId="178" fontId="4" fillId="0" borderId="13" xfId="16" applyNumberFormat="1" applyFont="1" applyBorder="1" applyAlignment="1">
      <alignment/>
    </xf>
    <xf numFmtId="178" fontId="4" fillId="0" borderId="2" xfId="16" applyNumberFormat="1" applyFont="1" applyBorder="1" applyAlignment="1">
      <alignment/>
    </xf>
    <xf numFmtId="178" fontId="4" fillId="0" borderId="13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6" fillId="0" borderId="6" xfId="16" applyNumberFormat="1" applyFont="1" applyBorder="1" applyAlignment="1">
      <alignment horizontal="right"/>
    </xf>
    <xf numFmtId="178" fontId="6" fillId="0" borderId="5" xfId="16" applyNumberFormat="1" applyFont="1" applyBorder="1" applyAlignment="1">
      <alignment horizontal="right"/>
    </xf>
    <xf numFmtId="178" fontId="6" fillId="0" borderId="0" xfId="16" applyNumberFormat="1" applyFont="1" applyBorder="1" applyAlignment="1">
      <alignment horizontal="right"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/>
    </xf>
    <xf numFmtId="38" fontId="4" fillId="0" borderId="15" xfId="16" applyFont="1" applyBorder="1" applyAlignment="1">
      <alignment horizontal="center"/>
    </xf>
    <xf numFmtId="38" fontId="4" fillId="0" borderId="12" xfId="16" applyFont="1" applyBorder="1" applyAlignment="1">
      <alignment horizontal="center"/>
    </xf>
    <xf numFmtId="178" fontId="4" fillId="0" borderId="6" xfId="16" applyNumberFormat="1" applyFont="1" applyBorder="1" applyAlignment="1">
      <alignment horizontal="right"/>
    </xf>
    <xf numFmtId="178" fontId="4" fillId="0" borderId="5" xfId="16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78" fontId="4" fillId="0" borderId="0" xfId="16" applyNumberFormat="1" applyFont="1" applyBorder="1" applyAlignment="1">
      <alignment horizontal="right"/>
    </xf>
    <xf numFmtId="179" fontId="7" fillId="0" borderId="6" xfId="21" applyNumberFormat="1" applyFont="1" applyFill="1" applyBorder="1" applyAlignment="1">
      <alignment horizontal="right" wrapText="1"/>
      <protection/>
    </xf>
    <xf numFmtId="179" fontId="7" fillId="0" borderId="5" xfId="21" applyNumberFormat="1" applyFont="1" applyFill="1" applyBorder="1" applyAlignment="1">
      <alignment horizontal="right" wrapText="1"/>
      <protection/>
    </xf>
    <xf numFmtId="179" fontId="7" fillId="0" borderId="0" xfId="21" applyNumberFormat="1" applyFont="1" applyFill="1" applyBorder="1" applyAlignment="1">
      <alignment horizontal="right" wrapText="1"/>
      <protection/>
    </xf>
    <xf numFmtId="179" fontId="7" fillId="0" borderId="7" xfId="21" applyNumberFormat="1" applyFont="1" applyFill="1" applyBorder="1" applyAlignment="1">
      <alignment horizontal="right" wrapText="1"/>
      <protection/>
    </xf>
    <xf numFmtId="179" fontId="7" fillId="0" borderId="4" xfId="21" applyNumberFormat="1" applyFont="1" applyFill="1" applyBorder="1" applyAlignment="1">
      <alignment horizontal="right" wrapText="1"/>
      <protection/>
    </xf>
    <xf numFmtId="179" fontId="7" fillId="0" borderId="3" xfId="21" applyNumberFormat="1" applyFont="1" applyFill="1" applyBorder="1" applyAlignment="1">
      <alignment horizontal="right" wrapText="1"/>
      <protection/>
    </xf>
    <xf numFmtId="38" fontId="2" fillId="0" borderId="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11" fillId="0" borderId="9" xfId="16" applyFont="1" applyFill="1" applyBorder="1" applyAlignment="1">
      <alignment horizontal="center" vertical="center"/>
    </xf>
    <xf numFmtId="38" fontId="11" fillId="0" borderId="10" xfId="16" applyFont="1" applyFill="1" applyBorder="1" applyAlignment="1">
      <alignment horizontal="center" vertical="center"/>
    </xf>
    <xf numFmtId="38" fontId="11" fillId="0" borderId="11" xfId="16" applyFont="1" applyFill="1" applyBorder="1" applyAlignment="1">
      <alignment horizontal="center" vertical="center"/>
    </xf>
    <xf numFmtId="38" fontId="11" fillId="0" borderId="15" xfId="16" applyFont="1" applyFill="1" applyBorder="1" applyAlignment="1">
      <alignment horizontal="center" vertical="center"/>
    </xf>
    <xf numFmtId="38" fontId="11" fillId="0" borderId="12" xfId="16" applyFont="1" applyFill="1" applyBorder="1" applyAlignment="1">
      <alignment horizontal="center" vertical="center"/>
    </xf>
    <xf numFmtId="38" fontId="11" fillId="0" borderId="14" xfId="16" applyFont="1" applyFill="1" applyBorder="1" applyAlignment="1">
      <alignment horizontal="center" vertical="center" wrapText="1"/>
    </xf>
    <xf numFmtId="38" fontId="11" fillId="0" borderId="9" xfId="16" applyFont="1" applyFill="1" applyBorder="1" applyAlignment="1">
      <alignment horizontal="center" vertical="center" wrapText="1"/>
    </xf>
    <xf numFmtId="38" fontId="11" fillId="0" borderId="14" xfId="16" applyFont="1" applyFill="1" applyBorder="1" applyAlignment="1">
      <alignment horizontal="center" vertical="center"/>
    </xf>
    <xf numFmtId="38" fontId="14" fillId="0" borderId="14" xfId="16" applyFont="1" applyFill="1" applyBorder="1" applyAlignment="1">
      <alignment horizontal="center" vertical="center" wrapText="1"/>
    </xf>
    <xf numFmtId="38" fontId="14" fillId="0" borderId="9" xfId="16" applyFont="1" applyFill="1" applyBorder="1" applyAlignment="1">
      <alignment horizontal="center" vertical="center" wrapText="1"/>
    </xf>
    <xf numFmtId="38" fontId="11" fillId="0" borderId="13" xfId="16" applyFont="1" applyFill="1" applyBorder="1" applyAlignment="1">
      <alignment horizontal="center" vertical="center"/>
    </xf>
    <xf numFmtId="38" fontId="11" fillId="0" borderId="7" xfId="16" applyFont="1" applyFill="1" applyBorder="1" applyAlignment="1">
      <alignment horizontal="center" vertical="center"/>
    </xf>
    <xf numFmtId="38" fontId="14" fillId="0" borderId="0" xfId="16" applyFont="1" applyFill="1" applyAlignment="1">
      <alignment horizontal="left"/>
    </xf>
    <xf numFmtId="38" fontId="14" fillId="0" borderId="13" xfId="16" applyFont="1" applyFill="1" applyBorder="1" applyAlignment="1">
      <alignment horizontal="center" vertical="center"/>
    </xf>
    <xf numFmtId="38" fontId="14" fillId="0" borderId="1" xfId="16" applyFont="1" applyFill="1" applyBorder="1" applyAlignment="1">
      <alignment horizontal="center" vertical="center"/>
    </xf>
    <xf numFmtId="38" fontId="14" fillId="0" borderId="2" xfId="16" applyFont="1" applyFill="1" applyBorder="1" applyAlignment="1">
      <alignment horizontal="center" vertical="center"/>
    </xf>
    <xf numFmtId="38" fontId="14" fillId="0" borderId="6" xfId="16" applyFont="1" applyFill="1" applyBorder="1" applyAlignment="1">
      <alignment horizontal="center" vertical="center"/>
    </xf>
    <xf numFmtId="38" fontId="14" fillId="0" borderId="0" xfId="16" applyFont="1" applyFill="1" applyBorder="1" applyAlignment="1">
      <alignment horizontal="center" vertical="center"/>
    </xf>
    <xf numFmtId="38" fontId="14" fillId="0" borderId="5" xfId="16" applyFont="1" applyFill="1" applyBorder="1" applyAlignment="1">
      <alignment horizontal="center" vertical="center"/>
    </xf>
    <xf numFmtId="38" fontId="14" fillId="0" borderId="7" xfId="16" applyFont="1" applyFill="1" applyBorder="1" applyAlignment="1">
      <alignment horizontal="center" vertical="center"/>
    </xf>
    <xf numFmtId="38" fontId="14" fillId="0" borderId="3" xfId="16" applyFont="1" applyFill="1" applyBorder="1" applyAlignment="1">
      <alignment horizontal="center" vertical="center"/>
    </xf>
    <xf numFmtId="38" fontId="14" fillId="0" borderId="4" xfId="16" applyFont="1" applyFill="1" applyBorder="1" applyAlignment="1">
      <alignment horizontal="center" vertical="center"/>
    </xf>
    <xf numFmtId="38" fontId="14" fillId="0" borderId="8" xfId="16" applyFont="1" applyFill="1" applyBorder="1" applyAlignment="1">
      <alignment horizontal="center" vertical="center" wrapText="1"/>
    </xf>
    <xf numFmtId="38" fontId="14" fillId="0" borderId="11" xfId="16" applyFont="1" applyFill="1" applyBorder="1" applyAlignment="1">
      <alignment horizontal="left"/>
    </xf>
    <xf numFmtId="38" fontId="14" fillId="0" borderId="15" xfId="16" applyFont="1" applyFill="1" applyBorder="1" applyAlignment="1">
      <alignment horizontal="left"/>
    </xf>
    <xf numFmtId="38" fontId="14" fillId="0" borderId="12" xfId="16" applyFont="1" applyFill="1" applyBorder="1" applyAlignment="1">
      <alignment horizontal="left"/>
    </xf>
    <xf numFmtId="38" fontId="14" fillId="0" borderId="13" xfId="16" applyFont="1" applyFill="1" applyBorder="1" applyAlignment="1">
      <alignment horizontal="center" vertical="center" wrapText="1"/>
    </xf>
    <xf numFmtId="38" fontId="14" fillId="0" borderId="7" xfId="16" applyFont="1" applyFill="1" applyBorder="1" applyAlignment="1">
      <alignment horizontal="center" vertical="center" wrapText="1"/>
    </xf>
    <xf numFmtId="38" fontId="14" fillId="0" borderId="11" xfId="16" applyFont="1" applyFill="1" applyBorder="1" applyAlignment="1">
      <alignment horizontal="center"/>
    </xf>
    <xf numFmtId="38" fontId="14" fillId="0" borderId="15" xfId="16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7" fillId="0" borderId="9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" fontId="6" fillId="0" borderId="6" xfId="16" applyNumberFormat="1" applyFont="1" applyFill="1" applyBorder="1" applyAlignment="1">
      <alignment vertical="center"/>
    </xf>
    <xf numFmtId="3" fontId="6" fillId="0" borderId="5" xfId="16" applyNumberFormat="1" applyFont="1" applyFill="1" applyBorder="1" applyAlignment="1">
      <alignment vertical="center"/>
    </xf>
    <xf numFmtId="3" fontId="6" fillId="0" borderId="0" xfId="16" applyNumberFormat="1" applyFont="1" applyFill="1" applyBorder="1" applyAlignment="1">
      <alignment vertical="center"/>
    </xf>
    <xf numFmtId="3" fontId="4" fillId="0" borderId="6" xfId="16" applyNumberFormat="1" applyFont="1" applyFill="1" applyBorder="1" applyAlignment="1">
      <alignment vertical="center"/>
    </xf>
    <xf numFmtId="3" fontId="4" fillId="0" borderId="5" xfId="16" applyNumberFormat="1" applyFont="1" applyFill="1" applyBorder="1" applyAlignment="1">
      <alignment vertical="center"/>
    </xf>
    <xf numFmtId="179" fontId="4" fillId="0" borderId="0" xfId="16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4" fillId="0" borderId="0" xfId="1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0" borderId="7" xfId="16" applyNumberFormat="1" applyFont="1" applyFill="1" applyBorder="1" applyAlignment="1">
      <alignment vertical="center"/>
    </xf>
    <xf numFmtId="3" fontId="4" fillId="0" borderId="4" xfId="16" applyNumberFormat="1" applyFont="1" applyFill="1" applyBorder="1" applyAlignment="1">
      <alignment vertical="center"/>
    </xf>
    <xf numFmtId="3" fontId="4" fillId="0" borderId="3" xfId="16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18．12現在合併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G18" sqref="G18:H18"/>
    </sheetView>
  </sheetViews>
  <sheetFormatPr defaultColWidth="9.00390625" defaultRowHeight="13.5"/>
  <cols>
    <col min="1" max="1" width="15.625" style="165" customWidth="1"/>
    <col min="2" max="2" width="11.75390625" style="165" customWidth="1"/>
    <col min="3" max="3" width="9.50390625" style="165" customWidth="1"/>
    <col min="4" max="5" width="9.375" style="165" customWidth="1"/>
    <col min="6" max="8" width="9.375" style="164" customWidth="1"/>
    <col min="9" max="9" width="1.75390625" style="164" customWidth="1"/>
    <col min="10" max="10" width="1.625" style="164" customWidth="1"/>
    <col min="11" max="15" width="9.375" style="164" customWidth="1"/>
    <col min="16" max="16" width="7.25390625" style="164" customWidth="1"/>
    <col min="17" max="16384" width="9.00390625" style="164" customWidth="1"/>
  </cols>
  <sheetData>
    <row r="1" spans="1:7" ht="13.5">
      <c r="A1" s="161" t="s">
        <v>26</v>
      </c>
      <c r="B1" s="162"/>
      <c r="C1" s="162"/>
      <c r="D1" s="162"/>
      <c r="E1" s="162"/>
      <c r="F1" s="163"/>
      <c r="G1" s="163"/>
    </row>
    <row r="2" spans="1:10" ht="15.75">
      <c r="A2" s="161"/>
      <c r="B2" s="161"/>
      <c r="C2" s="161"/>
      <c r="D2" s="161"/>
      <c r="E2" s="161"/>
      <c r="F2" s="161"/>
      <c r="G2" s="165"/>
      <c r="H2" s="166" t="s">
        <v>27</v>
      </c>
      <c r="J2" s="167"/>
    </row>
    <row r="3" spans="1:8" ht="13.5">
      <c r="A3" s="310" t="s">
        <v>28</v>
      </c>
      <c r="B3" s="312" t="s">
        <v>29</v>
      </c>
      <c r="C3" s="314" t="s">
        <v>30</v>
      </c>
      <c r="D3" s="315"/>
      <c r="E3" s="315"/>
      <c r="F3" s="315"/>
      <c r="G3" s="315"/>
      <c r="H3" s="315"/>
    </row>
    <row r="4" spans="1:8" ht="13.5">
      <c r="A4" s="311"/>
      <c r="B4" s="313"/>
      <c r="C4" s="314" t="s">
        <v>31</v>
      </c>
      <c r="D4" s="316"/>
      <c r="E4" s="314" t="s">
        <v>32</v>
      </c>
      <c r="F4" s="316"/>
      <c r="G4" s="314" t="s">
        <v>149</v>
      </c>
      <c r="H4" s="315"/>
    </row>
    <row r="5" spans="1:8" ht="13.5">
      <c r="A5" s="170"/>
      <c r="B5" s="171"/>
      <c r="C5" s="172"/>
      <c r="D5" s="173"/>
      <c r="E5" s="303"/>
      <c r="F5" s="304"/>
      <c r="G5" s="305"/>
      <c r="H5" s="306"/>
    </row>
    <row r="6" spans="1:8" s="176" customFormat="1" ht="13.5">
      <c r="A6" s="174" t="s">
        <v>1</v>
      </c>
      <c r="B6" s="175">
        <v>452</v>
      </c>
      <c r="C6" s="307">
        <v>12190555</v>
      </c>
      <c r="D6" s="308"/>
      <c r="E6" s="307">
        <v>3283455</v>
      </c>
      <c r="F6" s="308"/>
      <c r="G6" s="307">
        <v>4519953</v>
      </c>
      <c r="H6" s="309"/>
    </row>
    <row r="7" spans="1:8" ht="13.5">
      <c r="A7" s="177"/>
      <c r="B7" s="178"/>
      <c r="C7" s="317"/>
      <c r="D7" s="318"/>
      <c r="E7" s="317"/>
      <c r="F7" s="319"/>
      <c r="G7" s="317"/>
      <c r="H7" s="320"/>
    </row>
    <row r="8" spans="1:8" ht="13.5" customHeight="1">
      <c r="A8" s="179" t="s">
        <v>150</v>
      </c>
      <c r="B8" s="178">
        <v>29</v>
      </c>
      <c r="C8" s="321">
        <v>262150</v>
      </c>
      <c r="D8" s="322"/>
      <c r="E8" s="321">
        <v>88312</v>
      </c>
      <c r="F8" s="322"/>
      <c r="G8" s="321">
        <v>112609</v>
      </c>
      <c r="H8" s="323"/>
    </row>
    <row r="9" spans="1:8" ht="13.5" customHeight="1">
      <c r="A9" s="179" t="s">
        <v>33</v>
      </c>
      <c r="B9" s="178">
        <v>1</v>
      </c>
      <c r="C9" s="321" t="s">
        <v>151</v>
      </c>
      <c r="D9" s="322"/>
      <c r="E9" s="321" t="s">
        <v>34</v>
      </c>
      <c r="F9" s="322"/>
      <c r="G9" s="321" t="s">
        <v>151</v>
      </c>
      <c r="H9" s="323"/>
    </row>
    <row r="10" spans="1:8" ht="13.5" customHeight="1">
      <c r="A10" s="179" t="s">
        <v>152</v>
      </c>
      <c r="B10" s="178">
        <v>87</v>
      </c>
      <c r="C10" s="321">
        <v>2212248</v>
      </c>
      <c r="D10" s="322"/>
      <c r="E10" s="321">
        <v>867714</v>
      </c>
      <c r="F10" s="322"/>
      <c r="G10" s="321">
        <v>1062809</v>
      </c>
      <c r="H10" s="323"/>
    </row>
    <row r="11" spans="1:8" ht="13.5" customHeight="1">
      <c r="A11" s="179" t="s">
        <v>153</v>
      </c>
      <c r="B11" s="178">
        <v>46</v>
      </c>
      <c r="C11" s="321">
        <v>355278</v>
      </c>
      <c r="D11" s="322"/>
      <c r="E11" s="321">
        <v>97647</v>
      </c>
      <c r="F11" s="322"/>
      <c r="G11" s="321">
        <v>144880</v>
      </c>
      <c r="H11" s="323"/>
    </row>
    <row r="12" spans="1:8" ht="13.5" customHeight="1">
      <c r="A12" s="179" t="s">
        <v>154</v>
      </c>
      <c r="B12" s="178">
        <v>5</v>
      </c>
      <c r="C12" s="321">
        <v>186608</v>
      </c>
      <c r="D12" s="322"/>
      <c r="E12" s="321">
        <v>81607</v>
      </c>
      <c r="F12" s="322"/>
      <c r="G12" s="321">
        <v>96296</v>
      </c>
      <c r="H12" s="323"/>
    </row>
    <row r="13" spans="1:8" ht="13.5" customHeight="1">
      <c r="A13" s="179" t="s">
        <v>155</v>
      </c>
      <c r="B13" s="178">
        <v>6</v>
      </c>
      <c r="C13" s="321">
        <v>71261</v>
      </c>
      <c r="D13" s="322"/>
      <c r="E13" s="321">
        <v>30039</v>
      </c>
      <c r="F13" s="322"/>
      <c r="G13" s="321">
        <v>37888</v>
      </c>
      <c r="H13" s="323"/>
    </row>
    <row r="14" spans="1:8" ht="13.5" customHeight="1">
      <c r="A14" s="179" t="s">
        <v>156</v>
      </c>
      <c r="B14" s="178">
        <v>15</v>
      </c>
      <c r="C14" s="321">
        <v>458930</v>
      </c>
      <c r="D14" s="322"/>
      <c r="E14" s="321">
        <v>108028</v>
      </c>
      <c r="F14" s="322"/>
      <c r="G14" s="321">
        <v>138626</v>
      </c>
      <c r="H14" s="323"/>
    </row>
    <row r="15" spans="1:8" ht="13.5" customHeight="1">
      <c r="A15" s="179" t="s">
        <v>157</v>
      </c>
      <c r="B15" s="178">
        <v>14</v>
      </c>
      <c r="C15" s="321">
        <v>71391</v>
      </c>
      <c r="D15" s="322"/>
      <c r="E15" s="321">
        <v>31152</v>
      </c>
      <c r="F15" s="322"/>
      <c r="G15" s="321">
        <v>46121</v>
      </c>
      <c r="H15" s="323"/>
    </row>
    <row r="16" spans="1:8" ht="13.5" customHeight="1">
      <c r="A16" s="179" t="s">
        <v>158</v>
      </c>
      <c r="B16" s="178">
        <v>27</v>
      </c>
      <c r="C16" s="321">
        <v>1997490</v>
      </c>
      <c r="D16" s="322"/>
      <c r="E16" s="321">
        <v>386068</v>
      </c>
      <c r="F16" s="322"/>
      <c r="G16" s="321">
        <v>604276</v>
      </c>
      <c r="H16" s="323"/>
    </row>
    <row r="17" spans="1:8" ht="13.5" customHeight="1">
      <c r="A17" s="179" t="s">
        <v>159</v>
      </c>
      <c r="B17" s="178">
        <v>27</v>
      </c>
      <c r="C17" s="321">
        <v>526572</v>
      </c>
      <c r="D17" s="322"/>
      <c r="E17" s="321">
        <v>214514</v>
      </c>
      <c r="F17" s="322"/>
      <c r="G17" s="321">
        <v>289380</v>
      </c>
      <c r="H17" s="323"/>
    </row>
    <row r="18" spans="1:8" ht="13.5" customHeight="1">
      <c r="A18" s="179" t="s">
        <v>160</v>
      </c>
      <c r="B18" s="178">
        <v>1</v>
      </c>
      <c r="C18" s="321" t="s">
        <v>151</v>
      </c>
      <c r="D18" s="322"/>
      <c r="E18" s="321" t="s">
        <v>34</v>
      </c>
      <c r="F18" s="322"/>
      <c r="G18" s="321" t="s">
        <v>151</v>
      </c>
      <c r="H18" s="323"/>
    </row>
    <row r="19" spans="1:8" ht="13.5" customHeight="1">
      <c r="A19" s="179" t="s">
        <v>161</v>
      </c>
      <c r="B19" s="178">
        <v>1</v>
      </c>
      <c r="C19" s="321" t="s">
        <v>151</v>
      </c>
      <c r="D19" s="322"/>
      <c r="E19" s="321" t="s">
        <v>34</v>
      </c>
      <c r="F19" s="322"/>
      <c r="G19" s="321" t="s">
        <v>151</v>
      </c>
      <c r="H19" s="323"/>
    </row>
    <row r="20" spans="1:8" ht="13.5" customHeight="1">
      <c r="A20" s="179" t="s">
        <v>162</v>
      </c>
      <c r="B20" s="178">
        <v>17</v>
      </c>
      <c r="C20" s="321">
        <v>998345</v>
      </c>
      <c r="D20" s="322"/>
      <c r="E20" s="321">
        <v>133189</v>
      </c>
      <c r="F20" s="322"/>
      <c r="G20" s="321">
        <v>167131</v>
      </c>
      <c r="H20" s="323"/>
    </row>
    <row r="21" spans="1:8" ht="13.5" customHeight="1">
      <c r="A21" s="179" t="s">
        <v>163</v>
      </c>
      <c r="B21" s="178">
        <v>2</v>
      </c>
      <c r="C21" s="321" t="s">
        <v>151</v>
      </c>
      <c r="D21" s="322"/>
      <c r="E21" s="321" t="s">
        <v>34</v>
      </c>
      <c r="F21" s="322"/>
      <c r="G21" s="321" t="s">
        <v>151</v>
      </c>
      <c r="H21" s="323"/>
    </row>
    <row r="22" spans="1:8" ht="13.5" customHeight="1">
      <c r="A22" s="179" t="s">
        <v>164</v>
      </c>
      <c r="B22" s="178">
        <v>10</v>
      </c>
      <c r="C22" s="321">
        <v>1297747</v>
      </c>
      <c r="D22" s="322"/>
      <c r="E22" s="321">
        <v>221707</v>
      </c>
      <c r="F22" s="322"/>
      <c r="G22" s="321">
        <v>241817</v>
      </c>
      <c r="H22" s="323"/>
    </row>
    <row r="23" spans="1:8" ht="13.5" customHeight="1">
      <c r="A23" s="179" t="s">
        <v>165</v>
      </c>
      <c r="B23" s="178">
        <v>30</v>
      </c>
      <c r="C23" s="321">
        <v>552796</v>
      </c>
      <c r="D23" s="322"/>
      <c r="E23" s="321">
        <v>213868</v>
      </c>
      <c r="F23" s="322"/>
      <c r="G23" s="321">
        <v>252841</v>
      </c>
      <c r="H23" s="323"/>
    </row>
    <row r="24" spans="1:8" ht="13.5" customHeight="1">
      <c r="A24" s="179" t="s">
        <v>35</v>
      </c>
      <c r="B24" s="178">
        <v>27</v>
      </c>
      <c r="C24" s="321">
        <v>561066</v>
      </c>
      <c r="D24" s="322"/>
      <c r="E24" s="321">
        <v>157663</v>
      </c>
      <c r="F24" s="322"/>
      <c r="G24" s="321">
        <v>194087</v>
      </c>
      <c r="H24" s="323"/>
    </row>
    <row r="25" spans="1:8" ht="13.5" customHeight="1">
      <c r="A25" s="179" t="s">
        <v>166</v>
      </c>
      <c r="B25" s="178">
        <v>21</v>
      </c>
      <c r="C25" s="321">
        <v>926139</v>
      </c>
      <c r="D25" s="322"/>
      <c r="E25" s="321">
        <v>182750</v>
      </c>
      <c r="F25" s="322"/>
      <c r="G25" s="321">
        <v>243751</v>
      </c>
      <c r="H25" s="323"/>
    </row>
    <row r="26" spans="1:8" ht="13.5" customHeight="1">
      <c r="A26" s="179" t="s">
        <v>36</v>
      </c>
      <c r="B26" s="178">
        <v>6</v>
      </c>
      <c r="C26" s="321">
        <v>87603</v>
      </c>
      <c r="D26" s="322"/>
      <c r="E26" s="321">
        <v>12535</v>
      </c>
      <c r="F26" s="322"/>
      <c r="G26" s="321">
        <v>22813</v>
      </c>
      <c r="H26" s="323"/>
    </row>
    <row r="27" spans="1:8" ht="13.5" customHeight="1">
      <c r="A27" s="179" t="s">
        <v>37</v>
      </c>
      <c r="B27" s="178">
        <v>28</v>
      </c>
      <c r="C27" s="321">
        <v>929533</v>
      </c>
      <c r="D27" s="322"/>
      <c r="E27" s="321">
        <v>229868</v>
      </c>
      <c r="F27" s="322"/>
      <c r="G27" s="321">
        <v>449530</v>
      </c>
      <c r="H27" s="323"/>
    </row>
    <row r="28" spans="1:8" ht="13.5" customHeight="1">
      <c r="A28" s="179" t="s">
        <v>167</v>
      </c>
      <c r="B28" s="178">
        <v>5</v>
      </c>
      <c r="C28" s="321">
        <v>251805</v>
      </c>
      <c r="D28" s="322"/>
      <c r="E28" s="321">
        <v>81261</v>
      </c>
      <c r="F28" s="322"/>
      <c r="G28" s="321">
        <v>123589</v>
      </c>
      <c r="H28" s="323"/>
    </row>
    <row r="29" spans="1:8" ht="13.5" customHeight="1">
      <c r="A29" s="179" t="s">
        <v>168</v>
      </c>
      <c r="B29" s="178">
        <v>38</v>
      </c>
      <c r="C29" s="321">
        <v>259882</v>
      </c>
      <c r="D29" s="322"/>
      <c r="E29" s="321">
        <v>86012</v>
      </c>
      <c r="F29" s="322"/>
      <c r="G29" s="321">
        <v>154437</v>
      </c>
      <c r="H29" s="323"/>
    </row>
    <row r="30" spans="1:8" ht="13.5" customHeight="1">
      <c r="A30" s="180" t="s">
        <v>169</v>
      </c>
      <c r="B30" s="181">
        <v>9</v>
      </c>
      <c r="C30" s="324">
        <v>100077</v>
      </c>
      <c r="D30" s="325"/>
      <c r="E30" s="324">
        <v>34360</v>
      </c>
      <c r="F30" s="325"/>
      <c r="G30" s="324">
        <v>42962</v>
      </c>
      <c r="H30" s="326"/>
    </row>
    <row r="31" spans="1:8" ht="13.5">
      <c r="A31" s="182"/>
      <c r="B31" s="183"/>
      <c r="C31" s="184"/>
      <c r="D31" s="184"/>
      <c r="E31" s="184"/>
      <c r="F31" s="185"/>
      <c r="G31" s="183"/>
      <c r="H31" s="186"/>
    </row>
    <row r="32" ht="13.5">
      <c r="A32" s="184"/>
    </row>
    <row r="33" spans="1:15" ht="13.5">
      <c r="A33" s="161" t="s">
        <v>38</v>
      </c>
      <c r="B33" s="161"/>
      <c r="C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</row>
    <row r="34" spans="6:17" ht="15.75">
      <c r="F34" s="165"/>
      <c r="G34" s="165"/>
      <c r="H34" s="165"/>
      <c r="I34" s="165"/>
      <c r="J34" s="165"/>
      <c r="K34" s="165"/>
      <c r="L34" s="165"/>
      <c r="M34" s="165"/>
      <c r="N34" s="165"/>
      <c r="P34" s="166" t="s">
        <v>39</v>
      </c>
      <c r="Q34" s="165"/>
    </row>
    <row r="35" spans="1:17" ht="13.5" customHeight="1">
      <c r="A35" s="310" t="s">
        <v>40</v>
      </c>
      <c r="B35" s="312" t="s">
        <v>41</v>
      </c>
      <c r="C35" s="297" t="s">
        <v>42</v>
      </c>
      <c r="D35" s="314" t="s">
        <v>43</v>
      </c>
      <c r="E35" s="315"/>
      <c r="F35" s="315"/>
      <c r="G35" s="315"/>
      <c r="H35" s="316"/>
      <c r="I35" s="187"/>
      <c r="J35" s="168"/>
      <c r="K35" s="315" t="s">
        <v>44</v>
      </c>
      <c r="L35" s="315"/>
      <c r="M35" s="315"/>
      <c r="N35" s="315"/>
      <c r="O35" s="316"/>
      <c r="P35" s="300" t="s">
        <v>45</v>
      </c>
      <c r="Q35" s="189"/>
    </row>
    <row r="36" spans="1:16" ht="13.5">
      <c r="A36" s="295"/>
      <c r="B36" s="296"/>
      <c r="C36" s="298"/>
      <c r="D36" s="314" t="s">
        <v>46</v>
      </c>
      <c r="E36" s="315"/>
      <c r="F36" s="315"/>
      <c r="G36" s="315"/>
      <c r="H36" s="316"/>
      <c r="I36" s="191"/>
      <c r="J36" s="187"/>
      <c r="K36" s="192" t="s">
        <v>170</v>
      </c>
      <c r="L36" s="312" t="s">
        <v>47</v>
      </c>
      <c r="M36" s="193" t="s">
        <v>48</v>
      </c>
      <c r="N36" s="190" t="s">
        <v>49</v>
      </c>
      <c r="O36" s="312" t="s">
        <v>50</v>
      </c>
      <c r="P36" s="301"/>
    </row>
    <row r="37" spans="1:16" ht="13.5">
      <c r="A37" s="311"/>
      <c r="B37" s="313"/>
      <c r="C37" s="299"/>
      <c r="D37" s="194" t="s">
        <v>51</v>
      </c>
      <c r="E37" s="195" t="s">
        <v>52</v>
      </c>
      <c r="F37" s="195" t="s">
        <v>53</v>
      </c>
      <c r="G37" s="195" t="s">
        <v>50</v>
      </c>
      <c r="H37" s="196" t="s">
        <v>54</v>
      </c>
      <c r="I37" s="197"/>
      <c r="J37" s="198"/>
      <c r="K37" s="196" t="s">
        <v>55</v>
      </c>
      <c r="L37" s="313"/>
      <c r="M37" s="199" t="s">
        <v>56</v>
      </c>
      <c r="N37" s="169" t="s">
        <v>57</v>
      </c>
      <c r="O37" s="313"/>
      <c r="P37" s="302"/>
    </row>
    <row r="38" spans="1:16" ht="13.5">
      <c r="A38" s="200"/>
      <c r="B38" s="201"/>
      <c r="C38" s="201"/>
      <c r="D38" s="201"/>
      <c r="E38" s="201"/>
      <c r="F38" s="201"/>
      <c r="G38" s="201"/>
      <c r="H38" s="200"/>
      <c r="I38" s="202"/>
      <c r="J38" s="203"/>
      <c r="K38" s="200"/>
      <c r="L38" s="201"/>
      <c r="M38" s="201"/>
      <c r="N38" s="201"/>
      <c r="O38" s="165"/>
      <c r="P38" s="204"/>
    </row>
    <row r="39" spans="1:16" s="176" customFormat="1" ht="13.5">
      <c r="A39" s="174" t="s">
        <v>1</v>
      </c>
      <c r="B39" s="205">
        <v>452</v>
      </c>
      <c r="C39" s="205">
        <v>772895</v>
      </c>
      <c r="D39" s="205">
        <v>42351</v>
      </c>
      <c r="E39" s="205">
        <v>12466</v>
      </c>
      <c r="F39" s="205">
        <v>263620</v>
      </c>
      <c r="G39" s="205">
        <v>23483</v>
      </c>
      <c r="H39" s="206">
        <v>430975</v>
      </c>
      <c r="I39" s="207"/>
      <c r="J39" s="208"/>
      <c r="K39" s="206">
        <v>21742</v>
      </c>
      <c r="L39" s="206">
        <v>1700</v>
      </c>
      <c r="M39" s="206">
        <v>151845</v>
      </c>
      <c r="N39" s="206">
        <v>572561</v>
      </c>
      <c r="O39" s="208">
        <v>25047</v>
      </c>
      <c r="P39" s="209" t="s">
        <v>0</v>
      </c>
    </row>
    <row r="40" spans="1:16" ht="13.5">
      <c r="A40" s="177"/>
      <c r="B40" s="210"/>
      <c r="C40" s="210"/>
      <c r="D40" s="210"/>
      <c r="E40" s="210"/>
      <c r="F40" s="210"/>
      <c r="G40" s="210"/>
      <c r="H40" s="211"/>
      <c r="I40" s="212"/>
      <c r="J40" s="213"/>
      <c r="K40" s="211"/>
      <c r="L40" s="210"/>
      <c r="M40" s="210"/>
      <c r="N40" s="210"/>
      <c r="O40" s="214"/>
      <c r="P40" s="215"/>
    </row>
    <row r="41" spans="1:16" ht="13.5" customHeight="1">
      <c r="A41" s="14" t="s">
        <v>171</v>
      </c>
      <c r="B41" s="17">
        <v>29</v>
      </c>
      <c r="C41" s="20">
        <v>3858</v>
      </c>
      <c r="D41" s="20" t="s">
        <v>58</v>
      </c>
      <c r="E41" s="20">
        <v>325</v>
      </c>
      <c r="F41" s="20">
        <v>3340</v>
      </c>
      <c r="G41" s="20">
        <v>193</v>
      </c>
      <c r="H41" s="12" t="s">
        <v>58</v>
      </c>
      <c r="I41" s="11"/>
      <c r="J41" s="13"/>
      <c r="K41" s="12">
        <v>262</v>
      </c>
      <c r="L41" s="20">
        <v>576</v>
      </c>
      <c r="M41" s="12">
        <v>1875</v>
      </c>
      <c r="N41" s="20">
        <v>917</v>
      </c>
      <c r="O41" s="20">
        <v>228</v>
      </c>
      <c r="P41" s="21">
        <v>9</v>
      </c>
    </row>
    <row r="42" spans="1:16" ht="13.5" customHeight="1">
      <c r="A42" s="14" t="s">
        <v>33</v>
      </c>
      <c r="B42" s="17">
        <v>1</v>
      </c>
      <c r="C42" s="20" t="s">
        <v>34</v>
      </c>
      <c r="D42" s="20" t="s">
        <v>58</v>
      </c>
      <c r="E42" s="20" t="s">
        <v>58</v>
      </c>
      <c r="F42" s="20" t="s">
        <v>34</v>
      </c>
      <c r="G42" s="20" t="s">
        <v>58</v>
      </c>
      <c r="H42" s="12" t="s">
        <v>58</v>
      </c>
      <c r="I42" s="11"/>
      <c r="J42" s="13"/>
      <c r="K42" s="12" t="s">
        <v>34</v>
      </c>
      <c r="L42" s="20" t="s">
        <v>34</v>
      </c>
      <c r="M42" s="12" t="s">
        <v>58</v>
      </c>
      <c r="N42" s="20" t="s">
        <v>34</v>
      </c>
      <c r="O42" s="20" t="s">
        <v>58</v>
      </c>
      <c r="P42" s="21">
        <v>10</v>
      </c>
    </row>
    <row r="43" spans="1:16" ht="13.5" customHeight="1">
      <c r="A43" s="14" t="s">
        <v>152</v>
      </c>
      <c r="B43" s="17">
        <v>87</v>
      </c>
      <c r="C43" s="20">
        <v>150553</v>
      </c>
      <c r="D43" s="20">
        <v>21928</v>
      </c>
      <c r="E43" s="20">
        <v>3264</v>
      </c>
      <c r="F43" s="20">
        <v>111456</v>
      </c>
      <c r="G43" s="20" t="s">
        <v>58</v>
      </c>
      <c r="H43" s="12">
        <v>13905</v>
      </c>
      <c r="I43" s="18"/>
      <c r="J43" s="19"/>
      <c r="K43" s="12">
        <v>7673</v>
      </c>
      <c r="L43" s="20" t="s">
        <v>58</v>
      </c>
      <c r="M43" s="12">
        <v>87802</v>
      </c>
      <c r="N43" s="20">
        <v>50547</v>
      </c>
      <c r="O43" s="20">
        <v>4531</v>
      </c>
      <c r="P43" s="21">
        <v>11</v>
      </c>
    </row>
    <row r="44" spans="1:16" ht="13.5" customHeight="1">
      <c r="A44" s="14" t="s">
        <v>153</v>
      </c>
      <c r="B44" s="17">
        <v>46</v>
      </c>
      <c r="C44" s="20">
        <v>2049</v>
      </c>
      <c r="D44" s="20" t="s">
        <v>58</v>
      </c>
      <c r="E44" s="20">
        <v>459</v>
      </c>
      <c r="F44" s="20">
        <v>1529</v>
      </c>
      <c r="G44" s="20" t="s">
        <v>34</v>
      </c>
      <c r="H44" s="12" t="s">
        <v>34</v>
      </c>
      <c r="I44" s="18"/>
      <c r="J44" s="19"/>
      <c r="K44" s="12">
        <v>37</v>
      </c>
      <c r="L44" s="20" t="s">
        <v>58</v>
      </c>
      <c r="M44" s="20">
        <v>106</v>
      </c>
      <c r="N44" s="20">
        <v>1159</v>
      </c>
      <c r="O44" s="20">
        <v>747</v>
      </c>
      <c r="P44" s="21">
        <v>12</v>
      </c>
    </row>
    <row r="45" spans="1:16" ht="13.5" customHeight="1">
      <c r="A45" s="14" t="s">
        <v>154</v>
      </c>
      <c r="B45" s="17">
        <v>5</v>
      </c>
      <c r="C45" s="20">
        <v>925</v>
      </c>
      <c r="D45" s="20" t="s">
        <v>34</v>
      </c>
      <c r="E45" s="20">
        <v>812</v>
      </c>
      <c r="F45" s="20" t="s">
        <v>34</v>
      </c>
      <c r="G45" s="20" t="s">
        <v>34</v>
      </c>
      <c r="H45" s="12" t="s">
        <v>58</v>
      </c>
      <c r="I45" s="11"/>
      <c r="J45" s="13"/>
      <c r="K45" s="12">
        <v>386</v>
      </c>
      <c r="L45" s="20" t="s">
        <v>58</v>
      </c>
      <c r="M45" s="20" t="s">
        <v>34</v>
      </c>
      <c r="N45" s="20" t="s">
        <v>34</v>
      </c>
      <c r="O45" s="20">
        <v>125</v>
      </c>
      <c r="P45" s="21">
        <v>13</v>
      </c>
    </row>
    <row r="46" spans="1:16" ht="13.5" customHeight="1">
      <c r="A46" s="14" t="s">
        <v>155</v>
      </c>
      <c r="B46" s="17">
        <v>6</v>
      </c>
      <c r="C46" s="20">
        <v>43</v>
      </c>
      <c r="D46" s="20" t="s">
        <v>58</v>
      </c>
      <c r="E46" s="20">
        <v>41</v>
      </c>
      <c r="F46" s="20" t="s">
        <v>34</v>
      </c>
      <c r="G46" s="20" t="s">
        <v>34</v>
      </c>
      <c r="H46" s="12" t="s">
        <v>58</v>
      </c>
      <c r="I46" s="11"/>
      <c r="J46" s="13"/>
      <c r="K46" s="12">
        <v>16</v>
      </c>
      <c r="L46" s="20" t="s">
        <v>58</v>
      </c>
      <c r="M46" s="20" t="s">
        <v>34</v>
      </c>
      <c r="N46" s="20">
        <v>12</v>
      </c>
      <c r="O46" s="20" t="s">
        <v>34</v>
      </c>
      <c r="P46" s="21">
        <v>14</v>
      </c>
    </row>
    <row r="47" spans="1:16" ht="13.5" customHeight="1">
      <c r="A47" s="14" t="s">
        <v>156</v>
      </c>
      <c r="B47" s="17">
        <v>15</v>
      </c>
      <c r="C47" s="20">
        <v>33981</v>
      </c>
      <c r="D47" s="20" t="s">
        <v>58</v>
      </c>
      <c r="E47" s="20">
        <v>388</v>
      </c>
      <c r="F47" s="20">
        <v>10443</v>
      </c>
      <c r="G47" s="20">
        <v>11850</v>
      </c>
      <c r="H47" s="12">
        <v>11300</v>
      </c>
      <c r="I47" s="11"/>
      <c r="J47" s="13"/>
      <c r="K47" s="12">
        <v>3391</v>
      </c>
      <c r="L47" s="20" t="s">
        <v>58</v>
      </c>
      <c r="M47" s="12">
        <v>22122</v>
      </c>
      <c r="N47" s="20">
        <v>8117</v>
      </c>
      <c r="O47" s="20">
        <v>351</v>
      </c>
      <c r="P47" s="21">
        <v>15</v>
      </c>
    </row>
    <row r="48" spans="1:16" ht="13.5" customHeight="1">
      <c r="A48" s="14" t="s">
        <v>157</v>
      </c>
      <c r="B48" s="17">
        <v>14</v>
      </c>
      <c r="C48" s="20">
        <v>703</v>
      </c>
      <c r="D48" s="20" t="s">
        <v>58</v>
      </c>
      <c r="E48" s="20">
        <v>180</v>
      </c>
      <c r="F48" s="20">
        <v>523</v>
      </c>
      <c r="G48" s="20" t="s">
        <v>58</v>
      </c>
      <c r="H48" s="12" t="s">
        <v>58</v>
      </c>
      <c r="I48" s="11"/>
      <c r="J48" s="13"/>
      <c r="K48" s="12">
        <v>384</v>
      </c>
      <c r="L48" s="20" t="s">
        <v>58</v>
      </c>
      <c r="M48" s="12">
        <v>48</v>
      </c>
      <c r="N48" s="20">
        <v>213</v>
      </c>
      <c r="O48" s="20">
        <v>58</v>
      </c>
      <c r="P48" s="21">
        <v>16</v>
      </c>
    </row>
    <row r="49" spans="1:16" ht="13.5" customHeight="1">
      <c r="A49" s="14" t="s">
        <v>158</v>
      </c>
      <c r="B49" s="17">
        <v>27</v>
      </c>
      <c r="C49" s="20">
        <v>393940</v>
      </c>
      <c r="D49" s="20">
        <v>10796</v>
      </c>
      <c r="E49" s="20" t="s">
        <v>34</v>
      </c>
      <c r="F49" s="20">
        <v>90705</v>
      </c>
      <c r="G49" s="20" t="s">
        <v>34</v>
      </c>
      <c r="H49" s="12">
        <v>281012</v>
      </c>
      <c r="I49" s="11"/>
      <c r="J49" s="13"/>
      <c r="K49" s="12">
        <v>5402</v>
      </c>
      <c r="L49" s="20">
        <v>700</v>
      </c>
      <c r="M49" s="12">
        <v>28503</v>
      </c>
      <c r="N49" s="20">
        <v>350846</v>
      </c>
      <c r="O49" s="20">
        <v>8489</v>
      </c>
      <c r="P49" s="21">
        <v>17</v>
      </c>
    </row>
    <row r="50" spans="1:16" ht="13.5" customHeight="1">
      <c r="A50" s="14" t="s">
        <v>159</v>
      </c>
      <c r="B50" s="17">
        <v>27</v>
      </c>
      <c r="C50" s="20">
        <v>29171</v>
      </c>
      <c r="D50" s="20">
        <v>778</v>
      </c>
      <c r="E50" s="20" t="s">
        <v>34</v>
      </c>
      <c r="F50" s="20">
        <v>17301</v>
      </c>
      <c r="G50" s="20" t="s">
        <v>34</v>
      </c>
      <c r="H50" s="12">
        <v>10713</v>
      </c>
      <c r="I50" s="11"/>
      <c r="J50" s="13"/>
      <c r="K50" s="12">
        <v>2678</v>
      </c>
      <c r="L50" s="20" t="s">
        <v>58</v>
      </c>
      <c r="M50" s="12" t="s">
        <v>34</v>
      </c>
      <c r="N50" s="20">
        <v>25163</v>
      </c>
      <c r="O50" s="20" t="s">
        <v>34</v>
      </c>
      <c r="P50" s="21">
        <v>19</v>
      </c>
    </row>
    <row r="51" spans="1:16" ht="13.5" customHeight="1">
      <c r="A51" s="14" t="s">
        <v>160</v>
      </c>
      <c r="B51" s="17">
        <v>1</v>
      </c>
      <c r="C51" s="20" t="s">
        <v>34</v>
      </c>
      <c r="D51" s="20" t="s">
        <v>58</v>
      </c>
      <c r="E51" s="20" t="s">
        <v>34</v>
      </c>
      <c r="F51" s="20" t="s">
        <v>58</v>
      </c>
      <c r="G51" s="20" t="s">
        <v>34</v>
      </c>
      <c r="H51" s="12" t="s">
        <v>58</v>
      </c>
      <c r="I51" s="11"/>
      <c r="J51" s="13"/>
      <c r="K51" s="12" t="s">
        <v>34</v>
      </c>
      <c r="L51" s="20" t="s">
        <v>58</v>
      </c>
      <c r="M51" s="12" t="s">
        <v>34</v>
      </c>
      <c r="N51" s="20" t="s">
        <v>58</v>
      </c>
      <c r="O51" s="20" t="s">
        <v>34</v>
      </c>
      <c r="P51" s="21">
        <v>20</v>
      </c>
    </row>
    <row r="52" spans="1:16" ht="13.5" customHeight="1">
      <c r="A52" s="14" t="s">
        <v>161</v>
      </c>
      <c r="B52" s="17">
        <v>1</v>
      </c>
      <c r="C52" s="20" t="s">
        <v>34</v>
      </c>
      <c r="D52" s="20" t="s">
        <v>58</v>
      </c>
      <c r="E52" s="20" t="s">
        <v>34</v>
      </c>
      <c r="F52" s="20" t="s">
        <v>58</v>
      </c>
      <c r="G52" s="20" t="s">
        <v>58</v>
      </c>
      <c r="H52" s="12" t="s">
        <v>58</v>
      </c>
      <c r="I52" s="11"/>
      <c r="J52" s="13"/>
      <c r="K52" s="12" t="s">
        <v>58</v>
      </c>
      <c r="L52" s="20" t="s">
        <v>58</v>
      </c>
      <c r="M52" s="12" t="s">
        <v>58</v>
      </c>
      <c r="N52" s="20" t="s">
        <v>58</v>
      </c>
      <c r="O52" s="20" t="s">
        <v>34</v>
      </c>
      <c r="P52" s="21">
        <v>21</v>
      </c>
    </row>
    <row r="53" spans="1:16" ht="13.5" customHeight="1">
      <c r="A53" s="14" t="s">
        <v>162</v>
      </c>
      <c r="B53" s="17">
        <v>17</v>
      </c>
      <c r="C53" s="20">
        <v>19020</v>
      </c>
      <c r="D53" s="20" t="s">
        <v>34</v>
      </c>
      <c r="E53" s="20" t="s">
        <v>34</v>
      </c>
      <c r="F53" s="20">
        <v>4555</v>
      </c>
      <c r="G53" s="20" t="s">
        <v>58</v>
      </c>
      <c r="H53" s="20">
        <v>13166</v>
      </c>
      <c r="I53" s="11"/>
      <c r="J53" s="13"/>
      <c r="K53" s="12" t="s">
        <v>34</v>
      </c>
      <c r="L53" s="20" t="s">
        <v>34</v>
      </c>
      <c r="M53" s="12">
        <v>2779</v>
      </c>
      <c r="N53" s="20">
        <v>14540</v>
      </c>
      <c r="O53" s="20">
        <v>1174</v>
      </c>
      <c r="P53" s="21">
        <v>22</v>
      </c>
    </row>
    <row r="54" spans="1:16" ht="13.5" customHeight="1">
      <c r="A54" s="14" t="s">
        <v>163</v>
      </c>
      <c r="B54" s="17">
        <v>2</v>
      </c>
      <c r="C54" s="20" t="s">
        <v>34</v>
      </c>
      <c r="D54" s="20" t="s">
        <v>58</v>
      </c>
      <c r="E54" s="20" t="s">
        <v>34</v>
      </c>
      <c r="F54" s="20" t="s">
        <v>34</v>
      </c>
      <c r="G54" s="20" t="s">
        <v>58</v>
      </c>
      <c r="H54" s="12" t="s">
        <v>58</v>
      </c>
      <c r="I54" s="11"/>
      <c r="J54" s="13"/>
      <c r="K54" s="12" t="s">
        <v>58</v>
      </c>
      <c r="L54" s="20" t="s">
        <v>58</v>
      </c>
      <c r="M54" s="12" t="s">
        <v>34</v>
      </c>
      <c r="N54" s="20" t="s">
        <v>34</v>
      </c>
      <c r="O54" s="20" t="s">
        <v>34</v>
      </c>
      <c r="P54" s="21">
        <v>23</v>
      </c>
    </row>
    <row r="55" spans="1:16" ht="13.5" customHeight="1">
      <c r="A55" s="14" t="s">
        <v>164</v>
      </c>
      <c r="B55" s="17">
        <v>10</v>
      </c>
      <c r="C55" s="20">
        <v>71765</v>
      </c>
      <c r="D55" s="20">
        <v>3829</v>
      </c>
      <c r="E55" s="20">
        <v>529</v>
      </c>
      <c r="F55" s="20">
        <v>4685</v>
      </c>
      <c r="G55" s="20">
        <v>600</v>
      </c>
      <c r="H55" s="12">
        <v>62122</v>
      </c>
      <c r="I55" s="11"/>
      <c r="J55" s="13"/>
      <c r="K55" s="12">
        <v>406</v>
      </c>
      <c r="L55" s="20" t="s">
        <v>58</v>
      </c>
      <c r="M55" s="12">
        <v>3620</v>
      </c>
      <c r="N55" s="20">
        <v>65089</v>
      </c>
      <c r="O55" s="20">
        <v>2650</v>
      </c>
      <c r="P55" s="21">
        <v>24</v>
      </c>
    </row>
    <row r="56" spans="1:16" ht="13.5" customHeight="1">
      <c r="A56" s="14" t="s">
        <v>165</v>
      </c>
      <c r="B56" s="17">
        <v>30</v>
      </c>
      <c r="C56" s="20">
        <v>1396</v>
      </c>
      <c r="D56" s="20">
        <v>18</v>
      </c>
      <c r="E56" s="20">
        <v>750</v>
      </c>
      <c r="F56" s="20">
        <v>355</v>
      </c>
      <c r="G56" s="20" t="s">
        <v>34</v>
      </c>
      <c r="H56" s="12" t="s">
        <v>34</v>
      </c>
      <c r="I56" s="11"/>
      <c r="J56" s="13"/>
      <c r="K56" s="12">
        <v>55</v>
      </c>
      <c r="L56" s="20" t="s">
        <v>58</v>
      </c>
      <c r="M56" s="12">
        <v>1019</v>
      </c>
      <c r="N56" s="20">
        <v>113</v>
      </c>
      <c r="O56" s="20">
        <v>209</v>
      </c>
      <c r="P56" s="21">
        <v>25</v>
      </c>
    </row>
    <row r="57" spans="1:16" ht="13.5" customHeight="1">
      <c r="A57" s="14" t="s">
        <v>35</v>
      </c>
      <c r="B57" s="17">
        <v>27</v>
      </c>
      <c r="C57" s="20">
        <v>1754</v>
      </c>
      <c r="D57" s="20" t="s">
        <v>58</v>
      </c>
      <c r="E57" s="20">
        <v>493</v>
      </c>
      <c r="F57" s="20">
        <v>1261</v>
      </c>
      <c r="G57" s="20" t="s">
        <v>58</v>
      </c>
      <c r="H57" s="12" t="s">
        <v>58</v>
      </c>
      <c r="I57" s="18"/>
      <c r="J57" s="19"/>
      <c r="K57" s="12">
        <v>97</v>
      </c>
      <c r="L57" s="20" t="s">
        <v>58</v>
      </c>
      <c r="M57" s="12">
        <v>85</v>
      </c>
      <c r="N57" s="20">
        <v>1049</v>
      </c>
      <c r="O57" s="20">
        <v>523</v>
      </c>
      <c r="P57" s="21">
        <v>26</v>
      </c>
    </row>
    <row r="58" spans="1:16" ht="13.5" customHeight="1">
      <c r="A58" s="14" t="s">
        <v>166</v>
      </c>
      <c r="B58" s="17">
        <v>21</v>
      </c>
      <c r="C58" s="20">
        <v>11068</v>
      </c>
      <c r="D58" s="20">
        <v>322</v>
      </c>
      <c r="E58" s="20" t="s">
        <v>34</v>
      </c>
      <c r="F58" s="20">
        <v>9692</v>
      </c>
      <c r="G58" s="20" t="s">
        <v>34</v>
      </c>
      <c r="H58" s="20">
        <v>717</v>
      </c>
      <c r="I58" s="18"/>
      <c r="J58" s="19"/>
      <c r="K58" s="12">
        <v>71</v>
      </c>
      <c r="L58" s="20" t="s">
        <v>58</v>
      </c>
      <c r="M58" s="12">
        <v>801</v>
      </c>
      <c r="N58" s="20">
        <v>8149</v>
      </c>
      <c r="O58" s="20">
        <v>2047</v>
      </c>
      <c r="P58" s="21">
        <v>27</v>
      </c>
    </row>
    <row r="59" spans="1:16" ht="13.5" customHeight="1">
      <c r="A59" s="14" t="s">
        <v>36</v>
      </c>
      <c r="B59" s="17">
        <v>6</v>
      </c>
      <c r="C59" s="20">
        <v>53</v>
      </c>
      <c r="D59" s="20" t="s">
        <v>58</v>
      </c>
      <c r="E59" s="20" t="s">
        <v>34</v>
      </c>
      <c r="F59" s="20" t="s">
        <v>34</v>
      </c>
      <c r="G59" s="20" t="s">
        <v>58</v>
      </c>
      <c r="H59" s="20" t="s">
        <v>58</v>
      </c>
      <c r="I59" s="18"/>
      <c r="J59" s="19"/>
      <c r="K59" s="12">
        <v>1</v>
      </c>
      <c r="L59" s="20" t="s">
        <v>58</v>
      </c>
      <c r="M59" s="12" t="s">
        <v>58</v>
      </c>
      <c r="N59" s="20">
        <v>4</v>
      </c>
      <c r="O59" s="20">
        <v>48</v>
      </c>
      <c r="P59" s="21">
        <v>28</v>
      </c>
    </row>
    <row r="60" spans="1:16" ht="13.5" customHeight="1">
      <c r="A60" s="14" t="s">
        <v>37</v>
      </c>
      <c r="B60" s="17">
        <v>28</v>
      </c>
      <c r="C60" s="20">
        <v>47571</v>
      </c>
      <c r="D60" s="20">
        <v>2521</v>
      </c>
      <c r="E60" s="20">
        <v>2089</v>
      </c>
      <c r="F60" s="20">
        <v>5057</v>
      </c>
      <c r="G60" s="20" t="s">
        <v>58</v>
      </c>
      <c r="H60" s="12">
        <v>37904</v>
      </c>
      <c r="I60" s="18"/>
      <c r="J60" s="19"/>
      <c r="K60" s="12">
        <v>645</v>
      </c>
      <c r="L60" s="20" t="s">
        <v>58</v>
      </c>
      <c r="M60" s="12">
        <v>1776</v>
      </c>
      <c r="N60" s="20">
        <v>43277</v>
      </c>
      <c r="O60" s="20">
        <v>1873</v>
      </c>
      <c r="P60" s="21">
        <v>29</v>
      </c>
    </row>
    <row r="61" spans="1:16" ht="13.5" customHeight="1">
      <c r="A61" s="14" t="s">
        <v>167</v>
      </c>
      <c r="B61" s="17">
        <v>5</v>
      </c>
      <c r="C61" s="20">
        <v>1291</v>
      </c>
      <c r="D61" s="20" t="s">
        <v>34</v>
      </c>
      <c r="E61" s="20">
        <v>146</v>
      </c>
      <c r="F61" s="20" t="s">
        <v>34</v>
      </c>
      <c r="G61" s="20" t="s">
        <v>34</v>
      </c>
      <c r="H61" s="20" t="s">
        <v>34</v>
      </c>
      <c r="I61" s="11"/>
      <c r="J61" s="13"/>
      <c r="K61" s="12" t="s">
        <v>58</v>
      </c>
      <c r="L61" s="20" t="s">
        <v>58</v>
      </c>
      <c r="M61" s="20" t="s">
        <v>34</v>
      </c>
      <c r="N61" s="20" t="s">
        <v>34</v>
      </c>
      <c r="O61" s="20">
        <v>240</v>
      </c>
      <c r="P61" s="21">
        <v>30</v>
      </c>
    </row>
    <row r="62" spans="1:16" ht="13.5" customHeight="1">
      <c r="A62" s="14" t="s">
        <v>168</v>
      </c>
      <c r="B62" s="17">
        <v>38</v>
      </c>
      <c r="C62" s="20">
        <v>3114</v>
      </c>
      <c r="D62" s="20" t="s">
        <v>34</v>
      </c>
      <c r="E62" s="20">
        <v>914</v>
      </c>
      <c r="F62" s="20">
        <v>2132</v>
      </c>
      <c r="G62" s="20">
        <v>45</v>
      </c>
      <c r="H62" s="12" t="s">
        <v>34</v>
      </c>
      <c r="I62" s="18"/>
      <c r="J62" s="19"/>
      <c r="K62" s="12" t="s">
        <v>34</v>
      </c>
      <c r="L62" s="20" t="s">
        <v>58</v>
      </c>
      <c r="M62" s="20">
        <v>805</v>
      </c>
      <c r="N62" s="20">
        <v>1976</v>
      </c>
      <c r="O62" s="20" t="s">
        <v>34</v>
      </c>
      <c r="P62" s="21">
        <v>31</v>
      </c>
    </row>
    <row r="63" spans="1:16" ht="13.5" customHeight="1">
      <c r="A63" s="15" t="s">
        <v>169</v>
      </c>
      <c r="B63" s="22">
        <v>9</v>
      </c>
      <c r="C63" s="23">
        <v>119</v>
      </c>
      <c r="D63" s="23" t="s">
        <v>58</v>
      </c>
      <c r="E63" s="23">
        <v>47</v>
      </c>
      <c r="F63" s="23">
        <v>72</v>
      </c>
      <c r="G63" s="23" t="s">
        <v>58</v>
      </c>
      <c r="H63" s="24" t="s">
        <v>58</v>
      </c>
      <c r="I63" s="16"/>
      <c r="J63" s="25"/>
      <c r="K63" s="24">
        <v>4</v>
      </c>
      <c r="L63" s="23" t="s">
        <v>58</v>
      </c>
      <c r="M63" s="24">
        <v>43</v>
      </c>
      <c r="N63" s="23">
        <v>17</v>
      </c>
      <c r="O63" s="23">
        <v>55</v>
      </c>
      <c r="P63" s="26">
        <v>32</v>
      </c>
    </row>
    <row r="64" ht="13.5">
      <c r="P64" s="216"/>
    </row>
  </sheetData>
  <mergeCells count="92">
    <mergeCell ref="K35:O35"/>
    <mergeCell ref="P35:P37"/>
    <mergeCell ref="D36:H36"/>
    <mergeCell ref="L36:L37"/>
    <mergeCell ref="O36:O37"/>
    <mergeCell ref="A35:A37"/>
    <mergeCell ref="B35:B37"/>
    <mergeCell ref="C35:C37"/>
    <mergeCell ref="D35:H35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A3:A4"/>
    <mergeCell ref="B3:B4"/>
    <mergeCell ref="C3:H3"/>
    <mergeCell ref="C4:D4"/>
    <mergeCell ref="G4:H4"/>
    <mergeCell ref="E4:F4"/>
    <mergeCell ref="E5:F5"/>
    <mergeCell ref="G5:H5"/>
    <mergeCell ref="C6:D6"/>
    <mergeCell ref="E6:F6"/>
    <mergeCell ref="G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">
      <selection activeCell="F14" sqref="F14"/>
    </sheetView>
  </sheetViews>
  <sheetFormatPr defaultColWidth="9.00390625" defaultRowHeight="13.5"/>
  <cols>
    <col min="1" max="1" width="4.125" style="218" customWidth="1"/>
    <col min="2" max="2" width="16.00390625" style="218" customWidth="1"/>
    <col min="3" max="3" width="3.625" style="218" customWidth="1"/>
    <col min="4" max="4" width="13.75390625" style="218" customWidth="1"/>
    <col min="5" max="8" width="20.50390625" style="218" customWidth="1"/>
    <col min="9" max="9" width="1.625" style="218" customWidth="1"/>
    <col min="10" max="10" width="15.25390625" style="218" customWidth="1"/>
    <col min="11" max="16384" width="9.00390625" style="218" customWidth="1"/>
  </cols>
  <sheetData>
    <row r="1" spans="1:8" ht="15.75" customHeight="1">
      <c r="A1" s="292" t="s">
        <v>172</v>
      </c>
      <c r="B1" s="292"/>
      <c r="C1" s="292"/>
      <c r="D1" s="292"/>
      <c r="E1" s="292"/>
      <c r="F1" s="292"/>
      <c r="G1" s="217"/>
      <c r="H1" s="217"/>
    </row>
    <row r="2" ht="15.75" customHeight="1"/>
    <row r="3" spans="1:10" ht="15.75" customHeight="1">
      <c r="A3" s="219"/>
      <c r="B3" s="219"/>
      <c r="C3" s="219"/>
      <c r="D3" s="219"/>
      <c r="E3" s="220"/>
      <c r="F3" s="220"/>
      <c r="G3" s="220"/>
      <c r="I3" s="219"/>
      <c r="J3" s="221" t="s">
        <v>173</v>
      </c>
    </row>
    <row r="4" spans="1:10" ht="15.75" customHeight="1">
      <c r="A4" s="222"/>
      <c r="B4" s="290" t="s">
        <v>174</v>
      </c>
      <c r="C4" s="223"/>
      <c r="D4" s="293" t="s">
        <v>59</v>
      </c>
      <c r="E4" s="294" t="s">
        <v>60</v>
      </c>
      <c r="F4" s="286" t="s">
        <v>61</v>
      </c>
      <c r="G4" s="287"/>
      <c r="H4" s="287"/>
      <c r="I4" s="224"/>
      <c r="J4" s="290" t="s">
        <v>175</v>
      </c>
    </row>
    <row r="5" spans="1:10" ht="15.75" customHeight="1">
      <c r="A5" s="225"/>
      <c r="B5" s="291"/>
      <c r="C5" s="226"/>
      <c r="D5" s="294"/>
      <c r="E5" s="285"/>
      <c r="F5" s="227" t="s">
        <v>62</v>
      </c>
      <c r="G5" s="228" t="s">
        <v>63</v>
      </c>
      <c r="H5" s="227" t="s">
        <v>64</v>
      </c>
      <c r="I5" s="229"/>
      <c r="J5" s="291"/>
    </row>
    <row r="6" spans="1:10" ht="15.75" customHeight="1">
      <c r="A6" s="219"/>
      <c r="B6" s="230"/>
      <c r="C6" s="231"/>
      <c r="D6" s="219"/>
      <c r="E6" s="232"/>
      <c r="F6" s="233"/>
      <c r="G6" s="234"/>
      <c r="I6" s="235"/>
      <c r="J6" s="230"/>
    </row>
    <row r="7" spans="1:15" s="244" customFormat="1" ht="15.75" customHeight="1">
      <c r="A7" s="236"/>
      <c r="B7" s="237" t="s">
        <v>1</v>
      </c>
      <c r="C7" s="238"/>
      <c r="D7" s="239">
        <v>452</v>
      </c>
      <c r="E7" s="240">
        <v>48616</v>
      </c>
      <c r="F7" s="241">
        <v>12190555</v>
      </c>
      <c r="G7" s="242">
        <v>3283455</v>
      </c>
      <c r="H7" s="240">
        <v>4519953</v>
      </c>
      <c r="I7" s="243"/>
      <c r="J7" s="237" t="s">
        <v>1</v>
      </c>
      <c r="M7" s="218"/>
      <c r="N7" s="218"/>
      <c r="O7" s="218"/>
    </row>
    <row r="8" spans="1:10" ht="15.75" customHeight="1">
      <c r="A8" s="219"/>
      <c r="B8" s="230"/>
      <c r="C8" s="231"/>
      <c r="D8" s="245"/>
      <c r="E8" s="246"/>
      <c r="F8" s="247"/>
      <c r="G8" s="248"/>
      <c r="H8" s="246"/>
      <c r="I8" s="235"/>
      <c r="J8" s="230"/>
    </row>
    <row r="9" spans="1:15" s="244" customFormat="1" ht="15.75" customHeight="1">
      <c r="A9" s="236"/>
      <c r="B9" s="237" t="s">
        <v>3</v>
      </c>
      <c r="C9" s="238"/>
      <c r="D9" s="249">
        <v>404</v>
      </c>
      <c r="E9" s="249">
        <v>45168</v>
      </c>
      <c r="F9" s="250">
        <v>11223223</v>
      </c>
      <c r="G9" s="251">
        <v>3045312</v>
      </c>
      <c r="H9" s="239">
        <v>4222149</v>
      </c>
      <c r="I9" s="243"/>
      <c r="J9" s="237" t="s">
        <v>3</v>
      </c>
      <c r="M9" s="218"/>
      <c r="N9" s="218"/>
      <c r="O9" s="218"/>
    </row>
    <row r="10" spans="1:10" ht="15.75" customHeight="1">
      <c r="A10" s="219"/>
      <c r="B10" s="252" t="s">
        <v>4</v>
      </c>
      <c r="C10" s="231"/>
      <c r="D10" s="253">
        <v>110</v>
      </c>
      <c r="E10" s="254">
        <v>11340</v>
      </c>
      <c r="F10" s="255">
        <v>2282715</v>
      </c>
      <c r="G10" s="256">
        <v>695050</v>
      </c>
      <c r="H10" s="257">
        <v>906678</v>
      </c>
      <c r="I10" s="235"/>
      <c r="J10" s="252" t="s">
        <v>4</v>
      </c>
    </row>
    <row r="11" spans="1:10" ht="15.75" customHeight="1">
      <c r="A11" s="219"/>
      <c r="B11" s="252" t="s">
        <v>176</v>
      </c>
      <c r="C11" s="231"/>
      <c r="D11" s="253">
        <v>101</v>
      </c>
      <c r="E11" s="254">
        <v>10283</v>
      </c>
      <c r="F11" s="255">
        <v>2183389</v>
      </c>
      <c r="G11" s="256">
        <v>671142</v>
      </c>
      <c r="H11" s="257">
        <v>863799</v>
      </c>
      <c r="I11" s="235"/>
      <c r="J11" s="252" t="s">
        <v>176</v>
      </c>
    </row>
    <row r="12" spans="1:10" ht="15.75" customHeight="1">
      <c r="A12" s="219"/>
      <c r="B12" s="252" t="s">
        <v>177</v>
      </c>
      <c r="C12" s="231"/>
      <c r="D12" s="253">
        <v>1</v>
      </c>
      <c r="E12" s="254">
        <v>218</v>
      </c>
      <c r="F12" s="255" t="s">
        <v>34</v>
      </c>
      <c r="G12" s="256" t="s">
        <v>34</v>
      </c>
      <c r="H12" s="257" t="s">
        <v>34</v>
      </c>
      <c r="I12" s="235"/>
      <c r="J12" s="252" t="s">
        <v>177</v>
      </c>
    </row>
    <row r="13" spans="1:10" ht="15.75" customHeight="1">
      <c r="A13" s="219"/>
      <c r="B13" s="252" t="s">
        <v>178</v>
      </c>
      <c r="C13" s="231"/>
      <c r="D13" s="253" t="s">
        <v>58</v>
      </c>
      <c r="E13" s="254" t="s">
        <v>58</v>
      </c>
      <c r="F13" s="255" t="s">
        <v>58</v>
      </c>
      <c r="G13" s="256" t="s">
        <v>58</v>
      </c>
      <c r="H13" s="257" t="s">
        <v>58</v>
      </c>
      <c r="I13" s="235"/>
      <c r="J13" s="252" t="s">
        <v>178</v>
      </c>
    </row>
    <row r="14" spans="1:10" ht="15.75" customHeight="1">
      <c r="A14" s="219"/>
      <c r="B14" s="252" t="s">
        <v>179</v>
      </c>
      <c r="C14" s="231"/>
      <c r="D14" s="253">
        <v>8</v>
      </c>
      <c r="E14" s="254">
        <v>839</v>
      </c>
      <c r="F14" s="255" t="s">
        <v>180</v>
      </c>
      <c r="G14" s="258" t="s">
        <v>34</v>
      </c>
      <c r="H14" s="255" t="s">
        <v>34</v>
      </c>
      <c r="I14" s="235"/>
      <c r="J14" s="252" t="s">
        <v>179</v>
      </c>
    </row>
    <row r="15" spans="1:10" ht="15.75" customHeight="1">
      <c r="A15" s="219"/>
      <c r="B15" s="252" t="s">
        <v>6</v>
      </c>
      <c r="C15" s="231"/>
      <c r="D15" s="253">
        <v>26</v>
      </c>
      <c r="E15" s="254">
        <v>3743</v>
      </c>
      <c r="F15" s="255">
        <v>1468071</v>
      </c>
      <c r="G15" s="256">
        <v>366278</v>
      </c>
      <c r="H15" s="257">
        <v>531278</v>
      </c>
      <c r="I15" s="235"/>
      <c r="J15" s="252" t="s">
        <v>6</v>
      </c>
    </row>
    <row r="16" spans="1:10" ht="15.75" customHeight="1">
      <c r="A16" s="219"/>
      <c r="B16" s="252" t="s">
        <v>7</v>
      </c>
      <c r="C16" s="231"/>
      <c r="D16" s="253">
        <v>14</v>
      </c>
      <c r="E16" s="254">
        <v>1430</v>
      </c>
      <c r="F16" s="255">
        <v>214620</v>
      </c>
      <c r="G16" s="256">
        <v>78875</v>
      </c>
      <c r="H16" s="257">
        <v>90963</v>
      </c>
      <c r="I16" s="235"/>
      <c r="J16" s="252" t="s">
        <v>7</v>
      </c>
    </row>
    <row r="17" spans="1:10" ht="15.75" customHeight="1">
      <c r="A17" s="219"/>
      <c r="B17" s="252" t="s">
        <v>8</v>
      </c>
      <c r="C17" s="231"/>
      <c r="D17" s="253">
        <v>22</v>
      </c>
      <c r="E17" s="254">
        <v>1826</v>
      </c>
      <c r="F17" s="255">
        <v>379241</v>
      </c>
      <c r="G17" s="256">
        <v>120993</v>
      </c>
      <c r="H17" s="257">
        <v>146676</v>
      </c>
      <c r="I17" s="235"/>
      <c r="J17" s="252" t="s">
        <v>8</v>
      </c>
    </row>
    <row r="18" spans="1:10" ht="15.75" customHeight="1">
      <c r="A18" s="219"/>
      <c r="B18" s="252" t="s">
        <v>65</v>
      </c>
      <c r="C18" s="231"/>
      <c r="D18" s="253">
        <v>22</v>
      </c>
      <c r="E18" s="254">
        <v>1826</v>
      </c>
      <c r="F18" s="255">
        <v>379241</v>
      </c>
      <c r="G18" s="256">
        <v>120993</v>
      </c>
      <c r="H18" s="257">
        <v>146676</v>
      </c>
      <c r="I18" s="235"/>
      <c r="J18" s="252" t="s">
        <v>65</v>
      </c>
    </row>
    <row r="19" spans="1:10" ht="15.75" customHeight="1">
      <c r="A19" s="219"/>
      <c r="B19" s="252" t="s">
        <v>66</v>
      </c>
      <c r="C19" s="231"/>
      <c r="D19" s="253" t="s">
        <v>58</v>
      </c>
      <c r="E19" s="254" t="s">
        <v>58</v>
      </c>
      <c r="F19" s="255" t="s">
        <v>58</v>
      </c>
      <c r="G19" s="256" t="s">
        <v>58</v>
      </c>
      <c r="H19" s="257" t="s">
        <v>58</v>
      </c>
      <c r="I19" s="235"/>
      <c r="J19" s="252" t="s">
        <v>66</v>
      </c>
    </row>
    <row r="20" spans="1:10" ht="15.75" customHeight="1">
      <c r="A20" s="219"/>
      <c r="B20" s="252" t="s">
        <v>11</v>
      </c>
      <c r="C20" s="231"/>
      <c r="D20" s="253">
        <v>21</v>
      </c>
      <c r="E20" s="254">
        <v>2002</v>
      </c>
      <c r="F20" s="255">
        <v>697842</v>
      </c>
      <c r="G20" s="256">
        <v>228412</v>
      </c>
      <c r="H20" s="257">
        <v>394021</v>
      </c>
      <c r="I20" s="235"/>
      <c r="J20" s="252" t="s">
        <v>11</v>
      </c>
    </row>
    <row r="21" spans="1:10" ht="15.75" customHeight="1">
      <c r="A21" s="219"/>
      <c r="B21" s="252" t="s">
        <v>181</v>
      </c>
      <c r="C21" s="231"/>
      <c r="D21" s="253">
        <v>62</v>
      </c>
      <c r="E21" s="254">
        <v>5700</v>
      </c>
      <c r="F21" s="255">
        <v>887860</v>
      </c>
      <c r="G21" s="256">
        <v>327745</v>
      </c>
      <c r="H21" s="257">
        <v>470971</v>
      </c>
      <c r="I21" s="235"/>
      <c r="J21" s="252" t="s">
        <v>182</v>
      </c>
    </row>
    <row r="22" spans="1:10" ht="15.75" customHeight="1">
      <c r="A22" s="219"/>
      <c r="B22" s="252" t="s">
        <v>12</v>
      </c>
      <c r="C22" s="231"/>
      <c r="D22" s="253">
        <v>18</v>
      </c>
      <c r="E22" s="254">
        <v>2471</v>
      </c>
      <c r="F22" s="255">
        <v>919237</v>
      </c>
      <c r="G22" s="256">
        <v>167587</v>
      </c>
      <c r="H22" s="257">
        <v>222972</v>
      </c>
      <c r="I22" s="235"/>
      <c r="J22" s="252" t="s">
        <v>12</v>
      </c>
    </row>
    <row r="23" spans="1:10" ht="15.75" customHeight="1">
      <c r="A23" s="219"/>
      <c r="B23" s="252" t="s">
        <v>14</v>
      </c>
      <c r="C23" s="231"/>
      <c r="D23" s="253">
        <v>2</v>
      </c>
      <c r="E23" s="254">
        <v>101</v>
      </c>
      <c r="F23" s="255" t="s">
        <v>34</v>
      </c>
      <c r="G23" s="256" t="s">
        <v>34</v>
      </c>
      <c r="H23" s="257" t="s">
        <v>34</v>
      </c>
      <c r="I23" s="235"/>
      <c r="J23" s="252" t="s">
        <v>14</v>
      </c>
    </row>
    <row r="24" spans="1:10" ht="15.75" customHeight="1">
      <c r="A24" s="219"/>
      <c r="B24" s="252" t="s">
        <v>16</v>
      </c>
      <c r="C24" s="231"/>
      <c r="D24" s="253">
        <v>16</v>
      </c>
      <c r="E24" s="254">
        <v>2370</v>
      </c>
      <c r="F24" s="255" t="s">
        <v>180</v>
      </c>
      <c r="G24" s="258" t="s">
        <v>34</v>
      </c>
      <c r="H24" s="255" t="s">
        <v>34</v>
      </c>
      <c r="I24" s="235"/>
      <c r="J24" s="252" t="s">
        <v>16</v>
      </c>
    </row>
    <row r="25" spans="1:10" ht="15.75" customHeight="1">
      <c r="A25" s="219"/>
      <c r="B25" s="252" t="s">
        <v>67</v>
      </c>
      <c r="C25" s="231"/>
      <c r="D25" s="253">
        <v>59</v>
      </c>
      <c r="E25" s="254">
        <v>10497</v>
      </c>
      <c r="F25" s="255">
        <v>1767668</v>
      </c>
      <c r="G25" s="256">
        <v>486158</v>
      </c>
      <c r="H25" s="257">
        <v>778305</v>
      </c>
      <c r="I25" s="235"/>
      <c r="J25" s="252" t="s">
        <v>67</v>
      </c>
    </row>
    <row r="26" spans="1:10" ht="15.75" customHeight="1">
      <c r="A26" s="219"/>
      <c r="B26" s="252" t="s">
        <v>68</v>
      </c>
      <c r="C26" s="231"/>
      <c r="D26" s="253">
        <v>52</v>
      </c>
      <c r="E26" s="254">
        <v>10035</v>
      </c>
      <c r="F26" s="255">
        <v>1686084</v>
      </c>
      <c r="G26" s="256">
        <v>452756</v>
      </c>
      <c r="H26" s="257">
        <v>728026</v>
      </c>
      <c r="I26" s="235"/>
      <c r="J26" s="252" t="s">
        <v>68</v>
      </c>
    </row>
    <row r="27" spans="1:10" ht="15.75" customHeight="1">
      <c r="A27" s="219"/>
      <c r="B27" s="252" t="s">
        <v>69</v>
      </c>
      <c r="C27" s="231"/>
      <c r="D27" s="253">
        <v>7</v>
      </c>
      <c r="E27" s="254">
        <v>462</v>
      </c>
      <c r="F27" s="255">
        <v>81584</v>
      </c>
      <c r="G27" s="256">
        <v>33402</v>
      </c>
      <c r="H27" s="257">
        <v>50279</v>
      </c>
      <c r="I27" s="235"/>
      <c r="J27" s="252" t="s">
        <v>69</v>
      </c>
    </row>
    <row r="28" spans="1:10" ht="15.75" customHeight="1">
      <c r="A28" s="219"/>
      <c r="B28" s="252" t="s">
        <v>183</v>
      </c>
      <c r="C28" s="231"/>
      <c r="D28" s="253">
        <v>72</v>
      </c>
      <c r="E28" s="254">
        <v>6159</v>
      </c>
      <c r="F28" s="255">
        <v>2605969</v>
      </c>
      <c r="G28" s="256">
        <v>574214</v>
      </c>
      <c r="H28" s="257">
        <v>680285</v>
      </c>
      <c r="I28" s="235"/>
      <c r="J28" s="252" t="s">
        <v>183</v>
      </c>
    </row>
    <row r="29" spans="1:10" ht="15.75" customHeight="1">
      <c r="A29" s="219"/>
      <c r="B29" s="252" t="s">
        <v>184</v>
      </c>
      <c r="C29" s="231"/>
      <c r="D29" s="253">
        <v>15</v>
      </c>
      <c r="E29" s="254">
        <v>1429</v>
      </c>
      <c r="F29" s="255">
        <v>1506721</v>
      </c>
      <c r="G29" s="256">
        <v>228366</v>
      </c>
      <c r="H29" s="257">
        <v>263525</v>
      </c>
      <c r="I29" s="235"/>
      <c r="J29" s="252" t="s">
        <v>184</v>
      </c>
    </row>
    <row r="30" spans="1:10" ht="15.75" customHeight="1">
      <c r="A30" s="219"/>
      <c r="B30" s="252" t="s">
        <v>185</v>
      </c>
      <c r="C30" s="231"/>
      <c r="D30" s="253">
        <v>21</v>
      </c>
      <c r="E30" s="254">
        <v>1451</v>
      </c>
      <c r="F30" s="255">
        <v>275990</v>
      </c>
      <c r="G30" s="256">
        <v>101790</v>
      </c>
      <c r="H30" s="257">
        <v>116986</v>
      </c>
      <c r="I30" s="235"/>
      <c r="J30" s="252" t="s">
        <v>185</v>
      </c>
    </row>
    <row r="31" spans="1:10" ht="15.75" customHeight="1">
      <c r="A31" s="219"/>
      <c r="B31" s="252" t="s">
        <v>186</v>
      </c>
      <c r="C31" s="231"/>
      <c r="D31" s="253">
        <v>25</v>
      </c>
      <c r="E31" s="254">
        <v>2325</v>
      </c>
      <c r="F31" s="255">
        <v>397131</v>
      </c>
      <c r="G31" s="256">
        <v>144773</v>
      </c>
      <c r="H31" s="257">
        <v>176856</v>
      </c>
      <c r="I31" s="235"/>
      <c r="J31" s="252" t="s">
        <v>186</v>
      </c>
    </row>
    <row r="32" spans="1:10" ht="15.75" customHeight="1">
      <c r="A32" s="219"/>
      <c r="B32" s="252" t="s">
        <v>187</v>
      </c>
      <c r="C32" s="231"/>
      <c r="D32" s="253">
        <v>11</v>
      </c>
      <c r="E32" s="254">
        <v>954</v>
      </c>
      <c r="F32" s="255">
        <v>426127</v>
      </c>
      <c r="G32" s="256">
        <v>99285</v>
      </c>
      <c r="H32" s="257">
        <v>122918</v>
      </c>
      <c r="I32" s="235"/>
      <c r="J32" s="252" t="s">
        <v>187</v>
      </c>
    </row>
    <row r="33" spans="1:10" ht="15.75" customHeight="1">
      <c r="A33" s="219"/>
      <c r="B33" s="252"/>
      <c r="C33" s="231"/>
      <c r="D33" s="253"/>
      <c r="E33" s="254"/>
      <c r="F33" s="255" t="s">
        <v>188</v>
      </c>
      <c r="G33" s="256" t="s">
        <v>188</v>
      </c>
      <c r="H33" s="257" t="s">
        <v>188</v>
      </c>
      <c r="I33" s="235"/>
      <c r="J33" s="252"/>
    </row>
    <row r="34" spans="1:10" s="244" customFormat="1" ht="15.75" customHeight="1">
      <c r="A34" s="236"/>
      <c r="B34" s="237" t="s">
        <v>189</v>
      </c>
      <c r="C34" s="238"/>
      <c r="D34" s="239">
        <v>48</v>
      </c>
      <c r="E34" s="240">
        <v>3448</v>
      </c>
      <c r="F34" s="259">
        <v>967332</v>
      </c>
      <c r="G34" s="260">
        <v>238143</v>
      </c>
      <c r="H34" s="261">
        <v>297804</v>
      </c>
      <c r="I34" s="243"/>
      <c r="J34" s="237" t="s">
        <v>189</v>
      </c>
    </row>
    <row r="35" spans="1:10" s="244" customFormat="1" ht="15.75" customHeight="1">
      <c r="A35" s="236"/>
      <c r="B35" s="252" t="s">
        <v>190</v>
      </c>
      <c r="C35" s="238"/>
      <c r="D35" s="253">
        <v>10</v>
      </c>
      <c r="E35" s="254">
        <v>476</v>
      </c>
      <c r="F35" s="255">
        <v>97039</v>
      </c>
      <c r="G35" s="256">
        <v>35969</v>
      </c>
      <c r="H35" s="257">
        <v>39652</v>
      </c>
      <c r="I35" s="243"/>
      <c r="J35" s="252" t="s">
        <v>190</v>
      </c>
    </row>
    <row r="36" spans="1:10" ht="16.5" customHeight="1">
      <c r="A36" s="219"/>
      <c r="B36" s="252" t="s">
        <v>191</v>
      </c>
      <c r="C36" s="231"/>
      <c r="D36" s="253">
        <v>4</v>
      </c>
      <c r="E36" s="254">
        <v>179</v>
      </c>
      <c r="F36" s="255" t="s">
        <v>192</v>
      </c>
      <c r="G36" s="258" t="s">
        <v>34</v>
      </c>
      <c r="H36" s="255" t="s">
        <v>34</v>
      </c>
      <c r="I36" s="235"/>
      <c r="J36" s="252" t="s">
        <v>191</v>
      </c>
    </row>
    <row r="37" spans="1:10" ht="15.75" customHeight="1">
      <c r="A37" s="219"/>
      <c r="B37" s="252" t="s">
        <v>193</v>
      </c>
      <c r="C37" s="231"/>
      <c r="D37" s="253">
        <v>5</v>
      </c>
      <c r="E37" s="254">
        <v>175</v>
      </c>
      <c r="F37" s="255">
        <v>55025</v>
      </c>
      <c r="G37" s="256">
        <v>17608</v>
      </c>
      <c r="H37" s="257">
        <v>19076</v>
      </c>
      <c r="I37" s="235"/>
      <c r="J37" s="252" t="s">
        <v>193</v>
      </c>
    </row>
    <row r="38" spans="1:10" ht="15.75" customHeight="1">
      <c r="A38" s="219"/>
      <c r="B38" s="252" t="s">
        <v>194</v>
      </c>
      <c r="C38" s="231"/>
      <c r="D38" s="253">
        <v>1</v>
      </c>
      <c r="E38" s="254">
        <v>122</v>
      </c>
      <c r="F38" s="255" t="s">
        <v>34</v>
      </c>
      <c r="G38" s="256" t="s">
        <v>34</v>
      </c>
      <c r="H38" s="257" t="s">
        <v>34</v>
      </c>
      <c r="I38" s="235"/>
      <c r="J38" s="252" t="s">
        <v>194</v>
      </c>
    </row>
    <row r="39" spans="1:10" ht="15.75" customHeight="1">
      <c r="A39" s="219"/>
      <c r="B39" s="252" t="s">
        <v>20</v>
      </c>
      <c r="C39" s="231"/>
      <c r="D39" s="253">
        <v>3</v>
      </c>
      <c r="E39" s="254">
        <v>183</v>
      </c>
      <c r="F39" s="255">
        <v>12703</v>
      </c>
      <c r="G39" s="256">
        <v>5401</v>
      </c>
      <c r="H39" s="257">
        <v>8225</v>
      </c>
      <c r="I39" s="235"/>
      <c r="J39" s="252" t="s">
        <v>20</v>
      </c>
    </row>
    <row r="40" spans="1:10" ht="15.75" customHeight="1">
      <c r="A40" s="219"/>
      <c r="B40" s="252" t="s">
        <v>21</v>
      </c>
      <c r="C40" s="231"/>
      <c r="D40" s="262">
        <v>6</v>
      </c>
      <c r="E40" s="262">
        <v>434</v>
      </c>
      <c r="F40" s="255">
        <v>54217</v>
      </c>
      <c r="G40" s="256">
        <v>24376</v>
      </c>
      <c r="H40" s="257">
        <v>34281</v>
      </c>
      <c r="I40" s="235"/>
      <c r="J40" s="252" t="s">
        <v>21</v>
      </c>
    </row>
    <row r="41" spans="1:10" ht="15.75" customHeight="1">
      <c r="A41" s="219"/>
      <c r="B41" s="252" t="s">
        <v>70</v>
      </c>
      <c r="C41" s="231"/>
      <c r="D41" s="253">
        <v>3</v>
      </c>
      <c r="E41" s="254">
        <v>201</v>
      </c>
      <c r="F41" s="255">
        <v>28508</v>
      </c>
      <c r="G41" s="256">
        <v>13402</v>
      </c>
      <c r="H41" s="257">
        <v>20808</v>
      </c>
      <c r="I41" s="235"/>
      <c r="J41" s="252" t="s">
        <v>70</v>
      </c>
    </row>
    <row r="42" spans="1:10" ht="15.75" customHeight="1">
      <c r="A42" s="219"/>
      <c r="B42" s="252" t="s">
        <v>71</v>
      </c>
      <c r="C42" s="231"/>
      <c r="D42" s="253">
        <v>3</v>
      </c>
      <c r="E42" s="254">
        <v>233</v>
      </c>
      <c r="F42" s="255">
        <v>25709</v>
      </c>
      <c r="G42" s="256">
        <v>10974</v>
      </c>
      <c r="H42" s="257">
        <v>13473</v>
      </c>
      <c r="I42" s="235"/>
      <c r="J42" s="252" t="s">
        <v>71</v>
      </c>
    </row>
    <row r="43" spans="1:10" ht="15.75" customHeight="1">
      <c r="A43" s="219"/>
      <c r="B43" s="252" t="s">
        <v>72</v>
      </c>
      <c r="C43" s="231"/>
      <c r="D43" s="253" t="s">
        <v>58</v>
      </c>
      <c r="E43" s="254" t="s">
        <v>58</v>
      </c>
      <c r="F43" s="255" t="s">
        <v>58</v>
      </c>
      <c r="G43" s="256" t="s">
        <v>58</v>
      </c>
      <c r="H43" s="257" t="s">
        <v>58</v>
      </c>
      <c r="I43" s="235"/>
      <c r="J43" s="252" t="s">
        <v>72</v>
      </c>
    </row>
    <row r="44" spans="1:10" ht="15.75" customHeight="1">
      <c r="A44" s="219"/>
      <c r="B44" s="252" t="s">
        <v>22</v>
      </c>
      <c r="C44" s="231"/>
      <c r="D44" s="253">
        <v>12</v>
      </c>
      <c r="E44" s="254">
        <v>1114</v>
      </c>
      <c r="F44" s="255">
        <v>315789</v>
      </c>
      <c r="G44" s="256">
        <v>78003</v>
      </c>
      <c r="H44" s="257">
        <v>104795</v>
      </c>
      <c r="I44" s="235"/>
      <c r="J44" s="252" t="s">
        <v>22</v>
      </c>
    </row>
    <row r="45" spans="1:10" ht="15.75" customHeight="1">
      <c r="A45" s="219"/>
      <c r="B45" s="252" t="s">
        <v>73</v>
      </c>
      <c r="C45" s="231"/>
      <c r="D45" s="253">
        <v>6</v>
      </c>
      <c r="E45" s="254">
        <v>371</v>
      </c>
      <c r="F45" s="255">
        <v>187321</v>
      </c>
      <c r="G45" s="256">
        <v>49234</v>
      </c>
      <c r="H45" s="257">
        <v>56632</v>
      </c>
      <c r="I45" s="235"/>
      <c r="J45" s="252" t="s">
        <v>73</v>
      </c>
    </row>
    <row r="46" spans="1:10" ht="15.75" customHeight="1">
      <c r="A46" s="219"/>
      <c r="B46" s="252" t="s">
        <v>74</v>
      </c>
      <c r="C46" s="231"/>
      <c r="D46" s="253">
        <v>2</v>
      </c>
      <c r="E46" s="254">
        <v>529</v>
      </c>
      <c r="F46" s="255" t="s">
        <v>34</v>
      </c>
      <c r="G46" s="256" t="s">
        <v>34</v>
      </c>
      <c r="H46" s="257" t="s">
        <v>34</v>
      </c>
      <c r="I46" s="235"/>
      <c r="J46" s="252" t="s">
        <v>74</v>
      </c>
    </row>
    <row r="47" spans="1:10" ht="15.75" customHeight="1">
      <c r="A47" s="219"/>
      <c r="B47" s="252" t="s">
        <v>75</v>
      </c>
      <c r="C47" s="231"/>
      <c r="D47" s="253" t="s">
        <v>58</v>
      </c>
      <c r="E47" s="254" t="s">
        <v>58</v>
      </c>
      <c r="F47" s="255" t="s">
        <v>58</v>
      </c>
      <c r="G47" s="256" t="s">
        <v>58</v>
      </c>
      <c r="H47" s="257" t="s">
        <v>58</v>
      </c>
      <c r="I47" s="235"/>
      <c r="J47" s="252" t="s">
        <v>75</v>
      </c>
    </row>
    <row r="48" spans="1:10" ht="15.75" customHeight="1">
      <c r="A48" s="219"/>
      <c r="B48" s="252" t="s">
        <v>76</v>
      </c>
      <c r="C48" s="231"/>
      <c r="D48" s="253">
        <v>4</v>
      </c>
      <c r="E48" s="254">
        <v>214</v>
      </c>
      <c r="F48" s="255" t="s">
        <v>195</v>
      </c>
      <c r="G48" s="256" t="s">
        <v>195</v>
      </c>
      <c r="H48" s="257" t="s">
        <v>195</v>
      </c>
      <c r="I48" s="235"/>
      <c r="J48" s="252" t="s">
        <v>76</v>
      </c>
    </row>
    <row r="49" spans="1:10" ht="15.75" customHeight="1">
      <c r="A49" s="219"/>
      <c r="B49" s="252" t="s">
        <v>23</v>
      </c>
      <c r="C49" s="231"/>
      <c r="D49" s="253">
        <v>3</v>
      </c>
      <c r="E49" s="254">
        <v>137</v>
      </c>
      <c r="F49" s="255">
        <v>20445</v>
      </c>
      <c r="G49" s="256">
        <v>6893</v>
      </c>
      <c r="H49" s="257">
        <v>8371</v>
      </c>
      <c r="I49" s="235"/>
      <c r="J49" s="252" t="s">
        <v>23</v>
      </c>
    </row>
    <row r="50" spans="1:10" ht="15.75" customHeight="1">
      <c r="A50" s="219"/>
      <c r="B50" s="252" t="s">
        <v>24</v>
      </c>
      <c r="C50" s="231"/>
      <c r="D50" s="253">
        <v>2</v>
      </c>
      <c r="E50" s="254">
        <v>125</v>
      </c>
      <c r="F50" s="255" t="s">
        <v>34</v>
      </c>
      <c r="G50" s="256" t="s">
        <v>34</v>
      </c>
      <c r="H50" s="257" t="s">
        <v>34</v>
      </c>
      <c r="I50" s="235"/>
      <c r="J50" s="252" t="s">
        <v>24</v>
      </c>
    </row>
    <row r="51" spans="1:10" ht="15.75" customHeight="1">
      <c r="A51" s="219"/>
      <c r="B51" s="252" t="s">
        <v>196</v>
      </c>
      <c r="C51" s="231"/>
      <c r="D51" s="263">
        <v>2</v>
      </c>
      <c r="E51" s="254">
        <v>78</v>
      </c>
      <c r="F51" s="255" t="s">
        <v>34</v>
      </c>
      <c r="G51" s="256" t="s">
        <v>34</v>
      </c>
      <c r="H51" s="257" t="s">
        <v>34</v>
      </c>
      <c r="I51" s="235"/>
      <c r="J51" s="252" t="s">
        <v>196</v>
      </c>
    </row>
    <row r="52" spans="1:10" ht="15.75" customHeight="1">
      <c r="A52" s="230"/>
      <c r="B52" s="252" t="s">
        <v>197</v>
      </c>
      <c r="C52" s="231"/>
      <c r="D52" s="253" t="s">
        <v>58</v>
      </c>
      <c r="E52" s="254" t="s">
        <v>58</v>
      </c>
      <c r="F52" s="255" t="s">
        <v>58</v>
      </c>
      <c r="G52" s="256" t="s">
        <v>58</v>
      </c>
      <c r="H52" s="257" t="s">
        <v>58</v>
      </c>
      <c r="I52" s="235"/>
      <c r="J52" s="252" t="s">
        <v>197</v>
      </c>
    </row>
    <row r="53" spans="1:10" ht="15.75" customHeight="1">
      <c r="A53" s="230"/>
      <c r="B53" s="252" t="s">
        <v>198</v>
      </c>
      <c r="C53" s="231"/>
      <c r="D53" s="263">
        <v>2</v>
      </c>
      <c r="E53" s="254">
        <v>78</v>
      </c>
      <c r="F53" s="255" t="s">
        <v>34</v>
      </c>
      <c r="G53" s="256" t="s">
        <v>34</v>
      </c>
      <c r="H53" s="258" t="s">
        <v>34</v>
      </c>
      <c r="I53" s="235"/>
      <c r="J53" s="252" t="s">
        <v>198</v>
      </c>
    </row>
    <row r="54" spans="1:10" ht="15.75" customHeight="1">
      <c r="A54" s="230"/>
      <c r="B54" s="252" t="s">
        <v>25</v>
      </c>
      <c r="C54" s="231"/>
      <c r="D54" s="253">
        <v>10</v>
      </c>
      <c r="E54" s="254">
        <v>901</v>
      </c>
      <c r="F54" s="255">
        <v>441690</v>
      </c>
      <c r="G54" s="256">
        <v>74185</v>
      </c>
      <c r="H54" s="258">
        <v>87610</v>
      </c>
      <c r="I54" s="235"/>
      <c r="J54" s="252" t="s">
        <v>25</v>
      </c>
    </row>
    <row r="55" spans="1:10" ht="15.75" customHeight="1">
      <c r="A55" s="230"/>
      <c r="B55" s="252" t="s">
        <v>77</v>
      </c>
      <c r="C55" s="231"/>
      <c r="D55" s="253">
        <v>5</v>
      </c>
      <c r="E55" s="254">
        <v>438</v>
      </c>
      <c r="F55" s="255">
        <v>130221</v>
      </c>
      <c r="G55" s="256">
        <v>29889</v>
      </c>
      <c r="H55" s="258">
        <v>32669</v>
      </c>
      <c r="I55" s="235"/>
      <c r="J55" s="252" t="s">
        <v>77</v>
      </c>
    </row>
    <row r="56" spans="1:10" ht="15.75" customHeight="1">
      <c r="A56" s="225"/>
      <c r="B56" s="264" t="s">
        <v>199</v>
      </c>
      <c r="C56" s="226"/>
      <c r="D56" s="265">
        <v>5</v>
      </c>
      <c r="E56" s="266">
        <v>463</v>
      </c>
      <c r="F56" s="267">
        <v>311469</v>
      </c>
      <c r="G56" s="268">
        <v>44296</v>
      </c>
      <c r="H56" s="268">
        <v>54941</v>
      </c>
      <c r="I56" s="229"/>
      <c r="J56" s="264" t="s">
        <v>199</v>
      </c>
    </row>
    <row r="57" ht="13.5">
      <c r="J57" s="269"/>
    </row>
  </sheetData>
  <mergeCells count="6">
    <mergeCell ref="J4:J5"/>
    <mergeCell ref="A1:F1"/>
    <mergeCell ref="B4:B5"/>
    <mergeCell ref="D4:D5"/>
    <mergeCell ref="E4:E5"/>
    <mergeCell ref="F4:H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showGridLines="0" workbookViewId="0" topLeftCell="A1">
      <selection activeCell="E38" sqref="E38"/>
    </sheetView>
  </sheetViews>
  <sheetFormatPr defaultColWidth="9.00390625" defaultRowHeight="13.5"/>
  <cols>
    <col min="1" max="1" width="1.625" style="28" customWidth="1"/>
    <col min="2" max="2" width="14.75390625" style="28" customWidth="1"/>
    <col min="3" max="3" width="1.625" style="28" customWidth="1"/>
    <col min="4" max="4" width="10.00390625" style="28" customWidth="1"/>
    <col min="5" max="5" width="12.25390625" style="28" customWidth="1"/>
    <col min="6" max="11" width="11.125" style="28" customWidth="1"/>
    <col min="12" max="12" width="11.00390625" style="28" customWidth="1"/>
    <col min="13" max="13" width="11.50390625" style="28" customWidth="1"/>
    <col min="14" max="15" width="11.00390625" style="28" customWidth="1"/>
    <col min="16" max="16" width="1.25" style="28" customWidth="1"/>
    <col min="17" max="17" width="15.625" style="28" customWidth="1"/>
    <col min="18" max="16384" width="9.00390625" style="28" customWidth="1"/>
  </cols>
  <sheetData>
    <row r="1" spans="1:17" ht="15.75" customHeight="1">
      <c r="A1" s="288" t="s">
        <v>200</v>
      </c>
      <c r="B1" s="288"/>
      <c r="C1" s="288"/>
      <c r="D1" s="288"/>
      <c r="E1" s="288"/>
      <c r="F1" s="288"/>
      <c r="G1" s="288"/>
      <c r="H1" s="288"/>
      <c r="I1" s="288"/>
      <c r="J1" s="46"/>
      <c r="K1" s="46"/>
      <c r="L1" s="46"/>
      <c r="M1" s="46"/>
      <c r="N1" s="46"/>
      <c r="O1" s="46"/>
      <c r="P1" s="46"/>
      <c r="Q1" s="46"/>
    </row>
    <row r="2" spans="2:17" ht="15.75" customHeight="1">
      <c r="B2" s="42"/>
      <c r="C2" s="42"/>
      <c r="D2" s="42"/>
      <c r="E2" s="30"/>
      <c r="F2" s="30"/>
      <c r="G2" s="30"/>
      <c r="H2" s="30"/>
      <c r="I2" s="30"/>
      <c r="J2" s="30"/>
      <c r="K2" s="30"/>
      <c r="L2" s="30"/>
      <c r="M2" s="30"/>
      <c r="N2" s="30"/>
      <c r="Q2" s="43" t="s">
        <v>78</v>
      </c>
    </row>
    <row r="3" spans="1:17" s="48" customFormat="1" ht="15.75" customHeight="1">
      <c r="A3" s="2"/>
      <c r="B3" s="289" t="s">
        <v>201</v>
      </c>
      <c r="C3" s="3"/>
      <c r="D3" s="328" t="s">
        <v>41</v>
      </c>
      <c r="E3" s="331" t="s">
        <v>79</v>
      </c>
      <c r="F3" s="333" t="s">
        <v>80</v>
      </c>
      <c r="G3" s="334"/>
      <c r="H3" s="334"/>
      <c r="I3" s="334"/>
      <c r="J3" s="335"/>
      <c r="K3" s="333" t="s">
        <v>81</v>
      </c>
      <c r="L3" s="334"/>
      <c r="M3" s="334"/>
      <c r="N3" s="334"/>
      <c r="O3" s="334"/>
      <c r="P3" s="47"/>
      <c r="Q3" s="289" t="s">
        <v>202</v>
      </c>
    </row>
    <row r="4" spans="1:17" s="48" customFormat="1" ht="15.75" customHeight="1">
      <c r="A4" s="49"/>
      <c r="B4" s="188"/>
      <c r="C4" s="50"/>
      <c r="D4" s="329"/>
      <c r="E4" s="332"/>
      <c r="F4" s="333" t="s">
        <v>82</v>
      </c>
      <c r="G4" s="334"/>
      <c r="H4" s="334"/>
      <c r="I4" s="334"/>
      <c r="J4" s="335"/>
      <c r="K4" s="336" t="s">
        <v>83</v>
      </c>
      <c r="L4" s="338" t="s">
        <v>47</v>
      </c>
      <c r="M4" s="339" t="s">
        <v>84</v>
      </c>
      <c r="N4" s="336" t="s">
        <v>85</v>
      </c>
      <c r="O4" s="341" t="s">
        <v>50</v>
      </c>
      <c r="P4" s="52"/>
      <c r="Q4" s="188"/>
    </row>
    <row r="5" spans="1:17" s="48" customFormat="1" ht="15.75" customHeight="1">
      <c r="A5" s="4"/>
      <c r="B5" s="327"/>
      <c r="C5" s="5"/>
      <c r="D5" s="330"/>
      <c r="E5" s="332"/>
      <c r="F5" s="33" t="s">
        <v>86</v>
      </c>
      <c r="G5" s="33" t="s">
        <v>52</v>
      </c>
      <c r="H5" s="34" t="s">
        <v>53</v>
      </c>
      <c r="I5" s="34" t="s">
        <v>50</v>
      </c>
      <c r="J5" s="35" t="s">
        <v>87</v>
      </c>
      <c r="K5" s="337"/>
      <c r="L5" s="331"/>
      <c r="M5" s="340"/>
      <c r="N5" s="337"/>
      <c r="O5" s="342"/>
      <c r="P5" s="53"/>
      <c r="Q5" s="327"/>
    </row>
    <row r="6" spans="1:17" ht="15.75" customHeight="1">
      <c r="A6" s="1"/>
      <c r="B6" s="36"/>
      <c r="C6" s="6"/>
      <c r="D6" s="1"/>
      <c r="E6" s="51"/>
      <c r="F6" s="54"/>
      <c r="G6" s="55"/>
      <c r="H6" s="56"/>
      <c r="I6" s="271"/>
      <c r="J6" s="57"/>
      <c r="K6" s="58"/>
      <c r="L6" s="51"/>
      <c r="M6" s="58"/>
      <c r="N6" s="51"/>
      <c r="O6" s="59"/>
      <c r="P6" s="47"/>
      <c r="Q6" s="36"/>
    </row>
    <row r="7" spans="1:17" s="40" customFormat="1" ht="15.75" customHeight="1">
      <c r="A7" s="37"/>
      <c r="B7" s="7" t="s">
        <v>0</v>
      </c>
      <c r="C7" s="38"/>
      <c r="D7" s="60">
        <f aca="true" t="shared" si="0" ref="D7:N7">SUM(D9+D34)</f>
        <v>452</v>
      </c>
      <c r="E7" s="68">
        <f t="shared" si="0"/>
        <v>772895</v>
      </c>
      <c r="F7" s="78">
        <v>42351</v>
      </c>
      <c r="G7" s="68">
        <f t="shared" si="0"/>
        <v>12466</v>
      </c>
      <c r="H7" s="76">
        <f t="shared" si="0"/>
        <v>263620</v>
      </c>
      <c r="I7" s="76">
        <v>23483</v>
      </c>
      <c r="J7" s="77">
        <f t="shared" si="0"/>
        <v>430975</v>
      </c>
      <c r="K7" s="78">
        <f t="shared" si="0"/>
        <v>21742</v>
      </c>
      <c r="L7" s="68">
        <v>1700</v>
      </c>
      <c r="M7" s="78">
        <f t="shared" si="0"/>
        <v>151845</v>
      </c>
      <c r="N7" s="68">
        <f t="shared" si="0"/>
        <v>572561</v>
      </c>
      <c r="O7" s="78">
        <v>25047</v>
      </c>
      <c r="P7" s="39"/>
      <c r="Q7" s="7" t="s">
        <v>0</v>
      </c>
    </row>
    <row r="8" spans="1:17" ht="15.75" customHeight="1">
      <c r="A8" s="1"/>
      <c r="B8" s="36"/>
      <c r="C8" s="6"/>
      <c r="D8" s="63"/>
      <c r="E8" s="64"/>
      <c r="F8" s="65"/>
      <c r="G8" s="64"/>
      <c r="H8" s="66"/>
      <c r="I8" s="66"/>
      <c r="J8" s="67"/>
      <c r="K8" s="65"/>
      <c r="L8" s="64"/>
      <c r="M8" s="65"/>
      <c r="N8" s="64"/>
      <c r="O8" s="65"/>
      <c r="P8" s="41"/>
      <c r="Q8" s="36"/>
    </row>
    <row r="9" spans="1:17" s="40" customFormat="1" ht="15.75" customHeight="1">
      <c r="A9" s="37"/>
      <c r="B9" s="7" t="s">
        <v>2</v>
      </c>
      <c r="C9" s="38"/>
      <c r="D9" s="60">
        <v>404</v>
      </c>
      <c r="E9" s="68">
        <v>762890</v>
      </c>
      <c r="F9" s="75" t="s">
        <v>203</v>
      </c>
      <c r="G9" s="61">
        <v>11260</v>
      </c>
      <c r="H9" s="61">
        <v>256620</v>
      </c>
      <c r="I9" s="270" t="s">
        <v>203</v>
      </c>
      <c r="J9" s="62">
        <v>430214</v>
      </c>
      <c r="K9" s="61">
        <v>21589</v>
      </c>
      <c r="L9" s="270">
        <v>1487</v>
      </c>
      <c r="M9" s="61">
        <v>149789</v>
      </c>
      <c r="N9" s="61">
        <v>566211</v>
      </c>
      <c r="O9" s="85">
        <v>23814</v>
      </c>
      <c r="P9" s="39"/>
      <c r="Q9" s="7" t="s">
        <v>2</v>
      </c>
    </row>
    <row r="10" spans="1:17" ht="15.75" customHeight="1">
      <c r="A10" s="1"/>
      <c r="B10" s="8" t="s">
        <v>4</v>
      </c>
      <c r="C10" s="6"/>
      <c r="D10" s="63">
        <v>110</v>
      </c>
      <c r="E10" s="64">
        <v>103364</v>
      </c>
      <c r="F10" s="69">
        <v>11608</v>
      </c>
      <c r="G10" s="70">
        <v>3002</v>
      </c>
      <c r="H10" s="71">
        <v>62372</v>
      </c>
      <c r="I10" s="71">
        <v>215</v>
      </c>
      <c r="J10" s="72">
        <v>26167</v>
      </c>
      <c r="K10" s="69">
        <v>6529</v>
      </c>
      <c r="L10" s="70">
        <v>102</v>
      </c>
      <c r="M10" s="69">
        <v>53319</v>
      </c>
      <c r="N10" s="70">
        <v>40498</v>
      </c>
      <c r="O10" s="69">
        <v>2916</v>
      </c>
      <c r="P10" s="41"/>
      <c r="Q10" s="8" t="s">
        <v>4</v>
      </c>
    </row>
    <row r="11" spans="1:17" ht="15.75" customHeight="1">
      <c r="A11" s="1"/>
      <c r="B11" s="8" t="s">
        <v>204</v>
      </c>
      <c r="C11" s="6"/>
      <c r="D11" s="63">
        <v>101</v>
      </c>
      <c r="E11" s="64">
        <v>103120</v>
      </c>
      <c r="F11" s="69">
        <v>11608</v>
      </c>
      <c r="G11" s="70">
        <v>2760</v>
      </c>
      <c r="H11" s="70">
        <v>62370</v>
      </c>
      <c r="I11" s="71">
        <v>215</v>
      </c>
      <c r="J11" s="72">
        <v>26167</v>
      </c>
      <c r="K11" s="69">
        <v>6526</v>
      </c>
      <c r="L11" s="70">
        <v>102</v>
      </c>
      <c r="M11" s="69">
        <v>53187</v>
      </c>
      <c r="N11" s="70">
        <v>40492</v>
      </c>
      <c r="O11" s="69">
        <v>2813</v>
      </c>
      <c r="P11" s="41"/>
      <c r="Q11" s="8" t="s">
        <v>204</v>
      </c>
    </row>
    <row r="12" spans="1:17" ht="15.75" customHeight="1">
      <c r="A12" s="1"/>
      <c r="B12" s="8" t="s">
        <v>205</v>
      </c>
      <c r="C12" s="6"/>
      <c r="D12" s="63">
        <v>1</v>
      </c>
      <c r="E12" s="70" t="s">
        <v>203</v>
      </c>
      <c r="F12" s="69" t="s">
        <v>206</v>
      </c>
      <c r="G12" s="70" t="s">
        <v>203</v>
      </c>
      <c r="H12" s="71" t="s">
        <v>206</v>
      </c>
      <c r="I12" s="71" t="s">
        <v>206</v>
      </c>
      <c r="J12" s="72" t="s">
        <v>206</v>
      </c>
      <c r="K12" s="69" t="s">
        <v>206</v>
      </c>
      <c r="L12" s="70" t="s">
        <v>206</v>
      </c>
      <c r="M12" s="69" t="s">
        <v>206</v>
      </c>
      <c r="N12" s="70" t="s">
        <v>206</v>
      </c>
      <c r="O12" s="70" t="s">
        <v>203</v>
      </c>
      <c r="P12" s="41"/>
      <c r="Q12" s="8" t="s">
        <v>205</v>
      </c>
    </row>
    <row r="13" spans="1:17" ht="15.75" customHeight="1">
      <c r="A13" s="1"/>
      <c r="B13" s="8" t="s">
        <v>207</v>
      </c>
      <c r="C13" s="6"/>
      <c r="D13" s="272" t="s">
        <v>58</v>
      </c>
      <c r="E13" s="70" t="s">
        <v>58</v>
      </c>
      <c r="F13" s="69" t="s">
        <v>58</v>
      </c>
      <c r="G13" s="70" t="s">
        <v>58</v>
      </c>
      <c r="H13" s="70" t="s">
        <v>58</v>
      </c>
      <c r="I13" s="71" t="s">
        <v>58</v>
      </c>
      <c r="J13" s="72" t="s">
        <v>58</v>
      </c>
      <c r="K13" s="69" t="s">
        <v>58</v>
      </c>
      <c r="L13" s="70" t="s">
        <v>58</v>
      </c>
      <c r="M13" s="69" t="s">
        <v>58</v>
      </c>
      <c r="N13" s="70" t="s">
        <v>58</v>
      </c>
      <c r="O13" s="70" t="s">
        <v>58</v>
      </c>
      <c r="P13" s="41"/>
      <c r="Q13" s="8" t="s">
        <v>207</v>
      </c>
    </row>
    <row r="14" spans="1:17" ht="15.75" customHeight="1">
      <c r="A14" s="1"/>
      <c r="B14" s="8" t="s">
        <v>208</v>
      </c>
      <c r="C14" s="6"/>
      <c r="D14" s="73">
        <v>8</v>
      </c>
      <c r="E14" s="70" t="s">
        <v>203</v>
      </c>
      <c r="F14" s="73" t="s">
        <v>58</v>
      </c>
      <c r="G14" s="70" t="s">
        <v>203</v>
      </c>
      <c r="H14" s="73">
        <v>2</v>
      </c>
      <c r="I14" s="273" t="s">
        <v>58</v>
      </c>
      <c r="J14" s="74" t="s">
        <v>58</v>
      </c>
      <c r="K14" s="73">
        <v>3</v>
      </c>
      <c r="L14" s="73" t="s">
        <v>58</v>
      </c>
      <c r="M14" s="73">
        <v>132</v>
      </c>
      <c r="N14" s="73">
        <v>6</v>
      </c>
      <c r="O14" s="70" t="s">
        <v>203</v>
      </c>
      <c r="P14" s="41"/>
      <c r="Q14" s="8" t="s">
        <v>208</v>
      </c>
    </row>
    <row r="15" spans="1:17" ht="15.75" customHeight="1">
      <c r="A15" s="1"/>
      <c r="B15" s="8" t="s">
        <v>5</v>
      </c>
      <c r="C15" s="6"/>
      <c r="D15" s="73">
        <v>26</v>
      </c>
      <c r="E15" s="73">
        <v>354114</v>
      </c>
      <c r="F15" s="73" t="s">
        <v>209</v>
      </c>
      <c r="G15" s="73">
        <v>913</v>
      </c>
      <c r="H15" s="73">
        <v>87182</v>
      </c>
      <c r="I15" s="273">
        <v>10627</v>
      </c>
      <c r="J15" s="74">
        <v>255392</v>
      </c>
      <c r="K15" s="73">
        <v>4865</v>
      </c>
      <c r="L15" s="73">
        <v>197</v>
      </c>
      <c r="M15" s="73">
        <v>25036</v>
      </c>
      <c r="N15" s="73">
        <v>315343</v>
      </c>
      <c r="O15" s="73">
        <v>8673</v>
      </c>
      <c r="P15" s="41"/>
      <c r="Q15" s="8" t="s">
        <v>5</v>
      </c>
    </row>
    <row r="16" spans="1:17" ht="15.75" customHeight="1">
      <c r="A16" s="1"/>
      <c r="B16" s="8" t="s">
        <v>7</v>
      </c>
      <c r="C16" s="6"/>
      <c r="D16" s="63">
        <v>14</v>
      </c>
      <c r="E16" s="64">
        <v>3594</v>
      </c>
      <c r="F16" s="69" t="s">
        <v>209</v>
      </c>
      <c r="G16" s="70">
        <v>116</v>
      </c>
      <c r="H16" s="71">
        <v>3453</v>
      </c>
      <c r="I16" s="71" t="s">
        <v>209</v>
      </c>
      <c r="J16" s="72">
        <v>25</v>
      </c>
      <c r="K16" s="69">
        <v>27</v>
      </c>
      <c r="L16" s="70" t="s">
        <v>210</v>
      </c>
      <c r="M16" s="69">
        <v>794</v>
      </c>
      <c r="N16" s="70">
        <v>1216</v>
      </c>
      <c r="O16" s="70" t="s">
        <v>210</v>
      </c>
      <c r="P16" s="41"/>
      <c r="Q16" s="8" t="s">
        <v>7</v>
      </c>
    </row>
    <row r="17" spans="1:17" ht="15.75" customHeight="1">
      <c r="A17" s="1"/>
      <c r="B17" s="8" t="s">
        <v>8</v>
      </c>
      <c r="C17" s="6"/>
      <c r="D17" s="63">
        <v>22</v>
      </c>
      <c r="E17" s="64">
        <v>7115</v>
      </c>
      <c r="F17" s="69" t="s">
        <v>209</v>
      </c>
      <c r="G17" s="70">
        <v>68</v>
      </c>
      <c r="H17" s="71">
        <v>7047</v>
      </c>
      <c r="I17" s="71" t="s">
        <v>209</v>
      </c>
      <c r="J17" s="72" t="s">
        <v>209</v>
      </c>
      <c r="K17" s="69">
        <v>636</v>
      </c>
      <c r="L17" s="70" t="s">
        <v>209</v>
      </c>
      <c r="M17" s="69">
        <v>634</v>
      </c>
      <c r="N17" s="70">
        <v>5395</v>
      </c>
      <c r="O17" s="69">
        <v>450</v>
      </c>
      <c r="P17" s="41"/>
      <c r="Q17" s="8" t="s">
        <v>8</v>
      </c>
    </row>
    <row r="18" spans="1:17" ht="15.75" customHeight="1">
      <c r="A18" s="1"/>
      <c r="B18" s="8" t="s">
        <v>9</v>
      </c>
      <c r="C18" s="6"/>
      <c r="D18" s="63">
        <v>22</v>
      </c>
      <c r="E18" s="64">
        <v>7115</v>
      </c>
      <c r="F18" s="69" t="s">
        <v>209</v>
      </c>
      <c r="G18" s="70">
        <v>68</v>
      </c>
      <c r="H18" s="71">
        <v>7047</v>
      </c>
      <c r="I18" s="71" t="s">
        <v>209</v>
      </c>
      <c r="J18" s="72" t="s">
        <v>209</v>
      </c>
      <c r="K18" s="69">
        <v>636</v>
      </c>
      <c r="L18" s="70" t="s">
        <v>209</v>
      </c>
      <c r="M18" s="69">
        <v>634</v>
      </c>
      <c r="N18" s="70">
        <v>5395</v>
      </c>
      <c r="O18" s="69">
        <v>450</v>
      </c>
      <c r="P18" s="41"/>
      <c r="Q18" s="8" t="s">
        <v>9</v>
      </c>
    </row>
    <row r="19" spans="1:17" ht="15.75" customHeight="1">
      <c r="A19" s="1"/>
      <c r="B19" s="8" t="s">
        <v>10</v>
      </c>
      <c r="C19" s="6"/>
      <c r="D19" s="73" t="s">
        <v>58</v>
      </c>
      <c r="E19" s="73" t="s">
        <v>58</v>
      </c>
      <c r="F19" s="73" t="s">
        <v>58</v>
      </c>
      <c r="G19" s="73" t="s">
        <v>58</v>
      </c>
      <c r="H19" s="73" t="s">
        <v>58</v>
      </c>
      <c r="I19" s="273" t="s">
        <v>58</v>
      </c>
      <c r="J19" s="74" t="s">
        <v>58</v>
      </c>
      <c r="K19" s="73" t="s">
        <v>58</v>
      </c>
      <c r="L19" s="73" t="s">
        <v>58</v>
      </c>
      <c r="M19" s="73" t="s">
        <v>58</v>
      </c>
      <c r="N19" s="73" t="s">
        <v>58</v>
      </c>
      <c r="O19" s="73" t="s">
        <v>58</v>
      </c>
      <c r="P19" s="41"/>
      <c r="Q19" s="8" t="s">
        <v>10</v>
      </c>
    </row>
    <row r="20" spans="1:17" ht="15.75" customHeight="1">
      <c r="A20" s="1"/>
      <c r="B20" s="8" t="s">
        <v>11</v>
      </c>
      <c r="C20" s="6"/>
      <c r="D20" s="63">
        <v>21</v>
      </c>
      <c r="E20" s="64">
        <v>24820</v>
      </c>
      <c r="F20" s="69" t="s">
        <v>209</v>
      </c>
      <c r="G20" s="70">
        <v>788</v>
      </c>
      <c r="H20" s="71">
        <v>20648</v>
      </c>
      <c r="I20" s="71" t="s">
        <v>209</v>
      </c>
      <c r="J20" s="72">
        <v>3384</v>
      </c>
      <c r="K20" s="69">
        <v>1186</v>
      </c>
      <c r="L20" s="70" t="s">
        <v>210</v>
      </c>
      <c r="M20" s="69">
        <v>7088</v>
      </c>
      <c r="N20" s="70">
        <v>15182</v>
      </c>
      <c r="O20" s="70" t="s">
        <v>210</v>
      </c>
      <c r="P20" s="41"/>
      <c r="Q20" s="8" t="s">
        <v>11</v>
      </c>
    </row>
    <row r="21" spans="1:17" ht="15.75" customHeight="1">
      <c r="A21" s="1"/>
      <c r="B21" s="8" t="s">
        <v>181</v>
      </c>
      <c r="C21" s="6"/>
      <c r="D21" s="63">
        <v>62</v>
      </c>
      <c r="E21" s="64">
        <v>61713</v>
      </c>
      <c r="F21" s="70" t="s">
        <v>210</v>
      </c>
      <c r="G21" s="70">
        <v>1910</v>
      </c>
      <c r="H21" s="71">
        <v>14032</v>
      </c>
      <c r="I21" s="71" t="s">
        <v>210</v>
      </c>
      <c r="J21" s="72">
        <v>27274</v>
      </c>
      <c r="K21" s="69">
        <v>1736</v>
      </c>
      <c r="L21" s="70" t="s">
        <v>210</v>
      </c>
      <c r="M21" s="69">
        <v>19628</v>
      </c>
      <c r="N21" s="70">
        <v>39252</v>
      </c>
      <c r="O21" s="70" t="s">
        <v>210</v>
      </c>
      <c r="P21" s="41"/>
      <c r="Q21" s="8" t="s">
        <v>181</v>
      </c>
    </row>
    <row r="22" spans="1:17" ht="15.75" customHeight="1">
      <c r="A22" s="1"/>
      <c r="B22" s="8" t="s">
        <v>13</v>
      </c>
      <c r="C22" s="6"/>
      <c r="D22" s="63">
        <v>18</v>
      </c>
      <c r="E22" s="64">
        <v>65645</v>
      </c>
      <c r="F22" s="70" t="s">
        <v>210</v>
      </c>
      <c r="G22" s="70">
        <v>536</v>
      </c>
      <c r="H22" s="71">
        <v>6159</v>
      </c>
      <c r="I22" s="71" t="s">
        <v>210</v>
      </c>
      <c r="J22" s="72">
        <v>47550</v>
      </c>
      <c r="K22" s="69">
        <v>3144</v>
      </c>
      <c r="L22" s="70" t="s">
        <v>210</v>
      </c>
      <c r="M22" s="69">
        <v>15746</v>
      </c>
      <c r="N22" s="70">
        <v>46232</v>
      </c>
      <c r="O22" s="70" t="s">
        <v>210</v>
      </c>
      <c r="P22" s="41"/>
      <c r="Q22" s="8" t="s">
        <v>13</v>
      </c>
    </row>
    <row r="23" spans="1:17" ht="15.75" customHeight="1">
      <c r="A23" s="1"/>
      <c r="B23" s="8" t="s">
        <v>15</v>
      </c>
      <c r="C23" s="6"/>
      <c r="D23" s="63">
        <v>2</v>
      </c>
      <c r="E23" s="70" t="s">
        <v>210</v>
      </c>
      <c r="F23" s="69" t="s">
        <v>209</v>
      </c>
      <c r="G23" s="70" t="s">
        <v>210</v>
      </c>
      <c r="H23" s="71" t="s">
        <v>209</v>
      </c>
      <c r="I23" s="71" t="s">
        <v>209</v>
      </c>
      <c r="J23" s="72" t="s">
        <v>209</v>
      </c>
      <c r="K23" s="69" t="s">
        <v>209</v>
      </c>
      <c r="L23" s="70" t="s">
        <v>209</v>
      </c>
      <c r="M23" s="69" t="s">
        <v>209</v>
      </c>
      <c r="N23" s="70" t="s">
        <v>210</v>
      </c>
      <c r="O23" s="70" t="s">
        <v>210</v>
      </c>
      <c r="P23" s="41"/>
      <c r="Q23" s="8" t="s">
        <v>15</v>
      </c>
    </row>
    <row r="24" spans="1:17" ht="15.75" customHeight="1">
      <c r="A24" s="1"/>
      <c r="B24" s="8" t="s">
        <v>17</v>
      </c>
      <c r="C24" s="6"/>
      <c r="D24" s="63">
        <v>16</v>
      </c>
      <c r="E24" s="70" t="s">
        <v>210</v>
      </c>
      <c r="F24" s="70" t="s">
        <v>210</v>
      </c>
      <c r="G24" s="70" t="s">
        <v>210</v>
      </c>
      <c r="H24" s="71">
        <v>6159</v>
      </c>
      <c r="I24" s="71" t="s">
        <v>210</v>
      </c>
      <c r="J24" s="72">
        <v>47550</v>
      </c>
      <c r="K24" s="69">
        <v>3144</v>
      </c>
      <c r="L24" s="70" t="s">
        <v>210</v>
      </c>
      <c r="M24" s="69">
        <v>15746</v>
      </c>
      <c r="N24" s="70" t="s">
        <v>210</v>
      </c>
      <c r="O24" s="70">
        <v>487</v>
      </c>
      <c r="P24" s="41"/>
      <c r="Q24" s="8" t="s">
        <v>17</v>
      </c>
    </row>
    <row r="25" spans="1:17" ht="15.75" customHeight="1">
      <c r="A25" s="1"/>
      <c r="B25" s="8" t="s">
        <v>211</v>
      </c>
      <c r="C25" s="6"/>
      <c r="D25" s="63">
        <v>59</v>
      </c>
      <c r="E25" s="64">
        <v>106795</v>
      </c>
      <c r="F25" s="69">
        <v>3938</v>
      </c>
      <c r="G25" s="70">
        <v>2057</v>
      </c>
      <c r="H25" s="71">
        <v>31792</v>
      </c>
      <c r="I25" s="71">
        <v>2555</v>
      </c>
      <c r="J25" s="72">
        <v>66453</v>
      </c>
      <c r="K25" s="69">
        <v>1050</v>
      </c>
      <c r="L25" s="70">
        <v>604</v>
      </c>
      <c r="M25" s="69">
        <v>10358</v>
      </c>
      <c r="N25" s="70">
        <v>89254</v>
      </c>
      <c r="O25" s="69">
        <v>5529</v>
      </c>
      <c r="P25" s="41"/>
      <c r="Q25" s="8" t="s">
        <v>211</v>
      </c>
    </row>
    <row r="26" spans="1:17" ht="15.75" customHeight="1">
      <c r="A26" s="1"/>
      <c r="B26" s="8" t="s">
        <v>212</v>
      </c>
      <c r="C26" s="6"/>
      <c r="D26" s="63">
        <v>52</v>
      </c>
      <c r="E26" s="64">
        <v>103378</v>
      </c>
      <c r="F26" s="69">
        <v>3938</v>
      </c>
      <c r="G26" s="70">
        <v>1905</v>
      </c>
      <c r="H26" s="71">
        <v>30787</v>
      </c>
      <c r="I26" s="71">
        <v>704</v>
      </c>
      <c r="J26" s="72">
        <v>66044</v>
      </c>
      <c r="K26" s="69">
        <v>971</v>
      </c>
      <c r="L26" s="70">
        <v>604</v>
      </c>
      <c r="M26" s="69">
        <v>7495</v>
      </c>
      <c r="N26" s="70">
        <v>89222</v>
      </c>
      <c r="O26" s="69">
        <v>5086</v>
      </c>
      <c r="P26" s="41"/>
      <c r="Q26" s="8" t="s">
        <v>212</v>
      </c>
    </row>
    <row r="27" spans="1:17" ht="15.75" customHeight="1">
      <c r="A27" s="1"/>
      <c r="B27" s="8" t="s">
        <v>18</v>
      </c>
      <c r="C27" s="6"/>
      <c r="D27" s="63">
        <v>7</v>
      </c>
      <c r="E27" s="64">
        <v>3417</v>
      </c>
      <c r="F27" s="69" t="s">
        <v>213</v>
      </c>
      <c r="G27" s="70">
        <v>152</v>
      </c>
      <c r="H27" s="71">
        <v>1005</v>
      </c>
      <c r="I27" s="71">
        <v>1851</v>
      </c>
      <c r="J27" s="72">
        <v>409</v>
      </c>
      <c r="K27" s="69">
        <v>79</v>
      </c>
      <c r="L27" s="70" t="s">
        <v>213</v>
      </c>
      <c r="M27" s="69">
        <v>2863</v>
      </c>
      <c r="N27" s="70">
        <v>32</v>
      </c>
      <c r="O27" s="69">
        <v>443</v>
      </c>
      <c r="P27" s="41"/>
      <c r="Q27" s="8" t="s">
        <v>18</v>
      </c>
    </row>
    <row r="28" spans="1:17" ht="15.75" customHeight="1">
      <c r="A28" s="1"/>
      <c r="B28" s="8" t="s">
        <v>183</v>
      </c>
      <c r="C28" s="6"/>
      <c r="D28" s="63">
        <v>72</v>
      </c>
      <c r="E28" s="64">
        <v>35730</v>
      </c>
      <c r="F28" s="69">
        <v>5956</v>
      </c>
      <c r="G28" s="70">
        <v>1870</v>
      </c>
      <c r="H28" s="71">
        <v>23935</v>
      </c>
      <c r="I28" s="71" t="s">
        <v>214</v>
      </c>
      <c r="J28" s="72">
        <v>3969</v>
      </c>
      <c r="K28" s="69">
        <v>2416</v>
      </c>
      <c r="L28" s="70">
        <v>190</v>
      </c>
      <c r="M28" s="69">
        <v>17186</v>
      </c>
      <c r="N28" s="70">
        <v>13839</v>
      </c>
      <c r="O28" s="69">
        <v>2099</v>
      </c>
      <c r="P28" s="41"/>
      <c r="Q28" s="8" t="s">
        <v>183</v>
      </c>
    </row>
    <row r="29" spans="1:17" ht="15.75" customHeight="1">
      <c r="A29" s="1"/>
      <c r="B29" s="8" t="s">
        <v>215</v>
      </c>
      <c r="C29" s="6"/>
      <c r="D29" s="63">
        <v>15</v>
      </c>
      <c r="E29" s="64">
        <v>7323</v>
      </c>
      <c r="F29" s="69">
        <v>5956</v>
      </c>
      <c r="G29" s="70">
        <v>988</v>
      </c>
      <c r="H29" s="71">
        <v>308</v>
      </c>
      <c r="I29" s="71" t="s">
        <v>214</v>
      </c>
      <c r="J29" s="72">
        <v>71</v>
      </c>
      <c r="K29" s="69">
        <v>1032</v>
      </c>
      <c r="L29" s="70">
        <v>51</v>
      </c>
      <c r="M29" s="69">
        <v>4553</v>
      </c>
      <c r="N29" s="70">
        <v>882</v>
      </c>
      <c r="O29" s="69">
        <v>805</v>
      </c>
      <c r="P29" s="41"/>
      <c r="Q29" s="8" t="s">
        <v>215</v>
      </c>
    </row>
    <row r="30" spans="1:17" ht="15.75" customHeight="1">
      <c r="A30" s="1"/>
      <c r="B30" s="8" t="s">
        <v>216</v>
      </c>
      <c r="C30" s="6"/>
      <c r="D30" s="63">
        <v>21</v>
      </c>
      <c r="E30" s="64">
        <v>7106</v>
      </c>
      <c r="F30" s="69" t="s">
        <v>214</v>
      </c>
      <c r="G30" s="70">
        <v>178</v>
      </c>
      <c r="H30" s="71">
        <v>3472</v>
      </c>
      <c r="I30" s="71" t="s">
        <v>214</v>
      </c>
      <c r="J30" s="72">
        <v>3456</v>
      </c>
      <c r="K30" s="69">
        <v>181</v>
      </c>
      <c r="L30" s="70">
        <v>47</v>
      </c>
      <c r="M30" s="69">
        <v>2405</v>
      </c>
      <c r="N30" s="70">
        <v>4341</v>
      </c>
      <c r="O30" s="69">
        <v>132</v>
      </c>
      <c r="P30" s="41"/>
      <c r="Q30" s="8" t="s">
        <v>216</v>
      </c>
    </row>
    <row r="31" spans="1:17" ht="15.75" customHeight="1">
      <c r="A31" s="1"/>
      <c r="B31" s="8" t="s">
        <v>217</v>
      </c>
      <c r="C31" s="6"/>
      <c r="D31" s="63">
        <v>25</v>
      </c>
      <c r="E31" s="64">
        <v>18645</v>
      </c>
      <c r="F31" s="69" t="s">
        <v>214</v>
      </c>
      <c r="G31" s="70">
        <v>589</v>
      </c>
      <c r="H31" s="71">
        <v>17715</v>
      </c>
      <c r="I31" s="71" t="s">
        <v>214</v>
      </c>
      <c r="J31" s="72">
        <v>341</v>
      </c>
      <c r="K31" s="69">
        <v>1058</v>
      </c>
      <c r="L31" s="70" t="s">
        <v>214</v>
      </c>
      <c r="M31" s="69">
        <v>9617</v>
      </c>
      <c r="N31" s="70">
        <v>7268</v>
      </c>
      <c r="O31" s="69">
        <v>702</v>
      </c>
      <c r="P31" s="41"/>
      <c r="Q31" s="8" t="s">
        <v>217</v>
      </c>
    </row>
    <row r="32" spans="1:17" ht="15.75" customHeight="1">
      <c r="A32" s="1"/>
      <c r="B32" s="8" t="s">
        <v>218</v>
      </c>
      <c r="C32" s="6"/>
      <c r="D32" s="63">
        <v>11</v>
      </c>
      <c r="E32" s="64">
        <v>2656</v>
      </c>
      <c r="F32" s="69" t="s">
        <v>214</v>
      </c>
      <c r="G32" s="70">
        <v>115</v>
      </c>
      <c r="H32" s="71">
        <v>2440</v>
      </c>
      <c r="I32" s="71" t="s">
        <v>214</v>
      </c>
      <c r="J32" s="72">
        <v>101</v>
      </c>
      <c r="K32" s="69">
        <v>145</v>
      </c>
      <c r="L32" s="70">
        <v>92</v>
      </c>
      <c r="M32" s="69">
        <v>611</v>
      </c>
      <c r="N32" s="70">
        <v>1348</v>
      </c>
      <c r="O32" s="69">
        <v>460</v>
      </c>
      <c r="P32" s="41"/>
      <c r="Q32" s="8" t="s">
        <v>218</v>
      </c>
    </row>
    <row r="33" spans="1:17" ht="15.75" customHeight="1">
      <c r="A33" s="1"/>
      <c r="B33" s="8"/>
      <c r="C33" s="6"/>
      <c r="D33" s="63"/>
      <c r="E33" s="64"/>
      <c r="F33" s="69"/>
      <c r="G33" s="70"/>
      <c r="H33" s="71"/>
      <c r="I33" s="71"/>
      <c r="J33" s="72"/>
      <c r="K33" s="69"/>
      <c r="L33" s="70"/>
      <c r="M33" s="69"/>
      <c r="N33" s="70"/>
      <c r="O33" s="69"/>
      <c r="P33" s="41"/>
      <c r="Q33" s="8"/>
    </row>
    <row r="34" spans="1:17" s="40" customFormat="1" ht="15.75" customHeight="1">
      <c r="A34" s="37"/>
      <c r="B34" s="7" t="s">
        <v>219</v>
      </c>
      <c r="C34" s="38"/>
      <c r="D34" s="60">
        <v>48</v>
      </c>
      <c r="E34" s="68">
        <v>10005</v>
      </c>
      <c r="F34" s="75" t="s">
        <v>203</v>
      </c>
      <c r="G34" s="68">
        <v>1206</v>
      </c>
      <c r="H34" s="76">
        <v>7000</v>
      </c>
      <c r="I34" s="274" t="s">
        <v>203</v>
      </c>
      <c r="J34" s="77">
        <v>761</v>
      </c>
      <c r="K34" s="78">
        <v>153</v>
      </c>
      <c r="L34" s="85">
        <v>213</v>
      </c>
      <c r="M34" s="78">
        <v>2056</v>
      </c>
      <c r="N34" s="68">
        <v>6350</v>
      </c>
      <c r="O34" s="85">
        <v>1233</v>
      </c>
      <c r="P34" s="39"/>
      <c r="Q34" s="7" t="s">
        <v>219</v>
      </c>
    </row>
    <row r="35" spans="1:17" ht="15.75" customHeight="1">
      <c r="A35" s="1"/>
      <c r="B35" s="8" t="s">
        <v>190</v>
      </c>
      <c r="C35" s="6"/>
      <c r="D35" s="63">
        <v>10</v>
      </c>
      <c r="E35" s="70">
        <v>951</v>
      </c>
      <c r="F35" s="69" t="s">
        <v>220</v>
      </c>
      <c r="G35" s="70" t="s">
        <v>221</v>
      </c>
      <c r="H35" s="70" t="s">
        <v>221</v>
      </c>
      <c r="I35" s="71" t="s">
        <v>220</v>
      </c>
      <c r="J35" s="72" t="s">
        <v>221</v>
      </c>
      <c r="K35" s="69">
        <v>41</v>
      </c>
      <c r="L35" s="70" t="s">
        <v>221</v>
      </c>
      <c r="M35" s="69">
        <v>576</v>
      </c>
      <c r="N35" s="70">
        <v>187</v>
      </c>
      <c r="O35" s="70" t="s">
        <v>221</v>
      </c>
      <c r="P35" s="41"/>
      <c r="Q35" s="8" t="s">
        <v>190</v>
      </c>
    </row>
    <row r="36" spans="1:17" ht="15.75" customHeight="1">
      <c r="A36" s="1"/>
      <c r="B36" s="8" t="s">
        <v>191</v>
      </c>
      <c r="C36" s="6"/>
      <c r="D36" s="63">
        <v>4</v>
      </c>
      <c r="E36" s="70">
        <v>562</v>
      </c>
      <c r="F36" s="69" t="s">
        <v>222</v>
      </c>
      <c r="G36" s="70">
        <v>47</v>
      </c>
      <c r="H36" s="71">
        <v>515</v>
      </c>
      <c r="I36" s="71" t="s">
        <v>222</v>
      </c>
      <c r="J36" s="72" t="s">
        <v>222</v>
      </c>
      <c r="K36" s="69">
        <v>35</v>
      </c>
      <c r="L36" s="70">
        <v>111</v>
      </c>
      <c r="M36" s="69">
        <v>324</v>
      </c>
      <c r="N36" s="70">
        <v>70</v>
      </c>
      <c r="O36" s="69">
        <v>22</v>
      </c>
      <c r="P36" s="41"/>
      <c r="Q36" s="8" t="s">
        <v>191</v>
      </c>
    </row>
    <row r="37" spans="1:17" ht="15.75" customHeight="1">
      <c r="A37" s="1"/>
      <c r="B37" s="8" t="s">
        <v>193</v>
      </c>
      <c r="C37" s="6"/>
      <c r="D37" s="63">
        <v>5</v>
      </c>
      <c r="E37" s="70" t="s">
        <v>223</v>
      </c>
      <c r="F37" s="69" t="s">
        <v>224</v>
      </c>
      <c r="G37" s="70">
        <v>2</v>
      </c>
      <c r="H37" s="70" t="s">
        <v>223</v>
      </c>
      <c r="I37" s="71" t="s">
        <v>224</v>
      </c>
      <c r="J37" s="72" t="s">
        <v>223</v>
      </c>
      <c r="K37" s="69">
        <v>6</v>
      </c>
      <c r="L37" s="70" t="s">
        <v>223</v>
      </c>
      <c r="M37" s="69">
        <v>252</v>
      </c>
      <c r="N37" s="70" t="s">
        <v>223</v>
      </c>
      <c r="O37" s="69">
        <v>10</v>
      </c>
      <c r="P37" s="41"/>
      <c r="Q37" s="8" t="s">
        <v>193</v>
      </c>
    </row>
    <row r="38" spans="1:17" ht="15.75" customHeight="1">
      <c r="A38" s="1"/>
      <c r="B38" s="8" t="s">
        <v>194</v>
      </c>
      <c r="C38" s="6"/>
      <c r="D38" s="63">
        <v>1</v>
      </c>
      <c r="E38" s="70" t="s">
        <v>225</v>
      </c>
      <c r="F38" s="69" t="s">
        <v>226</v>
      </c>
      <c r="G38" s="70" t="s">
        <v>225</v>
      </c>
      <c r="H38" s="71" t="s">
        <v>226</v>
      </c>
      <c r="I38" s="71" t="s">
        <v>226</v>
      </c>
      <c r="J38" s="72" t="s">
        <v>226</v>
      </c>
      <c r="K38" s="69" t="s">
        <v>226</v>
      </c>
      <c r="L38" s="70" t="s">
        <v>226</v>
      </c>
      <c r="M38" s="69" t="s">
        <v>226</v>
      </c>
      <c r="N38" s="70" t="s">
        <v>34</v>
      </c>
      <c r="O38" s="70" t="s">
        <v>225</v>
      </c>
      <c r="P38" s="41"/>
      <c r="Q38" s="8" t="s">
        <v>194</v>
      </c>
    </row>
    <row r="39" spans="1:17" ht="15.75" customHeight="1">
      <c r="A39" s="1"/>
      <c r="B39" s="8" t="s">
        <v>20</v>
      </c>
      <c r="C39" s="6"/>
      <c r="D39" s="63">
        <v>3</v>
      </c>
      <c r="E39" s="70">
        <v>41</v>
      </c>
      <c r="F39" s="69" t="s">
        <v>226</v>
      </c>
      <c r="G39" s="70" t="s">
        <v>225</v>
      </c>
      <c r="H39" s="70" t="s">
        <v>225</v>
      </c>
      <c r="I39" s="71" t="s">
        <v>226</v>
      </c>
      <c r="J39" s="72" t="s">
        <v>226</v>
      </c>
      <c r="K39" s="69" t="s">
        <v>226</v>
      </c>
      <c r="L39" s="70" t="s">
        <v>226</v>
      </c>
      <c r="M39" s="70" t="s">
        <v>225</v>
      </c>
      <c r="N39" s="70" t="s">
        <v>225</v>
      </c>
      <c r="O39" s="70" t="s">
        <v>225</v>
      </c>
      <c r="P39" s="41"/>
      <c r="Q39" s="8" t="s">
        <v>20</v>
      </c>
    </row>
    <row r="40" spans="1:17" ht="15.75" customHeight="1">
      <c r="A40" s="1"/>
      <c r="B40" s="8" t="s">
        <v>21</v>
      </c>
      <c r="C40" s="6"/>
      <c r="D40" s="63">
        <v>6</v>
      </c>
      <c r="E40" s="70">
        <v>469</v>
      </c>
      <c r="F40" s="69" t="s">
        <v>227</v>
      </c>
      <c r="G40" s="70">
        <v>359</v>
      </c>
      <c r="H40" s="71">
        <v>110</v>
      </c>
      <c r="I40" s="71" t="s">
        <v>227</v>
      </c>
      <c r="J40" s="72" t="s">
        <v>227</v>
      </c>
      <c r="K40" s="69" t="s">
        <v>227</v>
      </c>
      <c r="L40" s="70" t="s">
        <v>227</v>
      </c>
      <c r="M40" s="70" t="s">
        <v>195</v>
      </c>
      <c r="N40" s="70" t="s">
        <v>195</v>
      </c>
      <c r="O40" s="69">
        <v>62</v>
      </c>
      <c r="P40" s="41"/>
      <c r="Q40" s="8" t="s">
        <v>21</v>
      </c>
    </row>
    <row r="41" spans="1:17" ht="15.75" customHeight="1">
      <c r="A41" s="1"/>
      <c r="B41" s="8" t="s">
        <v>70</v>
      </c>
      <c r="C41" s="6"/>
      <c r="D41" s="63">
        <v>3</v>
      </c>
      <c r="E41" s="70">
        <v>108</v>
      </c>
      <c r="F41" s="69" t="s">
        <v>227</v>
      </c>
      <c r="G41" s="70">
        <v>8</v>
      </c>
      <c r="H41" s="71">
        <v>100</v>
      </c>
      <c r="I41" s="71" t="s">
        <v>227</v>
      </c>
      <c r="J41" s="72" t="s">
        <v>227</v>
      </c>
      <c r="K41" s="69" t="s">
        <v>227</v>
      </c>
      <c r="L41" s="70" t="s">
        <v>227</v>
      </c>
      <c r="M41" s="69" t="s">
        <v>227</v>
      </c>
      <c r="N41" s="70">
        <v>95</v>
      </c>
      <c r="O41" s="69">
        <v>13</v>
      </c>
      <c r="P41" s="41"/>
      <c r="Q41" s="8" t="s">
        <v>70</v>
      </c>
    </row>
    <row r="42" spans="1:17" ht="15.75" customHeight="1">
      <c r="A42" s="1"/>
      <c r="B42" s="8" t="s">
        <v>71</v>
      </c>
      <c r="C42" s="6"/>
      <c r="D42" s="63">
        <v>3</v>
      </c>
      <c r="E42" s="70">
        <v>361</v>
      </c>
      <c r="F42" s="69" t="s">
        <v>227</v>
      </c>
      <c r="G42" s="70">
        <v>351</v>
      </c>
      <c r="H42" s="71">
        <v>10</v>
      </c>
      <c r="I42" s="71" t="s">
        <v>227</v>
      </c>
      <c r="J42" s="72" t="s">
        <v>227</v>
      </c>
      <c r="K42" s="69" t="s">
        <v>227</v>
      </c>
      <c r="L42" s="70" t="s">
        <v>227</v>
      </c>
      <c r="M42" s="70" t="s">
        <v>195</v>
      </c>
      <c r="N42" s="70" t="s">
        <v>195</v>
      </c>
      <c r="O42" s="69">
        <v>49</v>
      </c>
      <c r="P42" s="41"/>
      <c r="Q42" s="8" t="s">
        <v>71</v>
      </c>
    </row>
    <row r="43" spans="1:17" ht="15.75" customHeight="1">
      <c r="A43" s="1"/>
      <c r="B43" s="8" t="s">
        <v>72</v>
      </c>
      <c r="C43" s="6"/>
      <c r="D43" s="73" t="s">
        <v>58</v>
      </c>
      <c r="E43" s="73" t="s">
        <v>58</v>
      </c>
      <c r="F43" s="73" t="s">
        <v>227</v>
      </c>
      <c r="G43" s="73" t="s">
        <v>58</v>
      </c>
      <c r="H43" s="73" t="s">
        <v>58</v>
      </c>
      <c r="I43" s="273" t="s">
        <v>58</v>
      </c>
      <c r="J43" s="74" t="s">
        <v>58</v>
      </c>
      <c r="K43" s="73" t="s">
        <v>58</v>
      </c>
      <c r="L43" s="73" t="s">
        <v>58</v>
      </c>
      <c r="M43" s="73" t="s">
        <v>58</v>
      </c>
      <c r="N43" s="73" t="s">
        <v>58</v>
      </c>
      <c r="O43" s="73" t="s">
        <v>58</v>
      </c>
      <c r="P43" s="41"/>
      <c r="Q43" s="8" t="s">
        <v>72</v>
      </c>
    </row>
    <row r="44" spans="1:17" ht="15.75" customHeight="1">
      <c r="A44" s="1"/>
      <c r="B44" s="8" t="s">
        <v>22</v>
      </c>
      <c r="C44" s="6"/>
      <c r="D44" s="63">
        <v>12</v>
      </c>
      <c r="E44" s="73">
        <v>1459</v>
      </c>
      <c r="F44" s="73" t="s">
        <v>227</v>
      </c>
      <c r="G44" s="73">
        <v>402</v>
      </c>
      <c r="H44" s="70" t="s">
        <v>195</v>
      </c>
      <c r="I44" s="273" t="s">
        <v>227</v>
      </c>
      <c r="J44" s="72" t="s">
        <v>195</v>
      </c>
      <c r="K44" s="73">
        <v>63</v>
      </c>
      <c r="L44" s="70" t="s">
        <v>195</v>
      </c>
      <c r="M44" s="73">
        <v>49</v>
      </c>
      <c r="N44" s="73">
        <v>1082</v>
      </c>
      <c r="O44" s="70" t="s">
        <v>195</v>
      </c>
      <c r="P44" s="41"/>
      <c r="Q44" s="8" t="s">
        <v>22</v>
      </c>
    </row>
    <row r="45" spans="1:17" ht="15.75" customHeight="1">
      <c r="A45" s="1"/>
      <c r="B45" s="8" t="s">
        <v>73</v>
      </c>
      <c r="C45" s="6"/>
      <c r="D45" s="63">
        <v>6</v>
      </c>
      <c r="E45" s="70">
        <v>1094</v>
      </c>
      <c r="F45" s="69" t="s">
        <v>227</v>
      </c>
      <c r="G45" s="70">
        <v>48</v>
      </c>
      <c r="H45" s="70" t="s">
        <v>195</v>
      </c>
      <c r="I45" s="71" t="s">
        <v>227</v>
      </c>
      <c r="J45" s="72" t="s">
        <v>195</v>
      </c>
      <c r="K45" s="69">
        <v>47</v>
      </c>
      <c r="L45" s="70" t="s">
        <v>195</v>
      </c>
      <c r="M45" s="69" t="s">
        <v>227</v>
      </c>
      <c r="N45" s="70">
        <v>822</v>
      </c>
      <c r="O45" s="70" t="s">
        <v>195</v>
      </c>
      <c r="P45" s="41"/>
      <c r="Q45" s="8" t="s">
        <v>73</v>
      </c>
    </row>
    <row r="46" spans="1:17" ht="15.75" customHeight="1">
      <c r="A46" s="1"/>
      <c r="B46" s="8" t="s">
        <v>74</v>
      </c>
      <c r="C46" s="6"/>
      <c r="D46" s="63">
        <v>2</v>
      </c>
      <c r="E46" s="70" t="s">
        <v>195</v>
      </c>
      <c r="F46" s="69" t="s">
        <v>227</v>
      </c>
      <c r="G46" s="70" t="s">
        <v>195</v>
      </c>
      <c r="H46" s="71" t="s">
        <v>227</v>
      </c>
      <c r="I46" s="71" t="s">
        <v>227</v>
      </c>
      <c r="J46" s="72" t="s">
        <v>227</v>
      </c>
      <c r="K46" s="70" t="s">
        <v>195</v>
      </c>
      <c r="L46" s="70" t="s">
        <v>227</v>
      </c>
      <c r="M46" s="70" t="s">
        <v>195</v>
      </c>
      <c r="N46" s="70" t="s">
        <v>34</v>
      </c>
      <c r="O46" s="70" t="s">
        <v>34</v>
      </c>
      <c r="P46" s="41"/>
      <c r="Q46" s="8" t="s">
        <v>74</v>
      </c>
    </row>
    <row r="47" spans="1:17" ht="15.75" customHeight="1">
      <c r="A47" s="1"/>
      <c r="B47" s="8" t="s">
        <v>75</v>
      </c>
      <c r="C47" s="6"/>
      <c r="D47" s="73" t="s">
        <v>58</v>
      </c>
      <c r="E47" s="73" t="s">
        <v>58</v>
      </c>
      <c r="F47" s="73" t="s">
        <v>227</v>
      </c>
      <c r="G47" s="73" t="s">
        <v>58</v>
      </c>
      <c r="H47" s="73" t="s">
        <v>58</v>
      </c>
      <c r="I47" s="273" t="s">
        <v>58</v>
      </c>
      <c r="J47" s="74" t="s">
        <v>58</v>
      </c>
      <c r="K47" s="73" t="s">
        <v>58</v>
      </c>
      <c r="L47" s="73" t="s">
        <v>58</v>
      </c>
      <c r="M47" s="73" t="s">
        <v>58</v>
      </c>
      <c r="N47" s="73" t="s">
        <v>58</v>
      </c>
      <c r="O47" s="73" t="s">
        <v>58</v>
      </c>
      <c r="P47" s="41"/>
      <c r="Q47" s="8" t="s">
        <v>75</v>
      </c>
    </row>
    <row r="48" spans="1:17" ht="15.75" customHeight="1">
      <c r="A48" s="1"/>
      <c r="B48" s="8" t="s">
        <v>76</v>
      </c>
      <c r="C48" s="6"/>
      <c r="D48" s="73">
        <v>4</v>
      </c>
      <c r="E48" s="70" t="s">
        <v>195</v>
      </c>
      <c r="F48" s="73" t="s">
        <v>227</v>
      </c>
      <c r="G48" s="70" t="s">
        <v>195</v>
      </c>
      <c r="H48" s="73" t="s">
        <v>227</v>
      </c>
      <c r="I48" s="273" t="s">
        <v>227</v>
      </c>
      <c r="J48" s="74">
        <v>11</v>
      </c>
      <c r="K48" s="70" t="s">
        <v>195</v>
      </c>
      <c r="L48" s="73" t="s">
        <v>227</v>
      </c>
      <c r="M48" s="70" t="s">
        <v>195</v>
      </c>
      <c r="N48" s="70" t="s">
        <v>195</v>
      </c>
      <c r="O48" s="73">
        <v>9</v>
      </c>
      <c r="P48" s="41"/>
      <c r="Q48" s="8" t="s">
        <v>76</v>
      </c>
    </row>
    <row r="49" spans="1:17" ht="15.75" customHeight="1">
      <c r="A49" s="1"/>
      <c r="B49" s="8" t="s">
        <v>23</v>
      </c>
      <c r="C49" s="6"/>
      <c r="D49" s="63">
        <v>3</v>
      </c>
      <c r="E49" s="70">
        <v>33</v>
      </c>
      <c r="F49" s="69" t="s">
        <v>227</v>
      </c>
      <c r="G49" s="70">
        <v>33</v>
      </c>
      <c r="H49" s="71" t="s">
        <v>227</v>
      </c>
      <c r="I49" s="71" t="s">
        <v>227</v>
      </c>
      <c r="J49" s="72" t="s">
        <v>227</v>
      </c>
      <c r="K49" s="70" t="s">
        <v>195</v>
      </c>
      <c r="L49" s="70" t="s">
        <v>34</v>
      </c>
      <c r="M49" s="69" t="s">
        <v>227</v>
      </c>
      <c r="N49" s="70" t="s">
        <v>195</v>
      </c>
      <c r="O49" s="70" t="s">
        <v>34</v>
      </c>
      <c r="P49" s="41"/>
      <c r="Q49" s="8" t="s">
        <v>23</v>
      </c>
    </row>
    <row r="50" spans="1:17" ht="15.75" customHeight="1">
      <c r="A50" s="1"/>
      <c r="B50" s="8" t="s">
        <v>24</v>
      </c>
      <c r="C50" s="6"/>
      <c r="D50" s="63">
        <v>2</v>
      </c>
      <c r="E50" s="70" t="s">
        <v>195</v>
      </c>
      <c r="F50" s="69" t="s">
        <v>227</v>
      </c>
      <c r="G50" s="70" t="s">
        <v>195</v>
      </c>
      <c r="H50" s="71" t="s">
        <v>227</v>
      </c>
      <c r="I50" s="71" t="s">
        <v>227</v>
      </c>
      <c r="J50" s="72" t="s">
        <v>227</v>
      </c>
      <c r="K50" s="70" t="s">
        <v>195</v>
      </c>
      <c r="L50" s="70" t="s">
        <v>227</v>
      </c>
      <c r="M50" s="70" t="s">
        <v>195</v>
      </c>
      <c r="N50" s="70" t="s">
        <v>34</v>
      </c>
      <c r="O50" s="70" t="s">
        <v>34</v>
      </c>
      <c r="P50" s="41"/>
      <c r="Q50" s="8" t="s">
        <v>24</v>
      </c>
    </row>
    <row r="51" spans="1:17" ht="15.75" customHeight="1">
      <c r="A51" s="1"/>
      <c r="B51" s="8" t="s">
        <v>196</v>
      </c>
      <c r="C51" s="6"/>
      <c r="D51" s="73">
        <v>2</v>
      </c>
      <c r="E51" s="70" t="s">
        <v>34</v>
      </c>
      <c r="F51" s="73" t="s">
        <v>209</v>
      </c>
      <c r="G51" s="70" t="s">
        <v>34</v>
      </c>
      <c r="H51" s="73" t="s">
        <v>209</v>
      </c>
      <c r="I51" s="273" t="s">
        <v>209</v>
      </c>
      <c r="J51" s="74" t="s">
        <v>209</v>
      </c>
      <c r="K51" s="73" t="s">
        <v>209</v>
      </c>
      <c r="L51" s="73" t="s">
        <v>209</v>
      </c>
      <c r="M51" s="70" t="s">
        <v>210</v>
      </c>
      <c r="N51" s="73" t="s">
        <v>209</v>
      </c>
      <c r="O51" s="70" t="s">
        <v>210</v>
      </c>
      <c r="P51" s="41"/>
      <c r="Q51" s="8" t="s">
        <v>196</v>
      </c>
    </row>
    <row r="52" spans="1:17" ht="15.75" customHeight="1">
      <c r="A52" s="1"/>
      <c r="B52" s="8" t="s">
        <v>197</v>
      </c>
      <c r="C52" s="6"/>
      <c r="D52" s="73" t="s">
        <v>58</v>
      </c>
      <c r="E52" s="73" t="s">
        <v>58</v>
      </c>
      <c r="F52" s="73" t="s">
        <v>220</v>
      </c>
      <c r="G52" s="73" t="s">
        <v>58</v>
      </c>
      <c r="H52" s="73" t="s">
        <v>58</v>
      </c>
      <c r="I52" s="273" t="s">
        <v>58</v>
      </c>
      <c r="J52" s="74" t="s">
        <v>58</v>
      </c>
      <c r="K52" s="73" t="s">
        <v>58</v>
      </c>
      <c r="L52" s="73" t="s">
        <v>58</v>
      </c>
      <c r="M52" s="73" t="s">
        <v>58</v>
      </c>
      <c r="N52" s="73" t="s">
        <v>58</v>
      </c>
      <c r="O52" s="73" t="s">
        <v>58</v>
      </c>
      <c r="P52" s="41"/>
      <c r="Q52" s="8" t="s">
        <v>197</v>
      </c>
    </row>
    <row r="53" spans="1:17" ht="15.75" customHeight="1">
      <c r="A53" s="1"/>
      <c r="B53" s="8" t="s">
        <v>198</v>
      </c>
      <c r="C53" s="6"/>
      <c r="D53" s="73">
        <v>2</v>
      </c>
      <c r="E53" s="70" t="s">
        <v>34</v>
      </c>
      <c r="F53" s="73" t="s">
        <v>228</v>
      </c>
      <c r="G53" s="70" t="s">
        <v>34</v>
      </c>
      <c r="H53" s="73" t="s">
        <v>58</v>
      </c>
      <c r="I53" s="273" t="s">
        <v>58</v>
      </c>
      <c r="J53" s="74" t="s">
        <v>58</v>
      </c>
      <c r="K53" s="73" t="s">
        <v>58</v>
      </c>
      <c r="L53" s="73" t="s">
        <v>58</v>
      </c>
      <c r="M53" s="70" t="s">
        <v>180</v>
      </c>
      <c r="N53" s="73" t="s">
        <v>58</v>
      </c>
      <c r="O53" s="70" t="s">
        <v>180</v>
      </c>
      <c r="P53" s="41"/>
      <c r="Q53" s="8" t="s">
        <v>198</v>
      </c>
    </row>
    <row r="54" spans="1:17" ht="15.75" customHeight="1">
      <c r="A54" s="1"/>
      <c r="B54" s="8" t="s">
        <v>25</v>
      </c>
      <c r="C54" s="6"/>
      <c r="D54" s="63">
        <v>10</v>
      </c>
      <c r="E54" s="70">
        <v>7002</v>
      </c>
      <c r="F54" s="70" t="s">
        <v>19</v>
      </c>
      <c r="G54" s="70">
        <v>274</v>
      </c>
      <c r="H54" s="71">
        <v>5020</v>
      </c>
      <c r="I54" s="71" t="s">
        <v>19</v>
      </c>
      <c r="J54" s="72">
        <v>670</v>
      </c>
      <c r="K54" s="69">
        <v>28</v>
      </c>
      <c r="L54" s="70" t="s">
        <v>19</v>
      </c>
      <c r="M54" s="69">
        <v>1076</v>
      </c>
      <c r="N54" s="70">
        <v>4961</v>
      </c>
      <c r="O54" s="70" t="s">
        <v>19</v>
      </c>
      <c r="P54" s="41"/>
      <c r="Q54" s="8" t="s">
        <v>25</v>
      </c>
    </row>
    <row r="55" spans="1:17" ht="15.75" customHeight="1">
      <c r="A55" s="1"/>
      <c r="B55" s="8" t="s">
        <v>77</v>
      </c>
      <c r="C55" s="6"/>
      <c r="D55" s="63">
        <v>5</v>
      </c>
      <c r="E55" s="70">
        <v>816</v>
      </c>
      <c r="F55" s="69" t="s">
        <v>229</v>
      </c>
      <c r="G55" s="70">
        <v>94</v>
      </c>
      <c r="H55" s="71">
        <v>252</v>
      </c>
      <c r="I55" s="71" t="s">
        <v>229</v>
      </c>
      <c r="J55" s="72">
        <v>470</v>
      </c>
      <c r="K55" s="69">
        <v>15</v>
      </c>
      <c r="L55" s="70" t="s">
        <v>229</v>
      </c>
      <c r="M55" s="69" t="s">
        <v>229</v>
      </c>
      <c r="N55" s="70" t="s">
        <v>229</v>
      </c>
      <c r="O55" s="69">
        <v>801</v>
      </c>
      <c r="P55" s="41"/>
      <c r="Q55" s="8" t="s">
        <v>77</v>
      </c>
    </row>
    <row r="56" spans="1:17" ht="15.75" customHeight="1">
      <c r="A56" s="31"/>
      <c r="B56" s="44" t="s">
        <v>199</v>
      </c>
      <c r="C56" s="32"/>
      <c r="D56" s="79">
        <v>5</v>
      </c>
      <c r="E56" s="80">
        <v>6186</v>
      </c>
      <c r="F56" s="80" t="s">
        <v>192</v>
      </c>
      <c r="G56" s="80">
        <v>180</v>
      </c>
      <c r="H56" s="82">
        <v>4768</v>
      </c>
      <c r="I56" s="82" t="s">
        <v>192</v>
      </c>
      <c r="J56" s="83">
        <v>200</v>
      </c>
      <c r="K56" s="81">
        <v>13</v>
      </c>
      <c r="L56" s="80" t="s">
        <v>192</v>
      </c>
      <c r="M56" s="81">
        <v>1076</v>
      </c>
      <c r="N56" s="80">
        <v>4961</v>
      </c>
      <c r="O56" s="80" t="s">
        <v>192</v>
      </c>
      <c r="P56" s="84"/>
      <c r="Q56" s="44" t="s">
        <v>199</v>
      </c>
    </row>
    <row r="57" ht="13.5">
      <c r="Q57" s="45"/>
    </row>
  </sheetData>
  <mergeCells count="13">
    <mergeCell ref="K3:O3"/>
    <mergeCell ref="Q3:Q5"/>
    <mergeCell ref="F4:J4"/>
    <mergeCell ref="K4:K5"/>
    <mergeCell ref="L4:L5"/>
    <mergeCell ref="M4:M5"/>
    <mergeCell ref="N4:N5"/>
    <mergeCell ref="O4:O5"/>
    <mergeCell ref="A1:I1"/>
    <mergeCell ref="B3:B5"/>
    <mergeCell ref="D3:D5"/>
    <mergeCell ref="E3:E5"/>
    <mergeCell ref="F3:J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showGridLines="0" tabSelected="1" workbookViewId="0" topLeftCell="A1">
      <selection activeCell="K2" sqref="K2"/>
    </sheetView>
  </sheetViews>
  <sheetFormatPr defaultColWidth="9.00390625" defaultRowHeight="13.5"/>
  <cols>
    <col min="1" max="1" width="5.00390625" style="28" customWidth="1"/>
    <col min="2" max="2" width="1.00390625" style="28" customWidth="1"/>
    <col min="3" max="3" width="15.625" style="28" customWidth="1"/>
    <col min="4" max="4" width="5.75390625" style="28" customWidth="1"/>
    <col min="5" max="15" width="11.625" style="28" customWidth="1"/>
    <col min="16" max="16" width="5.125" style="28" customWidth="1"/>
    <col min="17" max="16384" width="9.00390625" style="28" customWidth="1"/>
  </cols>
  <sheetData>
    <row r="1" spans="1:15" s="87" customFormat="1" ht="13.5" customHeight="1">
      <c r="A1" s="343" t="s">
        <v>230</v>
      </c>
      <c r="B1" s="343"/>
      <c r="C1" s="343"/>
      <c r="D1" s="343"/>
      <c r="E1" s="343"/>
      <c r="F1" s="343"/>
      <c r="G1" s="343"/>
      <c r="H1" s="343"/>
      <c r="I1" s="343"/>
      <c r="J1" s="86"/>
      <c r="K1" s="86"/>
      <c r="L1" s="86"/>
      <c r="M1" s="86"/>
      <c r="N1" s="86"/>
      <c r="O1" s="86"/>
    </row>
    <row r="2" spans="1:16" s="87" customFormat="1" ht="14.25">
      <c r="A2" s="88"/>
      <c r="B2" s="88"/>
      <c r="C2" s="89"/>
      <c r="P2" s="87" t="s">
        <v>231</v>
      </c>
    </row>
    <row r="3" spans="1:16" s="87" customFormat="1" ht="12">
      <c r="A3" s="344" t="s">
        <v>88</v>
      </c>
      <c r="B3" s="345"/>
      <c r="C3" s="346"/>
      <c r="D3" s="339" t="s">
        <v>89</v>
      </c>
      <c r="E3" s="339" t="s">
        <v>90</v>
      </c>
      <c r="F3" s="354" t="s">
        <v>91</v>
      </c>
      <c r="G3" s="355"/>
      <c r="H3" s="355"/>
      <c r="I3" s="355"/>
      <c r="J3" s="356"/>
      <c r="K3" s="359" t="s">
        <v>92</v>
      </c>
      <c r="L3" s="360"/>
      <c r="M3" s="360"/>
      <c r="N3" s="360"/>
      <c r="O3" s="360"/>
      <c r="P3" s="339" t="s">
        <v>93</v>
      </c>
    </row>
    <row r="4" spans="1:16" s="87" customFormat="1" ht="12" customHeight="1">
      <c r="A4" s="347"/>
      <c r="B4" s="348"/>
      <c r="C4" s="349"/>
      <c r="D4" s="353"/>
      <c r="E4" s="353"/>
      <c r="F4" s="339" t="s">
        <v>94</v>
      </c>
      <c r="G4" s="339" t="s">
        <v>95</v>
      </c>
      <c r="H4" s="339" t="s">
        <v>96</v>
      </c>
      <c r="I4" s="339" t="s">
        <v>97</v>
      </c>
      <c r="J4" s="339" t="s">
        <v>98</v>
      </c>
      <c r="K4" s="339" t="s">
        <v>99</v>
      </c>
      <c r="L4" s="339" t="s">
        <v>100</v>
      </c>
      <c r="M4" s="339" t="s">
        <v>101</v>
      </c>
      <c r="N4" s="339" t="s">
        <v>102</v>
      </c>
      <c r="O4" s="357" t="s">
        <v>97</v>
      </c>
      <c r="P4" s="361"/>
    </row>
    <row r="5" spans="1:16" s="87" customFormat="1" ht="12">
      <c r="A5" s="350"/>
      <c r="B5" s="351"/>
      <c r="C5" s="352"/>
      <c r="D5" s="340"/>
      <c r="E5" s="340"/>
      <c r="F5" s="340"/>
      <c r="G5" s="340"/>
      <c r="H5" s="340"/>
      <c r="I5" s="340"/>
      <c r="J5" s="340"/>
      <c r="K5" s="340"/>
      <c r="L5" s="340"/>
      <c r="M5" s="363"/>
      <c r="N5" s="340"/>
      <c r="O5" s="358"/>
      <c r="P5" s="362"/>
    </row>
    <row r="6" spans="3:16" s="90" customFormat="1" ht="6.75" customHeight="1">
      <c r="C6" s="91"/>
      <c r="P6" s="275"/>
    </row>
    <row r="7" spans="1:16" s="97" customFormat="1" ht="12">
      <c r="A7" s="93" t="s">
        <v>103</v>
      </c>
      <c r="B7" s="93"/>
      <c r="C7" s="94"/>
      <c r="D7" s="95">
        <v>110</v>
      </c>
      <c r="E7" s="95">
        <v>103364</v>
      </c>
      <c r="F7" s="95">
        <v>11608</v>
      </c>
      <c r="G7" s="95">
        <v>3002</v>
      </c>
      <c r="H7" s="95">
        <v>62372</v>
      </c>
      <c r="I7" s="95">
        <v>215</v>
      </c>
      <c r="J7" s="95">
        <v>26167</v>
      </c>
      <c r="K7" s="95">
        <v>6529</v>
      </c>
      <c r="L7" s="95">
        <v>102</v>
      </c>
      <c r="M7" s="95">
        <v>53319</v>
      </c>
      <c r="N7" s="95">
        <v>40498</v>
      </c>
      <c r="O7" s="95">
        <v>2916</v>
      </c>
      <c r="P7" s="96"/>
    </row>
    <row r="8" spans="1:16" s="90" customFormat="1" ht="12">
      <c r="A8" s="276">
        <v>9</v>
      </c>
      <c r="B8" s="98"/>
      <c r="C8" s="277" t="s">
        <v>104</v>
      </c>
      <c r="D8" s="278">
        <v>9</v>
      </c>
      <c r="E8" s="278">
        <v>1819</v>
      </c>
      <c r="F8" s="278" t="s">
        <v>232</v>
      </c>
      <c r="G8" s="278">
        <v>142</v>
      </c>
      <c r="H8" s="278">
        <v>1677</v>
      </c>
      <c r="I8" s="278" t="s">
        <v>232</v>
      </c>
      <c r="J8" s="278" t="s">
        <v>232</v>
      </c>
      <c r="K8" s="278">
        <v>59</v>
      </c>
      <c r="L8" s="278">
        <v>91</v>
      </c>
      <c r="M8" s="278">
        <v>1084</v>
      </c>
      <c r="N8" s="278">
        <v>498</v>
      </c>
      <c r="O8" s="279">
        <v>87</v>
      </c>
      <c r="P8" s="280">
        <v>9</v>
      </c>
    </row>
    <row r="9" spans="1:16" s="90" customFormat="1" ht="12">
      <c r="A9" s="276">
        <v>11</v>
      </c>
      <c r="B9" s="98"/>
      <c r="C9" s="277" t="s">
        <v>105</v>
      </c>
      <c r="D9" s="278">
        <v>29</v>
      </c>
      <c r="E9" s="278">
        <v>70518</v>
      </c>
      <c r="F9" s="278">
        <v>7734</v>
      </c>
      <c r="G9" s="278">
        <v>1465</v>
      </c>
      <c r="H9" s="278">
        <v>55788</v>
      </c>
      <c r="I9" s="278" t="s">
        <v>232</v>
      </c>
      <c r="J9" s="278">
        <v>5531</v>
      </c>
      <c r="K9" s="278">
        <v>3799</v>
      </c>
      <c r="L9" s="278" t="s">
        <v>232</v>
      </c>
      <c r="M9" s="278">
        <v>49442</v>
      </c>
      <c r="N9" s="278">
        <v>15448</v>
      </c>
      <c r="O9" s="278">
        <v>1829</v>
      </c>
      <c r="P9" s="280">
        <v>11</v>
      </c>
    </row>
    <row r="10" spans="1:16" s="90" customFormat="1" ht="12">
      <c r="A10" s="276">
        <v>12</v>
      </c>
      <c r="B10" s="98"/>
      <c r="C10" s="277" t="s">
        <v>106</v>
      </c>
      <c r="D10" s="278">
        <v>10</v>
      </c>
      <c r="E10" s="278">
        <v>137</v>
      </c>
      <c r="F10" s="278" t="s">
        <v>232</v>
      </c>
      <c r="G10" s="278">
        <v>97</v>
      </c>
      <c r="H10" s="278">
        <v>40</v>
      </c>
      <c r="I10" s="278" t="s">
        <v>232</v>
      </c>
      <c r="J10" s="278" t="s">
        <v>232</v>
      </c>
      <c r="K10" s="278">
        <v>2</v>
      </c>
      <c r="L10" s="278" t="s">
        <v>232</v>
      </c>
      <c r="M10" s="278" t="s">
        <v>232</v>
      </c>
      <c r="N10" s="278">
        <v>30</v>
      </c>
      <c r="O10" s="279">
        <v>105</v>
      </c>
      <c r="P10" s="280">
        <v>12</v>
      </c>
    </row>
    <row r="11" spans="1:16" s="90" customFormat="1" ht="12">
      <c r="A11" s="276">
        <v>13</v>
      </c>
      <c r="B11" s="98"/>
      <c r="C11" s="277" t="s">
        <v>107</v>
      </c>
      <c r="D11" s="278">
        <v>2</v>
      </c>
      <c r="E11" s="278" t="s">
        <v>233</v>
      </c>
      <c r="F11" s="278" t="s">
        <v>233</v>
      </c>
      <c r="G11" s="278" t="s">
        <v>34</v>
      </c>
      <c r="H11" s="278" t="s">
        <v>232</v>
      </c>
      <c r="I11" s="278" t="s">
        <v>232</v>
      </c>
      <c r="J11" s="278" t="s">
        <v>232</v>
      </c>
      <c r="K11" s="278" t="s">
        <v>34</v>
      </c>
      <c r="L11" s="278" t="s">
        <v>232</v>
      </c>
      <c r="M11" s="278" t="s">
        <v>232</v>
      </c>
      <c r="N11" s="278" t="s">
        <v>232</v>
      </c>
      <c r="O11" s="278" t="s">
        <v>34</v>
      </c>
      <c r="P11" s="280">
        <v>13</v>
      </c>
    </row>
    <row r="12" spans="1:16" s="90" customFormat="1" ht="12">
      <c r="A12" s="276">
        <v>15</v>
      </c>
      <c r="B12" s="98"/>
      <c r="C12" s="277" t="s">
        <v>108</v>
      </c>
      <c r="D12" s="278">
        <v>2</v>
      </c>
      <c r="E12" s="278" t="s">
        <v>34</v>
      </c>
      <c r="F12" s="278" t="s">
        <v>232</v>
      </c>
      <c r="G12" s="278" t="s">
        <v>34</v>
      </c>
      <c r="H12" s="278" t="s">
        <v>34</v>
      </c>
      <c r="I12" s="278" t="s">
        <v>232</v>
      </c>
      <c r="J12" s="278" t="s">
        <v>232</v>
      </c>
      <c r="K12" s="278" t="s">
        <v>232</v>
      </c>
      <c r="L12" s="278" t="s">
        <v>232</v>
      </c>
      <c r="M12" s="278" t="s">
        <v>232</v>
      </c>
      <c r="N12" s="278" t="s">
        <v>34</v>
      </c>
      <c r="O12" s="278" t="s">
        <v>34</v>
      </c>
      <c r="P12" s="280">
        <v>15</v>
      </c>
    </row>
    <row r="13" spans="1:16" s="90" customFormat="1" ht="12">
      <c r="A13" s="276">
        <v>16</v>
      </c>
      <c r="B13" s="98"/>
      <c r="C13" s="277" t="s">
        <v>109</v>
      </c>
      <c r="D13" s="278">
        <v>8</v>
      </c>
      <c r="E13" s="278">
        <v>113</v>
      </c>
      <c r="F13" s="278" t="s">
        <v>232</v>
      </c>
      <c r="G13" s="278" t="s">
        <v>34</v>
      </c>
      <c r="H13" s="278" t="s">
        <v>34</v>
      </c>
      <c r="I13" s="278" t="s">
        <v>232</v>
      </c>
      <c r="J13" s="278" t="s">
        <v>232</v>
      </c>
      <c r="K13" s="278" t="s">
        <v>34</v>
      </c>
      <c r="L13" s="278" t="s">
        <v>232</v>
      </c>
      <c r="M13" s="278">
        <v>48</v>
      </c>
      <c r="N13" s="278" t="s">
        <v>34</v>
      </c>
      <c r="O13" s="278" t="s">
        <v>34</v>
      </c>
      <c r="P13" s="280">
        <v>16</v>
      </c>
    </row>
    <row r="14" spans="1:16" s="90" customFormat="1" ht="12">
      <c r="A14" s="276">
        <v>17</v>
      </c>
      <c r="B14" s="98"/>
      <c r="C14" s="277" t="s">
        <v>110</v>
      </c>
      <c r="D14" s="278">
        <v>7</v>
      </c>
      <c r="E14" s="278">
        <v>4734</v>
      </c>
      <c r="F14" s="278">
        <v>3306</v>
      </c>
      <c r="G14" s="278">
        <v>419</v>
      </c>
      <c r="H14" s="278">
        <v>1009</v>
      </c>
      <c r="I14" s="278" t="s">
        <v>232</v>
      </c>
      <c r="J14" s="278" t="s">
        <v>232</v>
      </c>
      <c r="K14" s="278">
        <v>303</v>
      </c>
      <c r="L14" s="278">
        <v>11</v>
      </c>
      <c r="M14" s="278">
        <v>2324</v>
      </c>
      <c r="N14" s="278">
        <v>1850</v>
      </c>
      <c r="O14" s="279">
        <v>246</v>
      </c>
      <c r="P14" s="280">
        <v>17</v>
      </c>
    </row>
    <row r="15" spans="1:16" s="90" customFormat="1" ht="12">
      <c r="A15" s="276">
        <v>19</v>
      </c>
      <c r="B15" s="98"/>
      <c r="C15" s="277" t="s">
        <v>111</v>
      </c>
      <c r="D15" s="278">
        <v>6</v>
      </c>
      <c r="E15" s="278">
        <v>9257</v>
      </c>
      <c r="F15" s="278">
        <v>300</v>
      </c>
      <c r="G15" s="278">
        <v>84</v>
      </c>
      <c r="H15" s="278">
        <v>2586</v>
      </c>
      <c r="I15" s="278" t="s">
        <v>232</v>
      </c>
      <c r="J15" s="278">
        <v>6287</v>
      </c>
      <c r="K15" s="278" t="s">
        <v>34</v>
      </c>
      <c r="L15" s="278" t="s">
        <v>232</v>
      </c>
      <c r="M15" s="278" t="s">
        <v>34</v>
      </c>
      <c r="N15" s="278">
        <v>6892</v>
      </c>
      <c r="O15" s="279">
        <v>84</v>
      </c>
      <c r="P15" s="280">
        <v>19</v>
      </c>
    </row>
    <row r="16" spans="1:16" s="90" customFormat="1" ht="12">
      <c r="A16" s="276">
        <v>22</v>
      </c>
      <c r="B16" s="98"/>
      <c r="C16" s="277" t="s">
        <v>112</v>
      </c>
      <c r="D16" s="278">
        <v>1</v>
      </c>
      <c r="E16" s="278" t="s">
        <v>233</v>
      </c>
      <c r="F16" s="278" t="s">
        <v>232</v>
      </c>
      <c r="G16" s="278" t="s">
        <v>232</v>
      </c>
      <c r="H16" s="278" t="s">
        <v>34</v>
      </c>
      <c r="I16" s="278" t="s">
        <v>232</v>
      </c>
      <c r="J16" s="278" t="s">
        <v>232</v>
      </c>
      <c r="K16" s="278" t="s">
        <v>232</v>
      </c>
      <c r="L16" s="278" t="s">
        <v>232</v>
      </c>
      <c r="M16" s="278" t="s">
        <v>232</v>
      </c>
      <c r="N16" s="278" t="s">
        <v>34</v>
      </c>
      <c r="O16" s="279" t="s">
        <v>232</v>
      </c>
      <c r="P16" s="280">
        <v>22</v>
      </c>
    </row>
    <row r="17" spans="1:16" s="90" customFormat="1" ht="12">
      <c r="A17" s="276">
        <v>24</v>
      </c>
      <c r="B17" s="98"/>
      <c r="C17" s="277" t="s">
        <v>113</v>
      </c>
      <c r="D17" s="278">
        <v>2</v>
      </c>
      <c r="E17" s="278" t="s">
        <v>34</v>
      </c>
      <c r="F17" s="278" t="s">
        <v>34</v>
      </c>
      <c r="G17" s="278" t="s">
        <v>34</v>
      </c>
      <c r="H17" s="278" t="s">
        <v>232</v>
      </c>
      <c r="I17" s="278" t="s">
        <v>232</v>
      </c>
      <c r="J17" s="278" t="s">
        <v>232</v>
      </c>
      <c r="K17" s="278" t="s">
        <v>232</v>
      </c>
      <c r="L17" s="278" t="s">
        <v>232</v>
      </c>
      <c r="M17" s="278" t="s">
        <v>34</v>
      </c>
      <c r="N17" s="278" t="s">
        <v>34</v>
      </c>
      <c r="O17" s="278" t="s">
        <v>34</v>
      </c>
      <c r="P17" s="280">
        <v>24</v>
      </c>
    </row>
    <row r="18" spans="1:16" s="90" customFormat="1" ht="12">
      <c r="A18" s="276">
        <v>25</v>
      </c>
      <c r="B18" s="98"/>
      <c r="C18" s="277" t="s">
        <v>114</v>
      </c>
      <c r="D18" s="278">
        <v>7</v>
      </c>
      <c r="E18" s="278">
        <v>300</v>
      </c>
      <c r="F18" s="278" t="s">
        <v>232</v>
      </c>
      <c r="G18" s="278">
        <v>38</v>
      </c>
      <c r="H18" s="278" t="s">
        <v>34</v>
      </c>
      <c r="I18" s="278" t="s">
        <v>34</v>
      </c>
      <c r="J18" s="278" t="s">
        <v>232</v>
      </c>
      <c r="K18" s="278" t="s">
        <v>232</v>
      </c>
      <c r="L18" s="278" t="s">
        <v>232</v>
      </c>
      <c r="M18" s="278">
        <v>210</v>
      </c>
      <c r="N18" s="278">
        <v>20</v>
      </c>
      <c r="O18" s="279">
        <v>70</v>
      </c>
      <c r="P18" s="280">
        <v>25</v>
      </c>
    </row>
    <row r="19" spans="1:16" s="90" customFormat="1" ht="12">
      <c r="A19" s="276">
        <v>26</v>
      </c>
      <c r="B19" s="98"/>
      <c r="C19" s="277" t="s">
        <v>115</v>
      </c>
      <c r="D19" s="278">
        <v>11</v>
      </c>
      <c r="E19" s="278">
        <v>1307</v>
      </c>
      <c r="F19" s="278" t="s">
        <v>232</v>
      </c>
      <c r="G19" s="278">
        <v>252</v>
      </c>
      <c r="H19" s="278">
        <v>1055</v>
      </c>
      <c r="I19" s="278" t="s">
        <v>232</v>
      </c>
      <c r="J19" s="278" t="s">
        <v>232</v>
      </c>
      <c r="K19" s="278" t="s">
        <v>34</v>
      </c>
      <c r="L19" s="278" t="s">
        <v>232</v>
      </c>
      <c r="M19" s="278" t="s">
        <v>34</v>
      </c>
      <c r="N19" s="278" t="s">
        <v>34</v>
      </c>
      <c r="O19" s="279">
        <v>226</v>
      </c>
      <c r="P19" s="280">
        <v>26</v>
      </c>
    </row>
    <row r="20" spans="1:16" s="90" customFormat="1" ht="12">
      <c r="A20" s="276">
        <v>27</v>
      </c>
      <c r="B20" s="98"/>
      <c r="C20" s="277" t="s">
        <v>116</v>
      </c>
      <c r="D20" s="278">
        <v>1</v>
      </c>
      <c r="E20" s="278" t="s">
        <v>233</v>
      </c>
      <c r="F20" s="278" t="s">
        <v>232</v>
      </c>
      <c r="G20" s="278" t="s">
        <v>233</v>
      </c>
      <c r="H20" s="278" t="s">
        <v>232</v>
      </c>
      <c r="I20" s="278" t="s">
        <v>232</v>
      </c>
      <c r="J20" s="278" t="s">
        <v>232</v>
      </c>
      <c r="K20" s="278" t="s">
        <v>232</v>
      </c>
      <c r="L20" s="278" t="s">
        <v>232</v>
      </c>
      <c r="M20" s="278" t="s">
        <v>232</v>
      </c>
      <c r="N20" s="278" t="s">
        <v>232</v>
      </c>
      <c r="O20" s="278" t="s">
        <v>34</v>
      </c>
      <c r="P20" s="280">
        <v>27</v>
      </c>
    </row>
    <row r="21" spans="1:16" s="90" customFormat="1" ht="12">
      <c r="A21" s="276">
        <v>28</v>
      </c>
      <c r="B21" s="98"/>
      <c r="C21" s="277" t="s">
        <v>123</v>
      </c>
      <c r="D21" s="278">
        <v>1</v>
      </c>
      <c r="E21" s="278" t="s">
        <v>34</v>
      </c>
      <c r="F21" s="278" t="s">
        <v>232</v>
      </c>
      <c r="G21" s="278" t="s">
        <v>34</v>
      </c>
      <c r="H21" s="278" t="s">
        <v>34</v>
      </c>
      <c r="I21" s="278" t="s">
        <v>232</v>
      </c>
      <c r="J21" s="278" t="s">
        <v>232</v>
      </c>
      <c r="K21" s="278" t="s">
        <v>232</v>
      </c>
      <c r="L21" s="278" t="s">
        <v>232</v>
      </c>
      <c r="M21" s="278" t="s">
        <v>232</v>
      </c>
      <c r="N21" s="278" t="s">
        <v>34</v>
      </c>
      <c r="O21" s="278" t="s">
        <v>34</v>
      </c>
      <c r="P21" s="280">
        <v>28</v>
      </c>
    </row>
    <row r="22" spans="1:16" s="90" customFormat="1" ht="12">
      <c r="A22" s="276">
        <v>29</v>
      </c>
      <c r="B22" s="98"/>
      <c r="C22" s="277" t="s">
        <v>117</v>
      </c>
      <c r="D22" s="278">
        <v>6</v>
      </c>
      <c r="E22" s="278">
        <v>14601</v>
      </c>
      <c r="F22" s="278" t="s">
        <v>232</v>
      </c>
      <c r="G22" s="278">
        <v>155</v>
      </c>
      <c r="H22" s="278">
        <v>97</v>
      </c>
      <c r="I22" s="278" t="s">
        <v>232</v>
      </c>
      <c r="J22" s="278">
        <v>14349</v>
      </c>
      <c r="K22" s="278" t="s">
        <v>232</v>
      </c>
      <c r="L22" s="278" t="s">
        <v>232</v>
      </c>
      <c r="M22" s="278">
        <v>54</v>
      </c>
      <c r="N22" s="278">
        <v>14462</v>
      </c>
      <c r="O22" s="279">
        <v>85</v>
      </c>
      <c r="P22" s="280">
        <v>29</v>
      </c>
    </row>
    <row r="23" spans="1:16" s="90" customFormat="1" ht="12">
      <c r="A23" s="276">
        <v>30</v>
      </c>
      <c r="B23" s="98"/>
      <c r="C23" s="277" t="s">
        <v>118</v>
      </c>
      <c r="D23" s="278">
        <v>1</v>
      </c>
      <c r="E23" s="278" t="s">
        <v>34</v>
      </c>
      <c r="F23" s="278" t="s">
        <v>34</v>
      </c>
      <c r="G23" s="278" t="s">
        <v>34</v>
      </c>
      <c r="H23" s="278" t="s">
        <v>232</v>
      </c>
      <c r="I23" s="278" t="s">
        <v>232</v>
      </c>
      <c r="J23" s="278" t="s">
        <v>232</v>
      </c>
      <c r="K23" s="278" t="s">
        <v>232</v>
      </c>
      <c r="L23" s="278" t="s">
        <v>232</v>
      </c>
      <c r="M23" s="278" t="s">
        <v>232</v>
      </c>
      <c r="N23" s="278" t="s">
        <v>34</v>
      </c>
      <c r="O23" s="278" t="s">
        <v>34</v>
      </c>
      <c r="P23" s="280">
        <v>30</v>
      </c>
    </row>
    <row r="24" spans="1:16" s="90" customFormat="1" ht="12">
      <c r="A24" s="276">
        <v>31</v>
      </c>
      <c r="B24" s="98"/>
      <c r="C24" s="277" t="s">
        <v>119</v>
      </c>
      <c r="D24" s="278">
        <v>5</v>
      </c>
      <c r="E24" s="278">
        <v>184</v>
      </c>
      <c r="F24" s="278" t="s">
        <v>34</v>
      </c>
      <c r="G24" s="278">
        <v>146</v>
      </c>
      <c r="H24" s="278">
        <v>10</v>
      </c>
      <c r="I24" s="278" t="s">
        <v>34</v>
      </c>
      <c r="J24" s="278" t="s">
        <v>232</v>
      </c>
      <c r="K24" s="278" t="s">
        <v>232</v>
      </c>
      <c r="L24" s="278" t="s">
        <v>232</v>
      </c>
      <c r="M24" s="278" t="s">
        <v>34</v>
      </c>
      <c r="N24" s="278" t="s">
        <v>34</v>
      </c>
      <c r="O24" s="279">
        <v>35</v>
      </c>
      <c r="P24" s="280">
        <v>31</v>
      </c>
    </row>
    <row r="25" spans="1:16" s="90" customFormat="1" ht="12">
      <c r="A25" s="276">
        <v>32</v>
      </c>
      <c r="B25" s="98"/>
      <c r="C25" s="277" t="s">
        <v>97</v>
      </c>
      <c r="D25" s="278">
        <v>2</v>
      </c>
      <c r="E25" s="278" t="s">
        <v>34</v>
      </c>
      <c r="F25" s="278" t="s">
        <v>232</v>
      </c>
      <c r="G25" s="278" t="s">
        <v>34</v>
      </c>
      <c r="H25" s="278" t="s">
        <v>34</v>
      </c>
      <c r="I25" s="278" t="s">
        <v>232</v>
      </c>
      <c r="J25" s="278" t="s">
        <v>232</v>
      </c>
      <c r="K25" s="278" t="s">
        <v>232</v>
      </c>
      <c r="L25" s="278" t="s">
        <v>232</v>
      </c>
      <c r="M25" s="278" t="s">
        <v>232</v>
      </c>
      <c r="N25" s="278" t="s">
        <v>34</v>
      </c>
      <c r="O25" s="278" t="s">
        <v>34</v>
      </c>
      <c r="P25" s="280">
        <v>32</v>
      </c>
    </row>
    <row r="26" spans="1:16" s="90" customFormat="1" ht="12">
      <c r="A26" s="276"/>
      <c r="B26" s="98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92"/>
    </row>
    <row r="27" spans="1:16" s="90" customFormat="1" ht="12">
      <c r="A27" s="93" t="s">
        <v>120</v>
      </c>
      <c r="B27" s="93"/>
      <c r="C27" s="94"/>
      <c r="D27" s="95">
        <v>26</v>
      </c>
      <c r="E27" s="95">
        <v>354114</v>
      </c>
      <c r="F27" s="95" t="s">
        <v>58</v>
      </c>
      <c r="G27" s="95">
        <v>913</v>
      </c>
      <c r="H27" s="95">
        <v>87182</v>
      </c>
      <c r="I27" s="95">
        <v>10627</v>
      </c>
      <c r="J27" s="95">
        <v>255392</v>
      </c>
      <c r="K27" s="95">
        <v>4865</v>
      </c>
      <c r="L27" s="95">
        <v>197</v>
      </c>
      <c r="M27" s="95">
        <v>25036</v>
      </c>
      <c r="N27" s="95">
        <v>315343</v>
      </c>
      <c r="O27" s="95">
        <v>8673</v>
      </c>
      <c r="P27" s="96"/>
    </row>
    <row r="28" spans="1:16" s="97" customFormat="1" ht="12">
      <c r="A28" s="276">
        <v>9</v>
      </c>
      <c r="B28" s="98"/>
      <c r="C28" s="277" t="s">
        <v>104</v>
      </c>
      <c r="D28" s="278">
        <v>6</v>
      </c>
      <c r="E28" s="278">
        <v>573</v>
      </c>
      <c r="F28" s="278" t="s">
        <v>232</v>
      </c>
      <c r="G28" s="278">
        <v>17</v>
      </c>
      <c r="H28" s="278">
        <v>426</v>
      </c>
      <c r="I28" s="278">
        <v>130</v>
      </c>
      <c r="J28" s="278" t="s">
        <v>232</v>
      </c>
      <c r="K28" s="278">
        <v>79</v>
      </c>
      <c r="L28" s="278">
        <v>22</v>
      </c>
      <c r="M28" s="278">
        <v>295</v>
      </c>
      <c r="N28" s="278">
        <v>107</v>
      </c>
      <c r="O28" s="278">
        <v>70</v>
      </c>
      <c r="P28" s="280">
        <v>9</v>
      </c>
    </row>
    <row r="29" spans="1:16" s="90" customFormat="1" ht="12">
      <c r="A29" s="276">
        <v>13</v>
      </c>
      <c r="B29" s="98"/>
      <c r="C29" s="277" t="s">
        <v>107</v>
      </c>
      <c r="D29" s="278">
        <v>1</v>
      </c>
      <c r="E29" s="278" t="s">
        <v>34</v>
      </c>
      <c r="F29" s="278" t="s">
        <v>232</v>
      </c>
      <c r="G29" s="278" t="s">
        <v>34</v>
      </c>
      <c r="H29" s="278" t="s">
        <v>34</v>
      </c>
      <c r="I29" s="278" t="s">
        <v>232</v>
      </c>
      <c r="J29" s="278" t="s">
        <v>232</v>
      </c>
      <c r="K29" s="278" t="s">
        <v>34</v>
      </c>
      <c r="L29" s="278" t="s">
        <v>232</v>
      </c>
      <c r="M29" s="278" t="s">
        <v>34</v>
      </c>
      <c r="N29" s="278" t="s">
        <v>34</v>
      </c>
      <c r="O29" s="278" t="s">
        <v>34</v>
      </c>
      <c r="P29" s="280">
        <v>13</v>
      </c>
    </row>
    <row r="30" spans="1:16" s="90" customFormat="1" ht="12">
      <c r="A30" s="276">
        <v>15</v>
      </c>
      <c r="B30" s="98"/>
      <c r="C30" s="277" t="s">
        <v>108</v>
      </c>
      <c r="D30" s="278">
        <v>3</v>
      </c>
      <c r="E30" s="278">
        <v>129</v>
      </c>
      <c r="F30" s="278" t="s">
        <v>232</v>
      </c>
      <c r="G30" s="278">
        <v>13</v>
      </c>
      <c r="H30" s="278">
        <v>116</v>
      </c>
      <c r="I30" s="278" t="s">
        <v>232</v>
      </c>
      <c r="J30" s="278" t="s">
        <v>232</v>
      </c>
      <c r="K30" s="278">
        <v>16</v>
      </c>
      <c r="L30" s="278" t="s">
        <v>232</v>
      </c>
      <c r="M30" s="278">
        <v>21</v>
      </c>
      <c r="N30" s="278">
        <v>69</v>
      </c>
      <c r="O30" s="278">
        <v>23</v>
      </c>
      <c r="P30" s="280">
        <v>15</v>
      </c>
    </row>
    <row r="31" spans="1:16" s="90" customFormat="1" ht="12">
      <c r="A31" s="276">
        <v>16</v>
      </c>
      <c r="B31" s="98"/>
      <c r="C31" s="277" t="s">
        <v>109</v>
      </c>
      <c r="D31" s="278">
        <v>1</v>
      </c>
      <c r="E31" s="278" t="s">
        <v>34</v>
      </c>
      <c r="F31" s="278" t="s">
        <v>232</v>
      </c>
      <c r="G31" s="278" t="s">
        <v>232</v>
      </c>
      <c r="H31" s="278" t="s">
        <v>34</v>
      </c>
      <c r="I31" s="278" t="s">
        <v>232</v>
      </c>
      <c r="J31" s="278" t="s">
        <v>232</v>
      </c>
      <c r="K31" s="278" t="s">
        <v>34</v>
      </c>
      <c r="L31" s="278" t="s">
        <v>232</v>
      </c>
      <c r="M31" s="278" t="s">
        <v>232</v>
      </c>
      <c r="N31" s="278" t="s">
        <v>34</v>
      </c>
      <c r="O31" s="278" t="s">
        <v>232</v>
      </c>
      <c r="P31" s="280">
        <v>16</v>
      </c>
    </row>
    <row r="32" spans="1:16" s="90" customFormat="1" ht="12">
      <c r="A32" s="276">
        <v>17</v>
      </c>
      <c r="B32" s="98"/>
      <c r="C32" s="277" t="s">
        <v>110</v>
      </c>
      <c r="D32" s="278">
        <v>3</v>
      </c>
      <c r="E32" s="278">
        <v>331561</v>
      </c>
      <c r="F32" s="278" t="s">
        <v>232</v>
      </c>
      <c r="G32" s="278" t="s">
        <v>232</v>
      </c>
      <c r="H32" s="278" t="s">
        <v>233</v>
      </c>
      <c r="I32" s="278" t="s">
        <v>233</v>
      </c>
      <c r="J32" s="278">
        <v>243712</v>
      </c>
      <c r="K32" s="278">
        <v>4044</v>
      </c>
      <c r="L32" s="278">
        <v>143</v>
      </c>
      <c r="M32" s="278">
        <v>24400</v>
      </c>
      <c r="N32" s="278">
        <v>295731</v>
      </c>
      <c r="O32" s="278">
        <v>7243</v>
      </c>
      <c r="P32" s="280">
        <v>17</v>
      </c>
    </row>
    <row r="33" spans="1:16" s="90" customFormat="1" ht="12">
      <c r="A33" s="276">
        <v>19</v>
      </c>
      <c r="B33" s="98"/>
      <c r="C33" s="277" t="s">
        <v>111</v>
      </c>
      <c r="D33" s="278">
        <v>3</v>
      </c>
      <c r="E33" s="278">
        <v>5707</v>
      </c>
      <c r="F33" s="278" t="s">
        <v>232</v>
      </c>
      <c r="G33" s="278">
        <v>2</v>
      </c>
      <c r="H33" s="278">
        <v>5705</v>
      </c>
      <c r="I33" s="278" t="s">
        <v>232</v>
      </c>
      <c r="J33" s="278" t="s">
        <v>232</v>
      </c>
      <c r="K33" s="278" t="s">
        <v>232</v>
      </c>
      <c r="L33" s="278" t="s">
        <v>232</v>
      </c>
      <c r="M33" s="278" t="s">
        <v>232</v>
      </c>
      <c r="N33" s="278">
        <v>5441</v>
      </c>
      <c r="O33" s="278">
        <v>266</v>
      </c>
      <c r="P33" s="280">
        <v>19</v>
      </c>
    </row>
    <row r="34" spans="1:16" s="90" customFormat="1" ht="12">
      <c r="A34" s="276">
        <v>22</v>
      </c>
      <c r="B34" s="98"/>
      <c r="C34" s="277" t="s">
        <v>112</v>
      </c>
      <c r="D34" s="278">
        <v>3</v>
      </c>
      <c r="E34" s="278">
        <v>14549</v>
      </c>
      <c r="F34" s="278" t="s">
        <v>232</v>
      </c>
      <c r="G34" s="278">
        <v>14</v>
      </c>
      <c r="H34" s="278">
        <v>2855</v>
      </c>
      <c r="I34" s="278" t="s">
        <v>232</v>
      </c>
      <c r="J34" s="278">
        <v>11680</v>
      </c>
      <c r="K34" s="278">
        <v>27</v>
      </c>
      <c r="L34" s="278">
        <v>32</v>
      </c>
      <c r="M34" s="278">
        <v>145</v>
      </c>
      <c r="N34" s="278">
        <v>13516</v>
      </c>
      <c r="O34" s="278">
        <v>829</v>
      </c>
      <c r="P34" s="280">
        <v>22</v>
      </c>
    </row>
    <row r="35" spans="1:16" s="90" customFormat="1" ht="12">
      <c r="A35" s="276">
        <v>26</v>
      </c>
      <c r="B35" s="98"/>
      <c r="C35" s="277" t="s">
        <v>115</v>
      </c>
      <c r="D35" s="278">
        <v>1</v>
      </c>
      <c r="E35" s="278" t="s">
        <v>34</v>
      </c>
      <c r="F35" s="278" t="s">
        <v>232</v>
      </c>
      <c r="G35" s="278" t="s">
        <v>34</v>
      </c>
      <c r="H35" s="278" t="s">
        <v>34</v>
      </c>
      <c r="I35" s="278" t="s">
        <v>232</v>
      </c>
      <c r="J35" s="278" t="s">
        <v>232</v>
      </c>
      <c r="K35" s="278" t="s">
        <v>232</v>
      </c>
      <c r="L35" s="278" t="s">
        <v>232</v>
      </c>
      <c r="M35" s="278" t="s">
        <v>232</v>
      </c>
      <c r="N35" s="278" t="s">
        <v>232</v>
      </c>
      <c r="O35" s="278" t="s">
        <v>34</v>
      </c>
      <c r="P35" s="280">
        <v>26</v>
      </c>
    </row>
    <row r="36" spans="1:16" s="90" customFormat="1" ht="12">
      <c r="A36" s="276">
        <v>27</v>
      </c>
      <c r="B36" s="98"/>
      <c r="C36" s="277" t="s">
        <v>116</v>
      </c>
      <c r="D36" s="278">
        <v>2</v>
      </c>
      <c r="E36" s="278" t="s">
        <v>34</v>
      </c>
      <c r="F36" s="278" t="s">
        <v>232</v>
      </c>
      <c r="G36" s="278" t="s">
        <v>34</v>
      </c>
      <c r="H36" s="278" t="s">
        <v>34</v>
      </c>
      <c r="I36" s="278" t="s">
        <v>34</v>
      </c>
      <c r="J36" s="278" t="s">
        <v>232</v>
      </c>
      <c r="K36" s="278" t="s">
        <v>232</v>
      </c>
      <c r="L36" s="278" t="s">
        <v>232</v>
      </c>
      <c r="M36" s="278" t="s">
        <v>34</v>
      </c>
      <c r="N36" s="278" t="s">
        <v>34</v>
      </c>
      <c r="O36" s="278" t="s">
        <v>34</v>
      </c>
      <c r="P36" s="280">
        <v>27</v>
      </c>
    </row>
    <row r="37" spans="1:16" s="90" customFormat="1" ht="12">
      <c r="A37" s="276">
        <v>29</v>
      </c>
      <c r="B37" s="98"/>
      <c r="C37" s="277" t="s">
        <v>117</v>
      </c>
      <c r="D37" s="278">
        <v>2</v>
      </c>
      <c r="E37" s="278" t="s">
        <v>34</v>
      </c>
      <c r="F37" s="278" t="s">
        <v>232</v>
      </c>
      <c r="G37" s="278" t="s">
        <v>34</v>
      </c>
      <c r="H37" s="278" t="s">
        <v>34</v>
      </c>
      <c r="I37" s="278" t="s">
        <v>232</v>
      </c>
      <c r="J37" s="278" t="s">
        <v>232</v>
      </c>
      <c r="K37" s="278" t="s">
        <v>34</v>
      </c>
      <c r="L37" s="278" t="s">
        <v>232</v>
      </c>
      <c r="M37" s="278" t="s">
        <v>232</v>
      </c>
      <c r="N37" s="278" t="s">
        <v>34</v>
      </c>
      <c r="O37" s="278" t="s">
        <v>34</v>
      </c>
      <c r="P37" s="280">
        <v>29</v>
      </c>
    </row>
    <row r="38" spans="1:16" s="90" customFormat="1" ht="12">
      <c r="A38" s="276">
        <v>32</v>
      </c>
      <c r="B38" s="98"/>
      <c r="C38" s="277" t="s">
        <v>97</v>
      </c>
      <c r="D38" s="278">
        <v>1</v>
      </c>
      <c r="E38" s="278" t="s">
        <v>34</v>
      </c>
      <c r="F38" s="278" t="s">
        <v>232</v>
      </c>
      <c r="G38" s="278" t="s">
        <v>34</v>
      </c>
      <c r="H38" s="278" t="s">
        <v>34</v>
      </c>
      <c r="I38" s="278" t="s">
        <v>232</v>
      </c>
      <c r="J38" s="278" t="s">
        <v>232</v>
      </c>
      <c r="K38" s="278" t="s">
        <v>232</v>
      </c>
      <c r="L38" s="278" t="s">
        <v>232</v>
      </c>
      <c r="M38" s="278" t="s">
        <v>34</v>
      </c>
      <c r="N38" s="278" t="s">
        <v>232</v>
      </c>
      <c r="O38" s="278" t="s">
        <v>34</v>
      </c>
      <c r="P38" s="280">
        <v>32</v>
      </c>
    </row>
    <row r="39" spans="1:16" s="90" customFormat="1" ht="12">
      <c r="A39" s="98"/>
      <c r="B39" s="98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92"/>
    </row>
    <row r="40" spans="1:16" s="90" customFormat="1" ht="12">
      <c r="A40" s="93" t="s">
        <v>121</v>
      </c>
      <c r="B40" s="93"/>
      <c r="C40" s="94"/>
      <c r="D40" s="95">
        <v>14</v>
      </c>
      <c r="E40" s="95">
        <v>3594</v>
      </c>
      <c r="F40" s="95" t="s">
        <v>58</v>
      </c>
      <c r="G40" s="95">
        <v>116</v>
      </c>
      <c r="H40" s="95">
        <v>3453</v>
      </c>
      <c r="I40" s="95" t="s">
        <v>58</v>
      </c>
      <c r="J40" s="95">
        <v>25</v>
      </c>
      <c r="K40" s="95">
        <v>27</v>
      </c>
      <c r="L40" s="281" t="s">
        <v>34</v>
      </c>
      <c r="M40" s="95">
        <v>794</v>
      </c>
      <c r="N40" s="95">
        <v>1216</v>
      </c>
      <c r="O40" s="281" t="s">
        <v>34</v>
      </c>
      <c r="P40" s="96"/>
    </row>
    <row r="41" spans="1:16" s="90" customFormat="1" ht="12">
      <c r="A41" s="276">
        <v>9</v>
      </c>
      <c r="B41" s="98"/>
      <c r="C41" s="277" t="s">
        <v>104</v>
      </c>
      <c r="D41" s="278">
        <v>1</v>
      </c>
      <c r="E41" s="278" t="s">
        <v>233</v>
      </c>
      <c r="F41" s="278" t="s">
        <v>232</v>
      </c>
      <c r="G41" s="278" t="s">
        <v>232</v>
      </c>
      <c r="H41" s="278" t="s">
        <v>34</v>
      </c>
      <c r="I41" s="278" t="s">
        <v>232</v>
      </c>
      <c r="J41" s="278" t="s">
        <v>232</v>
      </c>
      <c r="K41" s="278" t="s">
        <v>34</v>
      </c>
      <c r="L41" s="278" t="s">
        <v>34</v>
      </c>
      <c r="M41" s="278" t="s">
        <v>232</v>
      </c>
      <c r="N41" s="278" t="s">
        <v>34</v>
      </c>
      <c r="O41" s="278" t="s">
        <v>34</v>
      </c>
      <c r="P41" s="280">
        <v>9</v>
      </c>
    </row>
    <row r="42" spans="1:16" s="90" customFormat="1" ht="12">
      <c r="A42" s="276">
        <v>11</v>
      </c>
      <c r="B42" s="98"/>
      <c r="C42" s="277" t="s">
        <v>105</v>
      </c>
      <c r="D42" s="278">
        <v>1</v>
      </c>
      <c r="E42" s="278" t="s">
        <v>34</v>
      </c>
      <c r="F42" s="278" t="s">
        <v>232</v>
      </c>
      <c r="G42" s="278" t="s">
        <v>34</v>
      </c>
      <c r="H42" s="278" t="s">
        <v>232</v>
      </c>
      <c r="I42" s="278" t="s">
        <v>232</v>
      </c>
      <c r="J42" s="278" t="s">
        <v>232</v>
      </c>
      <c r="K42" s="278" t="s">
        <v>232</v>
      </c>
      <c r="L42" s="278" t="s">
        <v>232</v>
      </c>
      <c r="M42" s="278" t="s">
        <v>232</v>
      </c>
      <c r="N42" s="278" t="s">
        <v>232</v>
      </c>
      <c r="O42" s="278" t="s">
        <v>34</v>
      </c>
      <c r="P42" s="280">
        <v>11</v>
      </c>
    </row>
    <row r="43" spans="1:16" s="90" customFormat="1" ht="12">
      <c r="A43" s="276">
        <v>12</v>
      </c>
      <c r="B43" s="98"/>
      <c r="C43" s="277" t="s">
        <v>106</v>
      </c>
      <c r="D43" s="278">
        <v>3</v>
      </c>
      <c r="E43" s="278">
        <v>295</v>
      </c>
      <c r="F43" s="278" t="s">
        <v>232</v>
      </c>
      <c r="G43" s="278">
        <v>20</v>
      </c>
      <c r="H43" s="278">
        <v>275</v>
      </c>
      <c r="I43" s="278" t="s">
        <v>232</v>
      </c>
      <c r="J43" s="278" t="s">
        <v>232</v>
      </c>
      <c r="K43" s="278" t="s">
        <v>232</v>
      </c>
      <c r="L43" s="278" t="s">
        <v>232</v>
      </c>
      <c r="M43" s="278" t="s">
        <v>232</v>
      </c>
      <c r="N43" s="278" t="s">
        <v>34</v>
      </c>
      <c r="O43" s="278" t="s">
        <v>34</v>
      </c>
      <c r="P43" s="280">
        <v>12</v>
      </c>
    </row>
    <row r="44" spans="1:16" s="90" customFormat="1" ht="12">
      <c r="A44" s="276">
        <v>15</v>
      </c>
      <c r="B44" s="98"/>
      <c r="C44" s="277" t="s">
        <v>108</v>
      </c>
      <c r="D44" s="278">
        <v>1</v>
      </c>
      <c r="E44" s="278" t="s">
        <v>233</v>
      </c>
      <c r="F44" s="278" t="s">
        <v>232</v>
      </c>
      <c r="G44" s="278" t="s">
        <v>233</v>
      </c>
      <c r="H44" s="278" t="s">
        <v>232</v>
      </c>
      <c r="I44" s="278" t="s">
        <v>232</v>
      </c>
      <c r="J44" s="278" t="s">
        <v>232</v>
      </c>
      <c r="K44" s="278" t="s">
        <v>232</v>
      </c>
      <c r="L44" s="278" t="s">
        <v>232</v>
      </c>
      <c r="M44" s="278" t="s">
        <v>34</v>
      </c>
      <c r="N44" s="278" t="s">
        <v>232</v>
      </c>
      <c r="O44" s="278" t="s">
        <v>34</v>
      </c>
      <c r="P44" s="280">
        <v>15</v>
      </c>
    </row>
    <row r="45" spans="1:16" s="90" customFormat="1" ht="12">
      <c r="A45" s="276">
        <v>17</v>
      </c>
      <c r="B45" s="98"/>
      <c r="C45" s="277" t="s">
        <v>110</v>
      </c>
      <c r="D45" s="278">
        <v>1</v>
      </c>
      <c r="E45" s="278" t="s">
        <v>34</v>
      </c>
      <c r="F45" s="278" t="s">
        <v>232</v>
      </c>
      <c r="G45" s="278" t="s">
        <v>34</v>
      </c>
      <c r="H45" s="278" t="s">
        <v>34</v>
      </c>
      <c r="I45" s="278" t="s">
        <v>232</v>
      </c>
      <c r="J45" s="278" t="s">
        <v>34</v>
      </c>
      <c r="K45" s="278" t="s">
        <v>34</v>
      </c>
      <c r="L45" s="278" t="s">
        <v>232</v>
      </c>
      <c r="M45" s="278" t="s">
        <v>34</v>
      </c>
      <c r="N45" s="278" t="s">
        <v>34</v>
      </c>
      <c r="O45" s="278" t="s">
        <v>34</v>
      </c>
      <c r="P45" s="280">
        <v>17</v>
      </c>
    </row>
    <row r="46" spans="1:16" s="90" customFormat="1" ht="12">
      <c r="A46" s="276">
        <v>24</v>
      </c>
      <c r="B46" s="98"/>
      <c r="C46" s="277" t="s">
        <v>113</v>
      </c>
      <c r="D46" s="278">
        <v>1</v>
      </c>
      <c r="E46" s="278" t="s">
        <v>34</v>
      </c>
      <c r="F46" s="278" t="s">
        <v>232</v>
      </c>
      <c r="G46" s="278" t="s">
        <v>34</v>
      </c>
      <c r="H46" s="278" t="s">
        <v>232</v>
      </c>
      <c r="I46" s="278" t="s">
        <v>232</v>
      </c>
      <c r="J46" s="278" t="s">
        <v>232</v>
      </c>
      <c r="K46" s="278" t="s">
        <v>232</v>
      </c>
      <c r="L46" s="278" t="s">
        <v>232</v>
      </c>
      <c r="M46" s="278" t="s">
        <v>232</v>
      </c>
      <c r="N46" s="278" t="s">
        <v>34</v>
      </c>
      <c r="O46" s="278" t="s">
        <v>34</v>
      </c>
      <c r="P46" s="280">
        <v>24</v>
      </c>
    </row>
    <row r="47" spans="1:16" s="90" customFormat="1" ht="12">
      <c r="A47" s="276">
        <v>26</v>
      </c>
      <c r="B47" s="98"/>
      <c r="C47" s="277" t="s">
        <v>115</v>
      </c>
      <c r="D47" s="278">
        <v>1</v>
      </c>
      <c r="E47" s="278" t="s">
        <v>34</v>
      </c>
      <c r="F47" s="278" t="s">
        <v>232</v>
      </c>
      <c r="G47" s="278" t="s">
        <v>34</v>
      </c>
      <c r="H47" s="278" t="s">
        <v>34</v>
      </c>
      <c r="I47" s="278" t="s">
        <v>232</v>
      </c>
      <c r="J47" s="278" t="s">
        <v>232</v>
      </c>
      <c r="K47" s="278" t="s">
        <v>34</v>
      </c>
      <c r="L47" s="278" t="s">
        <v>232</v>
      </c>
      <c r="M47" s="278" t="s">
        <v>34</v>
      </c>
      <c r="N47" s="278" t="s">
        <v>232</v>
      </c>
      <c r="O47" s="278" t="s">
        <v>34</v>
      </c>
      <c r="P47" s="280">
        <v>26</v>
      </c>
    </row>
    <row r="48" spans="1:16" s="90" customFormat="1" ht="12">
      <c r="A48" s="276">
        <v>27</v>
      </c>
      <c r="B48" s="98"/>
      <c r="C48" s="277" t="s">
        <v>116</v>
      </c>
      <c r="D48" s="278">
        <v>1</v>
      </c>
      <c r="E48" s="278" t="s">
        <v>34</v>
      </c>
      <c r="F48" s="278" t="s">
        <v>232</v>
      </c>
      <c r="G48" s="278" t="s">
        <v>34</v>
      </c>
      <c r="H48" s="278" t="s">
        <v>34</v>
      </c>
      <c r="I48" s="278" t="s">
        <v>232</v>
      </c>
      <c r="J48" s="278" t="s">
        <v>232</v>
      </c>
      <c r="K48" s="278" t="s">
        <v>34</v>
      </c>
      <c r="L48" s="278" t="s">
        <v>232</v>
      </c>
      <c r="M48" s="278" t="s">
        <v>34</v>
      </c>
      <c r="N48" s="278" t="s">
        <v>34</v>
      </c>
      <c r="O48" s="278" t="s">
        <v>34</v>
      </c>
      <c r="P48" s="280">
        <v>27</v>
      </c>
    </row>
    <row r="49" spans="1:16" s="90" customFormat="1" ht="12">
      <c r="A49" s="276">
        <v>29</v>
      </c>
      <c r="B49" s="98"/>
      <c r="C49" s="277" t="s">
        <v>117</v>
      </c>
      <c r="D49" s="278">
        <v>3</v>
      </c>
      <c r="E49" s="278">
        <v>665</v>
      </c>
      <c r="F49" s="278" t="s">
        <v>232</v>
      </c>
      <c r="G49" s="278" t="s">
        <v>233</v>
      </c>
      <c r="H49" s="278">
        <v>620</v>
      </c>
      <c r="I49" s="278" t="s">
        <v>232</v>
      </c>
      <c r="J49" s="278" t="s">
        <v>233</v>
      </c>
      <c r="K49" s="278" t="s">
        <v>232</v>
      </c>
      <c r="L49" s="278" t="s">
        <v>232</v>
      </c>
      <c r="M49" s="278">
        <v>300</v>
      </c>
      <c r="N49" s="278">
        <v>340</v>
      </c>
      <c r="O49" s="278">
        <v>25</v>
      </c>
      <c r="P49" s="280">
        <v>29</v>
      </c>
    </row>
    <row r="50" spans="1:16" s="90" customFormat="1" ht="12">
      <c r="A50" s="276">
        <v>32</v>
      </c>
      <c r="B50" s="98"/>
      <c r="C50" s="277" t="s">
        <v>97</v>
      </c>
      <c r="D50" s="278">
        <v>1</v>
      </c>
      <c r="E50" s="278" t="s">
        <v>34</v>
      </c>
      <c r="F50" s="278" t="s">
        <v>232</v>
      </c>
      <c r="G50" s="278" t="s">
        <v>34</v>
      </c>
      <c r="H50" s="278" t="s">
        <v>34</v>
      </c>
      <c r="I50" s="278" t="s">
        <v>232</v>
      </c>
      <c r="J50" s="278" t="s">
        <v>232</v>
      </c>
      <c r="K50" s="278" t="s">
        <v>232</v>
      </c>
      <c r="L50" s="278" t="s">
        <v>232</v>
      </c>
      <c r="M50" s="278" t="s">
        <v>34</v>
      </c>
      <c r="N50" s="278" t="s">
        <v>34</v>
      </c>
      <c r="O50" s="278" t="s">
        <v>232</v>
      </c>
      <c r="P50" s="280">
        <v>32</v>
      </c>
    </row>
    <row r="51" spans="1:16" s="97" customFormat="1" ht="12">
      <c r="A51" s="98"/>
      <c r="B51" s="98"/>
      <c r="C51" s="99"/>
      <c r="D51" s="100"/>
      <c r="E51" s="100"/>
      <c r="F51" s="282" t="s">
        <v>234</v>
      </c>
      <c r="G51" s="100"/>
      <c r="H51" s="100"/>
      <c r="I51" s="100"/>
      <c r="J51" s="100"/>
      <c r="K51" s="100"/>
      <c r="L51" s="100"/>
      <c r="M51" s="100"/>
      <c r="N51" s="100"/>
      <c r="O51" s="100"/>
      <c r="P51" s="92"/>
    </row>
    <row r="52" spans="1:16" s="90" customFormat="1" ht="12">
      <c r="A52" s="93" t="s">
        <v>122</v>
      </c>
      <c r="B52" s="93"/>
      <c r="C52" s="94"/>
      <c r="D52" s="95">
        <v>22</v>
      </c>
      <c r="E52" s="95">
        <v>7115</v>
      </c>
      <c r="F52" s="95" t="s">
        <v>58</v>
      </c>
      <c r="G52" s="95">
        <v>68</v>
      </c>
      <c r="H52" s="95">
        <v>7047</v>
      </c>
      <c r="I52" s="95" t="s">
        <v>58</v>
      </c>
      <c r="J52" s="95" t="s">
        <v>58</v>
      </c>
      <c r="K52" s="95">
        <v>636</v>
      </c>
      <c r="L52" s="95" t="s">
        <v>58</v>
      </c>
      <c r="M52" s="95">
        <v>634</v>
      </c>
      <c r="N52" s="95">
        <v>5395</v>
      </c>
      <c r="O52" s="95">
        <v>450</v>
      </c>
      <c r="P52" s="96"/>
    </row>
    <row r="53" spans="1:16" s="90" customFormat="1" ht="12">
      <c r="A53" s="276">
        <v>9</v>
      </c>
      <c r="B53" s="98"/>
      <c r="C53" s="277" t="s">
        <v>104</v>
      </c>
      <c r="D53" s="278">
        <v>1</v>
      </c>
      <c r="E53" s="278" t="s">
        <v>233</v>
      </c>
      <c r="F53" s="278" t="s">
        <v>232</v>
      </c>
      <c r="G53" s="278" t="s">
        <v>232</v>
      </c>
      <c r="H53" s="278" t="s">
        <v>233</v>
      </c>
      <c r="I53" s="278" t="s">
        <v>232</v>
      </c>
      <c r="J53" s="278" t="s">
        <v>232</v>
      </c>
      <c r="K53" s="278" t="s">
        <v>233</v>
      </c>
      <c r="L53" s="278" t="s">
        <v>232</v>
      </c>
      <c r="M53" s="278" t="s">
        <v>232</v>
      </c>
      <c r="N53" s="278" t="s">
        <v>233</v>
      </c>
      <c r="O53" s="278" t="s">
        <v>233</v>
      </c>
      <c r="P53" s="280">
        <v>9</v>
      </c>
    </row>
    <row r="54" spans="1:16" s="90" customFormat="1" ht="12">
      <c r="A54" s="276">
        <v>11</v>
      </c>
      <c r="B54" s="98"/>
      <c r="C54" s="277" t="s">
        <v>105</v>
      </c>
      <c r="D54" s="278">
        <v>4</v>
      </c>
      <c r="E54" s="278">
        <v>2584</v>
      </c>
      <c r="F54" s="278" t="s">
        <v>232</v>
      </c>
      <c r="G54" s="278" t="s">
        <v>232</v>
      </c>
      <c r="H54" s="278">
        <v>2584</v>
      </c>
      <c r="I54" s="278" t="s">
        <v>232</v>
      </c>
      <c r="J54" s="278" t="s">
        <v>232</v>
      </c>
      <c r="K54" s="278" t="s">
        <v>34</v>
      </c>
      <c r="L54" s="278" t="s">
        <v>232</v>
      </c>
      <c r="M54" s="278" t="s">
        <v>232</v>
      </c>
      <c r="N54" s="278">
        <v>2482</v>
      </c>
      <c r="O54" s="278" t="s">
        <v>34</v>
      </c>
      <c r="P54" s="280">
        <v>11</v>
      </c>
    </row>
    <row r="55" spans="1:16" s="90" customFormat="1" ht="12">
      <c r="A55" s="276">
        <v>12</v>
      </c>
      <c r="B55" s="98"/>
      <c r="C55" s="277" t="s">
        <v>106</v>
      </c>
      <c r="D55" s="278">
        <v>3</v>
      </c>
      <c r="E55" s="278">
        <v>27</v>
      </c>
      <c r="F55" s="278" t="s">
        <v>232</v>
      </c>
      <c r="G55" s="278">
        <v>1</v>
      </c>
      <c r="H55" s="278">
        <v>26</v>
      </c>
      <c r="I55" s="278" t="s">
        <v>232</v>
      </c>
      <c r="J55" s="278" t="s">
        <v>232</v>
      </c>
      <c r="K55" s="278" t="s">
        <v>232</v>
      </c>
      <c r="L55" s="278" t="s">
        <v>232</v>
      </c>
      <c r="M55" s="278" t="s">
        <v>232</v>
      </c>
      <c r="N55" s="278" t="s">
        <v>232</v>
      </c>
      <c r="O55" s="278">
        <v>27</v>
      </c>
      <c r="P55" s="280">
        <v>12</v>
      </c>
    </row>
    <row r="56" spans="1:16" s="90" customFormat="1" ht="12">
      <c r="A56" s="276">
        <v>25</v>
      </c>
      <c r="B56" s="98"/>
      <c r="C56" s="277" t="s">
        <v>114</v>
      </c>
      <c r="D56" s="278">
        <v>2</v>
      </c>
      <c r="E56" s="278" t="s">
        <v>233</v>
      </c>
      <c r="F56" s="278" t="s">
        <v>232</v>
      </c>
      <c r="G56" s="278" t="s">
        <v>233</v>
      </c>
      <c r="H56" s="278" t="s">
        <v>232</v>
      </c>
      <c r="I56" s="278" t="s">
        <v>232</v>
      </c>
      <c r="J56" s="278" t="s">
        <v>232</v>
      </c>
      <c r="K56" s="278" t="s">
        <v>232</v>
      </c>
      <c r="L56" s="278" t="s">
        <v>232</v>
      </c>
      <c r="M56" s="278" t="s">
        <v>233</v>
      </c>
      <c r="N56" s="278" t="s">
        <v>232</v>
      </c>
      <c r="O56" s="278" t="s">
        <v>233</v>
      </c>
      <c r="P56" s="280">
        <v>25</v>
      </c>
    </row>
    <row r="57" spans="1:16" s="90" customFormat="1" ht="12">
      <c r="A57" s="276">
        <v>26</v>
      </c>
      <c r="B57" s="98"/>
      <c r="C57" s="277" t="s">
        <v>115</v>
      </c>
      <c r="D57" s="278">
        <v>1</v>
      </c>
      <c r="E57" s="278" t="s">
        <v>34</v>
      </c>
      <c r="F57" s="278" t="s">
        <v>232</v>
      </c>
      <c r="G57" s="278" t="s">
        <v>232</v>
      </c>
      <c r="H57" s="278" t="s">
        <v>233</v>
      </c>
      <c r="I57" s="278" t="s">
        <v>232</v>
      </c>
      <c r="J57" s="278" t="s">
        <v>232</v>
      </c>
      <c r="K57" s="278" t="s">
        <v>233</v>
      </c>
      <c r="L57" s="278" t="s">
        <v>232</v>
      </c>
      <c r="M57" s="278" t="s">
        <v>232</v>
      </c>
      <c r="N57" s="278" t="s">
        <v>233</v>
      </c>
      <c r="O57" s="278" t="s">
        <v>34</v>
      </c>
      <c r="P57" s="280">
        <v>26</v>
      </c>
    </row>
    <row r="58" spans="1:16" s="90" customFormat="1" ht="12">
      <c r="A58" s="276">
        <v>27</v>
      </c>
      <c r="B58" s="98"/>
      <c r="C58" s="277" t="s">
        <v>116</v>
      </c>
      <c r="D58" s="278">
        <v>2</v>
      </c>
      <c r="E58" s="278" t="s">
        <v>34</v>
      </c>
      <c r="F58" s="278" t="s">
        <v>232</v>
      </c>
      <c r="G58" s="278" t="s">
        <v>232</v>
      </c>
      <c r="H58" s="278" t="s">
        <v>233</v>
      </c>
      <c r="I58" s="278" t="s">
        <v>232</v>
      </c>
      <c r="J58" s="278" t="s">
        <v>232</v>
      </c>
      <c r="K58" s="278" t="s">
        <v>232</v>
      </c>
      <c r="L58" s="278" t="s">
        <v>232</v>
      </c>
      <c r="M58" s="278" t="s">
        <v>232</v>
      </c>
      <c r="N58" s="278" t="s">
        <v>232</v>
      </c>
      <c r="O58" s="278" t="s">
        <v>34</v>
      </c>
      <c r="P58" s="280">
        <v>27</v>
      </c>
    </row>
    <row r="59" spans="1:16" s="90" customFormat="1" ht="12">
      <c r="A59" s="276">
        <v>28</v>
      </c>
      <c r="B59" s="98"/>
      <c r="C59" s="277" t="s">
        <v>123</v>
      </c>
      <c r="D59" s="278">
        <v>1</v>
      </c>
      <c r="E59" s="278" t="s">
        <v>34</v>
      </c>
      <c r="F59" s="278" t="s">
        <v>232</v>
      </c>
      <c r="G59" s="278" t="s">
        <v>233</v>
      </c>
      <c r="H59" s="278" t="s">
        <v>232</v>
      </c>
      <c r="I59" s="278" t="s">
        <v>232</v>
      </c>
      <c r="J59" s="278" t="s">
        <v>232</v>
      </c>
      <c r="K59" s="278" t="s">
        <v>232</v>
      </c>
      <c r="L59" s="278" t="s">
        <v>232</v>
      </c>
      <c r="M59" s="278" t="s">
        <v>232</v>
      </c>
      <c r="N59" s="278" t="s">
        <v>232</v>
      </c>
      <c r="O59" s="278" t="s">
        <v>34</v>
      </c>
      <c r="P59" s="280">
        <v>28</v>
      </c>
    </row>
    <row r="60" spans="1:16" s="90" customFormat="1" ht="12">
      <c r="A60" s="276">
        <v>29</v>
      </c>
      <c r="B60" s="98"/>
      <c r="C60" s="277" t="s">
        <v>117</v>
      </c>
      <c r="D60" s="278">
        <v>5</v>
      </c>
      <c r="E60" s="278">
        <v>4166</v>
      </c>
      <c r="F60" s="278" t="s">
        <v>232</v>
      </c>
      <c r="G60" s="278">
        <v>46</v>
      </c>
      <c r="H60" s="278">
        <v>4120</v>
      </c>
      <c r="I60" s="278" t="s">
        <v>232</v>
      </c>
      <c r="J60" s="278" t="s">
        <v>232</v>
      </c>
      <c r="K60" s="278">
        <v>550</v>
      </c>
      <c r="L60" s="278" t="s">
        <v>232</v>
      </c>
      <c r="M60" s="278">
        <v>604</v>
      </c>
      <c r="N60" s="278">
        <v>2815</v>
      </c>
      <c r="O60" s="278">
        <v>197</v>
      </c>
      <c r="P60" s="280">
        <v>29</v>
      </c>
    </row>
    <row r="61" spans="1:16" s="90" customFormat="1" ht="12">
      <c r="A61" s="276">
        <v>30</v>
      </c>
      <c r="B61" s="98"/>
      <c r="C61" s="277" t="s">
        <v>118</v>
      </c>
      <c r="D61" s="278">
        <v>1</v>
      </c>
      <c r="E61" s="278" t="s">
        <v>34</v>
      </c>
      <c r="F61" s="278" t="s">
        <v>232</v>
      </c>
      <c r="G61" s="278" t="s">
        <v>233</v>
      </c>
      <c r="H61" s="278" t="s">
        <v>232</v>
      </c>
      <c r="I61" s="278" t="s">
        <v>232</v>
      </c>
      <c r="J61" s="278" t="s">
        <v>232</v>
      </c>
      <c r="K61" s="278" t="s">
        <v>232</v>
      </c>
      <c r="L61" s="278" t="s">
        <v>232</v>
      </c>
      <c r="M61" s="278" t="s">
        <v>232</v>
      </c>
      <c r="N61" s="278" t="s">
        <v>232</v>
      </c>
      <c r="O61" s="278" t="s">
        <v>34</v>
      </c>
      <c r="P61" s="280">
        <v>30</v>
      </c>
    </row>
    <row r="62" spans="1:16" s="90" customFormat="1" ht="12">
      <c r="A62" s="276">
        <v>31</v>
      </c>
      <c r="B62" s="98"/>
      <c r="C62" s="277" t="s">
        <v>119</v>
      </c>
      <c r="D62" s="278">
        <v>2</v>
      </c>
      <c r="E62" s="278" t="s">
        <v>34</v>
      </c>
      <c r="F62" s="278" t="s">
        <v>232</v>
      </c>
      <c r="G62" s="278" t="s">
        <v>232</v>
      </c>
      <c r="H62" s="278" t="s">
        <v>233</v>
      </c>
      <c r="I62" s="278" t="s">
        <v>232</v>
      </c>
      <c r="J62" s="278" t="s">
        <v>232</v>
      </c>
      <c r="K62" s="278" t="s">
        <v>232</v>
      </c>
      <c r="L62" s="278" t="s">
        <v>232</v>
      </c>
      <c r="M62" s="278" t="s">
        <v>233</v>
      </c>
      <c r="N62" s="278" t="s">
        <v>233</v>
      </c>
      <c r="O62" s="278" t="s">
        <v>34</v>
      </c>
      <c r="P62" s="280">
        <v>31</v>
      </c>
    </row>
    <row r="63" spans="1:16" s="97" customFormat="1" ht="12">
      <c r="A63" s="98"/>
      <c r="B63" s="98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92"/>
    </row>
    <row r="64" spans="1:16" s="90" customFormat="1" ht="12">
      <c r="A64" s="93" t="s">
        <v>124</v>
      </c>
      <c r="B64" s="93"/>
      <c r="C64" s="94"/>
      <c r="D64" s="95">
        <v>21</v>
      </c>
      <c r="E64" s="95">
        <v>24820</v>
      </c>
      <c r="F64" s="95" t="s">
        <v>58</v>
      </c>
      <c r="G64" s="95">
        <v>788</v>
      </c>
      <c r="H64" s="95">
        <v>20648</v>
      </c>
      <c r="I64" s="95" t="s">
        <v>58</v>
      </c>
      <c r="J64" s="95">
        <v>3384</v>
      </c>
      <c r="K64" s="95">
        <v>1186</v>
      </c>
      <c r="L64" s="281" t="s">
        <v>233</v>
      </c>
      <c r="M64" s="95">
        <v>7088</v>
      </c>
      <c r="N64" s="95">
        <v>15182</v>
      </c>
      <c r="O64" s="281" t="s">
        <v>34</v>
      </c>
      <c r="P64" s="96"/>
    </row>
    <row r="65" spans="1:16" s="90" customFormat="1" ht="12">
      <c r="A65" s="276">
        <v>11</v>
      </c>
      <c r="B65" s="98"/>
      <c r="C65" s="277" t="s">
        <v>105</v>
      </c>
      <c r="D65" s="278">
        <v>10</v>
      </c>
      <c r="E65" s="278">
        <v>23616</v>
      </c>
      <c r="F65" s="278" t="s">
        <v>232</v>
      </c>
      <c r="G65" s="278">
        <v>685</v>
      </c>
      <c r="H65" s="278">
        <v>19551</v>
      </c>
      <c r="I65" s="278" t="s">
        <v>232</v>
      </c>
      <c r="J65" s="278">
        <v>3380</v>
      </c>
      <c r="K65" s="278">
        <v>1093</v>
      </c>
      <c r="L65" s="278" t="s">
        <v>232</v>
      </c>
      <c r="M65" s="278">
        <v>6992</v>
      </c>
      <c r="N65" s="278">
        <v>14685</v>
      </c>
      <c r="O65" s="278">
        <v>846</v>
      </c>
      <c r="P65" s="280">
        <v>11</v>
      </c>
    </row>
    <row r="66" spans="1:16" s="90" customFormat="1" ht="12">
      <c r="A66" s="276">
        <v>12</v>
      </c>
      <c r="B66" s="98"/>
      <c r="C66" s="277" t="s">
        <v>106</v>
      </c>
      <c r="D66" s="278">
        <v>4</v>
      </c>
      <c r="E66" s="278">
        <v>518</v>
      </c>
      <c r="F66" s="278" t="s">
        <v>232</v>
      </c>
      <c r="G66" s="278">
        <v>18</v>
      </c>
      <c r="H66" s="278">
        <v>500</v>
      </c>
      <c r="I66" s="278" t="s">
        <v>232</v>
      </c>
      <c r="J66" s="278" t="s">
        <v>232</v>
      </c>
      <c r="K66" s="278">
        <v>2</v>
      </c>
      <c r="L66" s="278" t="s">
        <v>232</v>
      </c>
      <c r="M66" s="278">
        <v>5</v>
      </c>
      <c r="N66" s="278">
        <v>304</v>
      </c>
      <c r="O66" s="278">
        <v>207</v>
      </c>
      <c r="P66" s="280">
        <v>12</v>
      </c>
    </row>
    <row r="67" spans="1:16" s="90" customFormat="1" ht="12">
      <c r="A67" s="276">
        <v>17</v>
      </c>
      <c r="B67" s="98"/>
      <c r="C67" s="277" t="s">
        <v>110</v>
      </c>
      <c r="D67" s="278">
        <v>1</v>
      </c>
      <c r="E67" s="278" t="s">
        <v>233</v>
      </c>
      <c r="F67" s="278" t="s">
        <v>232</v>
      </c>
      <c r="G67" s="278" t="s">
        <v>232</v>
      </c>
      <c r="H67" s="278" t="s">
        <v>233</v>
      </c>
      <c r="I67" s="278" t="s">
        <v>232</v>
      </c>
      <c r="J67" s="278" t="s">
        <v>232</v>
      </c>
      <c r="K67" s="278" t="s">
        <v>233</v>
      </c>
      <c r="L67" s="278" t="s">
        <v>233</v>
      </c>
      <c r="M67" s="278" t="s">
        <v>232</v>
      </c>
      <c r="N67" s="278" t="s">
        <v>34</v>
      </c>
      <c r="O67" s="278" t="s">
        <v>34</v>
      </c>
      <c r="P67" s="280">
        <v>17</v>
      </c>
    </row>
    <row r="68" spans="1:16" s="98" customFormat="1" ht="12">
      <c r="A68" s="276">
        <v>23</v>
      </c>
      <c r="C68" s="277" t="s">
        <v>125</v>
      </c>
      <c r="D68" s="278">
        <v>1</v>
      </c>
      <c r="E68" s="278" t="s">
        <v>34</v>
      </c>
      <c r="F68" s="278" t="s">
        <v>232</v>
      </c>
      <c r="G68" s="278" t="s">
        <v>34</v>
      </c>
      <c r="H68" s="278" t="s">
        <v>34</v>
      </c>
      <c r="I68" s="278" t="s">
        <v>232</v>
      </c>
      <c r="J68" s="278" t="s">
        <v>232</v>
      </c>
      <c r="K68" s="278" t="s">
        <v>232</v>
      </c>
      <c r="L68" s="278" t="s">
        <v>232</v>
      </c>
      <c r="M68" s="278" t="s">
        <v>233</v>
      </c>
      <c r="N68" s="278" t="s">
        <v>34</v>
      </c>
      <c r="O68" s="278" t="s">
        <v>34</v>
      </c>
      <c r="P68" s="280">
        <v>23</v>
      </c>
    </row>
    <row r="69" spans="1:16" s="90" customFormat="1" ht="12">
      <c r="A69" s="276">
        <v>25</v>
      </c>
      <c r="B69" s="98"/>
      <c r="C69" s="277" t="s">
        <v>114</v>
      </c>
      <c r="D69" s="278">
        <v>2</v>
      </c>
      <c r="E69" s="278" t="s">
        <v>34</v>
      </c>
      <c r="F69" s="278" t="s">
        <v>232</v>
      </c>
      <c r="G69" s="278" t="s">
        <v>34</v>
      </c>
      <c r="H69" s="278" t="s">
        <v>34</v>
      </c>
      <c r="I69" s="278" t="s">
        <v>232</v>
      </c>
      <c r="J69" s="278" t="s">
        <v>232</v>
      </c>
      <c r="K69" s="278" t="s">
        <v>233</v>
      </c>
      <c r="L69" s="278" t="s">
        <v>232</v>
      </c>
      <c r="M69" s="278" t="s">
        <v>34</v>
      </c>
      <c r="N69" s="278" t="s">
        <v>232</v>
      </c>
      <c r="O69" s="278" t="s">
        <v>34</v>
      </c>
      <c r="P69" s="280">
        <v>25</v>
      </c>
    </row>
    <row r="70" spans="1:16" s="90" customFormat="1" ht="12">
      <c r="A70" s="276">
        <v>27</v>
      </c>
      <c r="B70" s="98"/>
      <c r="C70" s="277" t="s">
        <v>116</v>
      </c>
      <c r="D70" s="276">
        <v>3</v>
      </c>
      <c r="E70" s="276">
        <v>33</v>
      </c>
      <c r="F70" s="276" t="s">
        <v>232</v>
      </c>
      <c r="G70" s="276">
        <v>22</v>
      </c>
      <c r="H70" s="276">
        <v>7</v>
      </c>
      <c r="I70" s="276" t="s">
        <v>232</v>
      </c>
      <c r="J70" s="276">
        <v>4</v>
      </c>
      <c r="K70" s="276" t="s">
        <v>232</v>
      </c>
      <c r="L70" s="276" t="s">
        <v>232</v>
      </c>
      <c r="M70" s="276" t="s">
        <v>232</v>
      </c>
      <c r="N70" s="278" t="s">
        <v>34</v>
      </c>
      <c r="O70" s="278" t="s">
        <v>34</v>
      </c>
      <c r="P70" s="280">
        <v>27</v>
      </c>
    </row>
    <row r="71" spans="1:16" s="97" customFormat="1" ht="12">
      <c r="A71" s="98"/>
      <c r="B71" s="98"/>
      <c r="C71" s="9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92"/>
    </row>
    <row r="72" spans="1:16" s="90" customFormat="1" ht="12">
      <c r="A72" s="93" t="s">
        <v>235</v>
      </c>
      <c r="B72" s="93"/>
      <c r="C72" s="94"/>
      <c r="D72" s="95">
        <v>62</v>
      </c>
      <c r="E72" s="95">
        <v>61713</v>
      </c>
      <c r="F72" s="281" t="s">
        <v>236</v>
      </c>
      <c r="G72" s="95">
        <v>1910</v>
      </c>
      <c r="H72" s="95">
        <v>14032</v>
      </c>
      <c r="I72" s="281" t="s">
        <v>236</v>
      </c>
      <c r="J72" s="95">
        <v>27274</v>
      </c>
      <c r="K72" s="95">
        <v>1736</v>
      </c>
      <c r="L72" s="281" t="s">
        <v>236</v>
      </c>
      <c r="M72" s="95">
        <v>19628</v>
      </c>
      <c r="N72" s="95">
        <v>39252</v>
      </c>
      <c r="O72" s="281" t="s">
        <v>34</v>
      </c>
      <c r="P72" s="96"/>
    </row>
    <row r="73" spans="1:16" s="90" customFormat="1" ht="12">
      <c r="A73" s="276">
        <v>11</v>
      </c>
      <c r="B73" s="98"/>
      <c r="C73" s="277" t="s">
        <v>105</v>
      </c>
      <c r="D73" s="278">
        <v>14</v>
      </c>
      <c r="E73" s="278">
        <v>29342</v>
      </c>
      <c r="F73" s="278">
        <v>13492</v>
      </c>
      <c r="G73" s="278">
        <v>423</v>
      </c>
      <c r="H73" s="278">
        <v>11193</v>
      </c>
      <c r="I73" s="278" t="s">
        <v>237</v>
      </c>
      <c r="J73" s="278">
        <v>4234</v>
      </c>
      <c r="K73" s="278">
        <v>1600</v>
      </c>
      <c r="L73" s="278" t="s">
        <v>237</v>
      </c>
      <c r="M73" s="278">
        <v>17230</v>
      </c>
      <c r="N73" s="278">
        <v>10034</v>
      </c>
      <c r="O73" s="278">
        <v>478</v>
      </c>
      <c r="P73" s="280">
        <v>11</v>
      </c>
    </row>
    <row r="74" spans="1:16" s="90" customFormat="1" ht="12">
      <c r="A74" s="276">
        <v>12</v>
      </c>
      <c r="B74" s="98"/>
      <c r="C74" s="277" t="s">
        <v>106</v>
      </c>
      <c r="D74" s="278">
        <v>1</v>
      </c>
      <c r="E74" s="278" t="s">
        <v>236</v>
      </c>
      <c r="F74" s="278" t="s">
        <v>237</v>
      </c>
      <c r="G74" s="278" t="s">
        <v>236</v>
      </c>
      <c r="H74" s="278" t="s">
        <v>237</v>
      </c>
      <c r="I74" s="278" t="s">
        <v>34</v>
      </c>
      <c r="J74" s="278" t="s">
        <v>237</v>
      </c>
      <c r="K74" s="278" t="s">
        <v>237</v>
      </c>
      <c r="L74" s="278" t="s">
        <v>237</v>
      </c>
      <c r="M74" s="278" t="s">
        <v>237</v>
      </c>
      <c r="N74" s="278" t="s">
        <v>34</v>
      </c>
      <c r="O74" s="278" t="s">
        <v>34</v>
      </c>
      <c r="P74" s="280">
        <v>12</v>
      </c>
    </row>
    <row r="75" spans="1:16" s="90" customFormat="1" ht="12">
      <c r="A75" s="276">
        <v>16</v>
      </c>
      <c r="B75" s="98"/>
      <c r="C75" s="277" t="s">
        <v>109</v>
      </c>
      <c r="D75" s="278">
        <v>1</v>
      </c>
      <c r="E75" s="278" t="s">
        <v>34</v>
      </c>
      <c r="F75" s="278" t="s">
        <v>237</v>
      </c>
      <c r="G75" s="278" t="s">
        <v>34</v>
      </c>
      <c r="H75" s="278" t="s">
        <v>237</v>
      </c>
      <c r="I75" s="278" t="s">
        <v>237</v>
      </c>
      <c r="J75" s="278" t="s">
        <v>237</v>
      </c>
      <c r="K75" s="278" t="s">
        <v>34</v>
      </c>
      <c r="L75" s="278" t="s">
        <v>237</v>
      </c>
      <c r="M75" s="278" t="s">
        <v>237</v>
      </c>
      <c r="N75" s="278" t="s">
        <v>237</v>
      </c>
      <c r="O75" s="278" t="s">
        <v>34</v>
      </c>
      <c r="P75" s="280">
        <v>16</v>
      </c>
    </row>
    <row r="76" spans="1:16" s="90" customFormat="1" ht="12">
      <c r="A76" s="276">
        <v>17</v>
      </c>
      <c r="B76" s="98"/>
      <c r="C76" s="277" t="s">
        <v>110</v>
      </c>
      <c r="D76" s="278">
        <v>2</v>
      </c>
      <c r="E76" s="278" t="s">
        <v>34</v>
      </c>
      <c r="F76" s="278" t="s">
        <v>34</v>
      </c>
      <c r="G76" s="278" t="s">
        <v>34</v>
      </c>
      <c r="H76" s="278" t="s">
        <v>34</v>
      </c>
      <c r="I76" s="278" t="s">
        <v>237</v>
      </c>
      <c r="J76" s="278" t="s">
        <v>34</v>
      </c>
      <c r="K76" s="278" t="s">
        <v>34</v>
      </c>
      <c r="L76" s="278" t="s">
        <v>34</v>
      </c>
      <c r="M76" s="278" t="s">
        <v>34</v>
      </c>
      <c r="N76" s="278" t="s">
        <v>34</v>
      </c>
      <c r="O76" s="278" t="s">
        <v>34</v>
      </c>
      <c r="P76" s="280">
        <v>17</v>
      </c>
    </row>
    <row r="77" spans="1:16" s="90" customFormat="1" ht="12">
      <c r="A77" s="276">
        <v>19</v>
      </c>
      <c r="B77" s="98"/>
      <c r="C77" s="277" t="s">
        <v>111</v>
      </c>
      <c r="D77" s="278">
        <v>2</v>
      </c>
      <c r="E77" s="278" t="s">
        <v>34</v>
      </c>
      <c r="F77" s="278" t="s">
        <v>237</v>
      </c>
      <c r="G77" s="278" t="s">
        <v>34</v>
      </c>
      <c r="H77" s="278" t="s">
        <v>34</v>
      </c>
      <c r="I77" s="278" t="s">
        <v>237</v>
      </c>
      <c r="J77" s="278" t="s">
        <v>237</v>
      </c>
      <c r="K77" s="278" t="s">
        <v>237</v>
      </c>
      <c r="L77" s="278" t="s">
        <v>237</v>
      </c>
      <c r="M77" s="278" t="s">
        <v>237</v>
      </c>
      <c r="N77" s="278" t="s">
        <v>34</v>
      </c>
      <c r="O77" s="278" t="s">
        <v>34</v>
      </c>
      <c r="P77" s="280">
        <v>19</v>
      </c>
    </row>
    <row r="78" spans="1:16" s="90" customFormat="1" ht="12">
      <c r="A78" s="276">
        <v>25</v>
      </c>
      <c r="B78" s="98"/>
      <c r="C78" s="277" t="s">
        <v>114</v>
      </c>
      <c r="D78" s="278">
        <v>7</v>
      </c>
      <c r="E78" s="278">
        <v>598</v>
      </c>
      <c r="F78" s="278">
        <v>18</v>
      </c>
      <c r="G78" s="278">
        <v>544</v>
      </c>
      <c r="H78" s="278">
        <v>36</v>
      </c>
      <c r="I78" s="278" t="s">
        <v>237</v>
      </c>
      <c r="J78" s="278" t="s">
        <v>237</v>
      </c>
      <c r="K78" s="278">
        <v>34</v>
      </c>
      <c r="L78" s="278" t="s">
        <v>237</v>
      </c>
      <c r="M78" s="278">
        <v>521</v>
      </c>
      <c r="N78" s="278">
        <v>6</v>
      </c>
      <c r="O78" s="278">
        <v>37</v>
      </c>
      <c r="P78" s="280">
        <v>25</v>
      </c>
    </row>
    <row r="79" spans="1:16" s="90" customFormat="1" ht="12">
      <c r="A79" s="276">
        <v>26</v>
      </c>
      <c r="B79" s="98"/>
      <c r="C79" s="277" t="s">
        <v>115</v>
      </c>
      <c r="D79" s="278">
        <v>3</v>
      </c>
      <c r="E79" s="278">
        <v>11</v>
      </c>
      <c r="F79" s="278" t="s">
        <v>237</v>
      </c>
      <c r="G79" s="278">
        <v>11</v>
      </c>
      <c r="H79" s="278" t="s">
        <v>237</v>
      </c>
      <c r="I79" s="278" t="s">
        <v>237</v>
      </c>
      <c r="J79" s="278" t="s">
        <v>237</v>
      </c>
      <c r="K79" s="278" t="s">
        <v>237</v>
      </c>
      <c r="L79" s="278" t="s">
        <v>237</v>
      </c>
      <c r="M79" s="278" t="s">
        <v>237</v>
      </c>
      <c r="N79" s="278" t="s">
        <v>237</v>
      </c>
      <c r="O79" s="278">
        <v>11</v>
      </c>
      <c r="P79" s="280">
        <v>26</v>
      </c>
    </row>
    <row r="80" spans="1:16" s="90" customFormat="1" ht="12">
      <c r="A80" s="276">
        <v>29</v>
      </c>
      <c r="B80" s="98"/>
      <c r="C80" s="277" t="s">
        <v>117</v>
      </c>
      <c r="D80" s="278">
        <v>2</v>
      </c>
      <c r="E80" s="278" t="s">
        <v>34</v>
      </c>
      <c r="F80" s="278" t="s">
        <v>34</v>
      </c>
      <c r="G80" s="278" t="s">
        <v>34</v>
      </c>
      <c r="H80" s="278" t="s">
        <v>34</v>
      </c>
      <c r="I80" s="278" t="s">
        <v>237</v>
      </c>
      <c r="J80" s="278" t="s">
        <v>237</v>
      </c>
      <c r="K80" s="278" t="s">
        <v>237</v>
      </c>
      <c r="L80" s="278" t="s">
        <v>237</v>
      </c>
      <c r="M80" s="278" t="s">
        <v>34</v>
      </c>
      <c r="N80" s="278" t="s">
        <v>34</v>
      </c>
      <c r="O80" s="278" t="s">
        <v>34</v>
      </c>
      <c r="P80" s="280">
        <v>29</v>
      </c>
    </row>
    <row r="81" spans="1:16" s="90" customFormat="1" ht="12">
      <c r="A81" s="276">
        <v>31</v>
      </c>
      <c r="B81" s="98"/>
      <c r="C81" s="277" t="s">
        <v>119</v>
      </c>
      <c r="D81" s="278">
        <v>30</v>
      </c>
      <c r="E81" s="278">
        <v>2819</v>
      </c>
      <c r="F81" s="278" t="s">
        <v>237</v>
      </c>
      <c r="G81" s="278">
        <v>768</v>
      </c>
      <c r="H81" s="278">
        <v>2011</v>
      </c>
      <c r="I81" s="278" t="s">
        <v>236</v>
      </c>
      <c r="J81" s="278" t="s">
        <v>236</v>
      </c>
      <c r="K81" s="278" t="s">
        <v>237</v>
      </c>
      <c r="L81" s="278" t="s">
        <v>237</v>
      </c>
      <c r="M81" s="278">
        <v>685</v>
      </c>
      <c r="N81" s="278">
        <v>1859</v>
      </c>
      <c r="O81" s="278">
        <v>275</v>
      </c>
      <c r="P81" s="280">
        <v>31</v>
      </c>
    </row>
    <row r="82" spans="1:16" s="97" customFormat="1" ht="12">
      <c r="A82" s="98"/>
      <c r="B82" s="98"/>
      <c r="C82" s="99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92"/>
    </row>
    <row r="83" spans="1:16" s="90" customFormat="1" ht="12">
      <c r="A83" s="93" t="s">
        <v>238</v>
      </c>
      <c r="B83" s="93"/>
      <c r="C83" s="94"/>
      <c r="D83" s="95">
        <v>18</v>
      </c>
      <c r="E83" s="95">
        <v>65645</v>
      </c>
      <c r="F83" s="281" t="s">
        <v>236</v>
      </c>
      <c r="G83" s="95">
        <v>536</v>
      </c>
      <c r="H83" s="95">
        <v>6159</v>
      </c>
      <c r="I83" s="281" t="s">
        <v>236</v>
      </c>
      <c r="J83" s="95">
        <v>47550</v>
      </c>
      <c r="K83" s="95">
        <v>3144</v>
      </c>
      <c r="L83" s="281" t="s">
        <v>236</v>
      </c>
      <c r="M83" s="95">
        <v>15746</v>
      </c>
      <c r="N83" s="95">
        <v>46232</v>
      </c>
      <c r="O83" s="281" t="s">
        <v>34</v>
      </c>
      <c r="P83" s="96"/>
    </row>
    <row r="84" spans="1:16" s="90" customFormat="1" ht="12">
      <c r="A84" s="276">
        <v>11</v>
      </c>
      <c r="B84" s="98"/>
      <c r="C84" s="277" t="s">
        <v>105</v>
      </c>
      <c r="D84" s="278">
        <v>1</v>
      </c>
      <c r="E84" s="278" t="s">
        <v>236</v>
      </c>
      <c r="F84" s="278" t="s">
        <v>237</v>
      </c>
      <c r="G84" s="278" t="s">
        <v>34</v>
      </c>
      <c r="H84" s="278" t="s">
        <v>237</v>
      </c>
      <c r="I84" s="278" t="s">
        <v>237</v>
      </c>
      <c r="J84" s="278" t="s">
        <v>237</v>
      </c>
      <c r="K84" s="278" t="s">
        <v>237</v>
      </c>
      <c r="L84" s="278" t="s">
        <v>237</v>
      </c>
      <c r="M84" s="278" t="s">
        <v>237</v>
      </c>
      <c r="N84" s="278" t="s">
        <v>34</v>
      </c>
      <c r="O84" s="278" t="s">
        <v>34</v>
      </c>
      <c r="P84" s="280">
        <v>11</v>
      </c>
    </row>
    <row r="85" spans="1:16" s="90" customFormat="1" ht="12">
      <c r="A85" s="276">
        <v>12</v>
      </c>
      <c r="B85" s="98"/>
      <c r="C85" s="277" t="s">
        <v>106</v>
      </c>
      <c r="D85" s="278">
        <v>1</v>
      </c>
      <c r="E85" s="278" t="s">
        <v>34</v>
      </c>
      <c r="F85" s="278" t="s">
        <v>237</v>
      </c>
      <c r="G85" s="278" t="s">
        <v>34</v>
      </c>
      <c r="H85" s="278" t="s">
        <v>237</v>
      </c>
      <c r="I85" s="278" t="s">
        <v>237</v>
      </c>
      <c r="J85" s="278" t="s">
        <v>237</v>
      </c>
      <c r="K85" s="278" t="s">
        <v>237</v>
      </c>
      <c r="L85" s="278" t="s">
        <v>237</v>
      </c>
      <c r="M85" s="278" t="s">
        <v>237</v>
      </c>
      <c r="N85" s="278" t="s">
        <v>237</v>
      </c>
      <c r="O85" s="278" t="s">
        <v>34</v>
      </c>
      <c r="P85" s="280">
        <v>12</v>
      </c>
    </row>
    <row r="86" spans="1:16" s="90" customFormat="1" ht="12">
      <c r="A86" s="276">
        <v>15</v>
      </c>
      <c r="B86" s="98"/>
      <c r="C86" s="277" t="s">
        <v>108</v>
      </c>
      <c r="D86" s="278">
        <v>2</v>
      </c>
      <c r="E86" s="278" t="s">
        <v>34</v>
      </c>
      <c r="F86" s="278" t="s">
        <v>237</v>
      </c>
      <c r="G86" s="278" t="s">
        <v>34</v>
      </c>
      <c r="H86" s="278" t="s">
        <v>34</v>
      </c>
      <c r="I86" s="278" t="s">
        <v>34</v>
      </c>
      <c r="J86" s="278" t="s">
        <v>34</v>
      </c>
      <c r="K86" s="278" t="s">
        <v>34</v>
      </c>
      <c r="L86" s="278" t="s">
        <v>237</v>
      </c>
      <c r="M86" s="278" t="s">
        <v>34</v>
      </c>
      <c r="N86" s="278" t="s">
        <v>34</v>
      </c>
      <c r="O86" s="278" t="s">
        <v>34</v>
      </c>
      <c r="P86" s="280">
        <v>15</v>
      </c>
    </row>
    <row r="87" spans="1:16" s="90" customFormat="1" ht="12">
      <c r="A87" s="276">
        <v>17</v>
      </c>
      <c r="B87" s="98"/>
      <c r="C87" s="277" t="s">
        <v>110</v>
      </c>
      <c r="D87" s="278">
        <v>2</v>
      </c>
      <c r="E87" s="278" t="s">
        <v>34</v>
      </c>
      <c r="F87" s="278" t="s">
        <v>34</v>
      </c>
      <c r="G87" s="278" t="s">
        <v>237</v>
      </c>
      <c r="H87" s="278" t="s">
        <v>34</v>
      </c>
      <c r="I87" s="278" t="s">
        <v>237</v>
      </c>
      <c r="J87" s="278" t="s">
        <v>34</v>
      </c>
      <c r="K87" s="278" t="s">
        <v>34</v>
      </c>
      <c r="L87" s="278" t="s">
        <v>237</v>
      </c>
      <c r="M87" s="278" t="s">
        <v>34</v>
      </c>
      <c r="N87" s="278" t="s">
        <v>34</v>
      </c>
      <c r="O87" s="278" t="s">
        <v>34</v>
      </c>
      <c r="P87" s="280">
        <v>17</v>
      </c>
    </row>
    <row r="88" spans="1:16" s="90" customFormat="1" ht="12">
      <c r="A88" s="276">
        <v>22</v>
      </c>
      <c r="B88" s="98"/>
      <c r="C88" s="277" t="s">
        <v>112</v>
      </c>
      <c r="D88" s="278">
        <v>1</v>
      </c>
      <c r="E88" s="278" t="s">
        <v>34</v>
      </c>
      <c r="F88" s="278" t="s">
        <v>237</v>
      </c>
      <c r="G88" s="278" t="s">
        <v>34</v>
      </c>
      <c r="H88" s="278" t="s">
        <v>34</v>
      </c>
      <c r="I88" s="278" t="s">
        <v>237</v>
      </c>
      <c r="J88" s="278" t="s">
        <v>237</v>
      </c>
      <c r="K88" s="278" t="s">
        <v>34</v>
      </c>
      <c r="L88" s="278" t="s">
        <v>34</v>
      </c>
      <c r="M88" s="278" t="s">
        <v>34</v>
      </c>
      <c r="N88" s="278" t="s">
        <v>237</v>
      </c>
      <c r="O88" s="278" t="s">
        <v>34</v>
      </c>
      <c r="P88" s="280">
        <v>22</v>
      </c>
    </row>
    <row r="89" spans="1:16" s="90" customFormat="1" ht="12">
      <c r="A89" s="276">
        <v>25</v>
      </c>
      <c r="B89" s="98"/>
      <c r="C89" s="277" t="s">
        <v>114</v>
      </c>
      <c r="D89" s="278">
        <v>3</v>
      </c>
      <c r="E89" s="278">
        <v>245</v>
      </c>
      <c r="F89" s="278" t="s">
        <v>237</v>
      </c>
      <c r="G89" s="278">
        <v>51</v>
      </c>
      <c r="H89" s="278">
        <v>194</v>
      </c>
      <c r="I89" s="278" t="s">
        <v>237</v>
      </c>
      <c r="J89" s="278" t="s">
        <v>237</v>
      </c>
      <c r="K89" s="278">
        <v>5</v>
      </c>
      <c r="L89" s="278" t="s">
        <v>237</v>
      </c>
      <c r="M89" s="278">
        <v>194</v>
      </c>
      <c r="N89" s="278" t="s">
        <v>237</v>
      </c>
      <c r="O89" s="278">
        <v>46</v>
      </c>
      <c r="P89" s="280">
        <v>25</v>
      </c>
    </row>
    <row r="90" spans="1:16" s="90" customFormat="1" ht="12">
      <c r="A90" s="276">
        <v>26</v>
      </c>
      <c r="B90" s="98"/>
      <c r="C90" s="277" t="s">
        <v>115</v>
      </c>
      <c r="D90" s="278">
        <v>3</v>
      </c>
      <c r="E90" s="278">
        <v>81</v>
      </c>
      <c r="F90" s="278" t="s">
        <v>237</v>
      </c>
      <c r="G90" s="278">
        <v>81</v>
      </c>
      <c r="H90" s="278" t="s">
        <v>237</v>
      </c>
      <c r="I90" s="278" t="s">
        <v>237</v>
      </c>
      <c r="J90" s="278" t="s">
        <v>237</v>
      </c>
      <c r="K90" s="278" t="s">
        <v>237</v>
      </c>
      <c r="L90" s="278" t="s">
        <v>237</v>
      </c>
      <c r="M90" s="278">
        <v>2</v>
      </c>
      <c r="N90" s="278" t="s">
        <v>237</v>
      </c>
      <c r="O90" s="278">
        <v>79</v>
      </c>
      <c r="P90" s="280">
        <v>26</v>
      </c>
    </row>
    <row r="91" spans="1:16" s="90" customFormat="1" ht="12">
      <c r="A91" s="276">
        <v>29</v>
      </c>
      <c r="B91" s="98"/>
      <c r="C91" s="277" t="s">
        <v>117</v>
      </c>
      <c r="D91" s="278">
        <v>4</v>
      </c>
      <c r="E91" s="278">
        <v>23808</v>
      </c>
      <c r="F91" s="278" t="s">
        <v>237</v>
      </c>
      <c r="G91" s="278">
        <v>151</v>
      </c>
      <c r="H91" s="278" t="s">
        <v>34</v>
      </c>
      <c r="I91" s="278" t="s">
        <v>237</v>
      </c>
      <c r="J91" s="278" t="s">
        <v>34</v>
      </c>
      <c r="K91" s="278">
        <v>1</v>
      </c>
      <c r="L91" s="278" t="s">
        <v>237</v>
      </c>
      <c r="M91" s="278">
        <v>15</v>
      </c>
      <c r="N91" s="278">
        <v>23683</v>
      </c>
      <c r="O91" s="278">
        <v>109</v>
      </c>
      <c r="P91" s="280">
        <v>29</v>
      </c>
    </row>
    <row r="92" spans="1:16" s="90" customFormat="1" ht="12">
      <c r="A92" s="276">
        <v>30</v>
      </c>
      <c r="B92" s="98"/>
      <c r="C92" s="277" t="s">
        <v>118</v>
      </c>
      <c r="D92" s="278">
        <v>1</v>
      </c>
      <c r="E92" s="278" t="s">
        <v>236</v>
      </c>
      <c r="F92" s="278" t="s">
        <v>237</v>
      </c>
      <c r="G92" s="278" t="s">
        <v>34</v>
      </c>
      <c r="H92" s="278" t="s">
        <v>237</v>
      </c>
      <c r="I92" s="278" t="s">
        <v>237</v>
      </c>
      <c r="J92" s="278" t="s">
        <v>237</v>
      </c>
      <c r="K92" s="278" t="s">
        <v>237</v>
      </c>
      <c r="L92" s="278" t="s">
        <v>237</v>
      </c>
      <c r="M92" s="278" t="s">
        <v>237</v>
      </c>
      <c r="N92" s="278" t="s">
        <v>237</v>
      </c>
      <c r="O92" s="278" t="s">
        <v>34</v>
      </c>
      <c r="P92" s="280">
        <v>30</v>
      </c>
    </row>
    <row r="93" spans="1:16" s="90" customFormat="1" ht="12">
      <c r="A93" s="98"/>
      <c r="B93" s="98"/>
      <c r="C93" s="99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92"/>
    </row>
    <row r="94" spans="1:16" s="90" customFormat="1" ht="12">
      <c r="A94" s="93" t="s">
        <v>239</v>
      </c>
      <c r="B94" s="93"/>
      <c r="C94" s="94"/>
      <c r="D94" s="95">
        <v>59</v>
      </c>
      <c r="E94" s="95">
        <v>106795</v>
      </c>
      <c r="F94" s="95">
        <v>3938</v>
      </c>
      <c r="G94" s="95">
        <v>2057</v>
      </c>
      <c r="H94" s="95">
        <v>31792</v>
      </c>
      <c r="I94" s="95">
        <v>2555</v>
      </c>
      <c r="J94" s="95">
        <v>66453</v>
      </c>
      <c r="K94" s="95">
        <v>1050</v>
      </c>
      <c r="L94" s="95">
        <v>604</v>
      </c>
      <c r="M94" s="95">
        <v>10358</v>
      </c>
      <c r="N94" s="95">
        <v>89254</v>
      </c>
      <c r="O94" s="95">
        <v>5529</v>
      </c>
      <c r="P94" s="96"/>
    </row>
    <row r="95" spans="1:16" s="97" customFormat="1" ht="12">
      <c r="A95" s="276">
        <v>9</v>
      </c>
      <c r="B95" s="98"/>
      <c r="C95" s="277" t="s">
        <v>104</v>
      </c>
      <c r="D95" s="278">
        <v>5</v>
      </c>
      <c r="E95" s="278">
        <v>546</v>
      </c>
      <c r="F95" s="278" t="s">
        <v>237</v>
      </c>
      <c r="G95" s="278">
        <v>13</v>
      </c>
      <c r="H95" s="278">
        <v>470</v>
      </c>
      <c r="I95" s="278">
        <v>63</v>
      </c>
      <c r="J95" s="278" t="s">
        <v>237</v>
      </c>
      <c r="K95" s="278">
        <v>65</v>
      </c>
      <c r="L95" s="278">
        <v>99</v>
      </c>
      <c r="M95" s="278">
        <v>194</v>
      </c>
      <c r="N95" s="278">
        <v>168</v>
      </c>
      <c r="O95" s="278">
        <v>20</v>
      </c>
      <c r="P95" s="280">
        <v>9</v>
      </c>
    </row>
    <row r="96" spans="1:16" s="90" customFormat="1" ht="12">
      <c r="A96" s="276">
        <v>11</v>
      </c>
      <c r="B96" s="98"/>
      <c r="C96" s="277" t="s">
        <v>105</v>
      </c>
      <c r="D96" s="278">
        <v>3</v>
      </c>
      <c r="E96" s="278">
        <v>1405</v>
      </c>
      <c r="F96" s="278" t="s">
        <v>237</v>
      </c>
      <c r="G96" s="278">
        <v>142</v>
      </c>
      <c r="H96" s="278" t="s">
        <v>236</v>
      </c>
      <c r="I96" s="278" t="s">
        <v>237</v>
      </c>
      <c r="J96" s="278" t="s">
        <v>236</v>
      </c>
      <c r="K96" s="278" t="s">
        <v>34</v>
      </c>
      <c r="L96" s="278" t="s">
        <v>237</v>
      </c>
      <c r="M96" s="278" t="s">
        <v>34</v>
      </c>
      <c r="N96" s="278">
        <v>339</v>
      </c>
      <c r="O96" s="278">
        <v>524</v>
      </c>
      <c r="P96" s="280">
        <v>11</v>
      </c>
    </row>
    <row r="97" spans="1:16" s="90" customFormat="1" ht="12">
      <c r="A97" s="276">
        <v>12</v>
      </c>
      <c r="B97" s="98"/>
      <c r="C97" s="277" t="s">
        <v>106</v>
      </c>
      <c r="D97" s="278">
        <v>8</v>
      </c>
      <c r="E97" s="278">
        <v>594</v>
      </c>
      <c r="F97" s="278" t="s">
        <v>237</v>
      </c>
      <c r="G97" s="278">
        <v>245</v>
      </c>
      <c r="H97" s="278">
        <v>349</v>
      </c>
      <c r="I97" s="278" t="s">
        <v>237</v>
      </c>
      <c r="J97" s="278" t="s">
        <v>237</v>
      </c>
      <c r="K97" s="278" t="s">
        <v>237</v>
      </c>
      <c r="L97" s="278" t="s">
        <v>237</v>
      </c>
      <c r="M97" s="278" t="s">
        <v>237</v>
      </c>
      <c r="N97" s="278">
        <v>296</v>
      </c>
      <c r="O97" s="278">
        <v>298</v>
      </c>
      <c r="P97" s="280">
        <v>12</v>
      </c>
    </row>
    <row r="98" spans="1:16" s="90" customFormat="1" ht="12">
      <c r="A98" s="276">
        <v>13</v>
      </c>
      <c r="B98" s="98"/>
      <c r="C98" s="277" t="s">
        <v>107</v>
      </c>
      <c r="D98" s="278">
        <v>1</v>
      </c>
      <c r="E98" s="278" t="s">
        <v>236</v>
      </c>
      <c r="F98" s="278" t="s">
        <v>237</v>
      </c>
      <c r="G98" s="278" t="s">
        <v>236</v>
      </c>
      <c r="H98" s="278" t="s">
        <v>237</v>
      </c>
      <c r="I98" s="278" t="s">
        <v>236</v>
      </c>
      <c r="J98" s="278" t="s">
        <v>237</v>
      </c>
      <c r="K98" s="278" t="s">
        <v>236</v>
      </c>
      <c r="L98" s="278" t="s">
        <v>237</v>
      </c>
      <c r="M98" s="278" t="s">
        <v>237</v>
      </c>
      <c r="N98" s="278" t="s">
        <v>236</v>
      </c>
      <c r="O98" s="278" t="s">
        <v>236</v>
      </c>
      <c r="P98" s="280">
        <v>13</v>
      </c>
    </row>
    <row r="99" spans="1:16" s="90" customFormat="1" ht="12">
      <c r="A99" s="276">
        <v>14</v>
      </c>
      <c r="B99" s="98"/>
      <c r="C99" s="277" t="s">
        <v>126</v>
      </c>
      <c r="D99" s="278">
        <v>2</v>
      </c>
      <c r="E99" s="278" t="s">
        <v>34</v>
      </c>
      <c r="F99" s="278" t="s">
        <v>237</v>
      </c>
      <c r="G99" s="278" t="s">
        <v>34</v>
      </c>
      <c r="H99" s="278" t="s">
        <v>237</v>
      </c>
      <c r="I99" s="278" t="s">
        <v>34</v>
      </c>
      <c r="J99" s="278" t="s">
        <v>237</v>
      </c>
      <c r="K99" s="278" t="s">
        <v>237</v>
      </c>
      <c r="L99" s="278" t="s">
        <v>237</v>
      </c>
      <c r="M99" s="278" t="s">
        <v>237</v>
      </c>
      <c r="N99" s="278" t="s">
        <v>34</v>
      </c>
      <c r="O99" s="278" t="s">
        <v>34</v>
      </c>
      <c r="P99" s="280">
        <v>14</v>
      </c>
    </row>
    <row r="100" spans="1:16" s="90" customFormat="1" ht="12">
      <c r="A100" s="276">
        <v>15</v>
      </c>
      <c r="B100" s="98"/>
      <c r="C100" s="277" t="s">
        <v>108</v>
      </c>
      <c r="D100" s="278">
        <v>5</v>
      </c>
      <c r="E100" s="278">
        <v>7980</v>
      </c>
      <c r="F100" s="278" t="s">
        <v>237</v>
      </c>
      <c r="G100" s="278">
        <v>10</v>
      </c>
      <c r="H100" s="278">
        <v>4820</v>
      </c>
      <c r="I100" s="278" t="s">
        <v>236</v>
      </c>
      <c r="J100" s="278" t="s">
        <v>236</v>
      </c>
      <c r="K100" s="278">
        <v>285</v>
      </c>
      <c r="L100" s="278" t="s">
        <v>237</v>
      </c>
      <c r="M100" s="278">
        <v>6536</v>
      </c>
      <c r="N100" s="278">
        <v>944</v>
      </c>
      <c r="O100" s="278">
        <v>215</v>
      </c>
      <c r="P100" s="280">
        <v>15</v>
      </c>
    </row>
    <row r="101" spans="1:16" s="90" customFormat="1" ht="12">
      <c r="A101" s="276">
        <v>17</v>
      </c>
      <c r="B101" s="98"/>
      <c r="C101" s="277" t="s">
        <v>110</v>
      </c>
      <c r="D101" s="278">
        <v>3</v>
      </c>
      <c r="E101" s="278">
        <v>10866</v>
      </c>
      <c r="F101" s="278">
        <v>61</v>
      </c>
      <c r="G101" s="278">
        <v>33</v>
      </c>
      <c r="H101" s="278">
        <v>10522</v>
      </c>
      <c r="I101" s="278" t="s">
        <v>237</v>
      </c>
      <c r="J101" s="278">
        <v>250</v>
      </c>
      <c r="K101" s="278">
        <v>259</v>
      </c>
      <c r="L101" s="278">
        <v>295</v>
      </c>
      <c r="M101" s="278">
        <v>185</v>
      </c>
      <c r="N101" s="278">
        <v>10121</v>
      </c>
      <c r="O101" s="278">
        <v>6</v>
      </c>
      <c r="P101" s="280">
        <v>17</v>
      </c>
    </row>
    <row r="102" spans="1:16" s="90" customFormat="1" ht="12">
      <c r="A102" s="276">
        <v>19</v>
      </c>
      <c r="B102" s="98"/>
      <c r="C102" s="277" t="s">
        <v>111</v>
      </c>
      <c r="D102" s="278">
        <v>7</v>
      </c>
      <c r="E102" s="278">
        <v>2901</v>
      </c>
      <c r="F102" s="278">
        <v>478</v>
      </c>
      <c r="G102" s="278">
        <v>128</v>
      </c>
      <c r="H102" s="278">
        <v>1795</v>
      </c>
      <c r="I102" s="278" t="s">
        <v>237</v>
      </c>
      <c r="J102" s="278">
        <v>500</v>
      </c>
      <c r="K102" s="278">
        <v>267</v>
      </c>
      <c r="L102" s="278" t="s">
        <v>237</v>
      </c>
      <c r="M102" s="278" t="s">
        <v>237</v>
      </c>
      <c r="N102" s="278">
        <v>2504</v>
      </c>
      <c r="O102" s="278">
        <v>130</v>
      </c>
      <c r="P102" s="280">
        <v>19</v>
      </c>
    </row>
    <row r="103" spans="1:16" s="90" customFormat="1" ht="12">
      <c r="A103" s="276">
        <v>20</v>
      </c>
      <c r="B103" s="98"/>
      <c r="C103" s="277" t="s">
        <v>127</v>
      </c>
      <c r="D103" s="278">
        <v>1</v>
      </c>
      <c r="E103" s="278" t="s">
        <v>236</v>
      </c>
      <c r="F103" s="278" t="s">
        <v>237</v>
      </c>
      <c r="G103" s="278" t="s">
        <v>236</v>
      </c>
      <c r="H103" s="278" t="s">
        <v>237</v>
      </c>
      <c r="I103" s="278" t="s">
        <v>236</v>
      </c>
      <c r="J103" s="278" t="s">
        <v>237</v>
      </c>
      <c r="K103" s="278" t="s">
        <v>236</v>
      </c>
      <c r="L103" s="278" t="s">
        <v>237</v>
      </c>
      <c r="M103" s="278" t="s">
        <v>236</v>
      </c>
      <c r="N103" s="278" t="s">
        <v>237</v>
      </c>
      <c r="O103" s="278" t="s">
        <v>236</v>
      </c>
      <c r="P103" s="280">
        <v>20</v>
      </c>
    </row>
    <row r="104" spans="1:16" s="90" customFormat="1" ht="12">
      <c r="A104" s="276">
        <v>22</v>
      </c>
      <c r="B104" s="98"/>
      <c r="C104" s="277" t="s">
        <v>112</v>
      </c>
      <c r="D104" s="278">
        <v>6</v>
      </c>
      <c r="E104" s="278">
        <v>2282</v>
      </c>
      <c r="F104" s="278" t="s">
        <v>237</v>
      </c>
      <c r="G104" s="278">
        <v>76</v>
      </c>
      <c r="H104" s="278">
        <v>1020</v>
      </c>
      <c r="I104" s="278" t="s">
        <v>237</v>
      </c>
      <c r="J104" s="278">
        <v>1186</v>
      </c>
      <c r="K104" s="278">
        <v>23</v>
      </c>
      <c r="L104" s="278">
        <v>210</v>
      </c>
      <c r="M104" s="278">
        <v>1404</v>
      </c>
      <c r="N104" s="278">
        <v>626</v>
      </c>
      <c r="O104" s="278">
        <v>19</v>
      </c>
      <c r="P104" s="280">
        <v>22</v>
      </c>
    </row>
    <row r="105" spans="1:16" s="90" customFormat="1" ht="12">
      <c r="A105" s="276">
        <v>23</v>
      </c>
      <c r="B105" s="98"/>
      <c r="C105" s="277" t="s">
        <v>125</v>
      </c>
      <c r="D105" s="278">
        <v>1</v>
      </c>
      <c r="E105" s="278" t="s">
        <v>236</v>
      </c>
      <c r="F105" s="278" t="s">
        <v>237</v>
      </c>
      <c r="G105" s="278" t="s">
        <v>236</v>
      </c>
      <c r="H105" s="278" t="s">
        <v>240</v>
      </c>
      <c r="I105" s="278" t="s">
        <v>237</v>
      </c>
      <c r="J105" s="278" t="s">
        <v>237</v>
      </c>
      <c r="K105" s="278" t="s">
        <v>237</v>
      </c>
      <c r="L105" s="278" t="s">
        <v>237</v>
      </c>
      <c r="M105" s="278" t="s">
        <v>236</v>
      </c>
      <c r="N105" s="278" t="s">
        <v>236</v>
      </c>
      <c r="O105" s="278" t="s">
        <v>236</v>
      </c>
      <c r="P105" s="280">
        <v>23</v>
      </c>
    </row>
    <row r="106" spans="1:16" s="90" customFormat="1" ht="12">
      <c r="A106" s="276">
        <v>24</v>
      </c>
      <c r="B106" s="98"/>
      <c r="C106" s="277" t="s">
        <v>113</v>
      </c>
      <c r="D106" s="278">
        <v>3</v>
      </c>
      <c r="E106" s="278">
        <v>67464</v>
      </c>
      <c r="F106" s="278" t="s">
        <v>237</v>
      </c>
      <c r="G106" s="278">
        <v>57</v>
      </c>
      <c r="H106" s="278">
        <v>4685</v>
      </c>
      <c r="I106" s="278">
        <v>600</v>
      </c>
      <c r="J106" s="278">
        <v>62122</v>
      </c>
      <c r="K106" s="278" t="s">
        <v>237</v>
      </c>
      <c r="L106" s="278" t="s">
        <v>237</v>
      </c>
      <c r="M106" s="278">
        <v>500</v>
      </c>
      <c r="N106" s="278">
        <v>64583</v>
      </c>
      <c r="O106" s="278">
        <v>2381</v>
      </c>
      <c r="P106" s="280">
        <v>24</v>
      </c>
    </row>
    <row r="107" spans="1:16" s="90" customFormat="1" ht="12">
      <c r="A107" s="276">
        <v>26</v>
      </c>
      <c r="B107" s="98"/>
      <c r="C107" s="277" t="s">
        <v>115</v>
      </c>
      <c r="D107" s="278">
        <v>2</v>
      </c>
      <c r="E107" s="278" t="s">
        <v>236</v>
      </c>
      <c r="F107" s="278" t="s">
        <v>237</v>
      </c>
      <c r="G107" s="278" t="s">
        <v>236</v>
      </c>
      <c r="H107" s="278" t="s">
        <v>237</v>
      </c>
      <c r="I107" s="278" t="s">
        <v>237</v>
      </c>
      <c r="J107" s="278" t="s">
        <v>237</v>
      </c>
      <c r="K107" s="278" t="s">
        <v>237</v>
      </c>
      <c r="L107" s="278" t="s">
        <v>237</v>
      </c>
      <c r="M107" s="278" t="s">
        <v>237</v>
      </c>
      <c r="N107" s="278" t="s">
        <v>237</v>
      </c>
      <c r="O107" s="278" t="s">
        <v>236</v>
      </c>
      <c r="P107" s="280">
        <v>26</v>
      </c>
    </row>
    <row r="108" spans="1:16" s="90" customFormat="1" ht="12">
      <c r="A108" s="276">
        <v>27</v>
      </c>
      <c r="B108" s="98"/>
      <c r="C108" s="277" t="s">
        <v>116</v>
      </c>
      <c r="D108" s="278">
        <v>3</v>
      </c>
      <c r="E108" s="278">
        <v>8413</v>
      </c>
      <c r="F108" s="278">
        <v>322</v>
      </c>
      <c r="G108" s="278">
        <v>183</v>
      </c>
      <c r="H108" s="278">
        <v>7195</v>
      </c>
      <c r="I108" s="278" t="s">
        <v>237</v>
      </c>
      <c r="J108" s="278">
        <v>713</v>
      </c>
      <c r="K108" s="278" t="s">
        <v>236</v>
      </c>
      <c r="L108" s="278" t="s">
        <v>237</v>
      </c>
      <c r="M108" s="278">
        <v>255</v>
      </c>
      <c r="N108" s="278">
        <v>7600</v>
      </c>
      <c r="O108" s="278" t="s">
        <v>236</v>
      </c>
      <c r="P108" s="280">
        <v>27</v>
      </c>
    </row>
    <row r="109" spans="1:16" s="90" customFormat="1" ht="12">
      <c r="A109" s="276">
        <v>28</v>
      </c>
      <c r="B109" s="98"/>
      <c r="C109" s="277" t="s">
        <v>123</v>
      </c>
      <c r="D109" s="278">
        <v>4</v>
      </c>
      <c r="E109" s="278" t="s">
        <v>236</v>
      </c>
      <c r="F109" s="278" t="s">
        <v>237</v>
      </c>
      <c r="G109" s="278" t="s">
        <v>236</v>
      </c>
      <c r="H109" s="278" t="s">
        <v>237</v>
      </c>
      <c r="I109" s="278" t="s">
        <v>237</v>
      </c>
      <c r="J109" s="278" t="s">
        <v>237</v>
      </c>
      <c r="K109" s="278">
        <v>1</v>
      </c>
      <c r="L109" s="278" t="s">
        <v>237</v>
      </c>
      <c r="M109" s="278" t="s">
        <v>237</v>
      </c>
      <c r="N109" s="278" t="s">
        <v>236</v>
      </c>
      <c r="O109" s="278" t="s">
        <v>34</v>
      </c>
      <c r="P109" s="280">
        <v>28</v>
      </c>
    </row>
    <row r="110" spans="1:16" s="90" customFormat="1" ht="12">
      <c r="A110" s="276">
        <v>29</v>
      </c>
      <c r="B110" s="98"/>
      <c r="C110" s="277" t="s">
        <v>117</v>
      </c>
      <c r="D110" s="278">
        <v>2</v>
      </c>
      <c r="E110" s="278" t="s">
        <v>236</v>
      </c>
      <c r="F110" s="278" t="s">
        <v>34</v>
      </c>
      <c r="G110" s="278" t="s">
        <v>34</v>
      </c>
      <c r="H110" s="278" t="s">
        <v>237</v>
      </c>
      <c r="I110" s="278" t="s">
        <v>237</v>
      </c>
      <c r="J110" s="278" t="s">
        <v>237</v>
      </c>
      <c r="K110" s="278" t="s">
        <v>236</v>
      </c>
      <c r="L110" s="278" t="s">
        <v>237</v>
      </c>
      <c r="M110" s="278" t="s">
        <v>236</v>
      </c>
      <c r="N110" s="278" t="s">
        <v>236</v>
      </c>
      <c r="O110" s="278" t="s">
        <v>236</v>
      </c>
      <c r="P110" s="280">
        <v>29</v>
      </c>
    </row>
    <row r="111" spans="1:16" s="90" customFormat="1" ht="12">
      <c r="A111" s="276">
        <v>30</v>
      </c>
      <c r="B111" s="98"/>
      <c r="C111" s="277" t="s">
        <v>118</v>
      </c>
      <c r="D111" s="278">
        <v>1</v>
      </c>
      <c r="E111" s="278" t="s">
        <v>34</v>
      </c>
      <c r="F111" s="278" t="s">
        <v>34</v>
      </c>
      <c r="G111" s="278" t="s">
        <v>34</v>
      </c>
      <c r="H111" s="278" t="s">
        <v>237</v>
      </c>
      <c r="I111" s="278" t="s">
        <v>237</v>
      </c>
      <c r="J111" s="278" t="s">
        <v>34</v>
      </c>
      <c r="K111" s="278" t="s">
        <v>237</v>
      </c>
      <c r="L111" s="278" t="s">
        <v>237</v>
      </c>
      <c r="M111" s="278" t="s">
        <v>34</v>
      </c>
      <c r="N111" s="278" t="s">
        <v>34</v>
      </c>
      <c r="O111" s="278" t="s">
        <v>34</v>
      </c>
      <c r="P111" s="280">
        <v>30</v>
      </c>
    </row>
    <row r="112" spans="1:16" s="90" customFormat="1" ht="12">
      <c r="A112" s="276">
        <v>31</v>
      </c>
      <c r="B112" s="98"/>
      <c r="C112" s="277" t="s">
        <v>119</v>
      </c>
      <c r="D112" s="278">
        <v>1</v>
      </c>
      <c r="E112" s="278" t="s">
        <v>34</v>
      </c>
      <c r="F112" s="278" t="s">
        <v>237</v>
      </c>
      <c r="G112" s="278" t="s">
        <v>237</v>
      </c>
      <c r="H112" s="278" t="s">
        <v>34</v>
      </c>
      <c r="I112" s="278" t="s">
        <v>237</v>
      </c>
      <c r="J112" s="278" t="s">
        <v>237</v>
      </c>
      <c r="K112" s="278" t="s">
        <v>236</v>
      </c>
      <c r="L112" s="278" t="s">
        <v>237</v>
      </c>
      <c r="M112" s="278" t="s">
        <v>237</v>
      </c>
      <c r="N112" s="278" t="s">
        <v>237</v>
      </c>
      <c r="O112" s="278" t="s">
        <v>34</v>
      </c>
      <c r="P112" s="280">
        <v>31</v>
      </c>
    </row>
    <row r="113" spans="1:16" s="90" customFormat="1" ht="12">
      <c r="A113" s="276">
        <v>32</v>
      </c>
      <c r="B113" s="98"/>
      <c r="C113" s="277" t="s">
        <v>97</v>
      </c>
      <c r="D113" s="278">
        <v>1</v>
      </c>
      <c r="E113" s="278" t="s">
        <v>34</v>
      </c>
      <c r="F113" s="278" t="s">
        <v>237</v>
      </c>
      <c r="G113" s="278" t="s">
        <v>34</v>
      </c>
      <c r="H113" s="278" t="s">
        <v>237</v>
      </c>
      <c r="I113" s="278" t="s">
        <v>237</v>
      </c>
      <c r="J113" s="278" t="s">
        <v>237</v>
      </c>
      <c r="K113" s="278" t="s">
        <v>237</v>
      </c>
      <c r="L113" s="278" t="s">
        <v>237</v>
      </c>
      <c r="M113" s="278" t="s">
        <v>236</v>
      </c>
      <c r="N113" s="278" t="s">
        <v>237</v>
      </c>
      <c r="O113" s="278" t="s">
        <v>237</v>
      </c>
      <c r="P113" s="280">
        <v>32</v>
      </c>
    </row>
    <row r="114" spans="1:16" s="97" customFormat="1" ht="12">
      <c r="A114" s="98"/>
      <c r="B114" s="98"/>
      <c r="C114" s="99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92"/>
    </row>
    <row r="115" spans="1:16" s="90" customFormat="1" ht="12">
      <c r="A115" s="93" t="s">
        <v>241</v>
      </c>
      <c r="B115" s="93"/>
      <c r="C115" s="94"/>
      <c r="D115" s="95">
        <v>72</v>
      </c>
      <c r="E115" s="95">
        <v>35730</v>
      </c>
      <c r="F115" s="95">
        <v>5956</v>
      </c>
      <c r="G115" s="95">
        <v>1870</v>
      </c>
      <c r="H115" s="95">
        <v>23935</v>
      </c>
      <c r="I115" s="95" t="s">
        <v>58</v>
      </c>
      <c r="J115" s="95">
        <v>3969</v>
      </c>
      <c r="K115" s="95">
        <v>2416</v>
      </c>
      <c r="L115" s="95">
        <v>190</v>
      </c>
      <c r="M115" s="95">
        <v>17186</v>
      </c>
      <c r="N115" s="95">
        <v>13839</v>
      </c>
      <c r="O115" s="95">
        <v>2099</v>
      </c>
      <c r="P115" s="96"/>
    </row>
    <row r="116" spans="1:16" s="90" customFormat="1" ht="12">
      <c r="A116" s="276">
        <v>9</v>
      </c>
      <c r="B116" s="98"/>
      <c r="C116" s="277" t="s">
        <v>104</v>
      </c>
      <c r="D116" s="278">
        <v>4</v>
      </c>
      <c r="E116" s="278">
        <v>439</v>
      </c>
      <c r="F116" s="278" t="s">
        <v>237</v>
      </c>
      <c r="G116" s="278" t="s">
        <v>236</v>
      </c>
      <c r="H116" s="278" t="s">
        <v>236</v>
      </c>
      <c r="I116" s="278" t="s">
        <v>237</v>
      </c>
      <c r="J116" s="278" t="s">
        <v>237</v>
      </c>
      <c r="K116" s="278">
        <v>14</v>
      </c>
      <c r="L116" s="278">
        <v>50</v>
      </c>
      <c r="M116" s="278">
        <v>287</v>
      </c>
      <c r="N116" s="278">
        <v>51</v>
      </c>
      <c r="O116" s="278">
        <v>37</v>
      </c>
      <c r="P116" s="280">
        <v>9</v>
      </c>
    </row>
    <row r="117" spans="1:16" s="90" customFormat="1" ht="12">
      <c r="A117" s="276">
        <v>11</v>
      </c>
      <c r="B117" s="98"/>
      <c r="C117" s="277" t="s">
        <v>105</v>
      </c>
      <c r="D117" s="278">
        <v>17</v>
      </c>
      <c r="E117" s="278">
        <v>21941</v>
      </c>
      <c r="F117" s="278">
        <v>702</v>
      </c>
      <c r="G117" s="278">
        <v>150</v>
      </c>
      <c r="H117" s="278">
        <v>20678</v>
      </c>
      <c r="I117" s="278" t="s">
        <v>237</v>
      </c>
      <c r="J117" s="278">
        <v>411</v>
      </c>
      <c r="K117" s="278">
        <v>1072</v>
      </c>
      <c r="L117" s="278" t="s">
        <v>237</v>
      </c>
      <c r="M117" s="278">
        <v>12750</v>
      </c>
      <c r="N117" s="278">
        <v>7389</v>
      </c>
      <c r="O117" s="278">
        <v>730</v>
      </c>
      <c r="P117" s="280">
        <v>11</v>
      </c>
    </row>
    <row r="118" spans="1:16" s="90" customFormat="1" ht="12">
      <c r="A118" s="276">
        <v>12</v>
      </c>
      <c r="B118" s="98"/>
      <c r="C118" s="277" t="s">
        <v>106</v>
      </c>
      <c r="D118" s="278">
        <v>11</v>
      </c>
      <c r="E118" s="278">
        <v>379</v>
      </c>
      <c r="F118" s="278" t="s">
        <v>237</v>
      </c>
      <c r="G118" s="278">
        <v>48</v>
      </c>
      <c r="H118" s="278" t="s">
        <v>236</v>
      </c>
      <c r="I118" s="278" t="s">
        <v>237</v>
      </c>
      <c r="J118" s="278" t="s">
        <v>236</v>
      </c>
      <c r="K118" s="278">
        <v>33</v>
      </c>
      <c r="L118" s="278" t="s">
        <v>237</v>
      </c>
      <c r="M118" s="278">
        <v>101</v>
      </c>
      <c r="N118" s="278">
        <v>205</v>
      </c>
      <c r="O118" s="278">
        <v>40</v>
      </c>
      <c r="P118" s="280">
        <v>12</v>
      </c>
    </row>
    <row r="119" spans="1:16" s="90" customFormat="1" ht="12">
      <c r="A119" s="276">
        <v>14</v>
      </c>
      <c r="B119" s="98"/>
      <c r="C119" s="277" t="s">
        <v>126</v>
      </c>
      <c r="D119" s="278">
        <v>1</v>
      </c>
      <c r="E119" s="278" t="s">
        <v>236</v>
      </c>
      <c r="F119" s="278" t="s">
        <v>237</v>
      </c>
      <c r="G119" s="278" t="s">
        <v>236</v>
      </c>
      <c r="H119" s="278" t="s">
        <v>236</v>
      </c>
      <c r="I119" s="278" t="s">
        <v>237</v>
      </c>
      <c r="J119" s="278" t="s">
        <v>237</v>
      </c>
      <c r="K119" s="278" t="s">
        <v>236</v>
      </c>
      <c r="L119" s="278" t="s">
        <v>237</v>
      </c>
      <c r="M119" s="278" t="s">
        <v>237</v>
      </c>
      <c r="N119" s="278" t="s">
        <v>237</v>
      </c>
      <c r="O119" s="278" t="s">
        <v>34</v>
      </c>
      <c r="P119" s="280">
        <v>14</v>
      </c>
    </row>
    <row r="120" spans="1:16" s="90" customFormat="1" ht="12">
      <c r="A120" s="276">
        <v>15</v>
      </c>
      <c r="B120" s="98"/>
      <c r="C120" s="277" t="s">
        <v>108</v>
      </c>
      <c r="D120" s="278">
        <v>2</v>
      </c>
      <c r="E120" s="278" t="s">
        <v>34</v>
      </c>
      <c r="F120" s="278" t="s">
        <v>237</v>
      </c>
      <c r="G120" s="278" t="s">
        <v>34</v>
      </c>
      <c r="H120" s="278" t="s">
        <v>34</v>
      </c>
      <c r="I120" s="278" t="s">
        <v>237</v>
      </c>
      <c r="J120" s="278" t="s">
        <v>237</v>
      </c>
      <c r="K120" s="278" t="s">
        <v>34</v>
      </c>
      <c r="L120" s="278" t="s">
        <v>237</v>
      </c>
      <c r="M120" s="278" t="s">
        <v>34</v>
      </c>
      <c r="N120" s="278" t="s">
        <v>34</v>
      </c>
      <c r="O120" s="278" t="s">
        <v>34</v>
      </c>
      <c r="P120" s="280">
        <v>15</v>
      </c>
    </row>
    <row r="121" spans="1:16" s="90" customFormat="1" ht="12">
      <c r="A121" s="276">
        <v>16</v>
      </c>
      <c r="B121" s="98"/>
      <c r="C121" s="277" t="s">
        <v>109</v>
      </c>
      <c r="D121" s="278">
        <v>3</v>
      </c>
      <c r="E121" s="278">
        <v>16</v>
      </c>
      <c r="F121" s="278" t="s">
        <v>237</v>
      </c>
      <c r="G121" s="278">
        <v>16</v>
      </c>
      <c r="H121" s="278" t="s">
        <v>237</v>
      </c>
      <c r="I121" s="278" t="s">
        <v>237</v>
      </c>
      <c r="J121" s="278" t="s">
        <v>237</v>
      </c>
      <c r="K121" s="278" t="s">
        <v>237</v>
      </c>
      <c r="L121" s="278" t="s">
        <v>237</v>
      </c>
      <c r="M121" s="278" t="s">
        <v>237</v>
      </c>
      <c r="N121" s="278" t="s">
        <v>237</v>
      </c>
      <c r="O121" s="278">
        <v>16</v>
      </c>
      <c r="P121" s="280">
        <v>16</v>
      </c>
    </row>
    <row r="122" spans="1:16" s="90" customFormat="1" ht="12">
      <c r="A122" s="276">
        <v>17</v>
      </c>
      <c r="B122" s="98"/>
      <c r="C122" s="277" t="s">
        <v>110</v>
      </c>
      <c r="D122" s="278">
        <v>7</v>
      </c>
      <c r="E122" s="278">
        <v>2342</v>
      </c>
      <c r="F122" s="278" t="s">
        <v>236</v>
      </c>
      <c r="G122" s="278" t="s">
        <v>236</v>
      </c>
      <c r="H122" s="278">
        <v>503</v>
      </c>
      <c r="I122" s="278" t="s">
        <v>237</v>
      </c>
      <c r="J122" s="278" t="s">
        <v>237</v>
      </c>
      <c r="K122" s="278">
        <v>583</v>
      </c>
      <c r="L122" s="278">
        <v>85</v>
      </c>
      <c r="M122" s="278">
        <v>606</v>
      </c>
      <c r="N122" s="278">
        <v>468</v>
      </c>
      <c r="O122" s="278">
        <v>600</v>
      </c>
      <c r="P122" s="280">
        <v>17</v>
      </c>
    </row>
    <row r="123" spans="1:16" s="90" customFormat="1" ht="12">
      <c r="A123" s="276">
        <v>19</v>
      </c>
      <c r="B123" s="98"/>
      <c r="C123" s="277" t="s">
        <v>111</v>
      </c>
      <c r="D123" s="278">
        <v>4</v>
      </c>
      <c r="E123" s="278">
        <v>4943</v>
      </c>
      <c r="F123" s="278" t="s">
        <v>237</v>
      </c>
      <c r="G123" s="278" t="s">
        <v>236</v>
      </c>
      <c r="H123" s="278">
        <v>1433</v>
      </c>
      <c r="I123" s="278" t="s">
        <v>237</v>
      </c>
      <c r="J123" s="278" t="s">
        <v>236</v>
      </c>
      <c r="K123" s="278">
        <v>120</v>
      </c>
      <c r="L123" s="278" t="s">
        <v>237</v>
      </c>
      <c r="M123" s="278" t="s">
        <v>237</v>
      </c>
      <c r="N123" s="278">
        <v>4755</v>
      </c>
      <c r="O123" s="278">
        <v>68</v>
      </c>
      <c r="P123" s="280">
        <v>19</v>
      </c>
    </row>
    <row r="124" spans="1:16" s="90" customFormat="1" ht="12">
      <c r="A124" s="276">
        <v>22</v>
      </c>
      <c r="B124" s="98"/>
      <c r="C124" s="277" t="s">
        <v>112</v>
      </c>
      <c r="D124" s="278">
        <v>3</v>
      </c>
      <c r="E124" s="278">
        <v>665</v>
      </c>
      <c r="F124" s="278" t="s">
        <v>237</v>
      </c>
      <c r="G124" s="278">
        <v>23</v>
      </c>
      <c r="H124" s="278" t="s">
        <v>236</v>
      </c>
      <c r="I124" s="278" t="s">
        <v>237</v>
      </c>
      <c r="J124" s="278" t="s">
        <v>236</v>
      </c>
      <c r="K124" s="278">
        <v>70</v>
      </c>
      <c r="L124" s="278">
        <v>55</v>
      </c>
      <c r="M124" s="278">
        <v>144</v>
      </c>
      <c r="N124" s="278" t="s">
        <v>236</v>
      </c>
      <c r="O124" s="278" t="s">
        <v>236</v>
      </c>
      <c r="P124" s="280">
        <v>22</v>
      </c>
    </row>
    <row r="125" spans="1:16" s="90" customFormat="1" ht="12">
      <c r="A125" s="276">
        <v>24</v>
      </c>
      <c r="B125" s="98"/>
      <c r="C125" s="277" t="s">
        <v>113</v>
      </c>
      <c r="D125" s="278">
        <v>3</v>
      </c>
      <c r="E125" s="278">
        <v>4206</v>
      </c>
      <c r="F125" s="278" t="s">
        <v>236</v>
      </c>
      <c r="G125" s="278" t="s">
        <v>236</v>
      </c>
      <c r="H125" s="278" t="s">
        <v>237</v>
      </c>
      <c r="I125" s="278" t="s">
        <v>237</v>
      </c>
      <c r="J125" s="278" t="s">
        <v>237</v>
      </c>
      <c r="K125" s="278" t="s">
        <v>236</v>
      </c>
      <c r="L125" s="278" t="s">
        <v>237</v>
      </c>
      <c r="M125" s="278">
        <v>3113</v>
      </c>
      <c r="N125" s="278">
        <v>461</v>
      </c>
      <c r="O125" s="278" t="s">
        <v>236</v>
      </c>
      <c r="P125" s="280">
        <v>24</v>
      </c>
    </row>
    <row r="126" spans="1:16" s="90" customFormat="1" ht="12">
      <c r="A126" s="276">
        <v>25</v>
      </c>
      <c r="B126" s="98"/>
      <c r="C126" s="277" t="s">
        <v>114</v>
      </c>
      <c r="D126" s="278">
        <v>6</v>
      </c>
      <c r="E126" s="278">
        <v>11</v>
      </c>
      <c r="F126" s="278" t="s">
        <v>237</v>
      </c>
      <c r="G126" s="278">
        <v>11</v>
      </c>
      <c r="H126" s="278" t="s">
        <v>237</v>
      </c>
      <c r="I126" s="278" t="s">
        <v>237</v>
      </c>
      <c r="J126" s="278" t="s">
        <v>237</v>
      </c>
      <c r="K126" s="278" t="s">
        <v>34</v>
      </c>
      <c r="L126" s="278" t="s">
        <v>237</v>
      </c>
      <c r="M126" s="278" t="s">
        <v>237</v>
      </c>
      <c r="N126" s="278" t="s">
        <v>34</v>
      </c>
      <c r="O126" s="278">
        <v>8</v>
      </c>
      <c r="P126" s="280">
        <v>25</v>
      </c>
    </row>
    <row r="127" spans="1:16" s="90" customFormat="1" ht="12">
      <c r="A127" s="276">
        <v>26</v>
      </c>
      <c r="B127" s="98"/>
      <c r="C127" s="277" t="s">
        <v>115</v>
      </c>
      <c r="D127" s="278">
        <v>5</v>
      </c>
      <c r="E127" s="278">
        <v>92</v>
      </c>
      <c r="F127" s="278" t="s">
        <v>237</v>
      </c>
      <c r="G127" s="278">
        <v>81</v>
      </c>
      <c r="H127" s="278">
        <v>11</v>
      </c>
      <c r="I127" s="278" t="s">
        <v>237</v>
      </c>
      <c r="J127" s="278" t="s">
        <v>237</v>
      </c>
      <c r="K127" s="278" t="s">
        <v>237</v>
      </c>
      <c r="L127" s="278" t="s">
        <v>237</v>
      </c>
      <c r="M127" s="278">
        <v>1</v>
      </c>
      <c r="N127" s="278">
        <v>62</v>
      </c>
      <c r="O127" s="278">
        <v>29</v>
      </c>
      <c r="P127" s="280">
        <v>26</v>
      </c>
    </row>
    <row r="128" spans="1:16" s="90" customFormat="1" ht="12">
      <c r="A128" s="276">
        <v>27</v>
      </c>
      <c r="B128" s="98"/>
      <c r="C128" s="277" t="s">
        <v>116</v>
      </c>
      <c r="D128" s="278">
        <v>1</v>
      </c>
      <c r="E128" s="278" t="s">
        <v>236</v>
      </c>
      <c r="F128" s="278" t="s">
        <v>237</v>
      </c>
      <c r="G128" s="278" t="s">
        <v>236</v>
      </c>
      <c r="H128" s="278" t="s">
        <v>34</v>
      </c>
      <c r="I128" s="278" t="s">
        <v>237</v>
      </c>
      <c r="J128" s="278" t="s">
        <v>237</v>
      </c>
      <c r="K128" s="278" t="s">
        <v>236</v>
      </c>
      <c r="L128" s="278" t="s">
        <v>237</v>
      </c>
      <c r="M128" s="278" t="s">
        <v>236</v>
      </c>
      <c r="N128" s="278" t="s">
        <v>237</v>
      </c>
      <c r="O128" s="278" t="s">
        <v>34</v>
      </c>
      <c r="P128" s="280">
        <v>27</v>
      </c>
    </row>
    <row r="129" spans="1:16" s="90" customFormat="1" ht="12">
      <c r="A129" s="276">
        <v>29</v>
      </c>
      <c r="B129" s="98"/>
      <c r="C129" s="277" t="s">
        <v>117</v>
      </c>
      <c r="D129" s="278">
        <v>2</v>
      </c>
      <c r="E129" s="278" t="s">
        <v>34</v>
      </c>
      <c r="F129" s="278" t="s">
        <v>237</v>
      </c>
      <c r="G129" s="278" t="s">
        <v>34</v>
      </c>
      <c r="H129" s="278" t="s">
        <v>237</v>
      </c>
      <c r="I129" s="278" t="s">
        <v>237</v>
      </c>
      <c r="J129" s="278" t="s">
        <v>237</v>
      </c>
      <c r="K129" s="278" t="s">
        <v>34</v>
      </c>
      <c r="L129" s="278" t="s">
        <v>237</v>
      </c>
      <c r="M129" s="278" t="s">
        <v>34</v>
      </c>
      <c r="N129" s="278" t="s">
        <v>34</v>
      </c>
      <c r="O129" s="278" t="s">
        <v>34</v>
      </c>
      <c r="P129" s="280">
        <v>29</v>
      </c>
    </row>
    <row r="130" spans="1:16" s="93" customFormat="1" ht="12">
      <c r="A130" s="276">
        <v>32</v>
      </c>
      <c r="B130" s="98"/>
      <c r="C130" s="277" t="s">
        <v>97</v>
      </c>
      <c r="D130" s="278">
        <v>3</v>
      </c>
      <c r="E130" s="278">
        <v>54</v>
      </c>
      <c r="F130" s="278" t="s">
        <v>237</v>
      </c>
      <c r="G130" s="278">
        <v>25</v>
      </c>
      <c r="H130" s="278">
        <v>29</v>
      </c>
      <c r="I130" s="278" t="s">
        <v>237</v>
      </c>
      <c r="J130" s="278" t="s">
        <v>237</v>
      </c>
      <c r="K130" s="278">
        <v>4</v>
      </c>
      <c r="L130" s="278" t="s">
        <v>237</v>
      </c>
      <c r="M130" s="278" t="s">
        <v>237</v>
      </c>
      <c r="N130" s="278">
        <v>14</v>
      </c>
      <c r="O130" s="278">
        <v>36</v>
      </c>
      <c r="P130" s="280">
        <v>32</v>
      </c>
    </row>
    <row r="131" spans="1:16" s="97" customFormat="1" ht="12">
      <c r="A131" s="276"/>
      <c r="B131" s="98"/>
      <c r="C131" s="277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80"/>
    </row>
    <row r="132" spans="1:16" s="97" customFormat="1" ht="12">
      <c r="A132" s="93" t="s">
        <v>242</v>
      </c>
      <c r="B132" s="93"/>
      <c r="C132" s="94"/>
      <c r="D132" s="95">
        <v>10</v>
      </c>
      <c r="E132" s="95">
        <v>951</v>
      </c>
      <c r="F132" s="95" t="s">
        <v>58</v>
      </c>
      <c r="G132" s="283" t="s">
        <v>34</v>
      </c>
      <c r="H132" s="283" t="s">
        <v>34</v>
      </c>
      <c r="I132" s="95" t="s">
        <v>58</v>
      </c>
      <c r="J132" s="283" t="s">
        <v>34</v>
      </c>
      <c r="K132" s="95">
        <v>41</v>
      </c>
      <c r="L132" s="283" t="s">
        <v>34</v>
      </c>
      <c r="M132" s="95">
        <v>576</v>
      </c>
      <c r="N132" s="95">
        <v>187</v>
      </c>
      <c r="O132" s="283" t="s">
        <v>34</v>
      </c>
      <c r="P132" s="284"/>
    </row>
    <row r="133" spans="1:16" s="97" customFormat="1" ht="12">
      <c r="A133" s="276">
        <v>9</v>
      </c>
      <c r="B133" s="98"/>
      <c r="C133" s="277" t="s">
        <v>104</v>
      </c>
      <c r="D133" s="278">
        <v>3</v>
      </c>
      <c r="E133" s="278" t="s">
        <v>19</v>
      </c>
      <c r="F133" s="278" t="s">
        <v>229</v>
      </c>
      <c r="G133" s="278" t="s">
        <v>19</v>
      </c>
      <c r="H133" s="278" t="s">
        <v>19</v>
      </c>
      <c r="I133" s="278" t="s">
        <v>229</v>
      </c>
      <c r="J133" s="278" t="s">
        <v>229</v>
      </c>
      <c r="K133" s="278" t="s">
        <v>19</v>
      </c>
      <c r="L133" s="278" t="s">
        <v>19</v>
      </c>
      <c r="M133" s="278">
        <v>15</v>
      </c>
      <c r="N133" s="278" t="s">
        <v>19</v>
      </c>
      <c r="O133" s="278" t="s">
        <v>19</v>
      </c>
      <c r="P133" s="280">
        <v>9</v>
      </c>
    </row>
    <row r="134" spans="1:16" s="97" customFormat="1" ht="12">
      <c r="A134" s="276">
        <v>11</v>
      </c>
      <c r="B134" s="98"/>
      <c r="C134" s="277" t="s">
        <v>105</v>
      </c>
      <c r="D134" s="278">
        <v>5</v>
      </c>
      <c r="E134" s="278">
        <v>761</v>
      </c>
      <c r="F134" s="278" t="s">
        <v>229</v>
      </c>
      <c r="G134" s="278" t="s">
        <v>19</v>
      </c>
      <c r="H134" s="278" t="s">
        <v>19</v>
      </c>
      <c r="I134" s="278" t="s">
        <v>229</v>
      </c>
      <c r="J134" s="278" t="s">
        <v>19</v>
      </c>
      <c r="K134" s="278" t="s">
        <v>34</v>
      </c>
      <c r="L134" s="278" t="s">
        <v>229</v>
      </c>
      <c r="M134" s="278">
        <v>561</v>
      </c>
      <c r="N134" s="278">
        <v>159</v>
      </c>
      <c r="O134" s="278">
        <v>25</v>
      </c>
      <c r="P134" s="280">
        <v>11</v>
      </c>
    </row>
    <row r="135" spans="1:16" s="97" customFormat="1" ht="12">
      <c r="A135" s="276">
        <v>16</v>
      </c>
      <c r="B135" s="98"/>
      <c r="C135" s="277" t="s">
        <v>109</v>
      </c>
      <c r="D135" s="278">
        <v>1</v>
      </c>
      <c r="E135" s="278" t="s">
        <v>19</v>
      </c>
      <c r="F135" s="278" t="s">
        <v>229</v>
      </c>
      <c r="G135" s="278" t="s">
        <v>19</v>
      </c>
      <c r="H135" s="278" t="s">
        <v>229</v>
      </c>
      <c r="I135" s="278" t="s">
        <v>229</v>
      </c>
      <c r="J135" s="278" t="s">
        <v>229</v>
      </c>
      <c r="K135" s="278" t="s">
        <v>229</v>
      </c>
      <c r="L135" s="278" t="s">
        <v>229</v>
      </c>
      <c r="M135" s="278" t="s">
        <v>229</v>
      </c>
      <c r="N135" s="278" t="s">
        <v>229</v>
      </c>
      <c r="O135" s="278" t="s">
        <v>19</v>
      </c>
      <c r="P135" s="280">
        <v>16</v>
      </c>
    </row>
    <row r="136" spans="1:16" s="97" customFormat="1" ht="12">
      <c r="A136" s="276">
        <v>27</v>
      </c>
      <c r="B136" s="98"/>
      <c r="C136" s="277" t="s">
        <v>116</v>
      </c>
      <c r="D136" s="278">
        <v>1</v>
      </c>
      <c r="E136" s="278" t="s">
        <v>34</v>
      </c>
      <c r="F136" s="278" t="s">
        <v>229</v>
      </c>
      <c r="G136" s="278" t="s">
        <v>34</v>
      </c>
      <c r="H136" s="278" t="s">
        <v>229</v>
      </c>
      <c r="I136" s="278" t="s">
        <v>229</v>
      </c>
      <c r="J136" s="278" t="s">
        <v>229</v>
      </c>
      <c r="K136" s="278" t="s">
        <v>229</v>
      </c>
      <c r="L136" s="278" t="s">
        <v>229</v>
      </c>
      <c r="M136" s="278" t="s">
        <v>229</v>
      </c>
      <c r="N136" s="278" t="s">
        <v>34</v>
      </c>
      <c r="O136" s="278" t="s">
        <v>34</v>
      </c>
      <c r="P136" s="280">
        <v>27</v>
      </c>
    </row>
    <row r="137" spans="1:16" s="90" customFormat="1" ht="12">
      <c r="A137" s="98"/>
      <c r="B137" s="98"/>
      <c r="C137" s="99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92"/>
    </row>
    <row r="138" spans="1:16" s="97" customFormat="1" ht="12">
      <c r="A138" s="93" t="s">
        <v>128</v>
      </c>
      <c r="B138" s="93"/>
      <c r="C138" s="94"/>
      <c r="D138" s="95">
        <f>SUM(D139:D140)</f>
        <v>3</v>
      </c>
      <c r="E138" s="283">
        <v>41</v>
      </c>
      <c r="F138" s="95" t="s">
        <v>58</v>
      </c>
      <c r="G138" s="283" t="s">
        <v>19</v>
      </c>
      <c r="H138" s="283" t="s">
        <v>19</v>
      </c>
      <c r="I138" s="95" t="s">
        <v>58</v>
      </c>
      <c r="J138" s="95" t="s">
        <v>58</v>
      </c>
      <c r="K138" s="95" t="s">
        <v>58</v>
      </c>
      <c r="L138" s="95" t="s">
        <v>58</v>
      </c>
      <c r="M138" s="283" t="s">
        <v>19</v>
      </c>
      <c r="N138" s="283" t="s">
        <v>19</v>
      </c>
      <c r="O138" s="283" t="s">
        <v>19</v>
      </c>
      <c r="P138" s="96"/>
    </row>
    <row r="139" spans="1:16" s="90" customFormat="1" ht="12">
      <c r="A139" s="276">
        <v>11</v>
      </c>
      <c r="B139" s="98"/>
      <c r="C139" s="99" t="s">
        <v>105</v>
      </c>
      <c r="D139" s="276">
        <v>1</v>
      </c>
      <c r="E139" s="276" t="s">
        <v>19</v>
      </c>
      <c r="F139" s="276" t="s">
        <v>229</v>
      </c>
      <c r="G139" s="276" t="s">
        <v>19</v>
      </c>
      <c r="H139" s="276" t="s">
        <v>229</v>
      </c>
      <c r="I139" s="276" t="s">
        <v>229</v>
      </c>
      <c r="J139" s="276" t="s">
        <v>229</v>
      </c>
      <c r="K139" s="276" t="s">
        <v>229</v>
      </c>
      <c r="L139" s="276" t="s">
        <v>229</v>
      </c>
      <c r="M139" s="278" t="s">
        <v>19</v>
      </c>
      <c r="N139" s="278" t="s">
        <v>19</v>
      </c>
      <c r="O139" s="278" t="s">
        <v>229</v>
      </c>
      <c r="P139" s="92">
        <v>11</v>
      </c>
    </row>
    <row r="140" spans="1:16" s="90" customFormat="1" ht="12">
      <c r="A140" s="276">
        <v>27</v>
      </c>
      <c r="B140" s="98"/>
      <c r="C140" s="99" t="s">
        <v>116</v>
      </c>
      <c r="D140" s="276">
        <v>2</v>
      </c>
      <c r="E140" s="276" t="s">
        <v>34</v>
      </c>
      <c r="F140" s="276" t="s">
        <v>229</v>
      </c>
      <c r="G140" s="276" t="s">
        <v>34</v>
      </c>
      <c r="H140" s="276" t="s">
        <v>34</v>
      </c>
      <c r="I140" s="276" t="s">
        <v>229</v>
      </c>
      <c r="J140" s="276" t="s">
        <v>229</v>
      </c>
      <c r="K140" s="276" t="s">
        <v>229</v>
      </c>
      <c r="L140" s="276" t="s">
        <v>229</v>
      </c>
      <c r="M140" s="278" t="s">
        <v>34</v>
      </c>
      <c r="N140" s="278" t="s">
        <v>34</v>
      </c>
      <c r="O140" s="278" t="s">
        <v>34</v>
      </c>
      <c r="P140" s="92">
        <v>27</v>
      </c>
    </row>
    <row r="141" spans="1:16" s="90" customFormat="1" ht="12">
      <c r="A141" s="98"/>
      <c r="B141" s="98"/>
      <c r="C141" s="99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92"/>
    </row>
    <row r="142" spans="1:16" s="97" customFormat="1" ht="12">
      <c r="A142" s="93" t="s">
        <v>129</v>
      </c>
      <c r="B142" s="93"/>
      <c r="C142" s="94"/>
      <c r="D142" s="95">
        <f>SUM(D143:D147)</f>
        <v>6</v>
      </c>
      <c r="E142" s="283">
        <v>469</v>
      </c>
      <c r="F142" s="95" t="s">
        <v>58</v>
      </c>
      <c r="G142" s="283">
        <v>359</v>
      </c>
      <c r="H142" s="283">
        <v>110</v>
      </c>
      <c r="I142" s="95" t="s">
        <v>58</v>
      </c>
      <c r="J142" s="95" t="s">
        <v>58</v>
      </c>
      <c r="K142" s="95" t="s">
        <v>58</v>
      </c>
      <c r="L142" s="95" t="s">
        <v>58</v>
      </c>
      <c r="M142" s="283" t="s">
        <v>19</v>
      </c>
      <c r="N142" s="283" t="s">
        <v>19</v>
      </c>
      <c r="O142" s="283">
        <v>62</v>
      </c>
      <c r="P142" s="96"/>
    </row>
    <row r="143" spans="1:16" s="90" customFormat="1" ht="12">
      <c r="A143" s="276">
        <v>11</v>
      </c>
      <c r="B143" s="98"/>
      <c r="C143" s="99" t="s">
        <v>105</v>
      </c>
      <c r="D143" s="276">
        <v>1</v>
      </c>
      <c r="E143" s="278" t="s">
        <v>19</v>
      </c>
      <c r="F143" s="276" t="s">
        <v>229</v>
      </c>
      <c r="G143" s="278" t="s">
        <v>19</v>
      </c>
      <c r="H143" s="276" t="s">
        <v>229</v>
      </c>
      <c r="I143" s="276" t="s">
        <v>229</v>
      </c>
      <c r="J143" s="276" t="s">
        <v>229</v>
      </c>
      <c r="K143" s="276" t="s">
        <v>229</v>
      </c>
      <c r="L143" s="276" t="s">
        <v>229</v>
      </c>
      <c r="M143" s="278" t="s">
        <v>34</v>
      </c>
      <c r="N143" s="276" t="s">
        <v>229</v>
      </c>
      <c r="O143" s="278" t="s">
        <v>19</v>
      </c>
      <c r="P143" s="280">
        <v>11</v>
      </c>
    </row>
    <row r="144" spans="1:16" s="90" customFormat="1" ht="12">
      <c r="A144" s="276">
        <v>12</v>
      </c>
      <c r="B144" s="98"/>
      <c r="C144" s="99" t="s">
        <v>106</v>
      </c>
      <c r="D144" s="276">
        <v>2</v>
      </c>
      <c r="E144" s="278" t="s">
        <v>34</v>
      </c>
      <c r="F144" s="276" t="s">
        <v>229</v>
      </c>
      <c r="G144" s="278" t="s">
        <v>34</v>
      </c>
      <c r="H144" s="278" t="s">
        <v>19</v>
      </c>
      <c r="I144" s="276" t="s">
        <v>229</v>
      </c>
      <c r="J144" s="276" t="s">
        <v>229</v>
      </c>
      <c r="K144" s="276" t="s">
        <v>229</v>
      </c>
      <c r="L144" s="276" t="s">
        <v>229</v>
      </c>
      <c r="M144" s="276" t="s">
        <v>229</v>
      </c>
      <c r="N144" s="276" t="s">
        <v>229</v>
      </c>
      <c r="O144" s="278" t="s">
        <v>34</v>
      </c>
      <c r="P144" s="280">
        <v>12</v>
      </c>
    </row>
    <row r="145" spans="1:16" s="90" customFormat="1" ht="12">
      <c r="A145" s="276">
        <v>19</v>
      </c>
      <c r="B145" s="98"/>
      <c r="C145" s="99" t="s">
        <v>111</v>
      </c>
      <c r="D145" s="276">
        <v>1</v>
      </c>
      <c r="E145" s="278" t="s">
        <v>34</v>
      </c>
      <c r="F145" s="276" t="s">
        <v>229</v>
      </c>
      <c r="G145" s="276" t="s">
        <v>229</v>
      </c>
      <c r="H145" s="278" t="s">
        <v>34</v>
      </c>
      <c r="I145" s="276" t="s">
        <v>229</v>
      </c>
      <c r="J145" s="276" t="s">
        <v>229</v>
      </c>
      <c r="K145" s="276" t="s">
        <v>229</v>
      </c>
      <c r="L145" s="276" t="s">
        <v>229</v>
      </c>
      <c r="M145" s="276" t="s">
        <v>229</v>
      </c>
      <c r="N145" s="278" t="s">
        <v>19</v>
      </c>
      <c r="O145" s="278" t="s">
        <v>34</v>
      </c>
      <c r="P145" s="280">
        <v>19</v>
      </c>
    </row>
    <row r="146" spans="1:16" s="90" customFormat="1" ht="12">
      <c r="A146" s="276">
        <v>27</v>
      </c>
      <c r="B146" s="98"/>
      <c r="C146" s="99" t="s">
        <v>116</v>
      </c>
      <c r="D146" s="276">
        <v>1</v>
      </c>
      <c r="E146" s="278" t="s">
        <v>34</v>
      </c>
      <c r="F146" s="276" t="s">
        <v>229</v>
      </c>
      <c r="G146" s="278" t="s">
        <v>19</v>
      </c>
      <c r="H146" s="276" t="s">
        <v>229</v>
      </c>
      <c r="I146" s="276" t="s">
        <v>229</v>
      </c>
      <c r="J146" s="276" t="s">
        <v>229</v>
      </c>
      <c r="K146" s="276" t="s">
        <v>229</v>
      </c>
      <c r="L146" s="276" t="s">
        <v>229</v>
      </c>
      <c r="M146" s="276" t="s">
        <v>229</v>
      </c>
      <c r="N146" s="278" t="s">
        <v>34</v>
      </c>
      <c r="O146" s="278" t="s">
        <v>34</v>
      </c>
      <c r="P146" s="280">
        <v>27</v>
      </c>
    </row>
    <row r="147" spans="1:16" s="90" customFormat="1" ht="12">
      <c r="A147" s="276">
        <v>32</v>
      </c>
      <c r="B147" s="98"/>
      <c r="C147" s="99" t="s">
        <v>97</v>
      </c>
      <c r="D147" s="276">
        <v>1</v>
      </c>
      <c r="E147" s="278" t="s">
        <v>34</v>
      </c>
      <c r="F147" s="276" t="s">
        <v>229</v>
      </c>
      <c r="G147" s="278" t="s">
        <v>34</v>
      </c>
      <c r="H147" s="276" t="s">
        <v>229</v>
      </c>
      <c r="I147" s="276" t="s">
        <v>229</v>
      </c>
      <c r="J147" s="276" t="s">
        <v>229</v>
      </c>
      <c r="K147" s="276" t="s">
        <v>229</v>
      </c>
      <c r="L147" s="276" t="s">
        <v>229</v>
      </c>
      <c r="M147" s="276" t="s">
        <v>229</v>
      </c>
      <c r="N147" s="276" t="s">
        <v>229</v>
      </c>
      <c r="O147" s="278" t="s">
        <v>34</v>
      </c>
      <c r="P147" s="280">
        <v>32</v>
      </c>
    </row>
    <row r="148" spans="1:16" s="97" customFormat="1" ht="12">
      <c r="A148" s="98"/>
      <c r="B148" s="98"/>
      <c r="C148" s="99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92"/>
    </row>
    <row r="149" spans="1:16" s="97" customFormat="1" ht="12">
      <c r="A149" s="93" t="s">
        <v>130</v>
      </c>
      <c r="B149" s="93"/>
      <c r="C149" s="94"/>
      <c r="D149" s="95">
        <v>12</v>
      </c>
      <c r="E149" s="95">
        <v>1459</v>
      </c>
      <c r="F149" s="95" t="s">
        <v>58</v>
      </c>
      <c r="G149" s="95">
        <v>402</v>
      </c>
      <c r="H149" s="283" t="s">
        <v>34</v>
      </c>
      <c r="I149" s="95" t="s">
        <v>58</v>
      </c>
      <c r="J149" s="283" t="s">
        <v>34</v>
      </c>
      <c r="K149" s="95">
        <v>63</v>
      </c>
      <c r="L149" s="283" t="s">
        <v>19</v>
      </c>
      <c r="M149" s="95">
        <v>49</v>
      </c>
      <c r="N149" s="95">
        <v>1082</v>
      </c>
      <c r="O149" s="283" t="s">
        <v>34</v>
      </c>
      <c r="P149" s="96"/>
    </row>
    <row r="150" spans="1:16" s="90" customFormat="1" ht="12">
      <c r="A150" s="276">
        <v>10</v>
      </c>
      <c r="B150" s="98"/>
      <c r="C150" s="277" t="s">
        <v>131</v>
      </c>
      <c r="D150" s="276">
        <v>1</v>
      </c>
      <c r="E150" s="276" t="s">
        <v>19</v>
      </c>
      <c r="F150" s="276" t="s">
        <v>229</v>
      </c>
      <c r="G150" s="276" t="s">
        <v>229</v>
      </c>
      <c r="H150" s="276" t="s">
        <v>34</v>
      </c>
      <c r="I150" s="276" t="s">
        <v>229</v>
      </c>
      <c r="J150" s="276" t="s">
        <v>229</v>
      </c>
      <c r="K150" s="276" t="s">
        <v>34</v>
      </c>
      <c r="L150" s="276" t="s">
        <v>34</v>
      </c>
      <c r="M150" s="276" t="s">
        <v>229</v>
      </c>
      <c r="N150" s="276" t="s">
        <v>34</v>
      </c>
      <c r="O150" s="276" t="s">
        <v>229</v>
      </c>
      <c r="P150" s="280">
        <v>10</v>
      </c>
    </row>
    <row r="151" spans="1:16" s="90" customFormat="1" ht="12">
      <c r="A151" s="276">
        <v>11</v>
      </c>
      <c r="B151" s="98"/>
      <c r="C151" s="277" t="s">
        <v>105</v>
      </c>
      <c r="D151" s="276">
        <v>1</v>
      </c>
      <c r="E151" s="276" t="s">
        <v>34</v>
      </c>
      <c r="F151" s="276" t="s">
        <v>229</v>
      </c>
      <c r="G151" s="276" t="s">
        <v>34</v>
      </c>
      <c r="H151" s="276" t="s">
        <v>34</v>
      </c>
      <c r="I151" s="276" t="s">
        <v>229</v>
      </c>
      <c r="J151" s="276" t="s">
        <v>229</v>
      </c>
      <c r="K151" s="276" t="s">
        <v>34</v>
      </c>
      <c r="L151" s="276" t="s">
        <v>229</v>
      </c>
      <c r="M151" s="276" t="s">
        <v>229</v>
      </c>
      <c r="N151" s="276" t="s">
        <v>34</v>
      </c>
      <c r="O151" s="276" t="s">
        <v>34</v>
      </c>
      <c r="P151" s="280">
        <v>11</v>
      </c>
    </row>
    <row r="152" spans="1:16" s="90" customFormat="1" ht="12">
      <c r="A152" s="276">
        <v>12</v>
      </c>
      <c r="B152" s="98"/>
      <c r="C152" s="277" t="s">
        <v>106</v>
      </c>
      <c r="D152" s="276">
        <v>1</v>
      </c>
      <c r="E152" s="276" t="s">
        <v>34</v>
      </c>
      <c r="F152" s="276" t="s">
        <v>229</v>
      </c>
      <c r="G152" s="276" t="s">
        <v>34</v>
      </c>
      <c r="H152" s="276" t="s">
        <v>229</v>
      </c>
      <c r="I152" s="276" t="s">
        <v>229</v>
      </c>
      <c r="J152" s="276" t="s">
        <v>34</v>
      </c>
      <c r="K152" s="276" t="s">
        <v>229</v>
      </c>
      <c r="L152" s="276" t="s">
        <v>229</v>
      </c>
      <c r="M152" s="276" t="s">
        <v>229</v>
      </c>
      <c r="N152" s="276" t="s">
        <v>34</v>
      </c>
      <c r="O152" s="276" t="s">
        <v>34</v>
      </c>
      <c r="P152" s="280">
        <v>12</v>
      </c>
    </row>
    <row r="153" spans="1:16" s="90" customFormat="1" ht="12">
      <c r="A153" s="276">
        <v>13</v>
      </c>
      <c r="B153" s="98"/>
      <c r="C153" s="277" t="s">
        <v>107</v>
      </c>
      <c r="D153" s="276">
        <v>1</v>
      </c>
      <c r="E153" s="276" t="s">
        <v>34</v>
      </c>
      <c r="F153" s="276" t="s">
        <v>229</v>
      </c>
      <c r="G153" s="276" t="s">
        <v>34</v>
      </c>
      <c r="H153" s="276" t="s">
        <v>229</v>
      </c>
      <c r="I153" s="276" t="s">
        <v>229</v>
      </c>
      <c r="J153" s="276" t="s">
        <v>229</v>
      </c>
      <c r="K153" s="276" t="s">
        <v>229</v>
      </c>
      <c r="L153" s="276" t="s">
        <v>229</v>
      </c>
      <c r="M153" s="276" t="s">
        <v>229</v>
      </c>
      <c r="N153" s="276" t="s">
        <v>229</v>
      </c>
      <c r="O153" s="276" t="s">
        <v>34</v>
      </c>
      <c r="P153" s="280">
        <v>13</v>
      </c>
    </row>
    <row r="154" spans="1:16" s="90" customFormat="1" ht="12">
      <c r="A154" s="276">
        <v>19</v>
      </c>
      <c r="B154" s="98"/>
      <c r="C154" s="277" t="s">
        <v>111</v>
      </c>
      <c r="D154" s="276">
        <v>1</v>
      </c>
      <c r="E154" s="276" t="s">
        <v>34</v>
      </c>
      <c r="F154" s="276" t="s">
        <v>229</v>
      </c>
      <c r="G154" s="276" t="s">
        <v>229</v>
      </c>
      <c r="H154" s="276" t="s">
        <v>34</v>
      </c>
      <c r="I154" s="276" t="s">
        <v>229</v>
      </c>
      <c r="J154" s="276" t="s">
        <v>229</v>
      </c>
      <c r="K154" s="276" t="s">
        <v>229</v>
      </c>
      <c r="L154" s="276" t="s">
        <v>229</v>
      </c>
      <c r="M154" s="276" t="s">
        <v>229</v>
      </c>
      <c r="N154" s="276" t="s">
        <v>34</v>
      </c>
      <c r="O154" s="276" t="s">
        <v>34</v>
      </c>
      <c r="P154" s="280">
        <v>19</v>
      </c>
    </row>
    <row r="155" spans="1:16" s="90" customFormat="1" ht="12">
      <c r="A155" s="276">
        <v>22</v>
      </c>
      <c r="B155" s="98"/>
      <c r="C155" s="277" t="s">
        <v>112</v>
      </c>
      <c r="D155" s="276">
        <v>1</v>
      </c>
      <c r="E155" s="276" t="s">
        <v>34</v>
      </c>
      <c r="F155" s="276" t="s">
        <v>229</v>
      </c>
      <c r="G155" s="276" t="s">
        <v>34</v>
      </c>
      <c r="H155" s="276" t="s">
        <v>229</v>
      </c>
      <c r="I155" s="276" t="s">
        <v>229</v>
      </c>
      <c r="J155" s="276" t="s">
        <v>229</v>
      </c>
      <c r="K155" s="276" t="s">
        <v>229</v>
      </c>
      <c r="L155" s="276" t="s">
        <v>229</v>
      </c>
      <c r="M155" s="276" t="s">
        <v>34</v>
      </c>
      <c r="N155" s="276" t="s">
        <v>229</v>
      </c>
      <c r="O155" s="276" t="s">
        <v>229</v>
      </c>
      <c r="P155" s="280">
        <v>22</v>
      </c>
    </row>
    <row r="156" spans="1:16" s="90" customFormat="1" ht="12">
      <c r="A156" s="276">
        <v>24</v>
      </c>
      <c r="B156" s="98"/>
      <c r="C156" s="277" t="s">
        <v>113</v>
      </c>
      <c r="D156" s="276">
        <v>1</v>
      </c>
      <c r="E156" s="276" t="s">
        <v>34</v>
      </c>
      <c r="F156" s="276" t="s">
        <v>229</v>
      </c>
      <c r="G156" s="276" t="s">
        <v>34</v>
      </c>
      <c r="H156" s="276" t="s">
        <v>229</v>
      </c>
      <c r="I156" s="276" t="s">
        <v>229</v>
      </c>
      <c r="J156" s="276" t="s">
        <v>229</v>
      </c>
      <c r="K156" s="276" t="s">
        <v>34</v>
      </c>
      <c r="L156" s="276" t="s">
        <v>229</v>
      </c>
      <c r="M156" s="276" t="s">
        <v>34</v>
      </c>
      <c r="N156" s="276" t="s">
        <v>34</v>
      </c>
      <c r="O156" s="276" t="s">
        <v>34</v>
      </c>
      <c r="P156" s="280">
        <v>24</v>
      </c>
    </row>
    <row r="157" spans="1:16" s="90" customFormat="1" ht="12">
      <c r="A157" s="276">
        <v>25</v>
      </c>
      <c r="B157" s="98"/>
      <c r="C157" s="277" t="s">
        <v>114</v>
      </c>
      <c r="D157" s="276">
        <v>1</v>
      </c>
      <c r="E157" s="276" t="s">
        <v>34</v>
      </c>
      <c r="F157" s="276" t="s">
        <v>229</v>
      </c>
      <c r="G157" s="276" t="s">
        <v>34</v>
      </c>
      <c r="H157" s="276" t="s">
        <v>229</v>
      </c>
      <c r="I157" s="276" t="s">
        <v>229</v>
      </c>
      <c r="J157" s="276" t="s">
        <v>34</v>
      </c>
      <c r="K157" s="276" t="s">
        <v>229</v>
      </c>
      <c r="L157" s="276" t="s">
        <v>229</v>
      </c>
      <c r="M157" s="276" t="s">
        <v>229</v>
      </c>
      <c r="N157" s="276" t="s">
        <v>34</v>
      </c>
      <c r="O157" s="276" t="s">
        <v>34</v>
      </c>
      <c r="P157" s="280">
        <v>25</v>
      </c>
    </row>
    <row r="158" spans="1:16" s="90" customFormat="1" ht="12">
      <c r="A158" s="276">
        <v>27</v>
      </c>
      <c r="B158" s="98"/>
      <c r="C158" s="277" t="s">
        <v>116</v>
      </c>
      <c r="D158" s="276">
        <v>3</v>
      </c>
      <c r="E158" s="276">
        <v>16</v>
      </c>
      <c r="F158" s="276" t="s">
        <v>229</v>
      </c>
      <c r="G158" s="276">
        <v>16</v>
      </c>
      <c r="H158" s="276" t="s">
        <v>229</v>
      </c>
      <c r="I158" s="276" t="s">
        <v>229</v>
      </c>
      <c r="J158" s="276" t="s">
        <v>229</v>
      </c>
      <c r="K158" s="276" t="s">
        <v>229</v>
      </c>
      <c r="L158" s="276" t="s">
        <v>229</v>
      </c>
      <c r="M158" s="276" t="s">
        <v>229</v>
      </c>
      <c r="N158" s="276">
        <v>9</v>
      </c>
      <c r="O158" s="276">
        <v>7</v>
      </c>
      <c r="P158" s="280">
        <v>27</v>
      </c>
    </row>
    <row r="159" spans="1:16" s="97" customFormat="1" ht="12">
      <c r="A159" s="276">
        <v>29</v>
      </c>
      <c r="B159" s="98"/>
      <c r="C159" s="277" t="s">
        <v>117</v>
      </c>
      <c r="D159" s="276">
        <v>1</v>
      </c>
      <c r="E159" s="276" t="s">
        <v>34</v>
      </c>
      <c r="F159" s="276" t="s">
        <v>229</v>
      </c>
      <c r="G159" s="276" t="s">
        <v>34</v>
      </c>
      <c r="H159" s="276" t="s">
        <v>229</v>
      </c>
      <c r="I159" s="276" t="s">
        <v>229</v>
      </c>
      <c r="J159" s="276" t="s">
        <v>229</v>
      </c>
      <c r="K159" s="276" t="s">
        <v>34</v>
      </c>
      <c r="L159" s="276" t="s">
        <v>229</v>
      </c>
      <c r="M159" s="276" t="s">
        <v>34</v>
      </c>
      <c r="N159" s="276" t="s">
        <v>34</v>
      </c>
      <c r="O159" s="276" t="s">
        <v>34</v>
      </c>
      <c r="P159" s="280">
        <v>29</v>
      </c>
    </row>
    <row r="160" spans="1:16" s="97" customFormat="1" ht="12">
      <c r="A160" s="276"/>
      <c r="B160" s="98"/>
      <c r="C160" s="99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92"/>
    </row>
    <row r="161" spans="1:16" s="97" customFormat="1" ht="12">
      <c r="A161" s="93" t="s">
        <v>132</v>
      </c>
      <c r="B161" s="93"/>
      <c r="C161" s="94"/>
      <c r="D161" s="95">
        <f>SUM(D162:D164)</f>
        <v>3</v>
      </c>
      <c r="E161" s="283">
        <v>33</v>
      </c>
      <c r="F161" s="95" t="s">
        <v>58</v>
      </c>
      <c r="G161" s="283">
        <v>33</v>
      </c>
      <c r="H161" s="95" t="s">
        <v>58</v>
      </c>
      <c r="I161" s="95" t="s">
        <v>58</v>
      </c>
      <c r="J161" s="95" t="s">
        <v>58</v>
      </c>
      <c r="K161" s="283" t="s">
        <v>19</v>
      </c>
      <c r="L161" s="283" t="s">
        <v>19</v>
      </c>
      <c r="M161" s="95" t="s">
        <v>58</v>
      </c>
      <c r="N161" s="283" t="s">
        <v>19</v>
      </c>
      <c r="O161" s="283" t="s">
        <v>19</v>
      </c>
      <c r="P161" s="96"/>
    </row>
    <row r="162" spans="1:16" s="90" customFormat="1" ht="12">
      <c r="A162" s="98">
        <v>14</v>
      </c>
      <c r="B162" s="98"/>
      <c r="C162" s="99" t="s">
        <v>126</v>
      </c>
      <c r="D162" s="276">
        <v>1</v>
      </c>
      <c r="E162" s="276" t="s">
        <v>34</v>
      </c>
      <c r="F162" s="276" t="s">
        <v>229</v>
      </c>
      <c r="G162" s="276" t="s">
        <v>34</v>
      </c>
      <c r="H162" s="276" t="s">
        <v>229</v>
      </c>
      <c r="I162" s="276" t="s">
        <v>229</v>
      </c>
      <c r="J162" s="276" t="s">
        <v>229</v>
      </c>
      <c r="K162" s="276" t="s">
        <v>229</v>
      </c>
      <c r="L162" s="276" t="s">
        <v>229</v>
      </c>
      <c r="M162" s="276" t="s">
        <v>229</v>
      </c>
      <c r="N162" s="276" t="s">
        <v>34</v>
      </c>
      <c r="O162" s="276" t="s">
        <v>34</v>
      </c>
      <c r="P162" s="92">
        <v>14</v>
      </c>
    </row>
    <row r="163" spans="1:16" s="90" customFormat="1" ht="12">
      <c r="A163" s="98">
        <v>21</v>
      </c>
      <c r="B163" s="98"/>
      <c r="C163" s="99" t="s">
        <v>133</v>
      </c>
      <c r="D163" s="276">
        <v>1</v>
      </c>
      <c r="E163" s="276" t="s">
        <v>34</v>
      </c>
      <c r="F163" s="276" t="s">
        <v>229</v>
      </c>
      <c r="G163" s="276" t="s">
        <v>34</v>
      </c>
      <c r="H163" s="276" t="s">
        <v>229</v>
      </c>
      <c r="I163" s="276" t="s">
        <v>229</v>
      </c>
      <c r="J163" s="276" t="s">
        <v>229</v>
      </c>
      <c r="K163" s="276" t="s">
        <v>229</v>
      </c>
      <c r="L163" s="276" t="s">
        <v>229</v>
      </c>
      <c r="M163" s="276" t="s">
        <v>229</v>
      </c>
      <c r="N163" s="276" t="s">
        <v>229</v>
      </c>
      <c r="O163" s="276" t="s">
        <v>34</v>
      </c>
      <c r="P163" s="92">
        <v>21</v>
      </c>
    </row>
    <row r="164" spans="1:16" s="90" customFormat="1" ht="12">
      <c r="A164" s="98">
        <v>22</v>
      </c>
      <c r="B164" s="98"/>
      <c r="C164" s="99" t="s">
        <v>112</v>
      </c>
      <c r="D164" s="276">
        <v>1</v>
      </c>
      <c r="E164" s="276" t="s">
        <v>34</v>
      </c>
      <c r="F164" s="276" t="s">
        <v>229</v>
      </c>
      <c r="G164" s="276" t="s">
        <v>34</v>
      </c>
      <c r="H164" s="276" t="s">
        <v>229</v>
      </c>
      <c r="I164" s="276" t="s">
        <v>229</v>
      </c>
      <c r="J164" s="276" t="s">
        <v>229</v>
      </c>
      <c r="K164" s="276" t="s">
        <v>34</v>
      </c>
      <c r="L164" s="276" t="s">
        <v>34</v>
      </c>
      <c r="M164" s="276" t="s">
        <v>229</v>
      </c>
      <c r="N164" s="276" t="s">
        <v>229</v>
      </c>
      <c r="O164" s="276" t="s">
        <v>229</v>
      </c>
      <c r="P164" s="92">
        <v>22</v>
      </c>
    </row>
    <row r="165" spans="1:16" s="90" customFormat="1" ht="12">
      <c r="A165" s="98"/>
      <c r="B165" s="98"/>
      <c r="C165" s="99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92"/>
    </row>
    <row r="166" spans="1:16" s="97" customFormat="1" ht="12">
      <c r="A166" s="93" t="s">
        <v>134</v>
      </c>
      <c r="B166" s="93"/>
      <c r="C166" s="94"/>
      <c r="D166" s="95">
        <f>SUM(D167:D169)</f>
        <v>4</v>
      </c>
      <c r="E166" s="283">
        <v>50</v>
      </c>
      <c r="F166" s="95" t="s">
        <v>58</v>
      </c>
      <c r="G166" s="283">
        <v>50</v>
      </c>
      <c r="H166" s="95" t="s">
        <v>58</v>
      </c>
      <c r="I166" s="95" t="s">
        <v>58</v>
      </c>
      <c r="J166" s="95" t="s">
        <v>58</v>
      </c>
      <c r="K166" s="283" t="s">
        <v>19</v>
      </c>
      <c r="L166" s="95" t="s">
        <v>58</v>
      </c>
      <c r="M166" s="283" t="s">
        <v>34</v>
      </c>
      <c r="N166" s="283" t="s">
        <v>34</v>
      </c>
      <c r="O166" s="283">
        <v>7</v>
      </c>
      <c r="P166" s="96"/>
    </row>
    <row r="167" spans="1:16" s="90" customFormat="1" ht="12">
      <c r="A167" s="98">
        <v>12</v>
      </c>
      <c r="B167" s="98"/>
      <c r="C167" s="99" t="s">
        <v>106</v>
      </c>
      <c r="D167" s="276">
        <v>1</v>
      </c>
      <c r="E167" s="276" t="s">
        <v>34</v>
      </c>
      <c r="F167" s="276" t="s">
        <v>229</v>
      </c>
      <c r="G167" s="276" t="s">
        <v>34</v>
      </c>
      <c r="H167" s="276" t="s">
        <v>229</v>
      </c>
      <c r="I167" s="276" t="s">
        <v>229</v>
      </c>
      <c r="J167" s="276" t="s">
        <v>229</v>
      </c>
      <c r="K167" s="276" t="s">
        <v>229</v>
      </c>
      <c r="L167" s="276" t="s">
        <v>229</v>
      </c>
      <c r="M167" s="276" t="s">
        <v>229</v>
      </c>
      <c r="N167" s="276" t="s">
        <v>229</v>
      </c>
      <c r="O167" s="276" t="s">
        <v>34</v>
      </c>
      <c r="P167" s="92">
        <v>12</v>
      </c>
    </row>
    <row r="168" spans="1:16" s="90" customFormat="1" ht="12">
      <c r="A168" s="98">
        <v>14</v>
      </c>
      <c r="B168" s="98"/>
      <c r="C168" s="99" t="s">
        <v>126</v>
      </c>
      <c r="D168" s="276">
        <v>2</v>
      </c>
      <c r="E168" s="276" t="s">
        <v>34</v>
      </c>
      <c r="F168" s="276" t="s">
        <v>229</v>
      </c>
      <c r="G168" s="276" t="s">
        <v>34</v>
      </c>
      <c r="H168" s="276" t="s">
        <v>229</v>
      </c>
      <c r="I168" s="276" t="s">
        <v>229</v>
      </c>
      <c r="J168" s="276" t="s">
        <v>229</v>
      </c>
      <c r="K168" s="276" t="s">
        <v>34</v>
      </c>
      <c r="L168" s="276" t="s">
        <v>229</v>
      </c>
      <c r="M168" s="276" t="s">
        <v>34</v>
      </c>
      <c r="N168" s="276" t="s">
        <v>34</v>
      </c>
      <c r="O168" s="276" t="s">
        <v>34</v>
      </c>
      <c r="P168" s="92">
        <v>14</v>
      </c>
    </row>
    <row r="169" spans="1:16" s="90" customFormat="1" ht="12">
      <c r="A169" s="98">
        <v>25</v>
      </c>
      <c r="B169" s="98"/>
      <c r="C169" s="99" t="s">
        <v>114</v>
      </c>
      <c r="D169" s="276">
        <v>1</v>
      </c>
      <c r="E169" s="276" t="s">
        <v>34</v>
      </c>
      <c r="F169" s="276" t="s">
        <v>229</v>
      </c>
      <c r="G169" s="276" t="s">
        <v>34</v>
      </c>
      <c r="H169" s="276" t="s">
        <v>229</v>
      </c>
      <c r="I169" s="276" t="s">
        <v>229</v>
      </c>
      <c r="J169" s="276" t="s">
        <v>229</v>
      </c>
      <c r="K169" s="276" t="s">
        <v>229</v>
      </c>
      <c r="L169" s="276" t="s">
        <v>229</v>
      </c>
      <c r="M169" s="276" t="s">
        <v>34</v>
      </c>
      <c r="N169" s="276" t="s">
        <v>229</v>
      </c>
      <c r="O169" s="276" t="s">
        <v>229</v>
      </c>
      <c r="P169" s="92">
        <v>25</v>
      </c>
    </row>
    <row r="170" spans="1:16" s="90" customFormat="1" ht="12">
      <c r="A170" s="98"/>
      <c r="B170" s="98"/>
      <c r="C170" s="99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92"/>
    </row>
    <row r="171" spans="1:16" s="90" customFormat="1" ht="12">
      <c r="A171" s="93" t="s">
        <v>243</v>
      </c>
      <c r="B171" s="93"/>
      <c r="C171" s="94"/>
      <c r="D171" s="95">
        <v>10</v>
      </c>
      <c r="E171" s="95">
        <v>7002</v>
      </c>
      <c r="F171" s="281" t="s">
        <v>192</v>
      </c>
      <c r="G171" s="95">
        <v>274</v>
      </c>
      <c r="H171" s="95">
        <v>5020</v>
      </c>
      <c r="I171" s="281" t="s">
        <v>34</v>
      </c>
      <c r="J171" s="95">
        <v>670</v>
      </c>
      <c r="K171" s="95">
        <v>28</v>
      </c>
      <c r="L171" s="281" t="s">
        <v>192</v>
      </c>
      <c r="M171" s="95">
        <v>1076</v>
      </c>
      <c r="N171" s="95">
        <v>4961</v>
      </c>
      <c r="O171" s="281" t="s">
        <v>34</v>
      </c>
      <c r="P171" s="96"/>
    </row>
    <row r="172" spans="1:16" s="90" customFormat="1" ht="12">
      <c r="A172" s="276">
        <v>12</v>
      </c>
      <c r="B172" s="98"/>
      <c r="C172" s="99" t="s">
        <v>106</v>
      </c>
      <c r="D172" s="276">
        <v>1</v>
      </c>
      <c r="E172" s="276" t="s">
        <v>34</v>
      </c>
      <c r="F172" s="276" t="s">
        <v>222</v>
      </c>
      <c r="G172" s="276" t="s">
        <v>34</v>
      </c>
      <c r="H172" s="276" t="s">
        <v>222</v>
      </c>
      <c r="I172" s="276" t="s">
        <v>222</v>
      </c>
      <c r="J172" s="100" t="s">
        <v>58</v>
      </c>
      <c r="K172" s="100" t="s">
        <v>58</v>
      </c>
      <c r="L172" s="100" t="s">
        <v>58</v>
      </c>
      <c r="M172" s="100" t="s">
        <v>58</v>
      </c>
      <c r="N172" s="100" t="s">
        <v>58</v>
      </c>
      <c r="O172" s="276" t="s">
        <v>34</v>
      </c>
      <c r="P172" s="92">
        <v>12</v>
      </c>
    </row>
    <row r="173" spans="1:16" s="90" customFormat="1" ht="12">
      <c r="A173" s="276">
        <v>17</v>
      </c>
      <c r="B173" s="98"/>
      <c r="C173" s="99" t="s">
        <v>110</v>
      </c>
      <c r="D173" s="276">
        <v>1</v>
      </c>
      <c r="E173" s="276" t="s">
        <v>34</v>
      </c>
      <c r="F173" s="276" t="s">
        <v>222</v>
      </c>
      <c r="G173" s="276" t="s">
        <v>34</v>
      </c>
      <c r="H173" s="276" t="s">
        <v>222</v>
      </c>
      <c r="I173" s="276" t="s">
        <v>222</v>
      </c>
      <c r="J173" s="100" t="s">
        <v>58</v>
      </c>
      <c r="K173" s="276" t="s">
        <v>34</v>
      </c>
      <c r="L173" s="276" t="s">
        <v>34</v>
      </c>
      <c r="M173" s="276" t="s">
        <v>34</v>
      </c>
      <c r="N173" s="100" t="s">
        <v>58</v>
      </c>
      <c r="O173" s="276" t="s">
        <v>34</v>
      </c>
      <c r="P173" s="92">
        <v>17</v>
      </c>
    </row>
    <row r="174" spans="1:16" s="90" customFormat="1" ht="12">
      <c r="A174" s="276">
        <v>19</v>
      </c>
      <c r="B174" s="98"/>
      <c r="C174" s="99" t="s">
        <v>111</v>
      </c>
      <c r="D174" s="276">
        <v>3</v>
      </c>
      <c r="E174" s="278">
        <v>5448</v>
      </c>
      <c r="F174" s="276" t="s">
        <v>222</v>
      </c>
      <c r="G174" s="276">
        <v>62</v>
      </c>
      <c r="H174" s="278">
        <v>4911</v>
      </c>
      <c r="I174" s="278" t="s">
        <v>192</v>
      </c>
      <c r="J174" s="278" t="s">
        <v>192</v>
      </c>
      <c r="K174" s="278" t="s">
        <v>192</v>
      </c>
      <c r="L174" s="100" t="s">
        <v>58</v>
      </c>
      <c r="M174" s="100" t="s">
        <v>58</v>
      </c>
      <c r="N174" s="278" t="s">
        <v>192</v>
      </c>
      <c r="O174" s="100">
        <v>642</v>
      </c>
      <c r="P174" s="92">
        <v>19</v>
      </c>
    </row>
    <row r="175" spans="1:16" s="97" customFormat="1" ht="12">
      <c r="A175" s="276">
        <v>22</v>
      </c>
      <c r="B175" s="98"/>
      <c r="C175" s="99" t="s">
        <v>112</v>
      </c>
      <c r="D175" s="276">
        <v>1</v>
      </c>
      <c r="E175" s="276" t="s">
        <v>34</v>
      </c>
      <c r="F175" s="276" t="s">
        <v>34</v>
      </c>
      <c r="G175" s="276" t="s">
        <v>34</v>
      </c>
      <c r="H175" s="276" t="s">
        <v>222</v>
      </c>
      <c r="I175" s="276" t="s">
        <v>222</v>
      </c>
      <c r="J175" s="276" t="s">
        <v>34</v>
      </c>
      <c r="K175" s="100" t="s">
        <v>58</v>
      </c>
      <c r="L175" s="100" t="s">
        <v>58</v>
      </c>
      <c r="M175" s="276" t="s">
        <v>34</v>
      </c>
      <c r="N175" s="276" t="s">
        <v>34</v>
      </c>
      <c r="O175" s="276" t="s">
        <v>34</v>
      </c>
      <c r="P175" s="92">
        <v>22</v>
      </c>
    </row>
    <row r="176" spans="1:16" s="90" customFormat="1" ht="12">
      <c r="A176" s="276">
        <v>25</v>
      </c>
      <c r="B176" s="98"/>
      <c r="C176" s="99" t="s">
        <v>114</v>
      </c>
      <c r="D176" s="276">
        <v>1</v>
      </c>
      <c r="E176" s="276" t="s">
        <v>34</v>
      </c>
      <c r="F176" s="276" t="s">
        <v>222</v>
      </c>
      <c r="G176" s="276" t="s">
        <v>34</v>
      </c>
      <c r="H176" s="276" t="s">
        <v>222</v>
      </c>
      <c r="I176" s="276" t="s">
        <v>222</v>
      </c>
      <c r="J176" s="100" t="s">
        <v>58</v>
      </c>
      <c r="K176" s="100" t="s">
        <v>58</v>
      </c>
      <c r="L176" s="100" t="s">
        <v>58</v>
      </c>
      <c r="M176" s="100" t="s">
        <v>58</v>
      </c>
      <c r="N176" s="100" t="s">
        <v>58</v>
      </c>
      <c r="O176" s="276" t="s">
        <v>34</v>
      </c>
      <c r="P176" s="92">
        <v>25</v>
      </c>
    </row>
    <row r="177" spans="1:16" s="90" customFormat="1" ht="12">
      <c r="A177" s="276">
        <v>27</v>
      </c>
      <c r="B177" s="98"/>
      <c r="C177" s="99" t="s">
        <v>116</v>
      </c>
      <c r="D177" s="276">
        <v>1</v>
      </c>
      <c r="E177" s="276" t="s">
        <v>34</v>
      </c>
      <c r="F177" s="276" t="s">
        <v>222</v>
      </c>
      <c r="G177" s="276" t="s">
        <v>34</v>
      </c>
      <c r="H177" s="276" t="s">
        <v>34</v>
      </c>
      <c r="I177" s="276" t="s">
        <v>222</v>
      </c>
      <c r="J177" s="100" t="s">
        <v>58</v>
      </c>
      <c r="K177" s="100" t="s">
        <v>58</v>
      </c>
      <c r="L177" s="100" t="s">
        <v>58</v>
      </c>
      <c r="M177" s="100" t="s">
        <v>58</v>
      </c>
      <c r="N177" s="100" t="s">
        <v>58</v>
      </c>
      <c r="O177" s="276" t="s">
        <v>34</v>
      </c>
      <c r="P177" s="92">
        <v>27</v>
      </c>
    </row>
    <row r="178" spans="1:16" s="90" customFormat="1" ht="12">
      <c r="A178" s="276">
        <v>29</v>
      </c>
      <c r="B178" s="98"/>
      <c r="C178" s="99" t="s">
        <v>117</v>
      </c>
      <c r="D178" s="276">
        <v>1</v>
      </c>
      <c r="E178" s="276" t="s">
        <v>34</v>
      </c>
      <c r="F178" s="276" t="s">
        <v>222</v>
      </c>
      <c r="G178" s="276" t="s">
        <v>34</v>
      </c>
      <c r="H178" s="276" t="s">
        <v>34</v>
      </c>
      <c r="I178" s="276" t="s">
        <v>222</v>
      </c>
      <c r="J178" s="100" t="s">
        <v>58</v>
      </c>
      <c r="K178" s="100" t="s">
        <v>58</v>
      </c>
      <c r="L178" s="100" t="s">
        <v>58</v>
      </c>
      <c r="M178" s="100" t="s">
        <v>58</v>
      </c>
      <c r="N178" s="100" t="s">
        <v>58</v>
      </c>
      <c r="O178" s="276" t="s">
        <v>34</v>
      </c>
      <c r="P178" s="92">
        <v>29</v>
      </c>
    </row>
    <row r="179" spans="1:16" s="90" customFormat="1" ht="12">
      <c r="A179" s="276">
        <v>30</v>
      </c>
      <c r="B179" s="98"/>
      <c r="C179" s="99" t="s">
        <v>118</v>
      </c>
      <c r="D179" s="276">
        <v>1</v>
      </c>
      <c r="E179" s="276" t="s">
        <v>34</v>
      </c>
      <c r="F179" s="276" t="s">
        <v>222</v>
      </c>
      <c r="G179" s="276" t="s">
        <v>222</v>
      </c>
      <c r="H179" s="276" t="s">
        <v>34</v>
      </c>
      <c r="I179" s="276" t="s">
        <v>34</v>
      </c>
      <c r="J179" s="100" t="s">
        <v>58</v>
      </c>
      <c r="K179" s="100" t="s">
        <v>58</v>
      </c>
      <c r="L179" s="100" t="s">
        <v>58</v>
      </c>
      <c r="M179" s="276" t="s">
        <v>34</v>
      </c>
      <c r="N179" s="100" t="s">
        <v>58</v>
      </c>
      <c r="O179" s="276" t="s">
        <v>34</v>
      </c>
      <c r="P179" s="92">
        <v>30</v>
      </c>
    </row>
    <row r="180" spans="1:16" s="90" customFormat="1" ht="12">
      <c r="A180" s="98"/>
      <c r="B180" s="98"/>
      <c r="C180" s="99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92"/>
    </row>
    <row r="181" spans="1:16" s="97" customFormat="1" ht="12">
      <c r="A181" s="93" t="s">
        <v>135</v>
      </c>
      <c r="B181" s="93"/>
      <c r="C181" s="94"/>
      <c r="D181" s="95">
        <v>452</v>
      </c>
      <c r="E181" s="95">
        <v>772895</v>
      </c>
      <c r="F181" s="95">
        <v>42351</v>
      </c>
      <c r="G181" s="95">
        <v>12466</v>
      </c>
      <c r="H181" s="95">
        <v>263620</v>
      </c>
      <c r="I181" s="95">
        <v>23483</v>
      </c>
      <c r="J181" s="95">
        <v>430975</v>
      </c>
      <c r="K181" s="95">
        <v>21742</v>
      </c>
      <c r="L181" s="95">
        <v>1700</v>
      </c>
      <c r="M181" s="95">
        <v>151845</v>
      </c>
      <c r="N181" s="95">
        <v>572561</v>
      </c>
      <c r="O181" s="95">
        <v>25047</v>
      </c>
      <c r="P181" s="96"/>
    </row>
    <row r="182" spans="1:16" s="90" customFormat="1" ht="12">
      <c r="A182" s="98">
        <v>9</v>
      </c>
      <c r="B182" s="98"/>
      <c r="C182" s="99" t="s">
        <v>104</v>
      </c>
      <c r="D182" s="278">
        <v>29</v>
      </c>
      <c r="E182" s="278">
        <v>3858</v>
      </c>
      <c r="F182" s="278" t="s">
        <v>222</v>
      </c>
      <c r="G182" s="278">
        <v>325</v>
      </c>
      <c r="H182" s="278">
        <v>3340</v>
      </c>
      <c r="I182" s="278">
        <v>193</v>
      </c>
      <c r="J182" s="278" t="s">
        <v>222</v>
      </c>
      <c r="K182" s="278">
        <v>262</v>
      </c>
      <c r="L182" s="278">
        <v>576</v>
      </c>
      <c r="M182" s="278">
        <v>1875</v>
      </c>
      <c r="N182" s="278">
        <v>917</v>
      </c>
      <c r="O182" s="278">
        <v>228</v>
      </c>
      <c r="P182" s="92">
        <v>9</v>
      </c>
    </row>
    <row r="183" spans="1:16" s="90" customFormat="1" ht="12">
      <c r="A183" s="98">
        <v>10</v>
      </c>
      <c r="B183" s="98"/>
      <c r="C183" s="99" t="s">
        <v>131</v>
      </c>
      <c r="D183" s="278">
        <v>1</v>
      </c>
      <c r="E183" s="278" t="s">
        <v>192</v>
      </c>
      <c r="F183" s="278" t="s">
        <v>222</v>
      </c>
      <c r="G183" s="278" t="s">
        <v>222</v>
      </c>
      <c r="H183" s="278" t="s">
        <v>192</v>
      </c>
      <c r="I183" s="278" t="s">
        <v>222</v>
      </c>
      <c r="J183" s="278" t="s">
        <v>222</v>
      </c>
      <c r="K183" s="278" t="s">
        <v>192</v>
      </c>
      <c r="L183" s="278" t="s">
        <v>192</v>
      </c>
      <c r="M183" s="278" t="s">
        <v>222</v>
      </c>
      <c r="N183" s="278" t="s">
        <v>192</v>
      </c>
      <c r="O183" s="278" t="s">
        <v>222</v>
      </c>
      <c r="P183" s="92">
        <v>10</v>
      </c>
    </row>
    <row r="184" spans="1:16" s="90" customFormat="1" ht="12">
      <c r="A184" s="98">
        <v>11</v>
      </c>
      <c r="B184" s="98"/>
      <c r="C184" s="99" t="s">
        <v>105</v>
      </c>
      <c r="D184" s="278">
        <v>87</v>
      </c>
      <c r="E184" s="278">
        <v>150553</v>
      </c>
      <c r="F184" s="278">
        <v>21928</v>
      </c>
      <c r="G184" s="278">
        <v>3264</v>
      </c>
      <c r="H184" s="278">
        <v>111456</v>
      </c>
      <c r="I184" s="278" t="s">
        <v>222</v>
      </c>
      <c r="J184" s="278">
        <v>13905</v>
      </c>
      <c r="K184" s="278">
        <v>7673</v>
      </c>
      <c r="L184" s="278" t="s">
        <v>222</v>
      </c>
      <c r="M184" s="278">
        <v>87802</v>
      </c>
      <c r="N184" s="278">
        <v>50547</v>
      </c>
      <c r="O184" s="278">
        <v>4531</v>
      </c>
      <c r="P184" s="92">
        <v>11</v>
      </c>
    </row>
    <row r="185" spans="1:16" s="90" customFormat="1" ht="12">
      <c r="A185" s="98">
        <v>12</v>
      </c>
      <c r="B185" s="98"/>
      <c r="C185" s="99" t="s">
        <v>106</v>
      </c>
      <c r="D185" s="278">
        <v>46</v>
      </c>
      <c r="E185" s="278">
        <v>2049</v>
      </c>
      <c r="F185" s="276" t="s">
        <v>222</v>
      </c>
      <c r="G185" s="278">
        <v>459</v>
      </c>
      <c r="H185" s="278">
        <v>1529</v>
      </c>
      <c r="I185" s="278" t="s">
        <v>192</v>
      </c>
      <c r="J185" s="278" t="s">
        <v>192</v>
      </c>
      <c r="K185" s="278">
        <v>37</v>
      </c>
      <c r="L185" s="278" t="s">
        <v>222</v>
      </c>
      <c r="M185" s="278">
        <v>106</v>
      </c>
      <c r="N185" s="278">
        <v>1159</v>
      </c>
      <c r="O185" s="278">
        <v>747</v>
      </c>
      <c r="P185" s="92">
        <v>12</v>
      </c>
    </row>
    <row r="186" spans="1:16" s="90" customFormat="1" ht="12">
      <c r="A186" s="98">
        <v>13</v>
      </c>
      <c r="B186" s="98"/>
      <c r="C186" s="99" t="s">
        <v>107</v>
      </c>
      <c r="D186" s="278">
        <v>5</v>
      </c>
      <c r="E186" s="278">
        <v>925</v>
      </c>
      <c r="F186" s="278" t="s">
        <v>192</v>
      </c>
      <c r="G186" s="278">
        <v>812</v>
      </c>
      <c r="H186" s="278" t="s">
        <v>192</v>
      </c>
      <c r="I186" s="278" t="s">
        <v>192</v>
      </c>
      <c r="J186" s="278" t="s">
        <v>222</v>
      </c>
      <c r="K186" s="278">
        <v>386</v>
      </c>
      <c r="L186" s="278" t="s">
        <v>222</v>
      </c>
      <c r="M186" s="278" t="s">
        <v>192</v>
      </c>
      <c r="N186" s="278" t="s">
        <v>192</v>
      </c>
      <c r="O186" s="278">
        <v>125</v>
      </c>
      <c r="P186" s="92">
        <v>13</v>
      </c>
    </row>
    <row r="187" spans="1:16" s="90" customFormat="1" ht="12">
      <c r="A187" s="98">
        <v>14</v>
      </c>
      <c r="B187" s="98"/>
      <c r="C187" s="99" t="s">
        <v>126</v>
      </c>
      <c r="D187" s="278">
        <v>6</v>
      </c>
      <c r="E187" s="278">
        <v>43</v>
      </c>
      <c r="F187" s="278" t="s">
        <v>222</v>
      </c>
      <c r="G187" s="278">
        <v>41</v>
      </c>
      <c r="H187" s="278" t="s">
        <v>192</v>
      </c>
      <c r="I187" s="278" t="s">
        <v>192</v>
      </c>
      <c r="J187" s="278" t="s">
        <v>222</v>
      </c>
      <c r="K187" s="278">
        <v>16</v>
      </c>
      <c r="L187" s="278" t="s">
        <v>222</v>
      </c>
      <c r="M187" s="278" t="s">
        <v>192</v>
      </c>
      <c r="N187" s="278">
        <v>12</v>
      </c>
      <c r="O187" s="278" t="s">
        <v>192</v>
      </c>
      <c r="P187" s="92">
        <v>14</v>
      </c>
    </row>
    <row r="188" spans="1:16" s="90" customFormat="1" ht="12">
      <c r="A188" s="98">
        <v>15</v>
      </c>
      <c r="B188" s="98"/>
      <c r="C188" s="99" t="s">
        <v>108</v>
      </c>
      <c r="D188" s="278">
        <v>15</v>
      </c>
      <c r="E188" s="278">
        <v>33981</v>
      </c>
      <c r="F188" s="278" t="s">
        <v>222</v>
      </c>
      <c r="G188" s="278">
        <v>388</v>
      </c>
      <c r="H188" s="278">
        <v>10443</v>
      </c>
      <c r="I188" s="278">
        <v>11850</v>
      </c>
      <c r="J188" s="278">
        <v>11300</v>
      </c>
      <c r="K188" s="278">
        <v>3391</v>
      </c>
      <c r="L188" s="278" t="s">
        <v>222</v>
      </c>
      <c r="M188" s="278">
        <v>22122</v>
      </c>
      <c r="N188" s="278">
        <v>8117</v>
      </c>
      <c r="O188" s="278">
        <v>351</v>
      </c>
      <c r="P188" s="92">
        <v>15</v>
      </c>
    </row>
    <row r="189" spans="1:16" s="90" customFormat="1" ht="12">
      <c r="A189" s="98">
        <v>16</v>
      </c>
      <c r="B189" s="98"/>
      <c r="C189" s="99" t="s">
        <v>109</v>
      </c>
      <c r="D189" s="278">
        <v>14</v>
      </c>
      <c r="E189" s="278">
        <v>703</v>
      </c>
      <c r="F189" s="278" t="s">
        <v>222</v>
      </c>
      <c r="G189" s="278">
        <v>180</v>
      </c>
      <c r="H189" s="278">
        <v>523</v>
      </c>
      <c r="I189" s="278" t="s">
        <v>222</v>
      </c>
      <c r="J189" s="278" t="s">
        <v>222</v>
      </c>
      <c r="K189" s="278">
        <v>384</v>
      </c>
      <c r="L189" s="278" t="s">
        <v>222</v>
      </c>
      <c r="M189" s="278">
        <v>48</v>
      </c>
      <c r="N189" s="278">
        <v>213</v>
      </c>
      <c r="O189" s="278">
        <v>58</v>
      </c>
      <c r="P189" s="92">
        <v>16</v>
      </c>
    </row>
    <row r="190" spans="1:16" s="98" customFormat="1" ht="12">
      <c r="A190" s="98">
        <v>17</v>
      </c>
      <c r="C190" s="99" t="s">
        <v>110</v>
      </c>
      <c r="D190" s="278">
        <v>27</v>
      </c>
      <c r="E190" s="278">
        <v>393940</v>
      </c>
      <c r="F190" s="278">
        <v>10796</v>
      </c>
      <c r="G190" s="278" t="s">
        <v>192</v>
      </c>
      <c r="H190" s="278">
        <v>90705</v>
      </c>
      <c r="I190" s="278" t="s">
        <v>192</v>
      </c>
      <c r="J190" s="278">
        <v>281012</v>
      </c>
      <c r="K190" s="278">
        <v>5402</v>
      </c>
      <c r="L190" s="278">
        <v>700</v>
      </c>
      <c r="M190" s="278">
        <v>28503</v>
      </c>
      <c r="N190" s="278">
        <v>350846</v>
      </c>
      <c r="O190" s="278">
        <v>8489</v>
      </c>
      <c r="P190" s="92">
        <v>17</v>
      </c>
    </row>
    <row r="191" spans="1:16" s="90" customFormat="1" ht="12">
      <c r="A191" s="98">
        <v>19</v>
      </c>
      <c r="B191" s="98"/>
      <c r="C191" s="99" t="s">
        <v>111</v>
      </c>
      <c r="D191" s="278">
        <v>27</v>
      </c>
      <c r="E191" s="278">
        <v>29171</v>
      </c>
      <c r="F191" s="278">
        <v>778</v>
      </c>
      <c r="G191" s="278" t="s">
        <v>192</v>
      </c>
      <c r="H191" s="278">
        <v>17301</v>
      </c>
      <c r="I191" s="278" t="s">
        <v>192</v>
      </c>
      <c r="J191" s="278">
        <v>10713</v>
      </c>
      <c r="K191" s="278">
        <v>2678</v>
      </c>
      <c r="L191" s="278" t="s">
        <v>222</v>
      </c>
      <c r="M191" s="278" t="s">
        <v>192</v>
      </c>
      <c r="N191" s="278">
        <v>25163</v>
      </c>
      <c r="O191" s="278" t="s">
        <v>192</v>
      </c>
      <c r="P191" s="92">
        <v>19</v>
      </c>
    </row>
    <row r="192" spans="1:16" s="90" customFormat="1" ht="12">
      <c r="A192" s="98">
        <v>20</v>
      </c>
      <c r="B192" s="98"/>
      <c r="C192" s="99" t="s">
        <v>127</v>
      </c>
      <c r="D192" s="278">
        <v>1</v>
      </c>
      <c r="E192" s="278" t="s">
        <v>192</v>
      </c>
      <c r="F192" s="278" t="s">
        <v>222</v>
      </c>
      <c r="G192" s="278" t="s">
        <v>192</v>
      </c>
      <c r="H192" s="278" t="s">
        <v>222</v>
      </c>
      <c r="I192" s="278" t="s">
        <v>192</v>
      </c>
      <c r="J192" s="278" t="s">
        <v>222</v>
      </c>
      <c r="K192" s="278" t="s">
        <v>192</v>
      </c>
      <c r="L192" s="278" t="s">
        <v>222</v>
      </c>
      <c r="M192" s="278" t="s">
        <v>192</v>
      </c>
      <c r="N192" s="278" t="s">
        <v>222</v>
      </c>
      <c r="O192" s="278" t="s">
        <v>192</v>
      </c>
      <c r="P192" s="92">
        <v>20</v>
      </c>
    </row>
    <row r="193" spans="1:16" s="90" customFormat="1" ht="12">
      <c r="A193" s="98">
        <v>21</v>
      </c>
      <c r="B193" s="98"/>
      <c r="C193" s="99" t="s">
        <v>133</v>
      </c>
      <c r="D193" s="278">
        <v>1</v>
      </c>
      <c r="E193" s="278" t="s">
        <v>34</v>
      </c>
      <c r="F193" s="278" t="s">
        <v>222</v>
      </c>
      <c r="G193" s="278" t="s">
        <v>34</v>
      </c>
      <c r="H193" s="278" t="s">
        <v>222</v>
      </c>
      <c r="I193" s="278" t="s">
        <v>222</v>
      </c>
      <c r="J193" s="278" t="s">
        <v>222</v>
      </c>
      <c r="K193" s="278" t="s">
        <v>222</v>
      </c>
      <c r="L193" s="278" t="s">
        <v>222</v>
      </c>
      <c r="M193" s="278" t="s">
        <v>222</v>
      </c>
      <c r="N193" s="278" t="s">
        <v>222</v>
      </c>
      <c r="O193" s="278" t="s">
        <v>34</v>
      </c>
      <c r="P193" s="92">
        <v>21</v>
      </c>
    </row>
    <row r="194" spans="1:16" s="90" customFormat="1" ht="12">
      <c r="A194" s="98">
        <v>22</v>
      </c>
      <c r="B194" s="98"/>
      <c r="C194" s="99" t="s">
        <v>112</v>
      </c>
      <c r="D194" s="278">
        <v>17</v>
      </c>
      <c r="E194" s="278">
        <v>19020</v>
      </c>
      <c r="F194" s="278" t="s">
        <v>192</v>
      </c>
      <c r="G194" s="278" t="s">
        <v>192</v>
      </c>
      <c r="H194" s="278">
        <v>4555</v>
      </c>
      <c r="I194" s="278" t="s">
        <v>222</v>
      </c>
      <c r="J194" s="278">
        <v>13166</v>
      </c>
      <c r="K194" s="278" t="s">
        <v>192</v>
      </c>
      <c r="L194" s="278" t="s">
        <v>192</v>
      </c>
      <c r="M194" s="278">
        <v>2779</v>
      </c>
      <c r="N194" s="278">
        <v>14540</v>
      </c>
      <c r="O194" s="278">
        <v>1174</v>
      </c>
      <c r="P194" s="92">
        <v>22</v>
      </c>
    </row>
    <row r="195" spans="1:16" s="90" customFormat="1" ht="12">
      <c r="A195" s="98">
        <v>23</v>
      </c>
      <c r="B195" s="98"/>
      <c r="C195" s="99" t="s">
        <v>125</v>
      </c>
      <c r="D195" s="278">
        <v>2</v>
      </c>
      <c r="E195" s="278" t="s">
        <v>192</v>
      </c>
      <c r="F195" s="278" t="s">
        <v>222</v>
      </c>
      <c r="G195" s="278" t="s">
        <v>192</v>
      </c>
      <c r="H195" s="278" t="s">
        <v>34</v>
      </c>
      <c r="I195" s="278" t="s">
        <v>222</v>
      </c>
      <c r="J195" s="278" t="s">
        <v>222</v>
      </c>
      <c r="K195" s="278" t="s">
        <v>222</v>
      </c>
      <c r="L195" s="278" t="s">
        <v>222</v>
      </c>
      <c r="M195" s="278" t="s">
        <v>192</v>
      </c>
      <c r="N195" s="278" t="s">
        <v>192</v>
      </c>
      <c r="O195" s="278" t="s">
        <v>34</v>
      </c>
      <c r="P195" s="92">
        <v>23</v>
      </c>
    </row>
    <row r="196" spans="1:16" s="90" customFormat="1" ht="12">
      <c r="A196" s="98">
        <v>24</v>
      </c>
      <c r="B196" s="98"/>
      <c r="C196" s="99" t="s">
        <v>113</v>
      </c>
      <c r="D196" s="278">
        <v>10</v>
      </c>
      <c r="E196" s="278">
        <v>71765</v>
      </c>
      <c r="F196" s="278">
        <v>3829</v>
      </c>
      <c r="G196" s="278">
        <v>529</v>
      </c>
      <c r="H196" s="278">
        <v>4685</v>
      </c>
      <c r="I196" s="278">
        <v>600</v>
      </c>
      <c r="J196" s="278">
        <v>62122</v>
      </c>
      <c r="K196" s="278">
        <v>406</v>
      </c>
      <c r="L196" s="278" t="s">
        <v>222</v>
      </c>
      <c r="M196" s="278">
        <v>3620</v>
      </c>
      <c r="N196" s="278">
        <v>65089</v>
      </c>
      <c r="O196" s="278">
        <v>2650</v>
      </c>
      <c r="P196" s="92">
        <v>24</v>
      </c>
    </row>
    <row r="197" spans="1:16" s="90" customFormat="1" ht="12">
      <c r="A197" s="98">
        <v>25</v>
      </c>
      <c r="B197" s="98"/>
      <c r="C197" s="99" t="s">
        <v>114</v>
      </c>
      <c r="D197" s="278">
        <v>30</v>
      </c>
      <c r="E197" s="278">
        <v>1396</v>
      </c>
      <c r="F197" s="278">
        <v>18</v>
      </c>
      <c r="G197" s="278">
        <v>750</v>
      </c>
      <c r="H197" s="278">
        <v>355</v>
      </c>
      <c r="I197" s="278" t="s">
        <v>34</v>
      </c>
      <c r="J197" s="278" t="s">
        <v>192</v>
      </c>
      <c r="K197" s="278">
        <v>55</v>
      </c>
      <c r="L197" s="278" t="s">
        <v>222</v>
      </c>
      <c r="M197" s="278">
        <v>1019</v>
      </c>
      <c r="N197" s="278">
        <v>113</v>
      </c>
      <c r="O197" s="278">
        <v>209</v>
      </c>
      <c r="P197" s="92">
        <v>25</v>
      </c>
    </row>
    <row r="198" spans="1:16" s="90" customFormat="1" ht="12">
      <c r="A198" s="98">
        <v>26</v>
      </c>
      <c r="B198" s="98"/>
      <c r="C198" s="99" t="s">
        <v>115</v>
      </c>
      <c r="D198" s="278">
        <v>27</v>
      </c>
      <c r="E198" s="278">
        <v>1754</v>
      </c>
      <c r="F198" s="278" t="s">
        <v>222</v>
      </c>
      <c r="G198" s="278">
        <v>493</v>
      </c>
      <c r="H198" s="278">
        <v>1261</v>
      </c>
      <c r="I198" s="278" t="s">
        <v>222</v>
      </c>
      <c r="J198" s="278" t="s">
        <v>222</v>
      </c>
      <c r="K198" s="278">
        <v>97</v>
      </c>
      <c r="L198" s="278" t="s">
        <v>222</v>
      </c>
      <c r="M198" s="278">
        <v>85</v>
      </c>
      <c r="N198" s="278">
        <v>1049</v>
      </c>
      <c r="O198" s="278">
        <v>523</v>
      </c>
      <c r="P198" s="92">
        <v>26</v>
      </c>
    </row>
    <row r="199" spans="1:16" s="90" customFormat="1" ht="12">
      <c r="A199" s="98">
        <v>27</v>
      </c>
      <c r="B199" s="98"/>
      <c r="C199" s="99" t="s">
        <v>116</v>
      </c>
      <c r="D199" s="278">
        <v>21</v>
      </c>
      <c r="E199" s="278">
        <v>11068</v>
      </c>
      <c r="F199" s="278">
        <v>322</v>
      </c>
      <c r="G199" s="278" t="s">
        <v>192</v>
      </c>
      <c r="H199" s="278">
        <v>9692</v>
      </c>
      <c r="I199" s="278" t="s">
        <v>192</v>
      </c>
      <c r="J199" s="278">
        <v>717</v>
      </c>
      <c r="K199" s="278">
        <v>71</v>
      </c>
      <c r="L199" s="278" t="s">
        <v>222</v>
      </c>
      <c r="M199" s="278">
        <v>801</v>
      </c>
      <c r="N199" s="278">
        <v>8149</v>
      </c>
      <c r="O199" s="278">
        <v>2047</v>
      </c>
      <c r="P199" s="92">
        <v>27</v>
      </c>
    </row>
    <row r="200" spans="1:16" s="90" customFormat="1" ht="12">
      <c r="A200" s="98">
        <v>28</v>
      </c>
      <c r="B200" s="98"/>
      <c r="C200" s="99" t="s">
        <v>123</v>
      </c>
      <c r="D200" s="278">
        <v>6</v>
      </c>
      <c r="E200" s="278">
        <v>53</v>
      </c>
      <c r="F200" s="278" t="s">
        <v>222</v>
      </c>
      <c r="G200" s="278" t="s">
        <v>192</v>
      </c>
      <c r="H200" s="278" t="s">
        <v>192</v>
      </c>
      <c r="I200" s="278" t="s">
        <v>222</v>
      </c>
      <c r="J200" s="278" t="s">
        <v>222</v>
      </c>
      <c r="K200" s="278">
        <v>1</v>
      </c>
      <c r="L200" s="278" t="s">
        <v>222</v>
      </c>
      <c r="M200" s="278" t="s">
        <v>222</v>
      </c>
      <c r="N200" s="278">
        <v>4</v>
      </c>
      <c r="O200" s="278">
        <v>48</v>
      </c>
      <c r="P200" s="92">
        <v>28</v>
      </c>
    </row>
    <row r="201" spans="1:16" s="90" customFormat="1" ht="12">
      <c r="A201" s="98">
        <v>29</v>
      </c>
      <c r="B201" s="98"/>
      <c r="C201" s="99" t="s">
        <v>117</v>
      </c>
      <c r="D201" s="278">
        <v>28</v>
      </c>
      <c r="E201" s="278">
        <v>47571</v>
      </c>
      <c r="F201" s="278">
        <v>2521</v>
      </c>
      <c r="G201" s="278">
        <v>2089</v>
      </c>
      <c r="H201" s="278">
        <v>5057</v>
      </c>
      <c r="I201" s="278" t="s">
        <v>222</v>
      </c>
      <c r="J201" s="278">
        <v>37904</v>
      </c>
      <c r="K201" s="278">
        <v>645</v>
      </c>
      <c r="L201" s="278" t="s">
        <v>222</v>
      </c>
      <c r="M201" s="278">
        <v>1776</v>
      </c>
      <c r="N201" s="278">
        <v>43277</v>
      </c>
      <c r="O201" s="278">
        <v>1873</v>
      </c>
      <c r="P201" s="92">
        <v>29</v>
      </c>
    </row>
    <row r="202" spans="1:16" s="90" customFormat="1" ht="12">
      <c r="A202" s="98">
        <v>30</v>
      </c>
      <c r="B202" s="98"/>
      <c r="C202" s="99" t="s">
        <v>118</v>
      </c>
      <c r="D202" s="278">
        <v>5</v>
      </c>
      <c r="E202" s="278">
        <v>1291</v>
      </c>
      <c r="F202" s="278" t="s">
        <v>192</v>
      </c>
      <c r="G202" s="278">
        <v>146</v>
      </c>
      <c r="H202" s="278" t="s">
        <v>192</v>
      </c>
      <c r="I202" s="278" t="s">
        <v>192</v>
      </c>
      <c r="J202" s="278" t="s">
        <v>192</v>
      </c>
      <c r="K202" s="278" t="s">
        <v>222</v>
      </c>
      <c r="L202" s="278" t="s">
        <v>222</v>
      </c>
      <c r="M202" s="278" t="s">
        <v>192</v>
      </c>
      <c r="N202" s="278" t="s">
        <v>192</v>
      </c>
      <c r="O202" s="278">
        <v>240</v>
      </c>
      <c r="P202" s="92">
        <v>30</v>
      </c>
    </row>
    <row r="203" spans="1:16" s="90" customFormat="1" ht="12">
      <c r="A203" s="98">
        <v>31</v>
      </c>
      <c r="B203" s="98"/>
      <c r="C203" s="99" t="s">
        <v>119</v>
      </c>
      <c r="D203" s="278">
        <v>38</v>
      </c>
      <c r="E203" s="278">
        <v>3114</v>
      </c>
      <c r="F203" s="278" t="s">
        <v>192</v>
      </c>
      <c r="G203" s="278">
        <v>914</v>
      </c>
      <c r="H203" s="278">
        <v>2132</v>
      </c>
      <c r="I203" s="278">
        <v>45</v>
      </c>
      <c r="J203" s="278" t="s">
        <v>192</v>
      </c>
      <c r="K203" s="278" t="s">
        <v>192</v>
      </c>
      <c r="L203" s="278" t="s">
        <v>222</v>
      </c>
      <c r="M203" s="278">
        <v>805</v>
      </c>
      <c r="N203" s="278">
        <v>1976</v>
      </c>
      <c r="O203" s="278" t="s">
        <v>192</v>
      </c>
      <c r="P203" s="92">
        <v>31</v>
      </c>
    </row>
    <row r="204" spans="1:16" s="90" customFormat="1" ht="12">
      <c r="A204" s="98">
        <v>32</v>
      </c>
      <c r="B204" s="98"/>
      <c r="C204" s="99" t="s">
        <v>97</v>
      </c>
      <c r="D204" s="278">
        <v>9</v>
      </c>
      <c r="E204" s="278">
        <v>119</v>
      </c>
      <c r="F204" s="278" t="s">
        <v>222</v>
      </c>
      <c r="G204" s="278">
        <v>47</v>
      </c>
      <c r="H204" s="278">
        <v>72</v>
      </c>
      <c r="I204" s="278" t="s">
        <v>222</v>
      </c>
      <c r="J204" s="278" t="s">
        <v>222</v>
      </c>
      <c r="K204" s="278">
        <v>4</v>
      </c>
      <c r="L204" s="278" t="s">
        <v>222</v>
      </c>
      <c r="M204" s="278">
        <v>43</v>
      </c>
      <c r="N204" s="278">
        <v>17</v>
      </c>
      <c r="O204" s="278">
        <v>55</v>
      </c>
      <c r="P204" s="92">
        <v>32</v>
      </c>
    </row>
    <row r="205" spans="1:16" ht="13.5">
      <c r="A205" s="29"/>
      <c r="B205" s="29"/>
      <c r="C205" s="102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101"/>
    </row>
  </sheetData>
  <mergeCells count="17">
    <mergeCell ref="N4:N5"/>
    <mergeCell ref="O4:O5"/>
    <mergeCell ref="K3:O3"/>
    <mergeCell ref="P3:P5"/>
    <mergeCell ref="K4:K5"/>
    <mergeCell ref="L4:L5"/>
    <mergeCell ref="M4:M5"/>
    <mergeCell ref="A1:I1"/>
    <mergeCell ref="A3:C5"/>
    <mergeCell ref="D3:D5"/>
    <mergeCell ref="E3:E5"/>
    <mergeCell ref="F3:J3"/>
    <mergeCell ref="J4:J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showGridLines="0" workbookViewId="0" topLeftCell="A19">
      <selection activeCell="K28" sqref="K28"/>
    </sheetView>
  </sheetViews>
  <sheetFormatPr defaultColWidth="9.00390625" defaultRowHeight="13.5"/>
  <cols>
    <col min="1" max="1" width="15.00390625" style="10" customWidth="1"/>
    <col min="2" max="3" width="15.625" style="10" customWidth="1"/>
    <col min="4" max="7" width="9.875" style="10" customWidth="1"/>
    <col min="8" max="9" width="0.875" style="10" customWidth="1"/>
    <col min="10" max="10" width="9.50390625" style="10" customWidth="1"/>
    <col min="11" max="13" width="9.875" style="10" customWidth="1"/>
    <col min="14" max="14" width="9.75390625" style="10" customWidth="1"/>
    <col min="15" max="15" width="9.875" style="10" customWidth="1"/>
    <col min="16" max="22" width="9.00390625" style="10" customWidth="1"/>
    <col min="23" max="23" width="9.50390625" style="10" customWidth="1"/>
    <col min="24" max="16384" width="9.00390625" style="10" customWidth="1"/>
  </cols>
  <sheetData>
    <row r="1" spans="1:6" ht="19.5" customHeight="1">
      <c r="A1" s="9" t="s">
        <v>244</v>
      </c>
      <c r="B1" s="103"/>
      <c r="C1" s="9"/>
      <c r="D1" s="103"/>
      <c r="E1" s="103"/>
      <c r="F1" s="103"/>
    </row>
    <row r="2" spans="1:11" ht="28.5" customHeight="1">
      <c r="A2" s="104"/>
      <c r="B2" s="104"/>
      <c r="C2" s="104"/>
      <c r="D2" s="104"/>
      <c r="E2" s="104"/>
      <c r="F2" s="104"/>
      <c r="K2" s="104" t="s">
        <v>136</v>
      </c>
    </row>
    <row r="3" spans="1:11" s="108" customFormat="1" ht="19.5" customHeight="1">
      <c r="A3" s="364" t="s">
        <v>137</v>
      </c>
      <c r="B3" s="366" t="s">
        <v>245</v>
      </c>
      <c r="C3" s="366" t="s">
        <v>246</v>
      </c>
      <c r="D3" s="368" t="s">
        <v>247</v>
      </c>
      <c r="E3" s="369"/>
      <c r="F3" s="369"/>
      <c r="G3" s="369"/>
      <c r="H3" s="369"/>
      <c r="I3" s="106"/>
      <c r="J3" s="107"/>
      <c r="K3" s="107"/>
    </row>
    <row r="4" spans="1:11" s="108" customFormat="1" ht="19.5" customHeight="1">
      <c r="A4" s="365"/>
      <c r="B4" s="367"/>
      <c r="C4" s="367"/>
      <c r="D4" s="370" t="s">
        <v>248</v>
      </c>
      <c r="E4" s="371"/>
      <c r="F4" s="372" t="s">
        <v>249</v>
      </c>
      <c r="G4" s="373"/>
      <c r="H4" s="109"/>
      <c r="I4" s="110"/>
      <c r="J4" s="374" t="s">
        <v>250</v>
      </c>
      <c r="K4" s="374"/>
    </row>
    <row r="5" spans="1:11" s="108" customFormat="1" ht="19.5" customHeight="1">
      <c r="A5" s="112"/>
      <c r="B5" s="105"/>
      <c r="C5" s="105"/>
      <c r="D5" s="375"/>
      <c r="E5" s="376"/>
      <c r="F5" s="375"/>
      <c r="G5" s="376"/>
      <c r="H5" s="109"/>
      <c r="I5" s="110"/>
      <c r="J5" s="377"/>
      <c r="K5" s="377"/>
    </row>
    <row r="6" spans="1:24" s="117" customFormat="1" ht="19.5" customHeight="1">
      <c r="A6" s="113" t="s">
        <v>1</v>
      </c>
      <c r="B6" s="114">
        <f>SUM(B8:B11)</f>
        <v>452</v>
      </c>
      <c r="C6" s="114">
        <f>SUM(C8:C11)</f>
        <v>48616</v>
      </c>
      <c r="D6" s="378">
        <f>SUM(D8:E11)</f>
        <v>12190555</v>
      </c>
      <c r="E6" s="379"/>
      <c r="F6" s="378">
        <f>SUM(F8:G11)</f>
        <v>3283455</v>
      </c>
      <c r="G6" s="379"/>
      <c r="H6" s="115"/>
      <c r="I6" s="116"/>
      <c r="J6" s="380">
        <f>SUM(J8:K11)</f>
        <v>4519953</v>
      </c>
      <c r="K6" s="380"/>
      <c r="T6" s="118"/>
      <c r="U6" s="119"/>
      <c r="V6" s="119"/>
      <c r="W6" s="118"/>
      <c r="X6" s="118"/>
    </row>
    <row r="7" spans="1:24" s="108" customFormat="1" ht="19.5" customHeight="1">
      <c r="A7" s="120"/>
      <c r="B7" s="121"/>
      <c r="C7" s="121"/>
      <c r="D7" s="381"/>
      <c r="E7" s="382"/>
      <c r="F7" s="381"/>
      <c r="G7" s="382"/>
      <c r="H7" s="122"/>
      <c r="I7" s="123"/>
      <c r="J7" s="383"/>
      <c r="K7" s="383"/>
      <c r="T7" s="124"/>
      <c r="U7" s="124"/>
      <c r="V7" s="125"/>
      <c r="W7" s="124"/>
      <c r="X7" s="124"/>
    </row>
    <row r="8" spans="1:24" s="108" customFormat="1" ht="19.5" customHeight="1">
      <c r="A8" s="120" t="s">
        <v>251</v>
      </c>
      <c r="B8" s="121">
        <v>210</v>
      </c>
      <c r="C8" s="121">
        <v>20446</v>
      </c>
      <c r="D8" s="381">
        <v>5904960</v>
      </c>
      <c r="E8" s="384"/>
      <c r="F8" s="381">
        <v>1472820</v>
      </c>
      <c r="G8" s="384"/>
      <c r="H8" s="126"/>
      <c r="I8" s="127"/>
      <c r="J8" s="385">
        <v>1849587</v>
      </c>
      <c r="K8" s="386"/>
      <c r="T8" s="124"/>
      <c r="U8" s="128"/>
      <c r="V8" s="125"/>
      <c r="W8" s="124"/>
      <c r="X8" s="124"/>
    </row>
    <row r="9" spans="1:24" s="108" customFormat="1" ht="19.5" customHeight="1">
      <c r="A9" s="120" t="s">
        <v>252</v>
      </c>
      <c r="B9" s="121">
        <v>43</v>
      </c>
      <c r="C9" s="121">
        <v>3828</v>
      </c>
      <c r="D9" s="381">
        <v>1077083</v>
      </c>
      <c r="E9" s="384"/>
      <c r="F9" s="381">
        <v>349405</v>
      </c>
      <c r="G9" s="384"/>
      <c r="H9" s="126"/>
      <c r="I9" s="127"/>
      <c r="J9" s="385">
        <v>540697</v>
      </c>
      <c r="K9" s="386"/>
      <c r="T9" s="124"/>
      <c r="U9" s="128"/>
      <c r="V9" s="125"/>
      <c r="W9" s="124"/>
      <c r="X9" s="124"/>
    </row>
    <row r="10" spans="1:24" s="108" customFormat="1" ht="19.5" customHeight="1">
      <c r="A10" s="120" t="s">
        <v>253</v>
      </c>
      <c r="B10" s="121">
        <v>142</v>
      </c>
      <c r="C10" s="121">
        <v>17928</v>
      </c>
      <c r="D10" s="381">
        <v>3038237</v>
      </c>
      <c r="E10" s="384"/>
      <c r="F10" s="381">
        <v>921683</v>
      </c>
      <c r="G10" s="384"/>
      <c r="H10" s="126"/>
      <c r="I10" s="127"/>
      <c r="J10" s="385">
        <v>1396577</v>
      </c>
      <c r="K10" s="386"/>
      <c r="T10" s="124"/>
      <c r="U10" s="128"/>
      <c r="V10" s="125"/>
      <c r="W10" s="124"/>
      <c r="X10" s="124"/>
    </row>
    <row r="11" spans="1:24" s="108" customFormat="1" ht="19.5" customHeight="1">
      <c r="A11" s="120" t="s">
        <v>254</v>
      </c>
      <c r="B11" s="121">
        <v>57</v>
      </c>
      <c r="C11" s="121">
        <v>6414</v>
      </c>
      <c r="D11" s="381">
        <v>2170275</v>
      </c>
      <c r="E11" s="384"/>
      <c r="F11" s="381">
        <v>539547</v>
      </c>
      <c r="G11" s="384"/>
      <c r="H11" s="126"/>
      <c r="I11" s="127"/>
      <c r="J11" s="385">
        <v>733092</v>
      </c>
      <c r="K11" s="386"/>
      <c r="T11" s="124"/>
      <c r="U11" s="128"/>
      <c r="V11" s="125"/>
      <c r="W11" s="124"/>
      <c r="X11" s="124"/>
    </row>
    <row r="12" spans="1:11" ht="15.75" customHeight="1">
      <c r="A12" s="129"/>
      <c r="B12" s="130"/>
      <c r="C12" s="130"/>
      <c r="D12" s="387"/>
      <c r="E12" s="388"/>
      <c r="F12" s="387"/>
      <c r="G12" s="388"/>
      <c r="H12" s="131"/>
      <c r="I12" s="132"/>
      <c r="J12" s="389"/>
      <c r="K12" s="389"/>
    </row>
    <row r="13" ht="19.5" customHeight="1">
      <c r="K13" s="133"/>
    </row>
    <row r="14" ht="19.5" customHeight="1"/>
    <row r="15" ht="19.5" customHeight="1"/>
    <row r="16" ht="19.5" customHeight="1"/>
    <row r="17" ht="19.5" customHeight="1"/>
    <row r="18" ht="19.5" customHeight="1"/>
    <row r="19" spans="1:17" ht="19.5" customHeight="1">
      <c r="A19" s="9" t="s">
        <v>255</v>
      </c>
      <c r="B19" s="103"/>
      <c r="C19" s="9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6" ht="27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 t="s">
        <v>138</v>
      </c>
      <c r="P20" s="104"/>
    </row>
    <row r="21" spans="1:16" s="108" customFormat="1" ht="19.5" customHeight="1">
      <c r="A21" s="364" t="s">
        <v>139</v>
      </c>
      <c r="B21" s="366" t="s">
        <v>140</v>
      </c>
      <c r="C21" s="366" t="s">
        <v>42</v>
      </c>
      <c r="D21" s="393" t="s">
        <v>141</v>
      </c>
      <c r="E21" s="394"/>
      <c r="F21" s="394"/>
      <c r="G21" s="394"/>
      <c r="H21" s="394"/>
      <c r="I21" s="394"/>
      <c r="J21" s="395"/>
      <c r="K21" s="368" t="s">
        <v>142</v>
      </c>
      <c r="L21" s="369"/>
      <c r="M21" s="369"/>
      <c r="N21" s="369"/>
      <c r="O21" s="369"/>
      <c r="P21" s="111"/>
    </row>
    <row r="22" spans="1:15" s="108" customFormat="1" ht="19.5" customHeight="1">
      <c r="A22" s="390"/>
      <c r="B22" s="391"/>
      <c r="C22" s="391"/>
      <c r="D22" s="368" t="s">
        <v>143</v>
      </c>
      <c r="E22" s="369"/>
      <c r="F22" s="369"/>
      <c r="G22" s="369"/>
      <c r="H22" s="369"/>
      <c r="I22" s="369"/>
      <c r="J22" s="396"/>
      <c r="K22" s="397" t="s">
        <v>144</v>
      </c>
      <c r="L22" s="366" t="s">
        <v>47</v>
      </c>
      <c r="M22" s="399" t="s">
        <v>145</v>
      </c>
      <c r="N22" s="399" t="s">
        <v>146</v>
      </c>
      <c r="O22" s="401" t="s">
        <v>50</v>
      </c>
    </row>
    <row r="23" spans="1:15" s="108" customFormat="1" ht="19.5" customHeight="1">
      <c r="A23" s="365"/>
      <c r="B23" s="392"/>
      <c r="C23" s="392"/>
      <c r="D23" s="135" t="s">
        <v>86</v>
      </c>
      <c r="E23" s="135" t="s">
        <v>52</v>
      </c>
      <c r="F23" s="135" t="s">
        <v>53</v>
      </c>
      <c r="G23" s="136" t="s">
        <v>50</v>
      </c>
      <c r="H23" s="137"/>
      <c r="I23" s="138"/>
      <c r="J23" s="136" t="s">
        <v>54</v>
      </c>
      <c r="K23" s="398"/>
      <c r="L23" s="392"/>
      <c r="M23" s="400"/>
      <c r="N23" s="400"/>
      <c r="O23" s="402"/>
    </row>
    <row r="24" spans="1:15" s="108" customFormat="1" ht="19.5" customHeight="1">
      <c r="A24" s="120"/>
      <c r="B24" s="134"/>
      <c r="C24" s="134"/>
      <c r="D24" s="139"/>
      <c r="E24" s="139"/>
      <c r="F24" s="139"/>
      <c r="G24" s="140"/>
      <c r="H24" s="141"/>
      <c r="I24" s="142"/>
      <c r="J24" s="140"/>
      <c r="K24" s="134"/>
      <c r="L24" s="134"/>
      <c r="M24" s="143"/>
      <c r="N24" s="134"/>
      <c r="O24" s="144"/>
    </row>
    <row r="25" spans="1:16" s="117" customFormat="1" ht="19.5" customHeight="1">
      <c r="A25" s="113" t="s">
        <v>1</v>
      </c>
      <c r="B25" s="145">
        <v>452</v>
      </c>
      <c r="C25" s="145">
        <v>772895</v>
      </c>
      <c r="D25" s="145">
        <v>42351</v>
      </c>
      <c r="E25" s="145">
        <v>12466</v>
      </c>
      <c r="F25" s="145">
        <v>263620</v>
      </c>
      <c r="G25" s="146">
        <v>23483</v>
      </c>
      <c r="H25" s="147"/>
      <c r="I25" s="148"/>
      <c r="J25" s="146">
        <v>430975</v>
      </c>
      <c r="K25" s="146">
        <v>21742</v>
      </c>
      <c r="L25" s="146">
        <v>1700</v>
      </c>
      <c r="M25" s="146">
        <v>151845</v>
      </c>
      <c r="N25" s="146">
        <v>572561</v>
      </c>
      <c r="O25" s="148">
        <v>25047</v>
      </c>
      <c r="P25" s="119"/>
    </row>
    <row r="26" spans="1:15" s="108" customFormat="1" ht="19.5" customHeight="1">
      <c r="A26" s="120"/>
      <c r="B26" s="149"/>
      <c r="C26" s="149"/>
      <c r="D26" s="149"/>
      <c r="E26" s="149"/>
      <c r="F26" s="149"/>
      <c r="G26" s="150"/>
      <c r="H26" s="151"/>
      <c r="I26" s="152"/>
      <c r="J26" s="150"/>
      <c r="K26" s="149"/>
      <c r="L26" s="149"/>
      <c r="M26" s="149"/>
      <c r="N26" s="149"/>
      <c r="O26" s="151"/>
    </row>
    <row r="27" spans="1:15" s="108" customFormat="1" ht="19.5" customHeight="1">
      <c r="A27" s="120" t="s">
        <v>256</v>
      </c>
      <c r="B27" s="153">
        <v>210</v>
      </c>
      <c r="C27" s="153">
        <v>205690</v>
      </c>
      <c r="D27" s="153" t="s">
        <v>223</v>
      </c>
      <c r="E27" s="153" t="s">
        <v>223</v>
      </c>
      <c r="F27" s="153" t="s">
        <v>223</v>
      </c>
      <c r="G27" s="153" t="s">
        <v>223</v>
      </c>
      <c r="H27" s="154"/>
      <c r="I27" s="155"/>
      <c r="J27" s="156" t="s">
        <v>223</v>
      </c>
      <c r="K27" s="153">
        <v>12130</v>
      </c>
      <c r="L27" s="153" t="s">
        <v>223</v>
      </c>
      <c r="M27" s="153">
        <v>86827</v>
      </c>
      <c r="N27" s="153">
        <v>100756</v>
      </c>
      <c r="O27" s="154" t="s">
        <v>223</v>
      </c>
    </row>
    <row r="28" spans="1:15" s="108" customFormat="1" ht="19.5" customHeight="1">
      <c r="A28" s="120" t="s">
        <v>257</v>
      </c>
      <c r="B28" s="153">
        <v>43</v>
      </c>
      <c r="C28" s="153">
        <v>31935</v>
      </c>
      <c r="D28" s="153" t="s">
        <v>58</v>
      </c>
      <c r="E28" s="153">
        <v>856</v>
      </c>
      <c r="F28" s="153">
        <v>27695</v>
      </c>
      <c r="G28" s="153" t="s">
        <v>58</v>
      </c>
      <c r="H28" s="154"/>
      <c r="I28" s="155"/>
      <c r="J28" s="156">
        <v>3384</v>
      </c>
      <c r="K28" s="153">
        <v>1822</v>
      </c>
      <c r="L28" s="153" t="s">
        <v>34</v>
      </c>
      <c r="M28" s="153">
        <v>7722</v>
      </c>
      <c r="N28" s="153">
        <v>20577</v>
      </c>
      <c r="O28" s="154" t="s">
        <v>34</v>
      </c>
    </row>
    <row r="29" spans="1:15" s="108" customFormat="1" ht="19.5" customHeight="1">
      <c r="A29" s="120" t="s">
        <v>147</v>
      </c>
      <c r="B29" s="153">
        <v>142</v>
      </c>
      <c r="C29" s="153">
        <v>170477</v>
      </c>
      <c r="D29" s="153" t="s">
        <v>223</v>
      </c>
      <c r="E29" s="153" t="s">
        <v>223</v>
      </c>
      <c r="F29" s="153" t="s">
        <v>223</v>
      </c>
      <c r="G29" s="156" t="s">
        <v>223</v>
      </c>
      <c r="H29" s="154"/>
      <c r="I29" s="155"/>
      <c r="J29" s="156" t="s">
        <v>223</v>
      </c>
      <c r="K29" s="153">
        <v>2849</v>
      </c>
      <c r="L29" s="153" t="s">
        <v>34</v>
      </c>
      <c r="M29" s="153" t="s">
        <v>223</v>
      </c>
      <c r="N29" s="153" t="s">
        <v>223</v>
      </c>
      <c r="O29" s="154" t="s">
        <v>34</v>
      </c>
    </row>
    <row r="30" spans="1:15" s="108" customFormat="1" ht="19.5" customHeight="1">
      <c r="A30" s="120" t="s">
        <v>148</v>
      </c>
      <c r="B30" s="153">
        <v>57</v>
      </c>
      <c r="C30" s="153">
        <v>364793</v>
      </c>
      <c r="D30" s="153" t="s">
        <v>223</v>
      </c>
      <c r="E30" s="153">
        <v>1386</v>
      </c>
      <c r="F30" s="153">
        <v>95655</v>
      </c>
      <c r="G30" s="153" t="s">
        <v>223</v>
      </c>
      <c r="H30" s="154"/>
      <c r="I30" s="155"/>
      <c r="J30" s="156">
        <v>256087</v>
      </c>
      <c r="K30" s="153">
        <v>4941</v>
      </c>
      <c r="L30" s="153" t="s">
        <v>34</v>
      </c>
      <c r="M30" s="153" t="s">
        <v>223</v>
      </c>
      <c r="N30" s="153" t="s">
        <v>223</v>
      </c>
      <c r="O30" s="154" t="s">
        <v>34</v>
      </c>
    </row>
    <row r="31" spans="1:15" ht="13.5">
      <c r="A31" s="129"/>
      <c r="B31" s="157"/>
      <c r="C31" s="157"/>
      <c r="D31" s="157"/>
      <c r="E31" s="157"/>
      <c r="F31" s="157"/>
      <c r="G31" s="158"/>
      <c r="H31" s="159"/>
      <c r="I31" s="160"/>
      <c r="J31" s="158"/>
      <c r="K31" s="157"/>
      <c r="L31" s="157"/>
      <c r="M31" s="157"/>
      <c r="N31" s="157"/>
      <c r="O31" s="159"/>
    </row>
    <row r="32" ht="13.5">
      <c r="O32" s="27"/>
    </row>
  </sheetData>
  <mergeCells count="42">
    <mergeCell ref="L22:L23"/>
    <mergeCell ref="M22:M23"/>
    <mergeCell ref="N22:N23"/>
    <mergeCell ref="O22:O23"/>
    <mergeCell ref="D12:E12"/>
    <mergeCell ref="F12:G12"/>
    <mergeCell ref="J12:K12"/>
    <mergeCell ref="A21:A23"/>
    <mergeCell ref="B21:B23"/>
    <mergeCell ref="C21:C23"/>
    <mergeCell ref="D21:J21"/>
    <mergeCell ref="K21:O21"/>
    <mergeCell ref="D22:J22"/>
    <mergeCell ref="K22:K23"/>
    <mergeCell ref="D10:E10"/>
    <mergeCell ref="F10:G10"/>
    <mergeCell ref="J10:K10"/>
    <mergeCell ref="D11:E11"/>
    <mergeCell ref="F11:G11"/>
    <mergeCell ref="J11:K11"/>
    <mergeCell ref="D8:E8"/>
    <mergeCell ref="F8:G8"/>
    <mergeCell ref="J8:K8"/>
    <mergeCell ref="D9:E9"/>
    <mergeCell ref="F9:G9"/>
    <mergeCell ref="J9:K9"/>
    <mergeCell ref="D6:E6"/>
    <mergeCell ref="F6:G6"/>
    <mergeCell ref="J6:K6"/>
    <mergeCell ref="D7:E7"/>
    <mergeCell ref="F7:G7"/>
    <mergeCell ref="J7:K7"/>
    <mergeCell ref="J4:K4"/>
    <mergeCell ref="D5:E5"/>
    <mergeCell ref="F5:G5"/>
    <mergeCell ref="J5:K5"/>
    <mergeCell ref="A3:A4"/>
    <mergeCell ref="B3:B4"/>
    <mergeCell ref="C3:C4"/>
    <mergeCell ref="D3:H3"/>
    <mergeCell ref="D4:E4"/>
    <mergeCell ref="F4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2006-01-30T09:50:17Z</dcterms:created>
  <dcterms:modified xsi:type="dcterms:W3CDTF">2007-01-26T07:50:41Z</dcterms:modified>
  <cp:category/>
  <cp:version/>
  <cp:contentType/>
  <cp:contentStatus/>
</cp:coreProperties>
</file>