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gekkankyuyo" sheetId="1" r:id="rId1"/>
    <sheet name="gekkankimakyu" sheetId="2" r:id="rId2"/>
  </sheets>
  <definedNames/>
  <calcPr calcMode="manual" fullCalcOnLoad="1"/>
</workbook>
</file>

<file path=xl/sharedStrings.xml><?xml version="1.0" encoding="utf-8"?>
<sst xmlns="http://schemas.openxmlformats.org/spreadsheetml/2006/main" count="153" uniqueCount="62">
  <si>
    <t>　　　　　　　　 ２</t>
  </si>
  <si>
    <t>　　　　　　　　 ３</t>
  </si>
  <si>
    <t>給　与</t>
  </si>
  <si>
    <t>性　・　年　月</t>
  </si>
  <si>
    <t>T 　L 　調　 査　 産 　業 　計</t>
  </si>
  <si>
    <t>T　 調　 査 　産 　業 　計</t>
  </si>
  <si>
    <t>（サ ー ビ ス 業 を 除 く）</t>
  </si>
  <si>
    <t>現金給与　総　　  額</t>
  </si>
  <si>
    <t>き ま っ て　　支 給 する　　給　　　 与</t>
  </si>
  <si>
    <t>特　 別 　に　　　支払われた　給　　　　与</t>
  </si>
  <si>
    <t>現金給与　総　　 額</t>
  </si>
  <si>
    <t>計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</si>
  <si>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</si>
  <si>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</si>
  <si>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</si>
  <si>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</si>
  <si>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</si>
  <si>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</si>
  <si>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　　　　　　　　１０</t>
  </si>
  <si>
    <t>　　　　　　　　１１</t>
  </si>
  <si>
    <t>　　　　　　　　１２</t>
  </si>
  <si>
    <t>男　　　　　　子</t>
  </si>
  <si>
    <t>女　　　　　　子</t>
  </si>
  <si>
    <t>E　　建　　設　　業</t>
  </si>
  <si>
    <t>F　　製　　造　　業</t>
  </si>
  <si>
    <t>現金給与　総　　  額</t>
  </si>
  <si>
    <t>現金給与　総　　 額</t>
  </si>
  <si>
    <t>G 　電気 ・ ガス ・ 熱供給 ・ 水道業</t>
  </si>
  <si>
    <t>H 　運　輸 ・ 通　信　業</t>
  </si>
  <si>
    <t>現金給与　総　　  額</t>
  </si>
  <si>
    <t>I　  卸売 ・ 小売業 、飲食店</t>
  </si>
  <si>
    <t>J　 金 融 ・ 保 険 業</t>
  </si>
  <si>
    <t>L　 サ　ー　ビ　ス　業</t>
  </si>
  <si>
    <t>第１９表　</t>
  </si>
  <si>
    <t>年　　　　　月</t>
  </si>
  <si>
    <t>T 　L 　調　 査　 産 　業 　計</t>
  </si>
  <si>
    <t>T　 調　 査 　産 　業 　計</t>
  </si>
  <si>
    <t>計</t>
  </si>
  <si>
    <t>う　　ち　　　　　　　　所　定　内　　　　　給　　　 与</t>
  </si>
  <si>
    <t>う　  ち　　　　　　超 過 労 働　　　給　　　  与</t>
  </si>
  <si>
    <t>う　　ち　　　　　　　　所　定　内　　　　　給　　　 与</t>
  </si>
  <si>
    <t>E　 　建　　設　　業</t>
  </si>
  <si>
    <t>F　　製　　造　　業</t>
  </si>
  <si>
    <t>計</t>
  </si>
  <si>
    <t>う　　ち　　　　　　　　所　定　内　　　　　給　　　 与</t>
  </si>
  <si>
    <t>G 　電気 ・ ガス ・ 熱供給 ・ 水道業</t>
  </si>
  <si>
    <t>計</t>
  </si>
  <si>
    <t>う　　ち　　　　　　　　所　定　内　　　　　給　　　 与</t>
  </si>
  <si>
    <t>I　  卸売 ・ 小売業 、飲食店</t>
  </si>
  <si>
    <t>L　 サ　ー　ビ　ス　業</t>
  </si>
  <si>
    <t>計</t>
  </si>
  <si>
    <t>う　　ち　　　　　　　　所　定　内　　　　　給　　　 与</t>
  </si>
  <si>
    <t>第２０表　</t>
  </si>
  <si>
    <t>　　　　 １３</t>
  </si>
  <si>
    <t>　　　　 １４</t>
  </si>
  <si>
    <t>　　　　 １５</t>
  </si>
  <si>
    <t>　　　　 １２</t>
  </si>
  <si>
    <t>平成１１年平均</t>
  </si>
  <si>
    <t>平成１5年１月</t>
  </si>
  <si>
    <t>平成１１年平均</t>
  </si>
  <si>
    <t>産業大分類別、性別常用労働者１人平均月間現金給与額</t>
  </si>
  <si>
    <t>産業大分類別、常用労働者１人平均月間「きまって支給する給与」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</si>
</sst>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;&quot;△ &quot;0"/>
    <numFmt numFmtId="179" formatCode="#,##0.0"/>
    <numFmt numFmtId="180" formatCode="#,##0_ ;[Red]\-#,##0\ "/>
    <numFmt numFmtId="181" formatCode="#,##0.0;&quot;△ &quot;#,##0.0"/>
    <numFmt numFmtId="182" formatCode="#,##0.0_ "/>
    <numFmt numFmtId="183" formatCode="#,##0;&quot;△ &quot;#,##0"/>
    <numFmt numFmtId="184" formatCode="0.0_ "/>
    <numFmt numFmtId="185" formatCode="0.0_);[Red]\(0.0\)"/>
    <numFmt numFmtId="186" formatCode="0.000"/>
    <numFmt numFmtId="187" formatCode="#,##0.00;&quot;△ &quot;#,##0.00"/>
    <numFmt numFmtId="188" formatCode="#,##0.00_ "/>
    <numFmt numFmtId="189" formatCode="#,##0.0;[Red]\-#,##0.0"/>
    <numFmt numFmtId="190" formatCode="#,##0.000;&quot;△ &quot;#,##0.000"/>
  </numFmts>
  <fonts count="9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8" fontId="0" fillId="0" borderId="0" xfId="16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/>
    </xf>
    <xf numFmtId="38" fontId="0" fillId="0" borderId="6" xfId="16" applyBorder="1" applyAlignment="1">
      <alignment/>
    </xf>
    <xf numFmtId="49" fontId="0" fillId="0" borderId="7" xfId="0" applyNumberFormat="1" applyBorder="1" applyAlignment="1">
      <alignment/>
    </xf>
    <xf numFmtId="38" fontId="0" fillId="0" borderId="8" xfId="16" applyBorder="1" applyAlignment="1">
      <alignment/>
    </xf>
    <xf numFmtId="49" fontId="0" fillId="0" borderId="9" xfId="0" applyNumberFormat="1" applyBorder="1" applyAlignment="1">
      <alignment/>
    </xf>
    <xf numFmtId="38" fontId="0" fillId="0" borderId="10" xfId="16" applyBorder="1" applyAlignment="1">
      <alignment/>
    </xf>
    <xf numFmtId="38" fontId="6" fillId="0" borderId="0" xfId="16" applyFont="1" applyBorder="1" applyAlignment="1">
      <alignment/>
    </xf>
    <xf numFmtId="38" fontId="0" fillId="0" borderId="0" xfId="16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38" fontId="0" fillId="0" borderId="2" xfId="16" applyBorder="1" applyAlignment="1">
      <alignment/>
    </xf>
    <xf numFmtId="38" fontId="3" fillId="0" borderId="3" xfId="16" applyFont="1" applyBorder="1" applyAlignment="1">
      <alignment/>
    </xf>
    <xf numFmtId="38" fontId="3" fillId="0" borderId="12" xfId="16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38" fontId="6" fillId="0" borderId="4" xfId="16" applyFont="1" applyBorder="1" applyAlignment="1">
      <alignment/>
    </xf>
    <xf numFmtId="0" fontId="0" fillId="0" borderId="17" xfId="0" applyBorder="1" applyAlignment="1">
      <alignment/>
    </xf>
    <xf numFmtId="38" fontId="0" fillId="0" borderId="4" xfId="16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7" xfId="16" applyBorder="1" applyAlignment="1">
      <alignment/>
    </xf>
    <xf numFmtId="38" fontId="0" fillId="0" borderId="9" xfId="16" applyBorder="1" applyAlignment="1">
      <alignment/>
    </xf>
    <xf numFmtId="38" fontId="6" fillId="0" borderId="14" xfId="16" applyFont="1" applyBorder="1" applyAlignment="1">
      <alignment/>
    </xf>
    <xf numFmtId="38" fontId="0" fillId="0" borderId="14" xfId="16" applyBorder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0" fontId="0" fillId="0" borderId="21" xfId="0" applyBorder="1" applyAlignment="1">
      <alignment/>
    </xf>
    <xf numFmtId="38" fontId="0" fillId="0" borderId="14" xfId="16" applyFont="1" applyBorder="1" applyAlignment="1">
      <alignment/>
    </xf>
    <xf numFmtId="38" fontId="3" fillId="0" borderId="22" xfId="16" applyFont="1" applyBorder="1" applyAlignment="1">
      <alignment/>
    </xf>
    <xf numFmtId="38" fontId="0" fillId="0" borderId="5" xfId="16" applyBorder="1" applyAlignment="1">
      <alignment/>
    </xf>
    <xf numFmtId="38" fontId="6" fillId="0" borderId="5" xfId="16" applyFont="1" applyBorder="1" applyAlignment="1">
      <alignment/>
    </xf>
    <xf numFmtId="0" fontId="3" fillId="0" borderId="22" xfId="0" applyFont="1" applyBorder="1" applyAlignment="1">
      <alignment/>
    </xf>
    <xf numFmtId="38" fontId="0" fillId="0" borderId="21" xfId="16" applyBorder="1" applyAlignment="1">
      <alignment/>
    </xf>
    <xf numFmtId="38" fontId="0" fillId="0" borderId="1" xfId="16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 textRotation="255"/>
    </xf>
    <xf numFmtId="49" fontId="0" fillId="0" borderId="0" xfId="0" applyNumberForma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8" fontId="5" fillId="0" borderId="29" xfId="16" applyFont="1" applyBorder="1" applyAlignment="1">
      <alignment horizontal="center" vertical="center" wrapText="1"/>
    </xf>
    <xf numFmtId="38" fontId="5" fillId="0" borderId="30" xfId="16" applyFont="1" applyBorder="1" applyAlignment="1">
      <alignment horizontal="center" vertical="center" wrapText="1"/>
    </xf>
    <xf numFmtId="38" fontId="5" fillId="0" borderId="31" xfId="16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8" fontId="5" fillId="0" borderId="20" xfId="16" applyFont="1" applyBorder="1" applyAlignment="1">
      <alignment horizontal="center" vertical="center" wrapText="1"/>
    </xf>
    <xf numFmtId="38" fontId="5" fillId="0" borderId="14" xfId="16" applyFont="1" applyBorder="1" applyAlignment="1">
      <alignment horizontal="center" vertical="center" wrapText="1"/>
    </xf>
    <xf numFmtId="38" fontId="5" fillId="0" borderId="19" xfId="16" applyFont="1" applyBorder="1" applyAlignment="1">
      <alignment horizontal="center" vertical="center" wrapText="1"/>
    </xf>
    <xf numFmtId="38" fontId="7" fillId="0" borderId="14" xfId="16" applyFont="1" applyBorder="1" applyAlignment="1">
      <alignment horizontal="center"/>
    </xf>
    <xf numFmtId="38" fontId="7" fillId="0" borderId="0" xfId="16" applyFont="1" applyBorder="1" applyAlignment="1">
      <alignment horizontal="center"/>
    </xf>
    <xf numFmtId="38" fontId="7" fillId="0" borderId="19" xfId="16" applyFont="1" applyBorder="1" applyAlignment="1">
      <alignment horizontal="center"/>
    </xf>
    <xf numFmtId="38" fontId="7" fillId="0" borderId="8" xfId="16" applyFont="1" applyBorder="1" applyAlignment="1">
      <alignment horizontal="center"/>
    </xf>
    <xf numFmtId="38" fontId="0" fillId="0" borderId="29" xfId="16" applyBorder="1" applyAlignment="1">
      <alignment horizontal="center" vertical="center" wrapText="1"/>
    </xf>
    <xf numFmtId="38" fontId="0" fillId="0" borderId="30" xfId="16" applyBorder="1" applyAlignment="1">
      <alignment horizontal="center" vertical="center" wrapText="1"/>
    </xf>
    <xf numFmtId="38" fontId="0" fillId="0" borderId="31" xfId="16" applyBorder="1" applyAlignment="1">
      <alignment horizontal="center" vertical="center" wrapText="1"/>
    </xf>
    <xf numFmtId="38" fontId="0" fillId="0" borderId="27" xfId="16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28" xfId="16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38" fontId="7" fillId="0" borderId="5" xfId="16" applyFont="1" applyBorder="1" applyAlignment="1">
      <alignment horizontal="center"/>
    </xf>
    <xf numFmtId="38" fontId="7" fillId="0" borderId="28" xfId="16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pane xSplit="2" ySplit="11" topLeftCell="C1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2" sqref="C12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8" width="10.125" style="0" customWidth="1"/>
  </cols>
  <sheetData>
    <row r="1" ht="15" customHeight="1">
      <c r="A1" s="4" t="s">
        <v>2</v>
      </c>
    </row>
    <row r="2" ht="8.25" customHeight="1"/>
    <row r="3" spans="1:12" ht="16.5" customHeight="1">
      <c r="A3" s="5"/>
      <c r="B3" s="5"/>
      <c r="C3" s="5" t="s">
        <v>33</v>
      </c>
      <c r="D3" s="86" t="s">
        <v>60</v>
      </c>
      <c r="E3" s="86"/>
      <c r="F3" s="86"/>
      <c r="G3" s="86"/>
      <c r="H3" s="86"/>
      <c r="I3" s="86"/>
      <c r="J3" s="86"/>
      <c r="K3" s="86"/>
      <c r="L3" s="86"/>
    </row>
    <row r="4" spans="1:8" ht="5.25" customHeight="1" thickBot="1">
      <c r="A4" s="5"/>
      <c r="B4" s="5"/>
      <c r="C4" s="5"/>
      <c r="D4" s="6"/>
      <c r="E4" s="6"/>
      <c r="F4" s="6"/>
      <c r="G4" s="6"/>
      <c r="H4" s="6"/>
    </row>
    <row r="5" spans="1:29" s="5" customFormat="1" ht="12.75" customHeight="1">
      <c r="A5" s="62" t="s">
        <v>3</v>
      </c>
      <c r="B5" s="60"/>
      <c r="C5" s="7"/>
      <c r="D5" s="7"/>
      <c r="E5" s="7"/>
      <c r="F5" s="7"/>
      <c r="G5" s="7"/>
      <c r="H5" s="7"/>
      <c r="I5" s="23"/>
      <c r="J5" s="7"/>
      <c r="K5" s="7"/>
      <c r="L5" s="23"/>
      <c r="M5" s="7"/>
      <c r="N5" s="7"/>
      <c r="O5" s="23"/>
      <c r="P5" s="7"/>
      <c r="Q5" s="7"/>
      <c r="R5" s="23"/>
      <c r="S5" s="7"/>
      <c r="T5" s="7"/>
      <c r="U5" s="23"/>
      <c r="V5" s="7"/>
      <c r="W5" s="7"/>
      <c r="X5" s="23"/>
      <c r="Y5" s="7"/>
      <c r="Z5" s="7"/>
      <c r="AA5" s="23"/>
      <c r="AB5" s="7"/>
      <c r="AC5" s="24"/>
    </row>
    <row r="6" spans="1:29" ht="12.75" customHeight="1">
      <c r="A6" s="58"/>
      <c r="B6" s="59"/>
      <c r="C6" s="75" t="s">
        <v>4</v>
      </c>
      <c r="D6" s="75"/>
      <c r="E6" s="75"/>
      <c r="F6" s="76" t="s">
        <v>5</v>
      </c>
      <c r="G6" s="77"/>
      <c r="H6" s="77"/>
      <c r="I6" s="87" t="s">
        <v>23</v>
      </c>
      <c r="J6" s="75"/>
      <c r="K6" s="75"/>
      <c r="L6" s="87" t="s">
        <v>24</v>
      </c>
      <c r="M6" s="75"/>
      <c r="N6" s="75"/>
      <c r="O6" s="87" t="s">
        <v>27</v>
      </c>
      <c r="P6" s="75"/>
      <c r="Q6" s="75"/>
      <c r="R6" s="87" t="s">
        <v>28</v>
      </c>
      <c r="S6" s="75"/>
      <c r="T6" s="75"/>
      <c r="U6" s="87" t="s">
        <v>30</v>
      </c>
      <c r="V6" s="75"/>
      <c r="W6" s="75"/>
      <c r="X6" s="87" t="s">
        <v>31</v>
      </c>
      <c r="Y6" s="75"/>
      <c r="Z6" s="75"/>
      <c r="AA6" s="87" t="s">
        <v>32</v>
      </c>
      <c r="AB6" s="75"/>
      <c r="AC6" s="88"/>
    </row>
    <row r="7" spans="1:29" ht="12.75" customHeight="1">
      <c r="A7" s="58"/>
      <c r="B7" s="59"/>
      <c r="C7" s="1"/>
      <c r="D7" s="1"/>
      <c r="E7" s="1"/>
      <c r="F7" s="78" t="s">
        <v>6</v>
      </c>
      <c r="G7" s="79"/>
      <c r="H7" s="79"/>
      <c r="I7" s="25"/>
      <c r="J7" s="1"/>
      <c r="K7" s="1"/>
      <c r="L7" s="78"/>
      <c r="M7" s="79"/>
      <c r="N7" s="79"/>
      <c r="O7" s="25"/>
      <c r="P7" s="1"/>
      <c r="Q7" s="1"/>
      <c r="R7" s="78"/>
      <c r="S7" s="79"/>
      <c r="T7" s="79"/>
      <c r="U7" s="25"/>
      <c r="V7" s="1"/>
      <c r="W7" s="1"/>
      <c r="X7" s="78"/>
      <c r="Y7" s="79"/>
      <c r="Z7" s="79"/>
      <c r="AA7" s="25"/>
      <c r="AB7" s="1"/>
      <c r="AC7" s="8"/>
    </row>
    <row r="8" spans="1:29" ht="12" customHeight="1">
      <c r="A8" s="58"/>
      <c r="B8" s="59"/>
      <c r="C8" s="65" t="s">
        <v>7</v>
      </c>
      <c r="D8" s="80" t="s">
        <v>8</v>
      </c>
      <c r="E8" s="83" t="s">
        <v>9</v>
      </c>
      <c r="F8" s="68" t="s">
        <v>10</v>
      </c>
      <c r="G8" s="80" t="s">
        <v>8</v>
      </c>
      <c r="H8" s="83" t="s">
        <v>9</v>
      </c>
      <c r="I8" s="68" t="s">
        <v>25</v>
      </c>
      <c r="J8" s="80" t="s">
        <v>8</v>
      </c>
      <c r="K8" s="83" t="s">
        <v>9</v>
      </c>
      <c r="L8" s="69" t="s">
        <v>26</v>
      </c>
      <c r="M8" s="81" t="s">
        <v>8</v>
      </c>
      <c r="N8" s="84" t="s">
        <v>9</v>
      </c>
      <c r="O8" s="68" t="s">
        <v>29</v>
      </c>
      <c r="P8" s="80" t="s">
        <v>8</v>
      </c>
      <c r="Q8" s="83" t="s">
        <v>9</v>
      </c>
      <c r="R8" s="68" t="s">
        <v>26</v>
      </c>
      <c r="S8" s="80" t="s">
        <v>8</v>
      </c>
      <c r="T8" s="83" t="s">
        <v>9</v>
      </c>
      <c r="U8" s="68" t="s">
        <v>29</v>
      </c>
      <c r="V8" s="80" t="s">
        <v>8</v>
      </c>
      <c r="W8" s="83" t="s">
        <v>9</v>
      </c>
      <c r="X8" s="69" t="s">
        <v>26</v>
      </c>
      <c r="Y8" s="81" t="s">
        <v>8</v>
      </c>
      <c r="Z8" s="84" t="s">
        <v>9</v>
      </c>
      <c r="AA8" s="68" t="s">
        <v>25</v>
      </c>
      <c r="AB8" s="80" t="s">
        <v>8</v>
      </c>
      <c r="AC8" s="89" t="s">
        <v>9</v>
      </c>
    </row>
    <row r="9" spans="1:29" ht="12" customHeight="1">
      <c r="A9" s="58"/>
      <c r="B9" s="59"/>
      <c r="C9" s="66"/>
      <c r="D9" s="81"/>
      <c r="E9" s="84"/>
      <c r="F9" s="69"/>
      <c r="G9" s="81"/>
      <c r="H9" s="84"/>
      <c r="I9" s="69"/>
      <c r="J9" s="81"/>
      <c r="K9" s="84"/>
      <c r="L9" s="69"/>
      <c r="M9" s="81"/>
      <c r="N9" s="84"/>
      <c r="O9" s="69"/>
      <c r="P9" s="81"/>
      <c r="Q9" s="84"/>
      <c r="R9" s="69"/>
      <c r="S9" s="81"/>
      <c r="T9" s="84"/>
      <c r="U9" s="69"/>
      <c r="V9" s="81"/>
      <c r="W9" s="84"/>
      <c r="X9" s="69"/>
      <c r="Y9" s="81"/>
      <c r="Z9" s="84"/>
      <c r="AA9" s="69"/>
      <c r="AB9" s="81"/>
      <c r="AC9" s="90"/>
    </row>
    <row r="10" spans="1:29" ht="12" customHeight="1">
      <c r="A10" s="73"/>
      <c r="B10" s="74"/>
      <c r="C10" s="67"/>
      <c r="D10" s="82"/>
      <c r="E10" s="85"/>
      <c r="F10" s="70"/>
      <c r="G10" s="82"/>
      <c r="H10" s="85"/>
      <c r="I10" s="70"/>
      <c r="J10" s="82"/>
      <c r="K10" s="85"/>
      <c r="L10" s="70"/>
      <c r="M10" s="82"/>
      <c r="N10" s="85"/>
      <c r="O10" s="70"/>
      <c r="P10" s="82"/>
      <c r="Q10" s="85"/>
      <c r="R10" s="70"/>
      <c r="S10" s="82"/>
      <c r="T10" s="85"/>
      <c r="U10" s="70"/>
      <c r="V10" s="82"/>
      <c r="W10" s="85"/>
      <c r="X10" s="70"/>
      <c r="Y10" s="82"/>
      <c r="Z10" s="85"/>
      <c r="AA10" s="70"/>
      <c r="AB10" s="82"/>
      <c r="AC10" s="91"/>
    </row>
    <row r="11" spans="1:29" ht="6" customHeight="1">
      <c r="A11" s="31"/>
      <c r="B11" s="8"/>
      <c r="C11" s="1"/>
      <c r="D11" s="1"/>
      <c r="E11" s="1"/>
      <c r="F11" s="25"/>
      <c r="G11" s="1"/>
      <c r="H11" s="1"/>
      <c r="I11" s="25"/>
      <c r="J11" s="1"/>
      <c r="K11" s="1"/>
      <c r="L11" s="25"/>
      <c r="M11" s="1"/>
      <c r="N11" s="1"/>
      <c r="O11" s="25"/>
      <c r="P11" s="1"/>
      <c r="Q11" s="1"/>
      <c r="R11" s="25"/>
      <c r="S11" s="1"/>
      <c r="T11" s="1"/>
      <c r="U11" s="25"/>
      <c r="V11" s="1"/>
      <c r="W11" s="1"/>
      <c r="X11" s="25"/>
      <c r="Y11" s="1"/>
      <c r="Z11" s="1"/>
      <c r="AA11" s="25"/>
      <c r="AB11" s="1"/>
      <c r="AC11" s="8"/>
    </row>
    <row r="12" spans="1:29" s="4" customFormat="1" ht="12" customHeight="1">
      <c r="A12" s="32"/>
      <c r="B12" s="9" t="s">
        <v>57</v>
      </c>
      <c r="C12" s="20">
        <v>361816</v>
      </c>
      <c r="D12" s="20">
        <v>279762</v>
      </c>
      <c r="E12" s="20">
        <v>82054</v>
      </c>
      <c r="F12" s="40">
        <v>357126</v>
      </c>
      <c r="G12" s="20">
        <v>279142</v>
      </c>
      <c r="H12" s="20">
        <v>77984</v>
      </c>
      <c r="I12" s="40">
        <v>414364</v>
      </c>
      <c r="J12" s="20">
        <v>308524</v>
      </c>
      <c r="K12" s="20">
        <v>105840</v>
      </c>
      <c r="L12" s="40">
        <v>356872</v>
      </c>
      <c r="M12" s="20">
        <v>281063</v>
      </c>
      <c r="N12" s="20">
        <v>75809</v>
      </c>
      <c r="O12" s="40">
        <v>616112</v>
      </c>
      <c r="P12" s="20">
        <v>446096</v>
      </c>
      <c r="Q12" s="20">
        <v>170016</v>
      </c>
      <c r="R12" s="40">
        <v>339143</v>
      </c>
      <c r="S12" s="20">
        <v>276894</v>
      </c>
      <c r="T12" s="20">
        <v>62249</v>
      </c>
      <c r="U12" s="40">
        <v>267322</v>
      </c>
      <c r="V12" s="20">
        <v>215609</v>
      </c>
      <c r="W12" s="20">
        <v>51712</v>
      </c>
      <c r="X12" s="40">
        <v>414288</v>
      </c>
      <c r="Y12" s="20">
        <v>301416</v>
      </c>
      <c r="Z12" s="20">
        <v>112872</v>
      </c>
      <c r="AA12" s="40">
        <v>373093</v>
      </c>
      <c r="AB12" s="20">
        <v>281339</v>
      </c>
      <c r="AC12" s="33">
        <v>91754</v>
      </c>
    </row>
    <row r="13" spans="1:29" s="4" customFormat="1" ht="12" customHeight="1">
      <c r="A13" s="32"/>
      <c r="B13" s="10" t="s">
        <v>56</v>
      </c>
      <c r="C13" s="20">
        <v>364647</v>
      </c>
      <c r="D13" s="20">
        <v>284695.3333333333</v>
      </c>
      <c r="E13" s="20">
        <v>79951.66666666667</v>
      </c>
      <c r="F13" s="40">
        <v>362024.25</v>
      </c>
      <c r="G13" s="20">
        <v>284451.5833333333</v>
      </c>
      <c r="H13" s="20">
        <v>77572.66666666667</v>
      </c>
      <c r="I13" s="40">
        <v>430919.4166666667</v>
      </c>
      <c r="J13" s="20">
        <v>327616.6666666667</v>
      </c>
      <c r="K13" s="20">
        <v>103302.75</v>
      </c>
      <c r="L13" s="40">
        <v>364488.75</v>
      </c>
      <c r="M13" s="20">
        <v>286857.25</v>
      </c>
      <c r="N13" s="20">
        <v>77631.5</v>
      </c>
      <c r="O13" s="40">
        <v>598250.1666666666</v>
      </c>
      <c r="P13" s="20">
        <v>425917.5833333333</v>
      </c>
      <c r="Q13" s="20">
        <v>172332.58333333334</v>
      </c>
      <c r="R13" s="40">
        <v>342469.5</v>
      </c>
      <c r="S13" s="20">
        <v>273115.3333333333</v>
      </c>
      <c r="T13" s="20">
        <v>69354.16666666667</v>
      </c>
      <c r="U13" s="40">
        <v>258016.41666666666</v>
      </c>
      <c r="V13" s="20">
        <v>219700.08333333334</v>
      </c>
      <c r="W13" s="20">
        <v>38316.333333333336</v>
      </c>
      <c r="X13" s="40">
        <v>444229.25</v>
      </c>
      <c r="Y13" s="20">
        <v>325638.9166666667</v>
      </c>
      <c r="Z13" s="20">
        <v>118590.33333333333</v>
      </c>
      <c r="AA13" s="40">
        <v>370427.9166666667</v>
      </c>
      <c r="AB13" s="20">
        <v>285221.4166666667</v>
      </c>
      <c r="AC13" s="33">
        <v>85206.5</v>
      </c>
    </row>
    <row r="14" spans="1:29" s="4" customFormat="1" ht="12" customHeight="1">
      <c r="A14" s="32"/>
      <c r="B14" s="10" t="s">
        <v>53</v>
      </c>
      <c r="C14" s="20">
        <v>360986.5833333333</v>
      </c>
      <c r="D14" s="20">
        <v>281769.5833333333</v>
      </c>
      <c r="E14" s="20">
        <v>79217</v>
      </c>
      <c r="F14" s="40">
        <v>355759.25</v>
      </c>
      <c r="G14" s="20">
        <v>279502.8333333333</v>
      </c>
      <c r="H14" s="20">
        <v>76256.41666666667</v>
      </c>
      <c r="I14" s="40">
        <v>418383.0833333333</v>
      </c>
      <c r="J14" s="20">
        <v>320627.75</v>
      </c>
      <c r="K14" s="20">
        <v>97755.33333333333</v>
      </c>
      <c r="L14" s="40">
        <v>348406.5</v>
      </c>
      <c r="M14" s="20">
        <v>276988.5</v>
      </c>
      <c r="N14" s="20">
        <v>71418</v>
      </c>
      <c r="O14" s="40">
        <v>591833.6666666666</v>
      </c>
      <c r="P14" s="20">
        <v>427064.1666666667</v>
      </c>
      <c r="Q14" s="20">
        <v>164769.5</v>
      </c>
      <c r="R14" s="40">
        <v>340109.5833333333</v>
      </c>
      <c r="S14" s="20">
        <v>271223</v>
      </c>
      <c r="T14" s="20">
        <v>68886.58333333333</v>
      </c>
      <c r="U14" s="40">
        <v>282263.5833333333</v>
      </c>
      <c r="V14" s="20">
        <v>226927.25</v>
      </c>
      <c r="W14" s="20">
        <v>55336.333333333336</v>
      </c>
      <c r="X14" s="40">
        <v>454107.0833333333</v>
      </c>
      <c r="Y14" s="20">
        <v>333437.0833333333</v>
      </c>
      <c r="Z14" s="20">
        <v>120670</v>
      </c>
      <c r="AA14" s="40">
        <v>372121.75</v>
      </c>
      <c r="AB14" s="20">
        <v>286599.25</v>
      </c>
      <c r="AC14" s="33">
        <v>85522.5</v>
      </c>
    </row>
    <row r="15" spans="1:29" s="4" customFormat="1" ht="12" customHeight="1">
      <c r="A15" s="32"/>
      <c r="B15" s="10" t="s">
        <v>54</v>
      </c>
      <c r="C15" s="20">
        <v>353664.25</v>
      </c>
      <c r="D15" s="20">
        <v>285657.1666666667</v>
      </c>
      <c r="E15" s="20">
        <v>68007.08333333333</v>
      </c>
      <c r="F15" s="40">
        <v>357696.6666666667</v>
      </c>
      <c r="G15" s="20">
        <v>289977</v>
      </c>
      <c r="H15" s="20">
        <v>67719.66666666667</v>
      </c>
      <c r="I15" s="40">
        <v>409513.0833333333</v>
      </c>
      <c r="J15" s="20">
        <v>354227.25</v>
      </c>
      <c r="K15" s="20">
        <v>55285.833333333336</v>
      </c>
      <c r="L15" s="40">
        <v>357350.75</v>
      </c>
      <c r="M15" s="20">
        <v>287973.9166666667</v>
      </c>
      <c r="N15" s="20">
        <v>69376.83333333333</v>
      </c>
      <c r="O15" s="40">
        <v>587284.6666666666</v>
      </c>
      <c r="P15" s="20">
        <v>436445.0833333333</v>
      </c>
      <c r="Q15" s="20">
        <v>150839.58333333334</v>
      </c>
      <c r="R15" s="40">
        <v>321213.6666666667</v>
      </c>
      <c r="S15" s="20">
        <v>277739</v>
      </c>
      <c r="T15" s="20">
        <v>43474.666666666664</v>
      </c>
      <c r="U15" s="40">
        <v>282963.75</v>
      </c>
      <c r="V15" s="20">
        <v>231428.83333333334</v>
      </c>
      <c r="W15" s="20">
        <v>51534.916666666664</v>
      </c>
      <c r="X15" s="40">
        <v>448500.9166666667</v>
      </c>
      <c r="Y15" s="20">
        <v>328295.6666666667</v>
      </c>
      <c r="Z15" s="20">
        <v>120205.25</v>
      </c>
      <c r="AA15" s="40">
        <v>345526.75</v>
      </c>
      <c r="AB15" s="20">
        <v>276846</v>
      </c>
      <c r="AC15" s="33">
        <v>68680.75</v>
      </c>
    </row>
    <row r="16" spans="1:29" s="4" customFormat="1" ht="12" customHeight="1">
      <c r="A16" s="32"/>
      <c r="B16" s="10" t="s">
        <v>55</v>
      </c>
      <c r="C16" s="20">
        <v>352107</v>
      </c>
      <c r="D16" s="20">
        <v>285271</v>
      </c>
      <c r="E16" s="20">
        <v>66836</v>
      </c>
      <c r="F16" s="40">
        <v>353262</v>
      </c>
      <c r="G16" s="20">
        <v>289443</v>
      </c>
      <c r="H16" s="20">
        <v>63819</v>
      </c>
      <c r="I16" s="40">
        <v>386245</v>
      </c>
      <c r="J16" s="20">
        <v>339575</v>
      </c>
      <c r="K16" s="20">
        <v>46670</v>
      </c>
      <c r="L16" s="40">
        <v>358323</v>
      </c>
      <c r="M16" s="20">
        <v>293248</v>
      </c>
      <c r="N16" s="20">
        <v>65075</v>
      </c>
      <c r="O16" s="40">
        <v>599209</v>
      </c>
      <c r="P16" s="20">
        <v>445518</v>
      </c>
      <c r="Q16" s="20">
        <v>153691</v>
      </c>
      <c r="R16" s="40">
        <v>296270</v>
      </c>
      <c r="S16" s="20">
        <v>255714</v>
      </c>
      <c r="T16" s="20">
        <v>40556</v>
      </c>
      <c r="U16" s="40">
        <v>278609</v>
      </c>
      <c r="V16" s="20">
        <v>230554</v>
      </c>
      <c r="W16" s="20">
        <v>48055</v>
      </c>
      <c r="X16" s="40">
        <v>455807</v>
      </c>
      <c r="Y16" s="20">
        <v>334690</v>
      </c>
      <c r="Z16" s="20">
        <v>121117</v>
      </c>
      <c r="AA16" s="40">
        <v>349783</v>
      </c>
      <c r="AB16" s="20">
        <v>276874</v>
      </c>
      <c r="AC16" s="33">
        <v>72909</v>
      </c>
    </row>
    <row r="17" spans="1:29" ht="9" customHeight="1">
      <c r="A17" s="34"/>
      <c r="B17" s="8"/>
      <c r="C17" s="21"/>
      <c r="D17" s="21"/>
      <c r="E17" s="21"/>
      <c r="F17" s="41"/>
      <c r="G17" s="21"/>
      <c r="H17" s="21"/>
      <c r="I17" s="41"/>
      <c r="J17" s="21"/>
      <c r="K17" s="21"/>
      <c r="L17" s="41"/>
      <c r="M17" s="21"/>
      <c r="N17" s="21"/>
      <c r="O17" s="41"/>
      <c r="P17" s="21"/>
      <c r="Q17" s="21"/>
      <c r="R17" s="41"/>
      <c r="S17" s="21"/>
      <c r="T17" s="21"/>
      <c r="U17" s="41"/>
      <c r="V17" s="21"/>
      <c r="W17" s="21"/>
      <c r="X17" s="41"/>
      <c r="Y17" s="21"/>
      <c r="Z17" s="21"/>
      <c r="AA17" s="41"/>
      <c r="AB17" s="21"/>
      <c r="AC17" s="35"/>
    </row>
    <row r="18" spans="1:29" ht="12" customHeight="1">
      <c r="A18" s="34"/>
      <c r="B18" s="13" t="s">
        <v>58</v>
      </c>
      <c r="C18" s="21">
        <f>D18+E18</f>
        <v>290666</v>
      </c>
      <c r="D18" s="21">
        <v>284919</v>
      </c>
      <c r="E18" s="21">
        <v>5747</v>
      </c>
      <c r="F18" s="41">
        <f>G18+H18</f>
        <v>290299</v>
      </c>
      <c r="G18" s="21">
        <v>288493</v>
      </c>
      <c r="H18" s="21">
        <v>1806</v>
      </c>
      <c r="I18" s="41">
        <f aca="true" t="shared" si="0" ref="I18:I23">J18+K18</f>
        <v>345814</v>
      </c>
      <c r="J18" s="21">
        <v>345814</v>
      </c>
      <c r="K18" s="21">
        <v>0</v>
      </c>
      <c r="L18" s="41">
        <f aca="true" t="shared" si="1" ref="L18:L23">M18+N18</f>
        <v>288683</v>
      </c>
      <c r="M18" s="21">
        <v>287041</v>
      </c>
      <c r="N18" s="21">
        <v>1642</v>
      </c>
      <c r="O18" s="41">
        <f aca="true" t="shared" si="2" ref="O18:O23">P18+Q18</f>
        <v>436537</v>
      </c>
      <c r="P18" s="21">
        <v>436537</v>
      </c>
      <c r="Q18" s="21">
        <v>0</v>
      </c>
      <c r="R18" s="41">
        <f aca="true" t="shared" si="3" ref="R18:R23">S18+T18</f>
        <v>277895</v>
      </c>
      <c r="S18" s="21">
        <v>272663</v>
      </c>
      <c r="T18" s="21">
        <v>5232</v>
      </c>
      <c r="U18" s="41">
        <f aca="true" t="shared" si="4" ref="U18:U23">V18+W18</f>
        <v>234911</v>
      </c>
      <c r="V18" s="21">
        <v>233070</v>
      </c>
      <c r="W18" s="21">
        <v>1841</v>
      </c>
      <c r="X18" s="41">
        <f aca="true" t="shared" si="5" ref="X18:X23">Y18+Z18</f>
        <v>331689</v>
      </c>
      <c r="Y18" s="21">
        <v>331689</v>
      </c>
      <c r="Z18" s="21">
        <v>0</v>
      </c>
      <c r="AA18" s="41">
        <f aca="true" t="shared" si="6" ref="AA18:AA23">AB18+AC18</f>
        <v>291404</v>
      </c>
      <c r="AB18" s="21">
        <v>277751</v>
      </c>
      <c r="AC18" s="35">
        <v>13653</v>
      </c>
    </row>
    <row r="19" spans="1:29" ht="12" customHeight="1">
      <c r="A19" s="34"/>
      <c r="B19" s="14" t="s">
        <v>0</v>
      </c>
      <c r="C19" s="21">
        <f aca="true" t="shared" si="7" ref="C19:C30">D19+E19</f>
        <v>287632</v>
      </c>
      <c r="D19" s="21">
        <v>286540</v>
      </c>
      <c r="E19" s="21">
        <v>1092</v>
      </c>
      <c r="F19" s="41">
        <f aca="true" t="shared" si="8" ref="F19:F30">G19+H19</f>
        <v>290906</v>
      </c>
      <c r="G19" s="21">
        <v>289306</v>
      </c>
      <c r="H19" s="21">
        <v>1600</v>
      </c>
      <c r="I19" s="41">
        <f t="shared" si="0"/>
        <v>342670</v>
      </c>
      <c r="J19" s="21">
        <v>342670</v>
      </c>
      <c r="K19" s="21">
        <v>0</v>
      </c>
      <c r="L19" s="41">
        <f t="shared" si="1"/>
        <v>293773</v>
      </c>
      <c r="M19" s="21">
        <v>292283</v>
      </c>
      <c r="N19" s="21">
        <v>1490</v>
      </c>
      <c r="O19" s="41">
        <f t="shared" si="2"/>
        <v>430418</v>
      </c>
      <c r="P19" s="21">
        <v>430418</v>
      </c>
      <c r="Q19" s="21">
        <v>0</v>
      </c>
      <c r="R19" s="41">
        <f t="shared" si="3"/>
        <v>274865</v>
      </c>
      <c r="S19" s="21">
        <v>268504</v>
      </c>
      <c r="T19" s="21">
        <v>6361</v>
      </c>
      <c r="U19" s="41">
        <f t="shared" si="4"/>
        <v>231013</v>
      </c>
      <c r="V19" s="21">
        <v>231013</v>
      </c>
      <c r="W19" s="21">
        <v>0</v>
      </c>
      <c r="X19" s="41">
        <f t="shared" si="5"/>
        <v>319588</v>
      </c>
      <c r="Y19" s="21">
        <v>317779</v>
      </c>
      <c r="Z19" s="21">
        <v>1809</v>
      </c>
      <c r="AA19" s="41">
        <f t="shared" si="6"/>
        <v>281024</v>
      </c>
      <c r="AB19" s="21">
        <v>280958</v>
      </c>
      <c r="AC19" s="35">
        <v>66</v>
      </c>
    </row>
    <row r="20" spans="1:29" ht="12" customHeight="1">
      <c r="A20" s="34"/>
      <c r="B20" s="14" t="s">
        <v>1</v>
      </c>
      <c r="C20" s="21">
        <f t="shared" si="7"/>
        <v>310376</v>
      </c>
      <c r="D20" s="21">
        <v>287397</v>
      </c>
      <c r="E20" s="21">
        <v>22979</v>
      </c>
      <c r="F20" s="41">
        <f t="shared" si="8"/>
        <v>306340</v>
      </c>
      <c r="G20" s="21">
        <v>289034</v>
      </c>
      <c r="H20" s="21">
        <v>17306</v>
      </c>
      <c r="I20" s="41">
        <f t="shared" si="0"/>
        <v>362932</v>
      </c>
      <c r="J20" s="21">
        <v>362932</v>
      </c>
      <c r="K20" s="21">
        <v>0</v>
      </c>
      <c r="L20" s="41">
        <f t="shared" si="1"/>
        <v>304402</v>
      </c>
      <c r="M20" s="21">
        <v>290653</v>
      </c>
      <c r="N20" s="21">
        <v>13749</v>
      </c>
      <c r="O20" s="41">
        <f t="shared" si="2"/>
        <v>442614</v>
      </c>
      <c r="P20" s="21">
        <v>429746</v>
      </c>
      <c r="Q20" s="21">
        <v>12868</v>
      </c>
      <c r="R20" s="41">
        <f t="shared" si="3"/>
        <v>262533</v>
      </c>
      <c r="S20" s="21">
        <v>252359</v>
      </c>
      <c r="T20" s="21">
        <v>10174</v>
      </c>
      <c r="U20" s="41">
        <f t="shared" si="4"/>
        <v>254064</v>
      </c>
      <c r="V20" s="21">
        <v>232570</v>
      </c>
      <c r="W20" s="21">
        <v>21494</v>
      </c>
      <c r="X20" s="41">
        <f t="shared" si="5"/>
        <v>431560</v>
      </c>
      <c r="Y20" s="21">
        <v>332079</v>
      </c>
      <c r="Z20" s="21">
        <v>99481</v>
      </c>
      <c r="AA20" s="41">
        <f t="shared" si="6"/>
        <v>318658</v>
      </c>
      <c r="AB20" s="21">
        <v>284038</v>
      </c>
      <c r="AC20" s="35">
        <v>34620</v>
      </c>
    </row>
    <row r="21" spans="1:29" ht="12" customHeight="1">
      <c r="A21" s="36" t="s">
        <v>11</v>
      </c>
      <c r="B21" s="14" t="s">
        <v>12</v>
      </c>
      <c r="C21" s="21">
        <f t="shared" si="7"/>
        <v>292504</v>
      </c>
      <c r="D21" s="21">
        <v>288269</v>
      </c>
      <c r="E21" s="21">
        <v>4235</v>
      </c>
      <c r="F21" s="41">
        <f t="shared" si="8"/>
        <v>296545</v>
      </c>
      <c r="G21" s="21">
        <v>293335</v>
      </c>
      <c r="H21" s="21">
        <v>3210</v>
      </c>
      <c r="I21" s="41">
        <f t="shared" si="0"/>
        <v>348252</v>
      </c>
      <c r="J21" s="21">
        <v>348252</v>
      </c>
      <c r="K21" s="21">
        <v>0</v>
      </c>
      <c r="L21" s="41">
        <f t="shared" si="1"/>
        <v>297993</v>
      </c>
      <c r="M21" s="21">
        <v>296045</v>
      </c>
      <c r="N21" s="21">
        <v>1948</v>
      </c>
      <c r="O21" s="41">
        <f t="shared" si="2"/>
        <v>447035</v>
      </c>
      <c r="P21" s="21">
        <v>447035</v>
      </c>
      <c r="Q21" s="21">
        <v>0</v>
      </c>
      <c r="R21" s="41">
        <f t="shared" si="3"/>
        <v>256477</v>
      </c>
      <c r="S21" s="21">
        <v>256477</v>
      </c>
      <c r="T21" s="21">
        <v>0</v>
      </c>
      <c r="U21" s="41">
        <f t="shared" si="4"/>
        <v>248512</v>
      </c>
      <c r="V21" s="21">
        <v>236484</v>
      </c>
      <c r="W21" s="21">
        <v>12028</v>
      </c>
      <c r="X21" s="41">
        <f t="shared" si="5"/>
        <v>341554</v>
      </c>
      <c r="Y21" s="21">
        <v>341554</v>
      </c>
      <c r="Z21" s="21">
        <v>0</v>
      </c>
      <c r="AA21" s="41">
        <f t="shared" si="6"/>
        <v>284201</v>
      </c>
      <c r="AB21" s="21">
        <v>277858</v>
      </c>
      <c r="AC21" s="35">
        <v>6343</v>
      </c>
    </row>
    <row r="22" spans="1:29" ht="12" customHeight="1">
      <c r="A22" s="34"/>
      <c r="B22" s="14" t="s">
        <v>13</v>
      </c>
      <c r="C22" s="21">
        <f t="shared" si="7"/>
        <v>284222</v>
      </c>
      <c r="D22" s="21">
        <v>283015</v>
      </c>
      <c r="E22" s="21">
        <v>1207</v>
      </c>
      <c r="F22" s="41">
        <f t="shared" si="8"/>
        <v>288544</v>
      </c>
      <c r="G22" s="21">
        <v>287165</v>
      </c>
      <c r="H22" s="21">
        <v>1379</v>
      </c>
      <c r="I22" s="41">
        <f t="shared" si="0"/>
        <v>331849</v>
      </c>
      <c r="J22" s="21">
        <v>330456</v>
      </c>
      <c r="K22" s="21">
        <v>1393</v>
      </c>
      <c r="L22" s="41">
        <f t="shared" si="1"/>
        <v>290792</v>
      </c>
      <c r="M22" s="21">
        <v>288858</v>
      </c>
      <c r="N22" s="21">
        <v>1934</v>
      </c>
      <c r="O22" s="41">
        <f t="shared" si="2"/>
        <v>463942</v>
      </c>
      <c r="P22" s="21">
        <v>458538</v>
      </c>
      <c r="Q22" s="21">
        <v>5404</v>
      </c>
      <c r="R22" s="41">
        <f t="shared" si="3"/>
        <v>257037</v>
      </c>
      <c r="S22" s="21">
        <v>257037</v>
      </c>
      <c r="T22" s="21">
        <v>0</v>
      </c>
      <c r="U22" s="41">
        <f t="shared" si="4"/>
        <v>226764</v>
      </c>
      <c r="V22" s="21">
        <v>226764</v>
      </c>
      <c r="W22" s="21">
        <v>0</v>
      </c>
      <c r="X22" s="41">
        <f t="shared" si="5"/>
        <v>344080</v>
      </c>
      <c r="Y22" s="21">
        <v>344080</v>
      </c>
      <c r="Z22" s="21">
        <v>0</v>
      </c>
      <c r="AA22" s="41">
        <f t="shared" si="6"/>
        <v>275464</v>
      </c>
      <c r="AB22" s="21">
        <v>274607</v>
      </c>
      <c r="AC22" s="35">
        <v>857</v>
      </c>
    </row>
    <row r="23" spans="1:29" ht="12" customHeight="1">
      <c r="A23" s="34"/>
      <c r="B23" s="14" t="s">
        <v>14</v>
      </c>
      <c r="C23" s="21">
        <f t="shared" si="7"/>
        <v>465071</v>
      </c>
      <c r="D23" s="21">
        <v>283484</v>
      </c>
      <c r="E23" s="21">
        <v>181587</v>
      </c>
      <c r="F23" s="41">
        <f t="shared" si="8"/>
        <v>438148</v>
      </c>
      <c r="G23" s="21">
        <v>287687</v>
      </c>
      <c r="H23" s="21">
        <v>150461</v>
      </c>
      <c r="I23" s="41">
        <f t="shared" si="0"/>
        <v>407197</v>
      </c>
      <c r="J23" s="21">
        <v>334323</v>
      </c>
      <c r="K23" s="21">
        <v>72874</v>
      </c>
      <c r="L23" s="41">
        <f t="shared" si="1"/>
        <v>421071</v>
      </c>
      <c r="M23" s="21">
        <v>291576</v>
      </c>
      <c r="N23" s="21">
        <v>129495</v>
      </c>
      <c r="O23" s="41">
        <f t="shared" si="2"/>
        <v>1395452</v>
      </c>
      <c r="P23" s="21">
        <v>455181</v>
      </c>
      <c r="Q23" s="21">
        <v>940271</v>
      </c>
      <c r="R23" s="41">
        <f t="shared" si="3"/>
        <v>310940</v>
      </c>
      <c r="S23" s="21">
        <v>252802</v>
      </c>
      <c r="T23" s="21">
        <v>58138</v>
      </c>
      <c r="U23" s="41">
        <f t="shared" si="4"/>
        <v>242750</v>
      </c>
      <c r="V23" s="21">
        <v>227707</v>
      </c>
      <c r="W23" s="21">
        <v>15043</v>
      </c>
      <c r="X23" s="41">
        <f t="shared" si="5"/>
        <v>886346</v>
      </c>
      <c r="Y23" s="21">
        <v>325220</v>
      </c>
      <c r="Z23" s="21">
        <v>561126</v>
      </c>
      <c r="AA23" s="41">
        <f t="shared" si="6"/>
        <v>519373</v>
      </c>
      <c r="AB23" s="21">
        <v>275006</v>
      </c>
      <c r="AC23" s="35">
        <v>244367</v>
      </c>
    </row>
    <row r="24" spans="1:29" ht="9" customHeight="1">
      <c r="A24" s="34"/>
      <c r="B24" s="30"/>
      <c r="C24" s="21"/>
      <c r="D24" s="21"/>
      <c r="E24" s="21"/>
      <c r="F24" s="41"/>
      <c r="G24" s="21"/>
      <c r="H24" s="21"/>
      <c r="I24" s="41"/>
      <c r="J24" s="21"/>
      <c r="K24" s="21"/>
      <c r="L24" s="41"/>
      <c r="M24" s="21"/>
      <c r="N24" s="21"/>
      <c r="O24" s="41"/>
      <c r="P24" s="21"/>
      <c r="Q24" s="21"/>
      <c r="R24" s="41"/>
      <c r="S24" s="21"/>
      <c r="T24" s="21"/>
      <c r="U24" s="41"/>
      <c r="V24" s="21"/>
      <c r="W24" s="21"/>
      <c r="X24" s="41"/>
      <c r="Y24" s="21"/>
      <c r="Z24" s="21"/>
      <c r="AA24" s="41"/>
      <c r="AB24" s="21"/>
      <c r="AC24" s="35"/>
    </row>
    <row r="25" spans="1:29" ht="12" customHeight="1">
      <c r="A25" s="34"/>
      <c r="B25" s="14" t="s">
        <v>15</v>
      </c>
      <c r="C25" s="21">
        <f t="shared" si="7"/>
        <v>454055</v>
      </c>
      <c r="D25" s="21">
        <v>283711</v>
      </c>
      <c r="E25" s="21">
        <v>170344</v>
      </c>
      <c r="F25" s="41">
        <f t="shared" si="8"/>
        <v>477029</v>
      </c>
      <c r="G25" s="21">
        <v>287451</v>
      </c>
      <c r="H25" s="21">
        <v>189578</v>
      </c>
      <c r="I25" s="41">
        <f aca="true" t="shared" si="9" ref="I25:I30">J25+K25</f>
        <v>469303</v>
      </c>
      <c r="J25" s="21">
        <v>339610</v>
      </c>
      <c r="K25" s="21">
        <v>129693</v>
      </c>
      <c r="L25" s="41">
        <f aca="true" t="shared" si="10" ref="L25:L30">M25+N25</f>
        <v>498358</v>
      </c>
      <c r="M25" s="21">
        <v>292687</v>
      </c>
      <c r="N25" s="21">
        <v>205671</v>
      </c>
      <c r="O25" s="41">
        <f aca="true" t="shared" si="11" ref="O25:O30">P25+Q25</f>
        <v>413521</v>
      </c>
      <c r="P25" s="21">
        <v>413521</v>
      </c>
      <c r="Q25" s="21">
        <v>0</v>
      </c>
      <c r="R25" s="41">
        <f aca="true" t="shared" si="12" ref="R25:R30">S25+T25</f>
        <v>410894</v>
      </c>
      <c r="S25" s="21">
        <v>250781</v>
      </c>
      <c r="T25" s="21">
        <v>160113</v>
      </c>
      <c r="U25" s="41">
        <f aca="true" t="shared" si="13" ref="U25:U30">V25+W25</f>
        <v>479573</v>
      </c>
      <c r="V25" s="21">
        <v>231274</v>
      </c>
      <c r="W25" s="21">
        <v>248299</v>
      </c>
      <c r="X25" s="41">
        <f aca="true" t="shared" si="14" ref="X25:X30">Y25+Z25</f>
        <v>452785</v>
      </c>
      <c r="Y25" s="21">
        <v>334671</v>
      </c>
      <c r="Z25" s="21">
        <v>118114</v>
      </c>
      <c r="AA25" s="41">
        <f aca="true" t="shared" si="15" ref="AA25:AA30">AB25+AC25</f>
        <v>407770</v>
      </c>
      <c r="AB25" s="21">
        <v>276176</v>
      </c>
      <c r="AC25" s="35">
        <v>131594</v>
      </c>
    </row>
    <row r="26" spans="1:29" ht="12" customHeight="1">
      <c r="A26" s="34"/>
      <c r="B26" s="14" t="s">
        <v>16</v>
      </c>
      <c r="C26" s="21">
        <f t="shared" si="7"/>
        <v>291787</v>
      </c>
      <c r="D26" s="21">
        <v>281801</v>
      </c>
      <c r="E26" s="21">
        <v>9986</v>
      </c>
      <c r="F26" s="41">
        <f t="shared" si="8"/>
        <v>299093</v>
      </c>
      <c r="G26" s="21">
        <v>286656</v>
      </c>
      <c r="H26" s="21">
        <v>12437</v>
      </c>
      <c r="I26" s="41">
        <f t="shared" si="9"/>
        <v>399871</v>
      </c>
      <c r="J26" s="21">
        <v>327042</v>
      </c>
      <c r="K26" s="21">
        <v>72829</v>
      </c>
      <c r="L26" s="41">
        <f t="shared" si="10"/>
        <v>304691</v>
      </c>
      <c r="M26" s="21">
        <v>292807</v>
      </c>
      <c r="N26" s="21">
        <v>11884</v>
      </c>
      <c r="O26" s="41">
        <f t="shared" si="11"/>
        <v>438322</v>
      </c>
      <c r="P26" s="21">
        <v>438322</v>
      </c>
      <c r="Q26" s="21">
        <v>0</v>
      </c>
      <c r="R26" s="41">
        <f t="shared" si="12"/>
        <v>247483</v>
      </c>
      <c r="S26" s="21">
        <v>247483</v>
      </c>
      <c r="T26" s="21">
        <v>0</v>
      </c>
      <c r="U26" s="41">
        <f t="shared" si="13"/>
        <v>231457</v>
      </c>
      <c r="V26" s="21">
        <v>231052</v>
      </c>
      <c r="W26" s="21">
        <v>405</v>
      </c>
      <c r="X26" s="41">
        <f t="shared" si="14"/>
        <v>336424</v>
      </c>
      <c r="Y26" s="21">
        <v>334425</v>
      </c>
      <c r="Z26" s="21">
        <v>1999</v>
      </c>
      <c r="AA26" s="41">
        <f t="shared" si="15"/>
        <v>277110</v>
      </c>
      <c r="AB26" s="21">
        <v>272048</v>
      </c>
      <c r="AC26" s="35">
        <v>5062</v>
      </c>
    </row>
    <row r="27" spans="1:29" ht="12" customHeight="1">
      <c r="A27" s="34"/>
      <c r="B27" s="14" t="s">
        <v>17</v>
      </c>
      <c r="C27" s="21">
        <f t="shared" si="7"/>
        <v>286566</v>
      </c>
      <c r="D27" s="21">
        <v>285840</v>
      </c>
      <c r="E27" s="21">
        <v>726</v>
      </c>
      <c r="F27" s="41">
        <f t="shared" si="8"/>
        <v>290797</v>
      </c>
      <c r="G27" s="21">
        <v>289734</v>
      </c>
      <c r="H27" s="21">
        <v>1063</v>
      </c>
      <c r="I27" s="41">
        <f t="shared" si="9"/>
        <v>334761</v>
      </c>
      <c r="J27" s="21">
        <v>334761</v>
      </c>
      <c r="K27" s="21">
        <v>0</v>
      </c>
      <c r="L27" s="41">
        <f t="shared" si="10"/>
        <v>296548</v>
      </c>
      <c r="M27" s="21">
        <v>294585</v>
      </c>
      <c r="N27" s="21">
        <v>1963</v>
      </c>
      <c r="O27" s="41">
        <f t="shared" si="11"/>
        <v>449194</v>
      </c>
      <c r="P27" s="21">
        <v>449194</v>
      </c>
      <c r="Q27" s="21">
        <v>0</v>
      </c>
      <c r="R27" s="41">
        <f t="shared" si="12"/>
        <v>254600</v>
      </c>
      <c r="S27" s="21">
        <v>254600</v>
      </c>
      <c r="T27" s="21">
        <v>0</v>
      </c>
      <c r="U27" s="41">
        <f t="shared" si="13"/>
        <v>229718</v>
      </c>
      <c r="V27" s="21">
        <v>229718</v>
      </c>
      <c r="W27" s="21">
        <v>0</v>
      </c>
      <c r="X27" s="41">
        <f t="shared" si="14"/>
        <v>342807</v>
      </c>
      <c r="Y27" s="21">
        <v>342807</v>
      </c>
      <c r="Z27" s="21">
        <v>0</v>
      </c>
      <c r="AA27" s="41">
        <f t="shared" si="15"/>
        <v>278115</v>
      </c>
      <c r="AB27" s="21">
        <v>278061</v>
      </c>
      <c r="AC27" s="35">
        <v>54</v>
      </c>
    </row>
    <row r="28" spans="1:29" ht="12" customHeight="1">
      <c r="A28" s="34"/>
      <c r="B28" s="14" t="s">
        <v>18</v>
      </c>
      <c r="C28" s="21">
        <f t="shared" si="7"/>
        <v>292435</v>
      </c>
      <c r="D28" s="21">
        <v>285171</v>
      </c>
      <c r="E28" s="21">
        <v>7264</v>
      </c>
      <c r="F28" s="41">
        <f t="shared" si="8"/>
        <v>297274</v>
      </c>
      <c r="G28" s="21">
        <v>290656</v>
      </c>
      <c r="H28" s="21">
        <v>6618</v>
      </c>
      <c r="I28" s="41">
        <f t="shared" si="9"/>
        <v>334988</v>
      </c>
      <c r="J28" s="21">
        <v>334988</v>
      </c>
      <c r="K28" s="21">
        <v>0</v>
      </c>
      <c r="L28" s="41">
        <f t="shared" si="10"/>
        <v>309362</v>
      </c>
      <c r="M28" s="21">
        <v>299358</v>
      </c>
      <c r="N28" s="21">
        <v>10004</v>
      </c>
      <c r="O28" s="41">
        <f t="shared" si="11"/>
        <v>456938</v>
      </c>
      <c r="P28" s="21">
        <v>449996</v>
      </c>
      <c r="Q28" s="21">
        <v>6942</v>
      </c>
      <c r="R28" s="41">
        <f t="shared" si="12"/>
        <v>252835</v>
      </c>
      <c r="S28" s="21">
        <v>244727</v>
      </c>
      <c r="T28" s="21">
        <v>8108</v>
      </c>
      <c r="U28" s="41">
        <f t="shared" si="13"/>
        <v>225879</v>
      </c>
      <c r="V28" s="21">
        <v>225879</v>
      </c>
      <c r="W28" s="21">
        <v>0</v>
      </c>
      <c r="X28" s="41">
        <f t="shared" si="14"/>
        <v>343165</v>
      </c>
      <c r="Y28" s="21">
        <v>343165</v>
      </c>
      <c r="Z28" s="21">
        <v>0</v>
      </c>
      <c r="AA28" s="41">
        <f t="shared" si="15"/>
        <v>282805</v>
      </c>
      <c r="AB28" s="21">
        <v>274255</v>
      </c>
      <c r="AC28" s="35">
        <v>8550</v>
      </c>
    </row>
    <row r="29" spans="1:29" ht="12" customHeight="1">
      <c r="A29" s="34"/>
      <c r="B29" s="14" t="s">
        <v>19</v>
      </c>
      <c r="C29" s="21">
        <f t="shared" si="7"/>
        <v>299083</v>
      </c>
      <c r="D29" s="21">
        <v>286237</v>
      </c>
      <c r="E29" s="21">
        <v>12846</v>
      </c>
      <c r="F29" s="41">
        <f t="shared" si="8"/>
        <v>294501</v>
      </c>
      <c r="G29" s="21">
        <v>291794</v>
      </c>
      <c r="H29" s="21">
        <v>2707</v>
      </c>
      <c r="I29" s="41">
        <f t="shared" si="9"/>
        <v>340780</v>
      </c>
      <c r="J29" s="21">
        <v>340780</v>
      </c>
      <c r="K29" s="21">
        <v>0</v>
      </c>
      <c r="L29" s="41">
        <f t="shared" si="10"/>
        <v>302811</v>
      </c>
      <c r="M29" s="21">
        <v>297821</v>
      </c>
      <c r="N29" s="21">
        <v>4990</v>
      </c>
      <c r="O29" s="41">
        <f t="shared" si="11"/>
        <v>467527</v>
      </c>
      <c r="P29" s="21">
        <v>467527</v>
      </c>
      <c r="Q29" s="21">
        <v>0</v>
      </c>
      <c r="R29" s="41">
        <f t="shared" si="12"/>
        <v>247995</v>
      </c>
      <c r="S29" s="21">
        <v>247995</v>
      </c>
      <c r="T29" s="21">
        <v>0</v>
      </c>
      <c r="U29" s="41">
        <f t="shared" si="13"/>
        <v>230144</v>
      </c>
      <c r="V29" s="21">
        <v>230144</v>
      </c>
      <c r="W29" s="21">
        <v>0</v>
      </c>
      <c r="X29" s="41">
        <f t="shared" si="14"/>
        <v>334957</v>
      </c>
      <c r="Y29" s="21">
        <v>334957</v>
      </c>
      <c r="Z29" s="21">
        <v>0</v>
      </c>
      <c r="AA29" s="41">
        <f t="shared" si="15"/>
        <v>308176</v>
      </c>
      <c r="AB29" s="21">
        <v>275217</v>
      </c>
      <c r="AC29" s="35">
        <v>32959</v>
      </c>
    </row>
    <row r="30" spans="1:29" ht="12" customHeight="1">
      <c r="A30" s="34"/>
      <c r="B30" s="14" t="s">
        <v>20</v>
      </c>
      <c r="C30" s="21">
        <f t="shared" si="7"/>
        <v>671515</v>
      </c>
      <c r="D30" s="21">
        <v>286910</v>
      </c>
      <c r="E30" s="21">
        <v>384605</v>
      </c>
      <c r="F30" s="41">
        <f t="shared" si="8"/>
        <v>671890</v>
      </c>
      <c r="G30" s="21">
        <v>292073</v>
      </c>
      <c r="H30" s="21">
        <v>379817</v>
      </c>
      <c r="I30" s="41">
        <f t="shared" si="9"/>
        <v>616228</v>
      </c>
      <c r="J30" s="21">
        <v>333450</v>
      </c>
      <c r="K30" s="21">
        <v>282778</v>
      </c>
      <c r="L30" s="41">
        <f t="shared" si="10"/>
        <v>691558</v>
      </c>
      <c r="M30" s="21">
        <v>295395</v>
      </c>
      <c r="N30" s="21">
        <v>396163</v>
      </c>
      <c r="O30" s="41">
        <f t="shared" si="11"/>
        <v>1361110</v>
      </c>
      <c r="P30" s="21">
        <v>474326</v>
      </c>
      <c r="Q30" s="21">
        <v>886784</v>
      </c>
      <c r="R30" s="41">
        <f t="shared" si="12"/>
        <v>501169</v>
      </c>
      <c r="S30" s="21">
        <v>264089</v>
      </c>
      <c r="T30" s="21">
        <v>237080</v>
      </c>
      <c r="U30" s="41">
        <f t="shared" si="13"/>
        <v>517294</v>
      </c>
      <c r="V30" s="21">
        <v>230676</v>
      </c>
      <c r="W30" s="21">
        <v>286618</v>
      </c>
      <c r="X30" s="41">
        <f t="shared" si="14"/>
        <v>989296</v>
      </c>
      <c r="Y30" s="21">
        <v>333173</v>
      </c>
      <c r="Z30" s="21">
        <v>656123</v>
      </c>
      <c r="AA30" s="41">
        <f t="shared" si="15"/>
        <v>670769</v>
      </c>
      <c r="AB30" s="21">
        <v>276662</v>
      </c>
      <c r="AC30" s="35">
        <v>394107</v>
      </c>
    </row>
    <row r="31" spans="1:29" ht="5.25" customHeight="1">
      <c r="A31" s="37"/>
      <c r="B31" s="16"/>
      <c r="C31" s="17"/>
      <c r="D31" s="17"/>
      <c r="E31" s="17"/>
      <c r="F31" s="42"/>
      <c r="G31" s="17"/>
      <c r="H31" s="17"/>
      <c r="I31" s="42"/>
      <c r="J31" s="17"/>
      <c r="K31" s="17"/>
      <c r="L31" s="42"/>
      <c r="M31" s="17"/>
      <c r="N31" s="17"/>
      <c r="O31" s="42"/>
      <c r="P31" s="17"/>
      <c r="Q31" s="17"/>
      <c r="R31" s="42"/>
      <c r="S31" s="17"/>
      <c r="T31" s="17"/>
      <c r="U31" s="42"/>
      <c r="V31" s="17"/>
      <c r="W31" s="17"/>
      <c r="X31" s="42"/>
      <c r="Y31" s="17"/>
      <c r="Z31" s="17"/>
      <c r="AA31" s="42"/>
      <c r="AB31" s="17"/>
      <c r="AC31" s="38"/>
    </row>
    <row r="32" spans="1:29" ht="5.25" customHeight="1">
      <c r="A32" s="71" t="s">
        <v>21</v>
      </c>
      <c r="B32" s="14"/>
      <c r="C32" s="21"/>
      <c r="D32" s="21"/>
      <c r="E32" s="21"/>
      <c r="F32" s="41"/>
      <c r="G32" s="21"/>
      <c r="H32" s="21"/>
      <c r="I32" s="41"/>
      <c r="J32" s="21"/>
      <c r="K32" s="21"/>
      <c r="L32" s="41"/>
      <c r="M32" s="21"/>
      <c r="N32" s="21"/>
      <c r="O32" s="41"/>
      <c r="P32" s="21"/>
      <c r="Q32" s="21"/>
      <c r="R32" s="41"/>
      <c r="S32" s="21"/>
      <c r="T32" s="21"/>
      <c r="U32" s="41"/>
      <c r="V32" s="21"/>
      <c r="W32" s="21"/>
      <c r="X32" s="41"/>
      <c r="Y32" s="21"/>
      <c r="Z32" s="21"/>
      <c r="AA32" s="41"/>
      <c r="AB32" s="21"/>
      <c r="AC32" s="35"/>
    </row>
    <row r="33" spans="1:29" ht="12" customHeight="1">
      <c r="A33" s="72"/>
      <c r="B33" s="9" t="s">
        <v>57</v>
      </c>
      <c r="C33" s="20">
        <v>447222</v>
      </c>
      <c r="D33" s="20">
        <v>343012</v>
      </c>
      <c r="E33" s="20">
        <v>104210</v>
      </c>
      <c r="F33" s="40">
        <v>435278</v>
      </c>
      <c r="G33" s="20">
        <v>337700</v>
      </c>
      <c r="H33" s="20">
        <v>97578</v>
      </c>
      <c r="I33" s="40">
        <v>437757</v>
      </c>
      <c r="J33" s="20">
        <v>325499</v>
      </c>
      <c r="K33" s="20">
        <v>112258</v>
      </c>
      <c r="L33" s="40">
        <v>437247</v>
      </c>
      <c r="M33" s="20">
        <v>342287</v>
      </c>
      <c r="N33" s="20">
        <v>94960</v>
      </c>
      <c r="O33" s="40">
        <v>637158</v>
      </c>
      <c r="P33" s="20">
        <v>461675</v>
      </c>
      <c r="Q33" s="20">
        <v>175483</v>
      </c>
      <c r="R33" s="40">
        <v>363209</v>
      </c>
      <c r="S33" s="20">
        <v>297538</v>
      </c>
      <c r="T33" s="20">
        <v>65672</v>
      </c>
      <c r="U33" s="40">
        <v>386986</v>
      </c>
      <c r="V33" s="20">
        <v>305826</v>
      </c>
      <c r="W33" s="20">
        <v>81160</v>
      </c>
      <c r="X33" s="40">
        <v>561279</v>
      </c>
      <c r="Y33" s="20">
        <v>403588</v>
      </c>
      <c r="Z33" s="20">
        <v>157691</v>
      </c>
      <c r="AA33" s="40">
        <v>489382</v>
      </c>
      <c r="AB33" s="20">
        <v>361680</v>
      </c>
      <c r="AC33" s="33">
        <v>127702</v>
      </c>
    </row>
    <row r="34" spans="1:29" ht="12" customHeight="1">
      <c r="A34" s="72"/>
      <c r="B34" s="10" t="s">
        <v>56</v>
      </c>
      <c r="C34" s="20">
        <v>444869.25</v>
      </c>
      <c r="D34" s="20">
        <v>344477.8333333333</v>
      </c>
      <c r="E34" s="20">
        <v>100391.41666666667</v>
      </c>
      <c r="F34" s="40">
        <v>435923.5833333333</v>
      </c>
      <c r="G34" s="20">
        <v>339897.25</v>
      </c>
      <c r="H34" s="20">
        <v>96026.33333333333</v>
      </c>
      <c r="I34" s="40">
        <v>450085.5833333333</v>
      </c>
      <c r="J34" s="20">
        <v>341184.5833333333</v>
      </c>
      <c r="K34" s="20">
        <v>108901</v>
      </c>
      <c r="L34" s="40">
        <v>445532.3333333333</v>
      </c>
      <c r="M34" s="20">
        <v>347353.3333333333</v>
      </c>
      <c r="N34" s="20">
        <v>98179</v>
      </c>
      <c r="O34" s="40">
        <v>616191.0833333334</v>
      </c>
      <c r="P34" s="20">
        <v>438771.1666666667</v>
      </c>
      <c r="Q34" s="20">
        <v>177419.91666666666</v>
      </c>
      <c r="R34" s="40">
        <v>367693.6666666667</v>
      </c>
      <c r="S34" s="20">
        <v>292955.6666666667</v>
      </c>
      <c r="T34" s="20">
        <v>74738</v>
      </c>
      <c r="U34" s="40">
        <v>348883.8333333333</v>
      </c>
      <c r="V34" s="20">
        <v>295795.9166666667</v>
      </c>
      <c r="W34" s="20">
        <v>53087.916666666664</v>
      </c>
      <c r="X34" s="40">
        <v>583256.9166666666</v>
      </c>
      <c r="Y34" s="20">
        <v>432741.0833333333</v>
      </c>
      <c r="Z34" s="20">
        <v>150515.83333333334</v>
      </c>
      <c r="AA34" s="40">
        <v>474923.8333333333</v>
      </c>
      <c r="AB34" s="20">
        <v>359739</v>
      </c>
      <c r="AC34" s="33">
        <v>115184.83333333333</v>
      </c>
    </row>
    <row r="35" spans="1:29" ht="12" customHeight="1">
      <c r="A35" s="72"/>
      <c r="B35" s="10" t="s">
        <v>53</v>
      </c>
      <c r="C35" s="20">
        <v>437993.9166666667</v>
      </c>
      <c r="D35" s="20">
        <v>339670.75</v>
      </c>
      <c r="E35" s="20">
        <v>98323.16666666667</v>
      </c>
      <c r="F35" s="40">
        <v>427612.8333333333</v>
      </c>
      <c r="G35" s="20">
        <v>333574.8333333333</v>
      </c>
      <c r="H35" s="20">
        <v>94038</v>
      </c>
      <c r="I35" s="40">
        <v>434884.1666666667</v>
      </c>
      <c r="J35" s="20">
        <v>333014.5</v>
      </c>
      <c r="K35" s="20">
        <v>101869.66666666667</v>
      </c>
      <c r="L35" s="40">
        <v>427491.1666666667</v>
      </c>
      <c r="M35" s="20">
        <v>337654.9166666667</v>
      </c>
      <c r="N35" s="20">
        <v>89836.25</v>
      </c>
      <c r="O35" s="40">
        <v>610539</v>
      </c>
      <c r="P35" s="20">
        <v>440430.5833333333</v>
      </c>
      <c r="Q35" s="20">
        <v>170108.41666666666</v>
      </c>
      <c r="R35" s="40">
        <v>362484.25</v>
      </c>
      <c r="S35" s="20">
        <v>289311.4166666667</v>
      </c>
      <c r="T35" s="20">
        <v>73172.83333333333</v>
      </c>
      <c r="U35" s="40">
        <v>383851.4166666667</v>
      </c>
      <c r="V35" s="20">
        <v>303794.75</v>
      </c>
      <c r="W35" s="20">
        <v>80056.66666666667</v>
      </c>
      <c r="X35" s="40">
        <v>542301.3333333334</v>
      </c>
      <c r="Y35" s="20">
        <v>397770.4166666667</v>
      </c>
      <c r="Z35" s="20">
        <v>144530.91666666666</v>
      </c>
      <c r="AA35" s="40">
        <v>471891.25</v>
      </c>
      <c r="AB35" s="20">
        <v>359658.9166666667</v>
      </c>
      <c r="AC35" s="33">
        <v>112232.33333333333</v>
      </c>
    </row>
    <row r="36" spans="1:29" ht="12" customHeight="1">
      <c r="A36" s="72"/>
      <c r="B36" s="10" t="s">
        <v>54</v>
      </c>
      <c r="C36" s="20">
        <v>437032.4166666667</v>
      </c>
      <c r="D36" s="20">
        <v>349734.0833333333</v>
      </c>
      <c r="E36" s="20">
        <v>87298.33333333333</v>
      </c>
      <c r="F36" s="40">
        <v>431834</v>
      </c>
      <c r="G36" s="20">
        <v>347302.9166666667</v>
      </c>
      <c r="H36" s="20">
        <v>84531.08333333333</v>
      </c>
      <c r="I36" s="40">
        <v>430869</v>
      </c>
      <c r="J36" s="20">
        <v>371945</v>
      </c>
      <c r="K36" s="20">
        <v>58924.25</v>
      </c>
      <c r="L36" s="40">
        <v>425791</v>
      </c>
      <c r="M36" s="20">
        <v>340243.75</v>
      </c>
      <c r="N36" s="20">
        <v>85547.25</v>
      </c>
      <c r="O36" s="40">
        <v>596452</v>
      </c>
      <c r="P36" s="20">
        <v>443546</v>
      </c>
      <c r="Q36" s="20">
        <v>152906</v>
      </c>
      <c r="R36" s="40">
        <v>364913</v>
      </c>
      <c r="S36" s="20">
        <v>316876</v>
      </c>
      <c r="T36" s="20">
        <v>48037</v>
      </c>
      <c r="U36" s="40">
        <v>392816.5</v>
      </c>
      <c r="V36" s="20">
        <v>313430.9166666667</v>
      </c>
      <c r="W36" s="20">
        <v>79385.58333333333</v>
      </c>
      <c r="X36" s="40">
        <v>650486.1666666666</v>
      </c>
      <c r="Y36" s="20">
        <v>460306.4166666667</v>
      </c>
      <c r="Z36" s="20">
        <v>190179.75</v>
      </c>
      <c r="AA36" s="40">
        <v>453873.5</v>
      </c>
      <c r="AB36" s="20">
        <v>357553.75</v>
      </c>
      <c r="AC36" s="33">
        <v>96319.75</v>
      </c>
    </row>
    <row r="37" spans="1:29" ht="12" customHeight="1">
      <c r="A37" s="72"/>
      <c r="B37" s="10" t="s">
        <v>55</v>
      </c>
      <c r="C37" s="20">
        <v>433462</v>
      </c>
      <c r="D37" s="20">
        <v>350364</v>
      </c>
      <c r="E37" s="20">
        <v>83098</v>
      </c>
      <c r="F37" s="40">
        <v>426713</v>
      </c>
      <c r="G37" s="20">
        <v>347641</v>
      </c>
      <c r="H37" s="20">
        <v>79072</v>
      </c>
      <c r="I37" s="40">
        <v>406957</v>
      </c>
      <c r="J37" s="20">
        <v>357289</v>
      </c>
      <c r="K37" s="20">
        <v>49668</v>
      </c>
      <c r="L37" s="40">
        <v>425166</v>
      </c>
      <c r="M37" s="20">
        <v>346253</v>
      </c>
      <c r="N37" s="20">
        <v>78913</v>
      </c>
      <c r="O37" s="40">
        <v>609931</v>
      </c>
      <c r="P37" s="20">
        <v>453485</v>
      </c>
      <c r="Q37" s="20">
        <v>156446</v>
      </c>
      <c r="R37" s="40">
        <v>340736</v>
      </c>
      <c r="S37" s="20">
        <v>295243</v>
      </c>
      <c r="T37" s="20">
        <v>45493</v>
      </c>
      <c r="U37" s="40">
        <v>392282</v>
      </c>
      <c r="V37" s="20">
        <v>317584</v>
      </c>
      <c r="W37" s="20">
        <v>74698</v>
      </c>
      <c r="X37" s="40">
        <v>654924</v>
      </c>
      <c r="Y37" s="20">
        <v>468680</v>
      </c>
      <c r="Z37" s="20">
        <v>186244</v>
      </c>
      <c r="AA37" s="40">
        <v>454693</v>
      </c>
      <c r="AB37" s="20">
        <v>358930</v>
      </c>
      <c r="AC37" s="33">
        <v>95763</v>
      </c>
    </row>
    <row r="38" spans="1:29" ht="9" customHeight="1">
      <c r="A38" s="72"/>
      <c r="B38" s="8"/>
      <c r="C38" s="21"/>
      <c r="D38" s="21"/>
      <c r="E38" s="21"/>
      <c r="F38" s="41"/>
      <c r="G38" s="21"/>
      <c r="H38" s="21"/>
      <c r="I38" s="41"/>
      <c r="J38" s="21"/>
      <c r="K38" s="21"/>
      <c r="L38" s="41"/>
      <c r="M38" s="21"/>
      <c r="N38" s="21"/>
      <c r="O38" s="41"/>
      <c r="P38" s="21"/>
      <c r="Q38" s="21"/>
      <c r="R38" s="41"/>
      <c r="S38" s="21"/>
      <c r="T38" s="21"/>
      <c r="U38" s="41"/>
      <c r="V38" s="21"/>
      <c r="W38" s="21"/>
      <c r="X38" s="41"/>
      <c r="Y38" s="21"/>
      <c r="Z38" s="21"/>
      <c r="AA38" s="41"/>
      <c r="AB38" s="21"/>
      <c r="AC38" s="35"/>
    </row>
    <row r="39" spans="1:29" ht="12" customHeight="1">
      <c r="A39" s="72"/>
      <c r="B39" s="13" t="s">
        <v>58</v>
      </c>
      <c r="C39" s="21">
        <f>D39+E39</f>
        <v>352286</v>
      </c>
      <c r="D39" s="21">
        <v>348998</v>
      </c>
      <c r="E39" s="21">
        <v>3288</v>
      </c>
      <c r="F39" s="41">
        <f>G39+H39</f>
        <v>348445</v>
      </c>
      <c r="G39" s="21">
        <v>347352</v>
      </c>
      <c r="H39" s="21">
        <v>1093</v>
      </c>
      <c r="I39" s="41">
        <f aca="true" t="shared" si="16" ref="I39:I44">J39+K39</f>
        <v>361747</v>
      </c>
      <c r="J39" s="21">
        <v>361747</v>
      </c>
      <c r="K39" s="21">
        <v>0</v>
      </c>
      <c r="L39" s="41">
        <f aca="true" t="shared" si="17" ref="L39:L44">M39+N39</f>
        <v>342433</v>
      </c>
      <c r="M39" s="21">
        <v>341337</v>
      </c>
      <c r="N39" s="21">
        <v>1096</v>
      </c>
      <c r="O39" s="41">
        <f aca="true" t="shared" si="18" ref="O39:O44">P39+Q39</f>
        <v>442551</v>
      </c>
      <c r="P39" s="21">
        <v>442551</v>
      </c>
      <c r="Q39" s="21">
        <v>0</v>
      </c>
      <c r="R39" s="41">
        <f aca="true" t="shared" si="19" ref="R39:R44">S39+T39</f>
        <v>317106</v>
      </c>
      <c r="S39" s="21">
        <v>314183</v>
      </c>
      <c r="T39" s="21">
        <v>2923</v>
      </c>
      <c r="U39" s="41">
        <f aca="true" t="shared" si="20" ref="U39:U44">V39+W39</f>
        <v>319049</v>
      </c>
      <c r="V39" s="21">
        <v>318049</v>
      </c>
      <c r="W39" s="21">
        <v>1000</v>
      </c>
      <c r="X39" s="41">
        <f aca="true" t="shared" si="21" ref="X39:X44">Y39+Z39</f>
        <v>466134</v>
      </c>
      <c r="Y39" s="21">
        <v>466134</v>
      </c>
      <c r="Z39" s="21">
        <v>0</v>
      </c>
      <c r="AA39" s="41">
        <f aca="true" t="shared" si="22" ref="AA39:AA44">AB39+AC39</f>
        <v>364338</v>
      </c>
      <c r="AB39" s="21">
        <v>354164</v>
      </c>
      <c r="AC39" s="35">
        <v>10174</v>
      </c>
    </row>
    <row r="40" spans="1:29" ht="12" customHeight="1">
      <c r="A40" s="72"/>
      <c r="B40" s="14" t="s">
        <v>0</v>
      </c>
      <c r="C40" s="21">
        <f aca="true" t="shared" si="23" ref="C40:C51">D40+E40</f>
        <v>353124</v>
      </c>
      <c r="D40" s="21">
        <v>351951</v>
      </c>
      <c r="E40" s="21">
        <v>1173</v>
      </c>
      <c r="F40" s="41">
        <f aca="true" t="shared" si="24" ref="F40:F51">G40+H40</f>
        <v>349965</v>
      </c>
      <c r="G40" s="21">
        <v>348457</v>
      </c>
      <c r="H40" s="21">
        <v>1508</v>
      </c>
      <c r="I40" s="41">
        <f t="shared" si="16"/>
        <v>357952</v>
      </c>
      <c r="J40" s="21">
        <v>357952</v>
      </c>
      <c r="K40" s="21">
        <v>0</v>
      </c>
      <c r="L40" s="41">
        <f t="shared" si="17"/>
        <v>348344</v>
      </c>
      <c r="M40" s="21">
        <v>347451</v>
      </c>
      <c r="N40" s="21">
        <v>893</v>
      </c>
      <c r="O40" s="41">
        <f t="shared" si="18"/>
        <v>436476</v>
      </c>
      <c r="P40" s="21">
        <v>436476</v>
      </c>
      <c r="Q40" s="21">
        <v>0</v>
      </c>
      <c r="R40" s="41">
        <f t="shared" si="19"/>
        <v>315345</v>
      </c>
      <c r="S40" s="21">
        <v>307210</v>
      </c>
      <c r="T40" s="21">
        <v>8135</v>
      </c>
      <c r="U40" s="41">
        <f t="shared" si="20"/>
        <v>319331</v>
      </c>
      <c r="V40" s="21">
        <v>319331</v>
      </c>
      <c r="W40" s="21">
        <v>0</v>
      </c>
      <c r="X40" s="41">
        <f t="shared" si="21"/>
        <v>445937</v>
      </c>
      <c r="Y40" s="21">
        <v>445937</v>
      </c>
      <c r="Z40" s="21">
        <v>0</v>
      </c>
      <c r="AA40" s="41">
        <f t="shared" si="22"/>
        <v>363098</v>
      </c>
      <c r="AB40" s="21">
        <v>362981</v>
      </c>
      <c r="AC40" s="35">
        <v>117</v>
      </c>
    </row>
    <row r="41" spans="1:29" ht="12" customHeight="1">
      <c r="A41" s="72"/>
      <c r="B41" s="14" t="s">
        <v>1</v>
      </c>
      <c r="C41" s="21">
        <f t="shared" si="23"/>
        <v>380748</v>
      </c>
      <c r="D41" s="21">
        <v>352361</v>
      </c>
      <c r="E41" s="21">
        <v>28387</v>
      </c>
      <c r="F41" s="41">
        <f t="shared" si="24"/>
        <v>368257</v>
      </c>
      <c r="G41" s="21">
        <v>347798</v>
      </c>
      <c r="H41" s="21">
        <v>20459</v>
      </c>
      <c r="I41" s="41">
        <f t="shared" si="16"/>
        <v>380697</v>
      </c>
      <c r="J41" s="21">
        <v>380697</v>
      </c>
      <c r="K41" s="21">
        <v>0</v>
      </c>
      <c r="L41" s="41">
        <f t="shared" si="17"/>
        <v>359305</v>
      </c>
      <c r="M41" s="21">
        <v>344265</v>
      </c>
      <c r="N41" s="21">
        <v>15040</v>
      </c>
      <c r="O41" s="41">
        <f t="shared" si="18"/>
        <v>447959</v>
      </c>
      <c r="P41" s="21">
        <v>435910</v>
      </c>
      <c r="Q41" s="21">
        <v>12049</v>
      </c>
      <c r="R41" s="41">
        <f t="shared" si="19"/>
        <v>303828</v>
      </c>
      <c r="S41" s="21">
        <v>290779</v>
      </c>
      <c r="T41" s="21">
        <v>13049</v>
      </c>
      <c r="U41" s="41">
        <f t="shared" si="20"/>
        <v>357674</v>
      </c>
      <c r="V41" s="21">
        <v>322658</v>
      </c>
      <c r="W41" s="21">
        <v>35016</v>
      </c>
      <c r="X41" s="41">
        <f t="shared" si="21"/>
        <v>614302</v>
      </c>
      <c r="Y41" s="21">
        <v>455056</v>
      </c>
      <c r="Z41" s="21">
        <v>159246</v>
      </c>
      <c r="AA41" s="45">
        <f t="shared" si="22"/>
        <v>420925</v>
      </c>
      <c r="AB41" s="21">
        <v>367037</v>
      </c>
      <c r="AC41" s="35">
        <v>53888</v>
      </c>
    </row>
    <row r="42" spans="1:29" ht="12" customHeight="1">
      <c r="A42" s="72"/>
      <c r="B42" s="14" t="s">
        <v>12</v>
      </c>
      <c r="C42" s="21">
        <f t="shared" si="23"/>
        <v>359880</v>
      </c>
      <c r="D42" s="21">
        <v>354721</v>
      </c>
      <c r="E42" s="21">
        <v>5159</v>
      </c>
      <c r="F42" s="41">
        <f t="shared" si="24"/>
        <v>356606</v>
      </c>
      <c r="G42" s="21">
        <v>352450</v>
      </c>
      <c r="H42" s="21">
        <v>4156</v>
      </c>
      <c r="I42" s="41">
        <f t="shared" si="16"/>
        <v>366079</v>
      </c>
      <c r="J42" s="21">
        <v>366079</v>
      </c>
      <c r="K42" s="21">
        <v>0</v>
      </c>
      <c r="L42" s="41">
        <f t="shared" si="17"/>
        <v>352070</v>
      </c>
      <c r="M42" s="21">
        <v>349591</v>
      </c>
      <c r="N42" s="21">
        <v>2479</v>
      </c>
      <c r="O42" s="41">
        <f t="shared" si="18"/>
        <v>453480</v>
      </c>
      <c r="P42" s="21">
        <v>453480</v>
      </c>
      <c r="Q42" s="21">
        <v>0</v>
      </c>
      <c r="R42" s="41">
        <f t="shared" si="19"/>
        <v>293509</v>
      </c>
      <c r="S42" s="21">
        <v>293509</v>
      </c>
      <c r="T42" s="21">
        <v>0</v>
      </c>
      <c r="U42" s="41">
        <f t="shared" si="20"/>
        <v>352047</v>
      </c>
      <c r="V42" s="21">
        <v>330297</v>
      </c>
      <c r="W42" s="21">
        <v>21750</v>
      </c>
      <c r="X42" s="41">
        <f t="shared" si="21"/>
        <v>485547</v>
      </c>
      <c r="Y42" s="21">
        <v>485547</v>
      </c>
      <c r="Z42" s="21">
        <v>0</v>
      </c>
      <c r="AA42" s="41">
        <f t="shared" si="22"/>
        <v>370377</v>
      </c>
      <c r="AB42" s="21">
        <v>362002</v>
      </c>
      <c r="AC42" s="35">
        <v>8375</v>
      </c>
    </row>
    <row r="43" spans="1:29" ht="12" customHeight="1">
      <c r="A43" s="72"/>
      <c r="B43" s="14" t="s">
        <v>13</v>
      </c>
      <c r="C43" s="21">
        <f t="shared" si="23"/>
        <v>348290</v>
      </c>
      <c r="D43" s="21">
        <v>346450</v>
      </c>
      <c r="E43" s="21">
        <v>1840</v>
      </c>
      <c r="F43" s="41">
        <f t="shared" si="24"/>
        <v>345706</v>
      </c>
      <c r="G43" s="21">
        <v>343779</v>
      </c>
      <c r="H43" s="21">
        <v>1927</v>
      </c>
      <c r="I43" s="41">
        <f t="shared" si="16"/>
        <v>349685</v>
      </c>
      <c r="J43" s="21">
        <v>348124</v>
      </c>
      <c r="K43" s="21">
        <v>1561</v>
      </c>
      <c r="L43" s="41">
        <f t="shared" si="17"/>
        <v>343618</v>
      </c>
      <c r="M43" s="21">
        <v>340982</v>
      </c>
      <c r="N43" s="21">
        <v>2636</v>
      </c>
      <c r="O43" s="41">
        <f t="shared" si="18"/>
        <v>470918</v>
      </c>
      <c r="P43" s="21">
        <v>465354</v>
      </c>
      <c r="Q43" s="21">
        <v>5564</v>
      </c>
      <c r="R43" s="41">
        <f t="shared" si="19"/>
        <v>295078</v>
      </c>
      <c r="S43" s="21">
        <v>295078</v>
      </c>
      <c r="T43" s="21">
        <v>0</v>
      </c>
      <c r="U43" s="41">
        <f t="shared" si="20"/>
        <v>308935</v>
      </c>
      <c r="V43" s="21">
        <v>308935</v>
      </c>
      <c r="W43" s="21">
        <v>0</v>
      </c>
      <c r="X43" s="41">
        <f t="shared" si="21"/>
        <v>465449</v>
      </c>
      <c r="Y43" s="21">
        <v>465449</v>
      </c>
      <c r="Z43" s="21">
        <v>0</v>
      </c>
      <c r="AA43" s="41">
        <f t="shared" si="22"/>
        <v>356441</v>
      </c>
      <c r="AB43" s="21">
        <v>354875</v>
      </c>
      <c r="AC43" s="35">
        <v>1566</v>
      </c>
    </row>
    <row r="44" spans="1:29" ht="12" customHeight="1">
      <c r="A44" s="72"/>
      <c r="B44" s="14" t="s">
        <v>14</v>
      </c>
      <c r="C44" s="21">
        <f t="shared" si="23"/>
        <v>586416</v>
      </c>
      <c r="D44" s="21">
        <v>347536</v>
      </c>
      <c r="E44" s="21">
        <v>238880</v>
      </c>
      <c r="F44" s="41">
        <f t="shared" si="24"/>
        <v>547684</v>
      </c>
      <c r="G44" s="21">
        <v>344919</v>
      </c>
      <c r="H44" s="21">
        <v>202765</v>
      </c>
      <c r="I44" s="41">
        <f t="shared" si="16"/>
        <v>432524</v>
      </c>
      <c r="J44" s="21">
        <v>353386</v>
      </c>
      <c r="K44" s="21">
        <v>79138</v>
      </c>
      <c r="L44" s="41">
        <f t="shared" si="17"/>
        <v>515832</v>
      </c>
      <c r="M44" s="21">
        <v>343593</v>
      </c>
      <c r="N44" s="21">
        <v>172239</v>
      </c>
      <c r="O44" s="41">
        <f t="shared" si="18"/>
        <v>1416160</v>
      </c>
      <c r="P44" s="21">
        <v>461842</v>
      </c>
      <c r="Q44" s="21">
        <v>954318</v>
      </c>
      <c r="R44" s="41">
        <f t="shared" si="19"/>
        <v>364099</v>
      </c>
      <c r="S44" s="21">
        <v>289567</v>
      </c>
      <c r="T44" s="21">
        <v>74532</v>
      </c>
      <c r="U44" s="41">
        <f t="shared" si="20"/>
        <v>328732</v>
      </c>
      <c r="V44" s="21">
        <v>311477</v>
      </c>
      <c r="W44" s="21">
        <v>17255</v>
      </c>
      <c r="X44" s="41">
        <f t="shared" si="21"/>
        <v>1379721</v>
      </c>
      <c r="Y44" s="21">
        <v>463794</v>
      </c>
      <c r="Z44" s="21">
        <v>915927</v>
      </c>
      <c r="AA44" s="41">
        <f t="shared" si="22"/>
        <v>707952</v>
      </c>
      <c r="AB44" s="21">
        <v>355748</v>
      </c>
      <c r="AC44" s="35">
        <v>352204</v>
      </c>
    </row>
    <row r="45" spans="1:29" ht="9" customHeight="1">
      <c r="A45" s="72"/>
      <c r="B45" s="30"/>
      <c r="C45" s="15"/>
      <c r="D45" s="21"/>
      <c r="E45" s="21"/>
      <c r="F45" s="41"/>
      <c r="G45" s="21"/>
      <c r="H45" s="21"/>
      <c r="I45" s="41"/>
      <c r="J45" s="21"/>
      <c r="K45" s="21"/>
      <c r="L45" s="41"/>
      <c r="M45" s="21"/>
      <c r="N45" s="21"/>
      <c r="O45" s="41"/>
      <c r="P45" s="21"/>
      <c r="Q45" s="21"/>
      <c r="R45" s="41"/>
      <c r="S45" s="21"/>
      <c r="T45" s="21"/>
      <c r="U45" s="41"/>
      <c r="V45" s="21"/>
      <c r="W45" s="21"/>
      <c r="X45" s="41"/>
      <c r="Y45" s="21"/>
      <c r="Z45" s="21"/>
      <c r="AA45" s="41"/>
      <c r="AB45" s="21"/>
      <c r="AC45" s="35"/>
    </row>
    <row r="46" spans="1:29" ht="12" customHeight="1">
      <c r="A46" s="72"/>
      <c r="B46" s="14" t="s">
        <v>15</v>
      </c>
      <c r="C46" s="21">
        <f t="shared" si="23"/>
        <v>552272</v>
      </c>
      <c r="D46" s="21">
        <v>348143</v>
      </c>
      <c r="E46" s="21">
        <v>204129</v>
      </c>
      <c r="F46" s="41">
        <f t="shared" si="24"/>
        <v>567326</v>
      </c>
      <c r="G46" s="21">
        <v>344344</v>
      </c>
      <c r="H46" s="21">
        <v>222982</v>
      </c>
      <c r="I46" s="41">
        <f aca="true" t="shared" si="25" ref="I46:I51">J46+K46</f>
        <v>492019</v>
      </c>
      <c r="J46" s="21">
        <v>357162</v>
      </c>
      <c r="K46" s="21">
        <v>134857</v>
      </c>
      <c r="L46" s="41">
        <f aca="true" t="shared" si="26" ref="L46:L51">M46+N46</f>
        <v>586052</v>
      </c>
      <c r="M46" s="21">
        <v>344993</v>
      </c>
      <c r="N46" s="21">
        <v>241059</v>
      </c>
      <c r="O46" s="41">
        <f aca="true" t="shared" si="27" ref="O46:O51">P46+Q46</f>
        <v>419354</v>
      </c>
      <c r="P46" s="21">
        <v>419354</v>
      </c>
      <c r="Q46" s="21">
        <v>0</v>
      </c>
      <c r="R46" s="41">
        <f aca="true" t="shared" si="28" ref="R46:R51">S46+T46</f>
        <v>459174</v>
      </c>
      <c r="S46" s="21">
        <v>287792</v>
      </c>
      <c r="T46" s="21">
        <v>171382</v>
      </c>
      <c r="U46" s="41">
        <f aca="true" t="shared" si="29" ref="U46:U51">V46+W46</f>
        <v>716697</v>
      </c>
      <c r="V46" s="21">
        <v>320246</v>
      </c>
      <c r="W46" s="21">
        <v>396451</v>
      </c>
      <c r="X46" s="41">
        <f aca="true" t="shared" si="30" ref="X46:X51">Y46+Z46</f>
        <v>611369</v>
      </c>
      <c r="Y46" s="21">
        <v>463681</v>
      </c>
      <c r="Z46" s="21">
        <v>147688</v>
      </c>
      <c r="AA46" s="41">
        <f aca="true" t="shared" si="31" ref="AA46:AA51">AB46+AC46</f>
        <v>504294</v>
      </c>
      <c r="AB46" s="21">
        <v>360248</v>
      </c>
      <c r="AC46" s="35">
        <v>144046</v>
      </c>
    </row>
    <row r="47" spans="1:29" ht="12" customHeight="1">
      <c r="A47" s="72"/>
      <c r="B47" s="14" t="s">
        <v>16</v>
      </c>
      <c r="C47" s="21">
        <f t="shared" si="23"/>
        <v>358816</v>
      </c>
      <c r="D47" s="21">
        <v>345489</v>
      </c>
      <c r="E47" s="21">
        <v>13327</v>
      </c>
      <c r="F47" s="41">
        <f t="shared" si="24"/>
        <v>357783</v>
      </c>
      <c r="G47" s="21">
        <v>343462</v>
      </c>
      <c r="H47" s="21">
        <v>14321</v>
      </c>
      <c r="I47" s="41">
        <f t="shared" si="25"/>
        <v>420723</v>
      </c>
      <c r="J47" s="21">
        <v>343172</v>
      </c>
      <c r="K47" s="21">
        <v>77551</v>
      </c>
      <c r="L47" s="41">
        <f t="shared" si="26"/>
        <v>355800</v>
      </c>
      <c r="M47" s="21">
        <v>344999</v>
      </c>
      <c r="N47" s="21">
        <v>10801</v>
      </c>
      <c r="O47" s="41">
        <f t="shared" si="27"/>
        <v>445393</v>
      </c>
      <c r="P47" s="21">
        <v>445393</v>
      </c>
      <c r="Q47" s="21">
        <v>0</v>
      </c>
      <c r="R47" s="41">
        <f t="shared" si="28"/>
        <v>289498</v>
      </c>
      <c r="S47" s="21">
        <v>289498</v>
      </c>
      <c r="T47" s="21">
        <v>0</v>
      </c>
      <c r="U47" s="41">
        <f t="shared" si="29"/>
        <v>315299</v>
      </c>
      <c r="V47" s="21">
        <v>314918</v>
      </c>
      <c r="W47" s="21">
        <v>381</v>
      </c>
      <c r="X47" s="41">
        <f t="shared" si="30"/>
        <v>469441</v>
      </c>
      <c r="Y47" s="21">
        <v>469441</v>
      </c>
      <c r="Z47" s="21">
        <v>0</v>
      </c>
      <c r="AA47" s="41">
        <f t="shared" si="31"/>
        <v>362030</v>
      </c>
      <c r="AB47" s="21">
        <v>351793</v>
      </c>
      <c r="AC47" s="35">
        <v>10237</v>
      </c>
    </row>
    <row r="48" spans="1:29" ht="12" customHeight="1">
      <c r="A48" s="72"/>
      <c r="B48" s="14" t="s">
        <v>17</v>
      </c>
      <c r="C48" s="21">
        <f t="shared" si="23"/>
        <v>353546</v>
      </c>
      <c r="D48" s="21">
        <v>352444</v>
      </c>
      <c r="E48" s="21">
        <v>1102</v>
      </c>
      <c r="F48" s="41">
        <f t="shared" si="24"/>
        <v>349669</v>
      </c>
      <c r="G48" s="21">
        <v>348258</v>
      </c>
      <c r="H48" s="21">
        <v>1411</v>
      </c>
      <c r="I48" s="41">
        <f t="shared" si="25"/>
        <v>351182</v>
      </c>
      <c r="J48" s="21">
        <v>351182</v>
      </c>
      <c r="K48" s="21">
        <v>0</v>
      </c>
      <c r="L48" s="41">
        <f t="shared" si="26"/>
        <v>349298</v>
      </c>
      <c r="M48" s="21">
        <v>346715</v>
      </c>
      <c r="N48" s="21">
        <v>2583</v>
      </c>
      <c r="O48" s="41">
        <f t="shared" si="27"/>
        <v>462699</v>
      </c>
      <c r="P48" s="21">
        <v>462699</v>
      </c>
      <c r="Q48" s="21">
        <v>0</v>
      </c>
      <c r="R48" s="41">
        <f t="shared" si="28"/>
        <v>299000</v>
      </c>
      <c r="S48" s="21">
        <v>299000</v>
      </c>
      <c r="T48" s="21">
        <v>0</v>
      </c>
      <c r="U48" s="41">
        <f t="shared" si="29"/>
        <v>317353</v>
      </c>
      <c r="V48" s="21">
        <v>317353</v>
      </c>
      <c r="W48" s="21">
        <v>0</v>
      </c>
      <c r="X48" s="41">
        <f t="shared" si="30"/>
        <v>475525</v>
      </c>
      <c r="Y48" s="21">
        <v>475525</v>
      </c>
      <c r="Z48" s="21">
        <v>0</v>
      </c>
      <c r="AA48" s="41">
        <f t="shared" si="31"/>
        <v>365749</v>
      </c>
      <c r="AB48" s="21">
        <v>365619</v>
      </c>
      <c r="AC48" s="35">
        <v>130</v>
      </c>
    </row>
    <row r="49" spans="1:29" ht="12" customHeight="1">
      <c r="A49" s="72"/>
      <c r="B49" s="14" t="s">
        <v>18</v>
      </c>
      <c r="C49" s="21">
        <f t="shared" si="23"/>
        <v>359214</v>
      </c>
      <c r="D49" s="21">
        <v>351117</v>
      </c>
      <c r="E49" s="21">
        <v>8097</v>
      </c>
      <c r="F49" s="41">
        <f t="shared" si="24"/>
        <v>353806</v>
      </c>
      <c r="G49" s="21">
        <v>348331</v>
      </c>
      <c r="H49" s="21">
        <v>5475</v>
      </c>
      <c r="I49" s="41">
        <f t="shared" si="25"/>
        <v>354391</v>
      </c>
      <c r="J49" s="21">
        <v>354391</v>
      </c>
      <c r="K49" s="21">
        <v>0</v>
      </c>
      <c r="L49" s="41">
        <f t="shared" si="26"/>
        <v>357725</v>
      </c>
      <c r="M49" s="21">
        <v>350958</v>
      </c>
      <c r="N49" s="21">
        <v>6767</v>
      </c>
      <c r="O49" s="41">
        <f t="shared" si="27"/>
        <v>470302</v>
      </c>
      <c r="P49" s="21">
        <v>463518</v>
      </c>
      <c r="Q49" s="21">
        <v>6784</v>
      </c>
      <c r="R49" s="41">
        <f t="shared" si="28"/>
        <v>291809</v>
      </c>
      <c r="S49" s="21">
        <v>280941</v>
      </c>
      <c r="T49" s="21">
        <v>10868</v>
      </c>
      <c r="U49" s="41">
        <f t="shared" si="29"/>
        <v>311977</v>
      </c>
      <c r="V49" s="21">
        <v>311977</v>
      </c>
      <c r="W49" s="21">
        <v>0</v>
      </c>
      <c r="X49" s="41">
        <f t="shared" si="30"/>
        <v>497524</v>
      </c>
      <c r="Y49" s="21">
        <v>497524</v>
      </c>
      <c r="Z49" s="21">
        <v>0</v>
      </c>
      <c r="AA49" s="41">
        <f t="shared" si="31"/>
        <v>376348</v>
      </c>
      <c r="AB49" s="21">
        <v>359943</v>
      </c>
      <c r="AC49" s="35">
        <v>16405</v>
      </c>
    </row>
    <row r="50" spans="1:29" ht="12" customHeight="1">
      <c r="A50" s="72"/>
      <c r="B50" s="14" t="s">
        <v>19</v>
      </c>
      <c r="C50" s="21">
        <f t="shared" si="23"/>
        <v>363589</v>
      </c>
      <c r="D50" s="21">
        <v>352987</v>
      </c>
      <c r="E50" s="21">
        <v>10602</v>
      </c>
      <c r="F50" s="41">
        <f t="shared" si="24"/>
        <v>354279</v>
      </c>
      <c r="G50" s="21">
        <v>350959</v>
      </c>
      <c r="H50" s="21">
        <v>3320</v>
      </c>
      <c r="I50" s="41">
        <f t="shared" si="25"/>
        <v>361091</v>
      </c>
      <c r="J50" s="21">
        <v>361091</v>
      </c>
      <c r="K50" s="21">
        <v>0</v>
      </c>
      <c r="L50" s="41">
        <f t="shared" si="26"/>
        <v>357802</v>
      </c>
      <c r="M50" s="21">
        <v>351714</v>
      </c>
      <c r="N50" s="21">
        <v>6088</v>
      </c>
      <c r="O50" s="41">
        <f t="shared" si="27"/>
        <v>476821</v>
      </c>
      <c r="P50" s="21">
        <v>476821</v>
      </c>
      <c r="Q50" s="21">
        <v>0</v>
      </c>
      <c r="R50" s="41">
        <f t="shared" si="28"/>
        <v>285820</v>
      </c>
      <c r="S50" s="21">
        <v>285820</v>
      </c>
      <c r="T50" s="21">
        <v>0</v>
      </c>
      <c r="U50" s="41">
        <f t="shared" si="29"/>
        <v>317937</v>
      </c>
      <c r="V50" s="21">
        <v>317937</v>
      </c>
      <c r="W50" s="21">
        <v>0</v>
      </c>
      <c r="X50" s="41">
        <f t="shared" si="30"/>
        <v>464181</v>
      </c>
      <c r="Y50" s="21">
        <v>464181</v>
      </c>
      <c r="Z50" s="21">
        <v>0</v>
      </c>
      <c r="AA50" s="41">
        <f t="shared" si="31"/>
        <v>392495</v>
      </c>
      <c r="AB50" s="21">
        <v>359286</v>
      </c>
      <c r="AC50" s="35">
        <v>33209</v>
      </c>
    </row>
    <row r="51" spans="1:29" ht="12" customHeight="1">
      <c r="A51" s="72"/>
      <c r="B51" s="14" t="s">
        <v>20</v>
      </c>
      <c r="C51" s="21">
        <f t="shared" si="23"/>
        <v>833550</v>
      </c>
      <c r="D51" s="21">
        <v>352283</v>
      </c>
      <c r="E51" s="21">
        <v>481267</v>
      </c>
      <c r="F51" s="41">
        <f t="shared" si="24"/>
        <v>825046</v>
      </c>
      <c r="G51" s="21">
        <v>351727</v>
      </c>
      <c r="H51" s="21">
        <v>473319</v>
      </c>
      <c r="I51" s="41">
        <f t="shared" si="25"/>
        <v>655926</v>
      </c>
      <c r="J51" s="21">
        <v>352189</v>
      </c>
      <c r="K51" s="21">
        <v>303737</v>
      </c>
      <c r="L51" s="41">
        <f t="shared" si="26"/>
        <v>832839</v>
      </c>
      <c r="M51" s="21">
        <v>348562</v>
      </c>
      <c r="N51" s="21">
        <v>484277</v>
      </c>
      <c r="O51" s="41">
        <f t="shared" si="27"/>
        <v>1390878</v>
      </c>
      <c r="P51" s="21">
        <v>484132</v>
      </c>
      <c r="Q51" s="21">
        <v>906746</v>
      </c>
      <c r="R51" s="41">
        <f t="shared" si="28"/>
        <v>577856</v>
      </c>
      <c r="S51" s="21">
        <v>310228</v>
      </c>
      <c r="T51" s="21">
        <v>267628</v>
      </c>
      <c r="U51" s="41">
        <f t="shared" si="29"/>
        <v>759514</v>
      </c>
      <c r="V51" s="21">
        <v>317189</v>
      </c>
      <c r="W51" s="21">
        <v>442325</v>
      </c>
      <c r="X51" s="41">
        <f t="shared" si="30"/>
        <v>1522280</v>
      </c>
      <c r="Y51" s="21">
        <v>473695</v>
      </c>
      <c r="Z51" s="21">
        <v>1048585</v>
      </c>
      <c r="AA51" s="41">
        <f t="shared" si="31"/>
        <v>859333</v>
      </c>
      <c r="AB51" s="21">
        <v>353970</v>
      </c>
      <c r="AC51" s="35">
        <v>505363</v>
      </c>
    </row>
    <row r="52" spans="1:29" ht="5.25" customHeight="1">
      <c r="A52" s="63"/>
      <c r="B52" s="16"/>
      <c r="C52" s="17"/>
      <c r="D52" s="17"/>
      <c r="E52" s="17"/>
      <c r="F52" s="42"/>
      <c r="G52" s="17"/>
      <c r="H52" s="17"/>
      <c r="I52" s="42"/>
      <c r="J52" s="17"/>
      <c r="K52" s="17"/>
      <c r="L52" s="42"/>
      <c r="M52" s="17"/>
      <c r="N52" s="17"/>
      <c r="O52" s="42"/>
      <c r="P52" s="17"/>
      <c r="Q52" s="17"/>
      <c r="R52" s="42"/>
      <c r="S52" s="17"/>
      <c r="T52" s="17"/>
      <c r="U52" s="42"/>
      <c r="V52" s="17"/>
      <c r="W52" s="17"/>
      <c r="X52" s="42"/>
      <c r="Y52" s="17"/>
      <c r="Z52" s="17"/>
      <c r="AA52" s="42"/>
      <c r="AB52" s="17"/>
      <c r="AC52" s="38"/>
    </row>
    <row r="53" spans="1:29" ht="5.25" customHeight="1">
      <c r="A53" s="71" t="s">
        <v>22</v>
      </c>
      <c r="B53" s="18"/>
      <c r="C53" s="19"/>
      <c r="D53" s="19"/>
      <c r="E53" s="19"/>
      <c r="F53" s="43"/>
      <c r="G53" s="19"/>
      <c r="H53" s="19"/>
      <c r="I53" s="43"/>
      <c r="J53" s="19"/>
      <c r="K53" s="19"/>
      <c r="L53" s="43"/>
      <c r="M53" s="19"/>
      <c r="N53" s="19"/>
      <c r="O53" s="43"/>
      <c r="P53" s="19"/>
      <c r="Q53" s="19"/>
      <c r="R53" s="43"/>
      <c r="S53" s="19"/>
      <c r="T53" s="19"/>
      <c r="U53" s="43"/>
      <c r="V53" s="19"/>
      <c r="W53" s="19"/>
      <c r="X53" s="43"/>
      <c r="Y53" s="19"/>
      <c r="Z53" s="19"/>
      <c r="AA53" s="43"/>
      <c r="AB53" s="19"/>
      <c r="AC53" s="39"/>
    </row>
    <row r="54" spans="1:29" ht="12" customHeight="1">
      <c r="A54" s="72"/>
      <c r="B54" s="9" t="s">
        <v>57</v>
      </c>
      <c r="C54" s="20">
        <v>248090</v>
      </c>
      <c r="D54" s="20">
        <v>195680</v>
      </c>
      <c r="E54" s="20">
        <v>52410</v>
      </c>
      <c r="F54" s="40">
        <v>222251</v>
      </c>
      <c r="G54" s="20">
        <v>178775</v>
      </c>
      <c r="H54" s="20">
        <v>43476</v>
      </c>
      <c r="I54" s="40">
        <v>272305</v>
      </c>
      <c r="J54" s="20">
        <v>210794</v>
      </c>
      <c r="K54" s="20">
        <v>61511</v>
      </c>
      <c r="L54" s="40">
        <v>237502</v>
      </c>
      <c r="M54" s="20">
        <v>191004</v>
      </c>
      <c r="N54" s="20">
        <v>46498</v>
      </c>
      <c r="O54" s="40">
        <v>330962</v>
      </c>
      <c r="P54" s="20">
        <v>236498</v>
      </c>
      <c r="Q54" s="20">
        <v>94464</v>
      </c>
      <c r="R54" s="40">
        <v>223150</v>
      </c>
      <c r="S54" s="20">
        <v>177057</v>
      </c>
      <c r="T54" s="20">
        <v>46093</v>
      </c>
      <c r="U54" s="40">
        <v>158112</v>
      </c>
      <c r="V54" s="20">
        <v>133327</v>
      </c>
      <c r="W54" s="20">
        <v>24785</v>
      </c>
      <c r="X54" s="40">
        <v>288491</v>
      </c>
      <c r="Y54" s="20">
        <v>215432</v>
      </c>
      <c r="Z54" s="20">
        <v>73059</v>
      </c>
      <c r="AA54" s="40">
        <v>287222</v>
      </c>
      <c r="AB54" s="20">
        <v>221610</v>
      </c>
      <c r="AC54" s="33">
        <v>65611</v>
      </c>
    </row>
    <row r="55" spans="1:29" ht="12" customHeight="1">
      <c r="A55" s="72"/>
      <c r="B55" s="10" t="s">
        <v>56</v>
      </c>
      <c r="C55" s="20">
        <v>252337.83333333334</v>
      </c>
      <c r="D55" s="20">
        <v>201074.75</v>
      </c>
      <c r="E55" s="20">
        <v>51263.083333333336</v>
      </c>
      <c r="F55" s="40">
        <v>223055.33333333334</v>
      </c>
      <c r="G55" s="20">
        <v>180482.91666666666</v>
      </c>
      <c r="H55" s="20">
        <v>42572.416666666664</v>
      </c>
      <c r="I55" s="40">
        <v>284159.9166666667</v>
      </c>
      <c r="J55" s="20">
        <v>223921.58333333334</v>
      </c>
      <c r="K55" s="20">
        <v>60238.333333333336</v>
      </c>
      <c r="L55" s="40">
        <v>238929.75</v>
      </c>
      <c r="M55" s="20">
        <v>193129.83333333334</v>
      </c>
      <c r="N55" s="20">
        <v>45799.916666666664</v>
      </c>
      <c r="O55" s="40">
        <v>331755.9166666667</v>
      </c>
      <c r="P55" s="20">
        <v>234695.5</v>
      </c>
      <c r="Q55" s="20">
        <v>97060.41666666667</v>
      </c>
      <c r="R55" s="40">
        <v>211902.41666666666</v>
      </c>
      <c r="S55" s="20">
        <v>170300.08333333334</v>
      </c>
      <c r="T55" s="20">
        <v>41602.333333333336</v>
      </c>
      <c r="U55" s="40">
        <v>150842.16666666666</v>
      </c>
      <c r="V55" s="20">
        <v>130462.58333333333</v>
      </c>
      <c r="W55" s="20">
        <v>20379.583333333332</v>
      </c>
      <c r="X55" s="40">
        <v>296945.3333333333</v>
      </c>
      <c r="Y55" s="20">
        <v>216482.25</v>
      </c>
      <c r="Z55" s="20">
        <v>80463.08333333333</v>
      </c>
      <c r="AA55" s="40">
        <v>291478.3333333333</v>
      </c>
      <c r="AB55" s="20">
        <v>228732.33333333334</v>
      </c>
      <c r="AC55" s="33">
        <v>62746</v>
      </c>
    </row>
    <row r="56" spans="1:29" ht="12" customHeight="1">
      <c r="A56" s="72"/>
      <c r="B56" s="10" t="s">
        <v>53</v>
      </c>
      <c r="C56" s="20">
        <v>251970.25</v>
      </c>
      <c r="D56" s="20">
        <v>199964.5</v>
      </c>
      <c r="E56" s="20">
        <v>52005.75</v>
      </c>
      <c r="F56" s="40">
        <v>217418.58333333334</v>
      </c>
      <c r="G56" s="20">
        <v>175734.5</v>
      </c>
      <c r="H56" s="20">
        <v>41684.083333333336</v>
      </c>
      <c r="I56" s="40">
        <v>283569.5</v>
      </c>
      <c r="J56" s="20">
        <v>219569.16666666666</v>
      </c>
      <c r="K56" s="20">
        <v>64000.333333333336</v>
      </c>
      <c r="L56" s="40">
        <v>228891.5</v>
      </c>
      <c r="M56" s="20">
        <v>185776</v>
      </c>
      <c r="N56" s="20">
        <v>43115.5</v>
      </c>
      <c r="O56" s="40">
        <v>329851.4166666667</v>
      </c>
      <c r="P56" s="20">
        <v>238420.66666666666</v>
      </c>
      <c r="Q56" s="20">
        <v>91430.75</v>
      </c>
      <c r="R56" s="40">
        <v>209591.58333333334</v>
      </c>
      <c r="S56" s="20">
        <v>166193.41666666666</v>
      </c>
      <c r="T56" s="20">
        <v>43398.166666666664</v>
      </c>
      <c r="U56" s="40">
        <v>156230.08333333334</v>
      </c>
      <c r="V56" s="20">
        <v>131723.91666666666</v>
      </c>
      <c r="W56" s="20">
        <v>24506.166666666668</v>
      </c>
      <c r="X56" s="40">
        <v>311791.4166666667</v>
      </c>
      <c r="Y56" s="20">
        <v>228721.16666666666</v>
      </c>
      <c r="Z56" s="20">
        <v>83070.25</v>
      </c>
      <c r="AA56" s="40">
        <v>296392.25</v>
      </c>
      <c r="AB56" s="20">
        <v>231264.58333333334</v>
      </c>
      <c r="AC56" s="33">
        <v>65127.666666666664</v>
      </c>
    </row>
    <row r="57" spans="1:29" ht="12" customHeight="1">
      <c r="A57" s="72"/>
      <c r="B57" s="10" t="s">
        <v>54</v>
      </c>
      <c r="C57" s="20">
        <v>235334.5</v>
      </c>
      <c r="D57" s="20">
        <v>194627.33333333334</v>
      </c>
      <c r="E57" s="20">
        <v>40707.166666666664</v>
      </c>
      <c r="F57" s="40">
        <v>209062.5</v>
      </c>
      <c r="G57" s="20">
        <v>175055.33333333334</v>
      </c>
      <c r="H57" s="20">
        <v>34007.166666666664</v>
      </c>
      <c r="I57" s="40">
        <v>221222</v>
      </c>
      <c r="J57" s="20">
        <v>198577</v>
      </c>
      <c r="K57" s="20">
        <v>22645</v>
      </c>
      <c r="L57" s="40">
        <v>221770.5</v>
      </c>
      <c r="M57" s="20">
        <v>184710.58333333334</v>
      </c>
      <c r="N57" s="20">
        <v>37059.916666666664</v>
      </c>
      <c r="O57" s="40">
        <v>330397</v>
      </c>
      <c r="P57" s="20">
        <v>242803</v>
      </c>
      <c r="Q57" s="20">
        <v>87595</v>
      </c>
      <c r="R57" s="40">
        <v>183378</v>
      </c>
      <c r="S57" s="20">
        <v>153910</v>
      </c>
      <c r="T57" s="20">
        <v>29468</v>
      </c>
      <c r="U57" s="40">
        <v>178741.91666666666</v>
      </c>
      <c r="V57" s="20">
        <v>153385.83333333334</v>
      </c>
      <c r="W57" s="20">
        <v>25356.083333333332</v>
      </c>
      <c r="X57" s="40">
        <v>251011.5</v>
      </c>
      <c r="Y57" s="20">
        <v>198393.66666666666</v>
      </c>
      <c r="Z57" s="20">
        <v>52617.833333333336</v>
      </c>
      <c r="AA57" s="40">
        <v>266121.9166666667</v>
      </c>
      <c r="AB57" s="20">
        <v>217645.91666666666</v>
      </c>
      <c r="AC57" s="33">
        <v>48476</v>
      </c>
    </row>
    <row r="58" spans="1:29" ht="12" customHeight="1">
      <c r="A58" s="72"/>
      <c r="B58" s="10" t="s">
        <v>55</v>
      </c>
      <c r="C58" s="20">
        <v>238211</v>
      </c>
      <c r="D58" s="20">
        <v>194141</v>
      </c>
      <c r="E58" s="20">
        <v>44070</v>
      </c>
      <c r="F58" s="40">
        <v>209042</v>
      </c>
      <c r="G58" s="20">
        <v>175173</v>
      </c>
      <c r="H58" s="20">
        <v>33869</v>
      </c>
      <c r="I58" s="40">
        <v>211546</v>
      </c>
      <c r="J58" s="20">
        <v>190165</v>
      </c>
      <c r="K58" s="20">
        <v>21381</v>
      </c>
      <c r="L58" s="40">
        <v>225553</v>
      </c>
      <c r="M58" s="20">
        <v>187965</v>
      </c>
      <c r="N58" s="20">
        <v>37588</v>
      </c>
      <c r="O58" s="40">
        <v>310717</v>
      </c>
      <c r="P58" s="20">
        <v>231145</v>
      </c>
      <c r="Q58" s="20">
        <v>79572</v>
      </c>
      <c r="R58" s="40">
        <v>171675</v>
      </c>
      <c r="S58" s="20">
        <v>144951</v>
      </c>
      <c r="T58" s="20">
        <v>26724</v>
      </c>
      <c r="U58" s="40">
        <v>174931</v>
      </c>
      <c r="V58" s="20">
        <v>151177</v>
      </c>
      <c r="W58" s="20">
        <v>23754</v>
      </c>
      <c r="X58" s="40">
        <v>259813</v>
      </c>
      <c r="Y58" s="20">
        <v>202801</v>
      </c>
      <c r="Z58" s="20">
        <v>57012</v>
      </c>
      <c r="AA58" s="40">
        <v>272597</v>
      </c>
      <c r="AB58" s="20">
        <v>216503</v>
      </c>
      <c r="AC58" s="33">
        <v>56094</v>
      </c>
    </row>
    <row r="59" spans="1:29" ht="9" customHeight="1">
      <c r="A59" s="72"/>
      <c r="B59" s="8"/>
      <c r="C59" s="21"/>
      <c r="D59" s="21"/>
      <c r="E59" s="21"/>
      <c r="F59" s="41"/>
      <c r="G59" s="21"/>
      <c r="H59" s="21"/>
      <c r="I59" s="41"/>
      <c r="J59" s="21"/>
      <c r="K59" s="21"/>
      <c r="L59" s="41"/>
      <c r="M59" s="21"/>
      <c r="N59" s="21"/>
      <c r="O59" s="41"/>
      <c r="P59" s="21"/>
      <c r="Q59" s="21"/>
      <c r="R59" s="41"/>
      <c r="S59" s="21"/>
      <c r="T59" s="21"/>
      <c r="U59" s="41"/>
      <c r="V59" s="21"/>
      <c r="W59" s="21"/>
      <c r="X59" s="41"/>
      <c r="Y59" s="21"/>
      <c r="Z59" s="21"/>
      <c r="AA59" s="41"/>
      <c r="AB59" s="21"/>
      <c r="AC59" s="35"/>
    </row>
    <row r="60" spans="1:29" ht="12" customHeight="1">
      <c r="A60" s="72"/>
      <c r="B60" s="13" t="s">
        <v>58</v>
      </c>
      <c r="C60" s="21">
        <f>D60+E60</f>
        <v>204392</v>
      </c>
      <c r="D60" s="21">
        <v>195203</v>
      </c>
      <c r="E60" s="21">
        <v>9189</v>
      </c>
      <c r="F60" s="41">
        <f>G60+H60</f>
        <v>175986</v>
      </c>
      <c r="G60" s="21">
        <v>172778</v>
      </c>
      <c r="H60" s="21">
        <v>3208</v>
      </c>
      <c r="I60" s="41">
        <f aca="true" t="shared" si="32" ref="I60:I65">J60+K60</f>
        <v>195582</v>
      </c>
      <c r="J60" s="21">
        <v>195582</v>
      </c>
      <c r="K60" s="21">
        <v>0</v>
      </c>
      <c r="L60" s="41">
        <f aca="true" t="shared" si="33" ref="L60:L65">M60+N60</f>
        <v>184524</v>
      </c>
      <c r="M60" s="21">
        <v>181823</v>
      </c>
      <c r="N60" s="21">
        <v>2701</v>
      </c>
      <c r="O60" s="41">
        <f aca="true" t="shared" si="34" ref="O60:O65">P60+Q60</f>
        <v>254251</v>
      </c>
      <c r="P60" s="21">
        <v>254251</v>
      </c>
      <c r="Q60" s="21">
        <v>0</v>
      </c>
      <c r="R60" s="41">
        <f aca="true" t="shared" si="35" ref="R60:R65">S60+T60</f>
        <v>156401</v>
      </c>
      <c r="S60" s="21">
        <v>144016</v>
      </c>
      <c r="T60" s="21">
        <v>12385</v>
      </c>
      <c r="U60" s="41">
        <f aca="true" t="shared" si="36" ref="U60:U65">V60+W60</f>
        <v>156871</v>
      </c>
      <c r="V60" s="21">
        <v>154251</v>
      </c>
      <c r="W60" s="21">
        <v>2620</v>
      </c>
      <c r="X60" s="41">
        <f aca="true" t="shared" si="37" ref="X60:X65">Y60+Z60</f>
        <v>199004</v>
      </c>
      <c r="Y60" s="21">
        <v>199004</v>
      </c>
      <c r="Z60" s="21">
        <v>0</v>
      </c>
      <c r="AA60" s="41">
        <f aca="true" t="shared" si="38" ref="AA60:AA65">AB60+AC60</f>
        <v>237743</v>
      </c>
      <c r="AB60" s="21">
        <v>221531</v>
      </c>
      <c r="AC60" s="35">
        <v>16212</v>
      </c>
    </row>
    <row r="61" spans="1:29" ht="12" customHeight="1">
      <c r="A61" s="72"/>
      <c r="B61" s="14" t="s">
        <v>0</v>
      </c>
      <c r="C61" s="21">
        <f aca="true" t="shared" si="39" ref="C61:C72">D61+E61</f>
        <v>196062</v>
      </c>
      <c r="D61" s="21">
        <v>195084</v>
      </c>
      <c r="E61" s="21">
        <v>978</v>
      </c>
      <c r="F61" s="41">
        <f aca="true" t="shared" si="40" ref="F61:F72">G61+H61</f>
        <v>175134</v>
      </c>
      <c r="G61" s="21">
        <v>173353</v>
      </c>
      <c r="H61" s="21">
        <v>1781</v>
      </c>
      <c r="I61" s="41">
        <f t="shared" si="32"/>
        <v>200993</v>
      </c>
      <c r="J61" s="21">
        <v>200993</v>
      </c>
      <c r="K61" s="21">
        <v>0</v>
      </c>
      <c r="L61" s="41">
        <f t="shared" si="33"/>
        <v>187059</v>
      </c>
      <c r="M61" s="21">
        <v>184400</v>
      </c>
      <c r="N61" s="21">
        <v>2659</v>
      </c>
      <c r="O61" s="41">
        <f t="shared" si="34"/>
        <v>249091</v>
      </c>
      <c r="P61" s="21">
        <v>249091</v>
      </c>
      <c r="Q61" s="21">
        <v>0</v>
      </c>
      <c r="R61" s="41">
        <f t="shared" si="35"/>
        <v>158806</v>
      </c>
      <c r="S61" s="21">
        <v>157531</v>
      </c>
      <c r="T61" s="21">
        <v>1275</v>
      </c>
      <c r="U61" s="41">
        <f t="shared" si="36"/>
        <v>149070</v>
      </c>
      <c r="V61" s="21">
        <v>149070</v>
      </c>
      <c r="W61" s="21">
        <v>0</v>
      </c>
      <c r="X61" s="41">
        <f t="shared" si="37"/>
        <v>196423</v>
      </c>
      <c r="Y61" s="21">
        <v>192852</v>
      </c>
      <c r="Z61" s="21">
        <v>3571</v>
      </c>
      <c r="AA61" s="41">
        <f t="shared" si="38"/>
        <v>220792</v>
      </c>
      <c r="AB61" s="21">
        <v>220763</v>
      </c>
      <c r="AC61" s="35">
        <v>29</v>
      </c>
    </row>
    <row r="62" spans="1:29" ht="12" customHeight="1">
      <c r="A62" s="72"/>
      <c r="B62" s="14" t="s">
        <v>1</v>
      </c>
      <c r="C62" s="21">
        <f t="shared" si="39"/>
        <v>210848</v>
      </c>
      <c r="D62" s="21">
        <v>195519</v>
      </c>
      <c r="E62" s="21">
        <v>15329</v>
      </c>
      <c r="F62" s="41">
        <f t="shared" si="40"/>
        <v>183651</v>
      </c>
      <c r="G62" s="21">
        <v>172592</v>
      </c>
      <c r="H62" s="21">
        <v>11059</v>
      </c>
      <c r="I62" s="41">
        <f t="shared" si="32"/>
        <v>202873</v>
      </c>
      <c r="J62" s="21">
        <v>202873</v>
      </c>
      <c r="K62" s="21">
        <v>0</v>
      </c>
      <c r="L62" s="41">
        <f t="shared" si="33"/>
        <v>196294</v>
      </c>
      <c r="M62" s="21">
        <v>185086</v>
      </c>
      <c r="N62" s="21">
        <v>11208</v>
      </c>
      <c r="O62" s="41">
        <f t="shared" si="34"/>
        <v>283413</v>
      </c>
      <c r="P62" s="21">
        <v>246149</v>
      </c>
      <c r="Q62" s="21">
        <v>37264</v>
      </c>
      <c r="R62" s="41">
        <f t="shared" si="35"/>
        <v>148023</v>
      </c>
      <c r="S62" s="21">
        <v>145820</v>
      </c>
      <c r="T62" s="21">
        <v>2203</v>
      </c>
      <c r="U62" s="41">
        <f t="shared" si="36"/>
        <v>155696</v>
      </c>
      <c r="V62" s="21">
        <v>147040</v>
      </c>
      <c r="W62" s="21">
        <v>8656</v>
      </c>
      <c r="X62" s="41">
        <f t="shared" si="37"/>
        <v>237442</v>
      </c>
      <c r="Y62" s="21">
        <v>201446</v>
      </c>
      <c r="Z62" s="21">
        <v>35996</v>
      </c>
      <c r="AA62" s="41">
        <f t="shared" si="38"/>
        <v>243354</v>
      </c>
      <c r="AB62" s="21">
        <v>222922</v>
      </c>
      <c r="AC62" s="35">
        <v>20432</v>
      </c>
    </row>
    <row r="63" spans="1:29" ht="12" customHeight="1">
      <c r="A63" s="72"/>
      <c r="B63" s="14" t="s">
        <v>12</v>
      </c>
      <c r="C63" s="21">
        <f t="shared" si="39"/>
        <v>196950</v>
      </c>
      <c r="D63" s="21">
        <v>194024</v>
      </c>
      <c r="E63" s="21">
        <v>2926</v>
      </c>
      <c r="F63" s="41">
        <f t="shared" si="40"/>
        <v>177555</v>
      </c>
      <c r="G63" s="21">
        <v>176219</v>
      </c>
      <c r="H63" s="21">
        <v>1336</v>
      </c>
      <c r="I63" s="41">
        <f t="shared" si="32"/>
        <v>194687</v>
      </c>
      <c r="J63" s="21">
        <v>194687</v>
      </c>
      <c r="K63" s="21">
        <v>0</v>
      </c>
      <c r="L63" s="41">
        <f t="shared" si="33"/>
        <v>190294</v>
      </c>
      <c r="M63" s="21">
        <v>189403</v>
      </c>
      <c r="N63" s="21">
        <v>891</v>
      </c>
      <c r="O63" s="41">
        <f t="shared" si="34"/>
        <v>259628</v>
      </c>
      <c r="P63" s="21">
        <v>259628</v>
      </c>
      <c r="Q63" s="21">
        <v>0</v>
      </c>
      <c r="R63" s="41">
        <f t="shared" si="35"/>
        <v>148433</v>
      </c>
      <c r="S63" s="21">
        <v>148433</v>
      </c>
      <c r="T63" s="21">
        <v>0</v>
      </c>
      <c r="U63" s="41">
        <f t="shared" si="36"/>
        <v>153192</v>
      </c>
      <c r="V63" s="21">
        <v>150115</v>
      </c>
      <c r="W63" s="21">
        <v>3077</v>
      </c>
      <c r="X63" s="41">
        <f t="shared" si="37"/>
        <v>203047</v>
      </c>
      <c r="Y63" s="21">
        <v>203047</v>
      </c>
      <c r="Z63" s="21">
        <v>0</v>
      </c>
      <c r="AA63" s="41">
        <f t="shared" si="38"/>
        <v>220244</v>
      </c>
      <c r="AB63" s="21">
        <v>215409</v>
      </c>
      <c r="AC63" s="35">
        <v>4835</v>
      </c>
    </row>
    <row r="64" spans="1:29" ht="12" customHeight="1">
      <c r="A64" s="72"/>
      <c r="B64" s="14" t="s">
        <v>13</v>
      </c>
      <c r="C64" s="21">
        <f t="shared" si="39"/>
        <v>192891</v>
      </c>
      <c r="D64" s="21">
        <v>192587</v>
      </c>
      <c r="E64" s="21">
        <v>304</v>
      </c>
      <c r="F64" s="41">
        <f t="shared" si="40"/>
        <v>174327</v>
      </c>
      <c r="G64" s="21">
        <v>174042</v>
      </c>
      <c r="H64" s="21">
        <v>285</v>
      </c>
      <c r="I64" s="41">
        <f t="shared" si="32"/>
        <v>183703</v>
      </c>
      <c r="J64" s="21">
        <v>183703</v>
      </c>
      <c r="K64" s="21">
        <v>0</v>
      </c>
      <c r="L64" s="41">
        <f t="shared" si="33"/>
        <v>184664</v>
      </c>
      <c r="M64" s="21">
        <v>184140</v>
      </c>
      <c r="N64" s="21">
        <v>524</v>
      </c>
      <c r="O64" s="41">
        <f t="shared" si="34"/>
        <v>265833</v>
      </c>
      <c r="P64" s="21">
        <v>264976</v>
      </c>
      <c r="Q64" s="21">
        <v>857</v>
      </c>
      <c r="R64" s="41">
        <f t="shared" si="35"/>
        <v>148320</v>
      </c>
      <c r="S64" s="21">
        <v>148320</v>
      </c>
      <c r="T64" s="21">
        <v>0</v>
      </c>
      <c r="U64" s="41">
        <f t="shared" si="36"/>
        <v>150688</v>
      </c>
      <c r="V64" s="21">
        <v>150688</v>
      </c>
      <c r="W64" s="21">
        <v>0</v>
      </c>
      <c r="X64" s="41">
        <f t="shared" si="37"/>
        <v>213506</v>
      </c>
      <c r="Y64" s="21">
        <v>213506</v>
      </c>
      <c r="Z64" s="21">
        <v>0</v>
      </c>
      <c r="AA64" s="41">
        <f t="shared" si="38"/>
        <v>214831</v>
      </c>
      <c r="AB64" s="21">
        <v>214505</v>
      </c>
      <c r="AC64" s="35">
        <v>326</v>
      </c>
    </row>
    <row r="65" spans="1:29" ht="12" customHeight="1">
      <c r="A65" s="72"/>
      <c r="B65" s="14" t="s">
        <v>14</v>
      </c>
      <c r="C65" s="21">
        <f t="shared" si="39"/>
        <v>293611</v>
      </c>
      <c r="D65" s="21">
        <v>192978</v>
      </c>
      <c r="E65" s="21">
        <v>100633</v>
      </c>
      <c r="F65" s="41">
        <f t="shared" si="40"/>
        <v>221466</v>
      </c>
      <c r="G65" s="21">
        <v>174471</v>
      </c>
      <c r="H65" s="21">
        <v>46995</v>
      </c>
      <c r="I65" s="41">
        <f t="shared" si="32"/>
        <v>201354</v>
      </c>
      <c r="J65" s="21">
        <v>179391</v>
      </c>
      <c r="K65" s="21">
        <v>21963</v>
      </c>
      <c r="L65" s="41">
        <f t="shared" si="33"/>
        <v>231060</v>
      </c>
      <c r="M65" s="21">
        <v>187272</v>
      </c>
      <c r="N65" s="21">
        <v>43788</v>
      </c>
      <c r="O65" s="41">
        <f t="shared" si="34"/>
        <v>801468</v>
      </c>
      <c r="P65" s="21">
        <v>264119</v>
      </c>
      <c r="Q65" s="21">
        <v>537349</v>
      </c>
      <c r="R65" s="41">
        <f t="shared" si="35"/>
        <v>161325</v>
      </c>
      <c r="S65" s="21">
        <v>149326</v>
      </c>
      <c r="T65" s="21">
        <v>11999</v>
      </c>
      <c r="U65" s="41">
        <f t="shared" si="36"/>
        <v>163713</v>
      </c>
      <c r="V65" s="21">
        <v>150704</v>
      </c>
      <c r="W65" s="21">
        <v>13009</v>
      </c>
      <c r="X65" s="41">
        <f t="shared" si="37"/>
        <v>420610</v>
      </c>
      <c r="Y65" s="21">
        <v>194409</v>
      </c>
      <c r="Z65" s="21">
        <v>226201</v>
      </c>
      <c r="AA65" s="41">
        <f t="shared" si="38"/>
        <v>378874</v>
      </c>
      <c r="AB65" s="21">
        <v>214850</v>
      </c>
      <c r="AC65" s="35">
        <v>164024</v>
      </c>
    </row>
    <row r="66" spans="1:29" ht="9" customHeight="1">
      <c r="A66" s="72"/>
      <c r="B66" s="30"/>
      <c r="C66" s="15"/>
      <c r="D66" s="21"/>
      <c r="E66" s="21"/>
      <c r="F66" s="41"/>
      <c r="G66" s="21"/>
      <c r="H66" s="21"/>
      <c r="I66" s="41"/>
      <c r="J66" s="21"/>
      <c r="K66" s="21"/>
      <c r="L66" s="41"/>
      <c r="M66" s="21"/>
      <c r="N66" s="21"/>
      <c r="O66" s="41"/>
      <c r="P66" s="21"/>
      <c r="Q66" s="21"/>
      <c r="R66" s="41"/>
      <c r="S66" s="21"/>
      <c r="T66" s="21"/>
      <c r="U66" s="41"/>
      <c r="V66" s="21"/>
      <c r="W66" s="21"/>
      <c r="X66" s="41"/>
      <c r="Y66" s="21"/>
      <c r="Z66" s="21"/>
      <c r="AA66" s="41"/>
      <c r="AB66" s="21"/>
      <c r="AC66" s="35"/>
    </row>
    <row r="67" spans="1:29" ht="12" customHeight="1">
      <c r="A67" s="72"/>
      <c r="B67" s="14" t="s">
        <v>15</v>
      </c>
      <c r="C67" s="21">
        <f t="shared" si="39"/>
        <v>316668</v>
      </c>
      <c r="D67" s="21">
        <v>193583</v>
      </c>
      <c r="E67" s="21">
        <v>123085</v>
      </c>
      <c r="F67" s="41">
        <f t="shared" si="40"/>
        <v>298450</v>
      </c>
      <c r="G67" s="21">
        <v>174935</v>
      </c>
      <c r="H67" s="21">
        <v>123515</v>
      </c>
      <c r="I67" s="41">
        <f aca="true" t="shared" si="41" ref="I67:I72">J67+K67</f>
        <v>274780</v>
      </c>
      <c r="J67" s="21">
        <v>189308</v>
      </c>
      <c r="K67" s="21">
        <v>85472</v>
      </c>
      <c r="L67" s="41">
        <f aca="true" t="shared" si="42" ref="L67:L72">M67+N67</f>
        <v>322733</v>
      </c>
      <c r="M67" s="21">
        <v>187934</v>
      </c>
      <c r="N67" s="21">
        <v>134799</v>
      </c>
      <c r="O67" s="41">
        <f aca="true" t="shared" si="43" ref="O67:O72">P67+Q67</f>
        <v>254508</v>
      </c>
      <c r="P67" s="21">
        <v>254508</v>
      </c>
      <c r="Q67" s="21">
        <v>0</v>
      </c>
      <c r="R67" s="41">
        <f aca="true" t="shared" si="44" ref="R67:R72">S67+T67</f>
        <v>275355</v>
      </c>
      <c r="S67" s="21">
        <v>146878</v>
      </c>
      <c r="T67" s="21">
        <v>128477</v>
      </c>
      <c r="U67" s="41">
        <f aca="true" t="shared" si="45" ref="U67:U72">V67+W67</f>
        <v>265071</v>
      </c>
      <c r="V67" s="21">
        <v>150790</v>
      </c>
      <c r="W67" s="21">
        <v>114281</v>
      </c>
      <c r="X67" s="41">
        <f aca="true" t="shared" si="46" ref="X67:X72">Y67+Z67</f>
        <v>285834</v>
      </c>
      <c r="Y67" s="21">
        <v>198855</v>
      </c>
      <c r="Z67" s="21">
        <v>86979</v>
      </c>
      <c r="AA67" s="41">
        <f aca="true" t="shared" si="47" ref="AA67:AA72">AB67+AC67</f>
        <v>337913</v>
      </c>
      <c r="AB67" s="21">
        <v>215330</v>
      </c>
      <c r="AC67" s="35">
        <v>122583</v>
      </c>
    </row>
    <row r="68" spans="1:29" ht="12" customHeight="1">
      <c r="A68" s="72"/>
      <c r="B68" s="14" t="s">
        <v>16</v>
      </c>
      <c r="C68" s="21">
        <f t="shared" si="39"/>
        <v>198148</v>
      </c>
      <c r="D68" s="21">
        <v>192831</v>
      </c>
      <c r="E68" s="21">
        <v>5317</v>
      </c>
      <c r="F68" s="41">
        <f t="shared" si="40"/>
        <v>184872</v>
      </c>
      <c r="G68" s="21">
        <v>176101</v>
      </c>
      <c r="H68" s="21">
        <v>8771</v>
      </c>
      <c r="I68" s="41">
        <f t="shared" si="41"/>
        <v>233141</v>
      </c>
      <c r="J68" s="21">
        <v>198068</v>
      </c>
      <c r="K68" s="21">
        <v>35073</v>
      </c>
      <c r="L68" s="41">
        <f t="shared" si="42"/>
        <v>202290</v>
      </c>
      <c r="M68" s="21">
        <v>188237</v>
      </c>
      <c r="N68" s="21">
        <v>14053</v>
      </c>
      <c r="O68" s="41">
        <f t="shared" si="43"/>
        <v>257683</v>
      </c>
      <c r="P68" s="21">
        <v>257683</v>
      </c>
      <c r="Q68" s="21">
        <v>0</v>
      </c>
      <c r="R68" s="41">
        <f t="shared" si="44"/>
        <v>130794</v>
      </c>
      <c r="S68" s="21">
        <v>130794</v>
      </c>
      <c r="T68" s="21">
        <v>0</v>
      </c>
      <c r="U68" s="41">
        <f t="shared" si="45"/>
        <v>156748</v>
      </c>
      <c r="V68" s="21">
        <v>156321</v>
      </c>
      <c r="W68" s="21">
        <v>427</v>
      </c>
      <c r="X68" s="41">
        <f t="shared" si="46"/>
        <v>212237</v>
      </c>
      <c r="Y68" s="21">
        <v>208372</v>
      </c>
      <c r="Z68" s="21">
        <v>3865</v>
      </c>
      <c r="AA68" s="41">
        <f t="shared" si="47"/>
        <v>213935</v>
      </c>
      <c r="AB68" s="21">
        <v>212724</v>
      </c>
      <c r="AC68" s="35">
        <v>1211</v>
      </c>
    </row>
    <row r="69" spans="1:29" ht="12" customHeight="1">
      <c r="A69" s="72"/>
      <c r="B69" s="14" t="s">
        <v>17</v>
      </c>
      <c r="C69" s="21">
        <f t="shared" si="39"/>
        <v>193992</v>
      </c>
      <c r="D69" s="21">
        <v>193785</v>
      </c>
      <c r="E69" s="21">
        <v>207</v>
      </c>
      <c r="F69" s="41">
        <f t="shared" si="40"/>
        <v>176145</v>
      </c>
      <c r="G69" s="21">
        <v>175761</v>
      </c>
      <c r="H69" s="21">
        <v>384</v>
      </c>
      <c r="I69" s="41">
        <f t="shared" si="41"/>
        <v>191106</v>
      </c>
      <c r="J69" s="21">
        <v>191106</v>
      </c>
      <c r="K69" s="21">
        <v>0</v>
      </c>
      <c r="L69" s="41">
        <f t="shared" si="42"/>
        <v>191007</v>
      </c>
      <c r="M69" s="21">
        <v>190284</v>
      </c>
      <c r="N69" s="21">
        <v>723</v>
      </c>
      <c r="O69" s="41">
        <f t="shared" si="43"/>
        <v>147306</v>
      </c>
      <c r="P69" s="21">
        <v>147306</v>
      </c>
      <c r="Q69" s="21">
        <v>0</v>
      </c>
      <c r="R69" s="41">
        <f t="shared" si="44"/>
        <v>137207</v>
      </c>
      <c r="S69" s="21">
        <v>137207</v>
      </c>
      <c r="T69" s="21">
        <v>0</v>
      </c>
      <c r="U69" s="41">
        <f t="shared" si="45"/>
        <v>152216</v>
      </c>
      <c r="V69" s="21">
        <v>152216</v>
      </c>
      <c r="W69" s="21">
        <v>0</v>
      </c>
      <c r="X69" s="41">
        <f t="shared" si="46"/>
        <v>208897</v>
      </c>
      <c r="Y69" s="21">
        <v>208897</v>
      </c>
      <c r="Z69" s="21">
        <v>0</v>
      </c>
      <c r="AA69" s="41">
        <f t="shared" si="47"/>
        <v>214823</v>
      </c>
      <c r="AB69" s="21">
        <v>214823</v>
      </c>
      <c r="AC69" s="35">
        <v>0</v>
      </c>
    </row>
    <row r="70" spans="1:29" ht="12" customHeight="1">
      <c r="A70" s="72"/>
      <c r="B70" s="14" t="s">
        <v>18</v>
      </c>
      <c r="C70" s="21">
        <f t="shared" si="39"/>
        <v>201144</v>
      </c>
      <c r="D70" s="21">
        <v>195019</v>
      </c>
      <c r="E70" s="21">
        <v>6125</v>
      </c>
      <c r="F70" s="41">
        <f t="shared" si="40"/>
        <v>187744</v>
      </c>
      <c r="G70" s="21">
        <v>178911</v>
      </c>
      <c r="H70" s="21">
        <v>8833</v>
      </c>
      <c r="I70" s="41">
        <f t="shared" si="41"/>
        <v>191377</v>
      </c>
      <c r="J70" s="21">
        <v>191377</v>
      </c>
      <c r="K70" s="21">
        <v>0</v>
      </c>
      <c r="L70" s="41">
        <f t="shared" si="42"/>
        <v>212932</v>
      </c>
      <c r="M70" s="21">
        <v>196476</v>
      </c>
      <c r="N70" s="21">
        <v>16456</v>
      </c>
      <c r="O70" s="41">
        <f t="shared" si="43"/>
        <v>158173</v>
      </c>
      <c r="P70" s="21">
        <v>147715</v>
      </c>
      <c r="Q70" s="21">
        <v>10458</v>
      </c>
      <c r="R70" s="41">
        <f t="shared" si="44"/>
        <v>145548</v>
      </c>
      <c r="S70" s="21">
        <v>145036</v>
      </c>
      <c r="T70" s="21">
        <v>512</v>
      </c>
      <c r="U70" s="41">
        <f t="shared" si="45"/>
        <v>148240</v>
      </c>
      <c r="V70" s="21">
        <v>148240</v>
      </c>
      <c r="W70" s="21">
        <v>0</v>
      </c>
      <c r="X70" s="41">
        <f t="shared" si="46"/>
        <v>206234</v>
      </c>
      <c r="Y70" s="21">
        <v>206234</v>
      </c>
      <c r="Z70" s="21">
        <v>0</v>
      </c>
      <c r="AA70" s="41">
        <f t="shared" si="47"/>
        <v>216643</v>
      </c>
      <c r="AB70" s="21">
        <v>213649</v>
      </c>
      <c r="AC70" s="35">
        <v>2994</v>
      </c>
    </row>
    <row r="71" spans="1:29" ht="12" customHeight="1">
      <c r="A71" s="72"/>
      <c r="B71" s="14" t="s">
        <v>19</v>
      </c>
      <c r="C71" s="21">
        <f t="shared" si="39"/>
        <v>209524</v>
      </c>
      <c r="D71" s="21">
        <v>193562</v>
      </c>
      <c r="E71" s="21">
        <v>15962</v>
      </c>
      <c r="F71" s="41">
        <f t="shared" si="40"/>
        <v>177763</v>
      </c>
      <c r="G71" s="21">
        <v>176255</v>
      </c>
      <c r="H71" s="21">
        <v>1508</v>
      </c>
      <c r="I71" s="41">
        <f t="shared" si="41"/>
        <v>179204</v>
      </c>
      <c r="J71" s="21">
        <v>179204</v>
      </c>
      <c r="K71" s="21">
        <v>0</v>
      </c>
      <c r="L71" s="41">
        <f t="shared" si="42"/>
        <v>193668</v>
      </c>
      <c r="M71" s="21">
        <v>190857</v>
      </c>
      <c r="N71" s="21">
        <v>2811</v>
      </c>
      <c r="O71" s="41">
        <f t="shared" si="43"/>
        <v>230079</v>
      </c>
      <c r="P71" s="21">
        <v>230079</v>
      </c>
      <c r="Q71" s="21">
        <v>0</v>
      </c>
      <c r="R71" s="41">
        <f t="shared" si="44"/>
        <v>144425</v>
      </c>
      <c r="S71" s="21">
        <v>144425</v>
      </c>
      <c r="T71" s="21">
        <v>0</v>
      </c>
      <c r="U71" s="41">
        <f t="shared" si="45"/>
        <v>151838</v>
      </c>
      <c r="V71" s="21">
        <v>151838</v>
      </c>
      <c r="W71" s="21">
        <v>0</v>
      </c>
      <c r="X71" s="41">
        <f t="shared" si="46"/>
        <v>198811</v>
      </c>
      <c r="Y71" s="21">
        <v>198811</v>
      </c>
      <c r="Z71" s="21">
        <v>0</v>
      </c>
      <c r="AA71" s="41">
        <f t="shared" si="47"/>
        <v>246472</v>
      </c>
      <c r="AB71" s="21">
        <v>213695</v>
      </c>
      <c r="AC71" s="35">
        <v>32777</v>
      </c>
    </row>
    <row r="72" spans="1:29" ht="12" customHeight="1">
      <c r="A72" s="72"/>
      <c r="B72" s="14" t="s">
        <v>20</v>
      </c>
      <c r="C72" s="21">
        <f t="shared" si="39"/>
        <v>444994</v>
      </c>
      <c r="D72" s="21">
        <v>195520</v>
      </c>
      <c r="E72" s="21">
        <v>249474</v>
      </c>
      <c r="F72" s="41">
        <f t="shared" si="40"/>
        <v>375577</v>
      </c>
      <c r="G72" s="21">
        <v>176659</v>
      </c>
      <c r="H72" s="21">
        <v>198918</v>
      </c>
      <c r="I72" s="41">
        <f t="shared" si="41"/>
        <v>289444</v>
      </c>
      <c r="J72" s="21">
        <v>179198</v>
      </c>
      <c r="K72" s="21">
        <v>110246</v>
      </c>
      <c r="L72" s="41">
        <f t="shared" si="42"/>
        <v>411397</v>
      </c>
      <c r="M72" s="21">
        <v>189964</v>
      </c>
      <c r="N72" s="21">
        <v>221433</v>
      </c>
      <c r="O72" s="41">
        <f t="shared" si="43"/>
        <v>604857</v>
      </c>
      <c r="P72" s="21">
        <v>225198</v>
      </c>
      <c r="Q72" s="21">
        <v>379659</v>
      </c>
      <c r="R72" s="41">
        <f t="shared" si="44"/>
        <v>299499</v>
      </c>
      <c r="S72" s="21">
        <v>142754</v>
      </c>
      <c r="T72" s="21">
        <v>156745</v>
      </c>
      <c r="U72" s="41">
        <f t="shared" si="45"/>
        <v>299411</v>
      </c>
      <c r="V72" s="21">
        <v>152855</v>
      </c>
      <c r="W72" s="21">
        <v>146556</v>
      </c>
      <c r="X72" s="41">
        <f t="shared" si="46"/>
        <v>512963</v>
      </c>
      <c r="Y72" s="21">
        <v>207587</v>
      </c>
      <c r="Z72" s="21">
        <v>305376</v>
      </c>
      <c r="AA72" s="41">
        <f t="shared" si="47"/>
        <v>527593</v>
      </c>
      <c r="AB72" s="21">
        <v>217963</v>
      </c>
      <c r="AC72" s="35">
        <v>309630</v>
      </c>
    </row>
    <row r="73" spans="1:29" ht="7.5" customHeight="1" thickBot="1">
      <c r="A73" s="61"/>
      <c r="B73" s="22"/>
      <c r="C73" s="3"/>
      <c r="D73" s="3"/>
      <c r="E73" s="3"/>
      <c r="F73" s="44"/>
      <c r="G73" s="3"/>
      <c r="H73" s="3"/>
      <c r="I73" s="44"/>
      <c r="J73" s="3"/>
      <c r="K73" s="3"/>
      <c r="L73" s="44"/>
      <c r="M73" s="3"/>
      <c r="N73" s="3"/>
      <c r="O73" s="44"/>
      <c r="P73" s="3"/>
      <c r="Q73" s="3"/>
      <c r="R73" s="44"/>
      <c r="S73" s="3"/>
      <c r="T73" s="3"/>
      <c r="U73" s="44"/>
      <c r="V73" s="3"/>
      <c r="W73" s="3"/>
      <c r="X73" s="44"/>
      <c r="Y73" s="3"/>
      <c r="Z73" s="3"/>
      <c r="AA73" s="44"/>
      <c r="AB73" s="3"/>
      <c r="AC73" s="22"/>
    </row>
    <row r="75" spans="1:8" ht="15" customHeight="1">
      <c r="A75" s="64"/>
      <c r="B75" s="64"/>
      <c r="C75" s="64"/>
      <c r="D75" s="64"/>
      <c r="E75" s="64"/>
      <c r="F75" s="64"/>
      <c r="G75" s="64"/>
      <c r="H75" s="64"/>
    </row>
  </sheetData>
  <mergeCells count="45">
    <mergeCell ref="AA6:AC6"/>
    <mergeCell ref="AA8:AA10"/>
    <mergeCell ref="AB8:AB10"/>
    <mergeCell ref="AC8:AC10"/>
    <mergeCell ref="Y8:Y10"/>
    <mergeCell ref="Z8:Z10"/>
    <mergeCell ref="U6:W6"/>
    <mergeCell ref="X6:Z6"/>
    <mergeCell ref="X7:Z7"/>
    <mergeCell ref="U8:U10"/>
    <mergeCell ref="V8:V10"/>
    <mergeCell ref="W8:W10"/>
    <mergeCell ref="X8:X10"/>
    <mergeCell ref="T8:T10"/>
    <mergeCell ref="O6:Q6"/>
    <mergeCell ref="R6:T6"/>
    <mergeCell ref="R7:T7"/>
    <mergeCell ref="O8:O10"/>
    <mergeCell ref="P8:P10"/>
    <mergeCell ref="Q8:Q10"/>
    <mergeCell ref="R8:R10"/>
    <mergeCell ref="S8:S10"/>
    <mergeCell ref="M8:M10"/>
    <mergeCell ref="N8:N10"/>
    <mergeCell ref="I6:K6"/>
    <mergeCell ref="L6:N6"/>
    <mergeCell ref="L7:N7"/>
    <mergeCell ref="I8:I10"/>
    <mergeCell ref="J8:J10"/>
    <mergeCell ref="K8:K10"/>
    <mergeCell ref="L8:L10"/>
    <mergeCell ref="F8:F10"/>
    <mergeCell ref="G8:G10"/>
    <mergeCell ref="H8:H10"/>
    <mergeCell ref="D3:L3"/>
    <mergeCell ref="A32:A52"/>
    <mergeCell ref="A53:A73"/>
    <mergeCell ref="A75:H75"/>
    <mergeCell ref="A5:B10"/>
    <mergeCell ref="C6:E6"/>
    <mergeCell ref="F6:H6"/>
    <mergeCell ref="F7:H7"/>
    <mergeCell ref="C8:C10"/>
    <mergeCell ref="D8:D10"/>
    <mergeCell ref="E8:E1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A1" sqref="A1"/>
    </sheetView>
  </sheetViews>
  <sheetFormatPr defaultColWidth="9.00390625" defaultRowHeight="15" customHeight="1"/>
  <cols>
    <col min="1" max="1" width="18.00390625" style="0" customWidth="1"/>
    <col min="2" max="7" width="10.875" style="0" customWidth="1"/>
  </cols>
  <sheetData>
    <row r="1" ht="15" customHeight="1">
      <c r="A1" s="26" t="s">
        <v>2</v>
      </c>
    </row>
    <row r="2" ht="8.25" customHeight="1"/>
    <row r="3" spans="1:12" ht="16.5" customHeight="1">
      <c r="A3" s="5"/>
      <c r="B3" s="5" t="s">
        <v>52</v>
      </c>
      <c r="D3" s="86" t="s">
        <v>61</v>
      </c>
      <c r="E3" s="86"/>
      <c r="F3" s="86"/>
      <c r="G3" s="86"/>
      <c r="H3" s="86"/>
      <c r="I3" s="86"/>
      <c r="J3" s="86"/>
      <c r="K3" s="86"/>
      <c r="L3" s="86"/>
    </row>
    <row r="4" ht="5.25" customHeight="1" thickBot="1"/>
    <row r="5" spans="1:28" s="5" customFormat="1" ht="15" customHeight="1">
      <c r="A5" s="111" t="s">
        <v>34</v>
      </c>
      <c r="B5" s="7"/>
      <c r="C5" s="7"/>
      <c r="D5" s="7"/>
      <c r="E5" s="7"/>
      <c r="F5" s="7"/>
      <c r="G5" s="7"/>
      <c r="H5" s="29"/>
      <c r="I5" s="28"/>
      <c r="J5" s="28"/>
      <c r="K5" s="29"/>
      <c r="L5" s="28"/>
      <c r="M5" s="28"/>
      <c r="N5" s="23"/>
      <c r="O5" s="7"/>
      <c r="P5" s="49"/>
      <c r="Q5" s="23"/>
      <c r="R5" s="7"/>
      <c r="S5" s="49"/>
      <c r="T5" s="29"/>
      <c r="U5" s="28"/>
      <c r="V5" s="46"/>
      <c r="W5" s="29"/>
      <c r="X5" s="28"/>
      <c r="Y5" s="46"/>
      <c r="Z5" s="23"/>
      <c r="AA5" s="7"/>
      <c r="AB5" s="24"/>
    </row>
    <row r="6" spans="1:28" ht="15" customHeight="1">
      <c r="A6" s="112"/>
      <c r="B6" s="75" t="s">
        <v>35</v>
      </c>
      <c r="C6" s="75"/>
      <c r="D6" s="75"/>
      <c r="E6" s="76" t="s">
        <v>36</v>
      </c>
      <c r="F6" s="77"/>
      <c r="G6" s="114"/>
      <c r="H6" s="101" t="s">
        <v>41</v>
      </c>
      <c r="I6" s="102"/>
      <c r="J6" s="102"/>
      <c r="K6" s="101" t="s">
        <v>42</v>
      </c>
      <c r="L6" s="102"/>
      <c r="M6" s="102"/>
      <c r="N6" s="87" t="s">
        <v>45</v>
      </c>
      <c r="O6" s="75"/>
      <c r="P6" s="119"/>
      <c r="Q6" s="87" t="s">
        <v>28</v>
      </c>
      <c r="R6" s="75"/>
      <c r="S6" s="119"/>
      <c r="T6" s="101" t="s">
        <v>48</v>
      </c>
      <c r="U6" s="102"/>
      <c r="V6" s="120"/>
      <c r="W6" s="101" t="s">
        <v>31</v>
      </c>
      <c r="X6" s="102"/>
      <c r="Y6" s="120"/>
      <c r="Z6" s="87" t="s">
        <v>49</v>
      </c>
      <c r="AA6" s="75"/>
      <c r="AB6" s="88"/>
    </row>
    <row r="7" spans="1:28" ht="15" customHeight="1">
      <c r="A7" s="112"/>
      <c r="B7" s="1"/>
      <c r="C7" s="1"/>
      <c r="D7" s="1"/>
      <c r="E7" s="78" t="s">
        <v>6</v>
      </c>
      <c r="F7" s="79"/>
      <c r="G7" s="115"/>
      <c r="H7" s="41"/>
      <c r="I7" s="21"/>
      <c r="J7" s="21"/>
      <c r="K7" s="103"/>
      <c r="L7" s="104"/>
      <c r="M7" s="104"/>
      <c r="N7" s="25"/>
      <c r="O7" s="1"/>
      <c r="P7" s="11"/>
      <c r="Q7" s="78"/>
      <c r="R7" s="79"/>
      <c r="S7" s="115"/>
      <c r="T7" s="41"/>
      <c r="U7" s="21"/>
      <c r="V7" s="47"/>
      <c r="W7" s="103"/>
      <c r="X7" s="104"/>
      <c r="Y7" s="121"/>
      <c r="Z7" s="25"/>
      <c r="AA7" s="1"/>
      <c r="AB7" s="8"/>
    </row>
    <row r="8" spans="1:28" ht="15" customHeight="1">
      <c r="A8" s="112"/>
      <c r="B8" s="65" t="s">
        <v>37</v>
      </c>
      <c r="C8" s="95" t="s">
        <v>38</v>
      </c>
      <c r="D8" s="116" t="s">
        <v>39</v>
      </c>
      <c r="E8" s="68" t="s">
        <v>37</v>
      </c>
      <c r="F8" s="95" t="s">
        <v>40</v>
      </c>
      <c r="G8" s="95" t="s">
        <v>39</v>
      </c>
      <c r="H8" s="105" t="s">
        <v>43</v>
      </c>
      <c r="I8" s="92" t="s">
        <v>44</v>
      </c>
      <c r="J8" s="92" t="s">
        <v>39</v>
      </c>
      <c r="K8" s="108" t="s">
        <v>37</v>
      </c>
      <c r="L8" s="92" t="s">
        <v>40</v>
      </c>
      <c r="M8" s="98" t="s">
        <v>39</v>
      </c>
      <c r="N8" s="68" t="s">
        <v>46</v>
      </c>
      <c r="O8" s="95" t="s">
        <v>47</v>
      </c>
      <c r="P8" s="95" t="s">
        <v>39</v>
      </c>
      <c r="Q8" s="68" t="s">
        <v>37</v>
      </c>
      <c r="R8" s="95" t="s">
        <v>40</v>
      </c>
      <c r="S8" s="95" t="s">
        <v>39</v>
      </c>
      <c r="T8" s="105" t="s">
        <v>46</v>
      </c>
      <c r="U8" s="92" t="s">
        <v>47</v>
      </c>
      <c r="V8" s="92" t="s">
        <v>39</v>
      </c>
      <c r="W8" s="105" t="s">
        <v>37</v>
      </c>
      <c r="X8" s="92" t="s">
        <v>40</v>
      </c>
      <c r="Y8" s="92" t="s">
        <v>39</v>
      </c>
      <c r="Z8" s="68" t="s">
        <v>50</v>
      </c>
      <c r="AA8" s="95" t="s">
        <v>51</v>
      </c>
      <c r="AB8" s="122" t="s">
        <v>39</v>
      </c>
    </row>
    <row r="9" spans="1:28" ht="15" customHeight="1">
      <c r="A9" s="112"/>
      <c r="B9" s="66"/>
      <c r="C9" s="96"/>
      <c r="D9" s="117"/>
      <c r="E9" s="69"/>
      <c r="F9" s="96"/>
      <c r="G9" s="96"/>
      <c r="H9" s="106"/>
      <c r="I9" s="93"/>
      <c r="J9" s="93"/>
      <c r="K9" s="109"/>
      <c r="L9" s="93"/>
      <c r="M9" s="99"/>
      <c r="N9" s="69"/>
      <c r="O9" s="96"/>
      <c r="P9" s="96"/>
      <c r="Q9" s="69"/>
      <c r="R9" s="96"/>
      <c r="S9" s="96"/>
      <c r="T9" s="106"/>
      <c r="U9" s="93"/>
      <c r="V9" s="93"/>
      <c r="W9" s="106"/>
      <c r="X9" s="93"/>
      <c r="Y9" s="93"/>
      <c r="Z9" s="69"/>
      <c r="AA9" s="96"/>
      <c r="AB9" s="123"/>
    </row>
    <row r="10" spans="1:28" ht="15" customHeight="1">
      <c r="A10" s="113"/>
      <c r="B10" s="67"/>
      <c r="C10" s="97"/>
      <c r="D10" s="118"/>
      <c r="E10" s="70"/>
      <c r="F10" s="97"/>
      <c r="G10" s="97"/>
      <c r="H10" s="107"/>
      <c r="I10" s="94"/>
      <c r="J10" s="94"/>
      <c r="K10" s="110"/>
      <c r="L10" s="94"/>
      <c r="M10" s="100"/>
      <c r="N10" s="70"/>
      <c r="O10" s="97"/>
      <c r="P10" s="97"/>
      <c r="Q10" s="70"/>
      <c r="R10" s="97"/>
      <c r="S10" s="97"/>
      <c r="T10" s="107"/>
      <c r="U10" s="94"/>
      <c r="V10" s="94"/>
      <c r="W10" s="107"/>
      <c r="X10" s="94"/>
      <c r="Y10" s="94"/>
      <c r="Z10" s="70"/>
      <c r="AA10" s="97"/>
      <c r="AB10" s="124"/>
    </row>
    <row r="11" spans="1:28" ht="6" customHeight="1">
      <c r="A11" s="52"/>
      <c r="B11" s="1"/>
      <c r="C11" s="1"/>
      <c r="D11" s="1"/>
      <c r="E11" s="25"/>
      <c r="F11" s="1"/>
      <c r="G11" s="11"/>
      <c r="H11" s="41"/>
      <c r="I11" s="21"/>
      <c r="J11" s="21"/>
      <c r="K11" s="21"/>
      <c r="L11" s="21"/>
      <c r="M11" s="21"/>
      <c r="N11" s="25"/>
      <c r="O11" s="1"/>
      <c r="P11" s="11"/>
      <c r="Q11" s="25"/>
      <c r="R11" s="1"/>
      <c r="S11" s="11"/>
      <c r="T11" s="41"/>
      <c r="U11" s="21"/>
      <c r="V11" s="47"/>
      <c r="W11" s="41"/>
      <c r="X11" s="21"/>
      <c r="Y11" s="47"/>
      <c r="Z11" s="25"/>
      <c r="AA11" s="1"/>
      <c r="AB11" s="8"/>
    </row>
    <row r="12" spans="1:28" s="4" customFormat="1" ht="12.75" customHeight="1">
      <c r="A12" s="53" t="s">
        <v>59</v>
      </c>
      <c r="B12" s="20">
        <v>279762</v>
      </c>
      <c r="C12" s="20">
        <v>261910</v>
      </c>
      <c r="D12" s="20">
        <v>17852</v>
      </c>
      <c r="E12" s="40">
        <v>279142</v>
      </c>
      <c r="F12" s="20">
        <v>258184</v>
      </c>
      <c r="G12" s="48">
        <v>20957</v>
      </c>
      <c r="H12" s="40">
        <v>308524</v>
      </c>
      <c r="I12" s="20">
        <v>288276</v>
      </c>
      <c r="J12" s="20">
        <v>20248</v>
      </c>
      <c r="K12" s="20">
        <v>281063</v>
      </c>
      <c r="L12" s="20">
        <v>258827</v>
      </c>
      <c r="M12" s="20">
        <v>22236</v>
      </c>
      <c r="N12" s="40">
        <v>446096</v>
      </c>
      <c r="O12" s="20">
        <v>370050</v>
      </c>
      <c r="P12" s="48">
        <v>76046</v>
      </c>
      <c r="Q12" s="40">
        <v>276894</v>
      </c>
      <c r="R12" s="20">
        <v>250979</v>
      </c>
      <c r="S12" s="48">
        <v>25915</v>
      </c>
      <c r="T12" s="40">
        <v>215609</v>
      </c>
      <c r="U12" s="20">
        <v>211193</v>
      </c>
      <c r="V12" s="48">
        <v>4416</v>
      </c>
      <c r="W12" s="40">
        <v>301416</v>
      </c>
      <c r="X12" s="20">
        <v>292218</v>
      </c>
      <c r="Y12" s="48">
        <v>9198</v>
      </c>
      <c r="Z12" s="40">
        <v>281339</v>
      </c>
      <c r="AA12" s="20">
        <v>270806</v>
      </c>
      <c r="AB12" s="33">
        <v>10533</v>
      </c>
    </row>
    <row r="13" spans="1:28" s="4" customFormat="1" ht="12.75" customHeight="1">
      <c r="A13" s="54" t="s">
        <v>56</v>
      </c>
      <c r="B13" s="20">
        <v>284695.3333333333</v>
      </c>
      <c r="C13" s="20">
        <v>265700.5</v>
      </c>
      <c r="D13" s="20">
        <v>18994.833333333332</v>
      </c>
      <c r="E13" s="40">
        <v>284451.5833333333</v>
      </c>
      <c r="F13" s="20">
        <v>261653.16666666666</v>
      </c>
      <c r="G13" s="48">
        <v>22798.416666666668</v>
      </c>
      <c r="H13" s="40">
        <v>327616.6666666667</v>
      </c>
      <c r="I13" s="20">
        <v>308267.1666666667</v>
      </c>
      <c r="J13" s="20">
        <v>19349.5</v>
      </c>
      <c r="K13" s="20">
        <v>286857.25</v>
      </c>
      <c r="L13" s="20">
        <v>262263.9166666667</v>
      </c>
      <c r="M13" s="20">
        <v>24593.333333333332</v>
      </c>
      <c r="N13" s="40">
        <v>425917.5833333333</v>
      </c>
      <c r="O13" s="20">
        <v>355064</v>
      </c>
      <c r="P13" s="48">
        <v>70853.58333333333</v>
      </c>
      <c r="Q13" s="40">
        <v>273115.3333333333</v>
      </c>
      <c r="R13" s="20">
        <v>246146.33333333334</v>
      </c>
      <c r="S13" s="48">
        <v>26969</v>
      </c>
      <c r="T13" s="40">
        <v>219700.08333333334</v>
      </c>
      <c r="U13" s="20">
        <v>212866.58333333334</v>
      </c>
      <c r="V13" s="48">
        <v>6833.5</v>
      </c>
      <c r="W13" s="40">
        <v>325638.9166666667</v>
      </c>
      <c r="X13" s="20">
        <v>314954.0833333333</v>
      </c>
      <c r="Y13" s="48">
        <v>10684.833333333334</v>
      </c>
      <c r="Z13" s="40">
        <v>285221.4166666667</v>
      </c>
      <c r="AA13" s="20">
        <v>274612</v>
      </c>
      <c r="AB13" s="33">
        <v>10609.416666666666</v>
      </c>
    </row>
    <row r="14" spans="1:28" s="4" customFormat="1" ht="12.75" customHeight="1">
      <c r="A14" s="54" t="s">
        <v>53</v>
      </c>
      <c r="B14" s="20">
        <v>281769.5833333333</v>
      </c>
      <c r="C14" s="20">
        <v>264661.8333333333</v>
      </c>
      <c r="D14" s="20">
        <v>17107.75</v>
      </c>
      <c r="E14" s="40">
        <v>279502.8333333333</v>
      </c>
      <c r="F14" s="20">
        <v>259381.75</v>
      </c>
      <c r="G14" s="48">
        <v>20121.083333333332</v>
      </c>
      <c r="H14" s="40">
        <v>320627.75</v>
      </c>
      <c r="I14" s="20">
        <v>304313.0833333333</v>
      </c>
      <c r="J14" s="20">
        <v>16314.666666666666</v>
      </c>
      <c r="K14" s="20">
        <v>276988.5</v>
      </c>
      <c r="L14" s="20">
        <v>256474.58333333334</v>
      </c>
      <c r="M14" s="20">
        <v>20513.916666666668</v>
      </c>
      <c r="N14" s="40">
        <v>427064.1666666667</v>
      </c>
      <c r="O14" s="20">
        <v>358833.5833333333</v>
      </c>
      <c r="P14" s="48">
        <v>68230.58333333333</v>
      </c>
      <c r="Q14" s="40">
        <v>271223</v>
      </c>
      <c r="R14" s="20">
        <v>244531.66666666666</v>
      </c>
      <c r="S14" s="48">
        <v>26691.333333333332</v>
      </c>
      <c r="T14" s="40">
        <v>226927.25</v>
      </c>
      <c r="U14" s="20">
        <v>219332.75</v>
      </c>
      <c r="V14" s="48">
        <v>7594.5</v>
      </c>
      <c r="W14" s="40">
        <v>333437.0833333333</v>
      </c>
      <c r="X14" s="20">
        <v>323652.9166666667</v>
      </c>
      <c r="Y14" s="48">
        <v>9784.166666666666</v>
      </c>
      <c r="Z14" s="40">
        <v>286599.25</v>
      </c>
      <c r="AA14" s="20">
        <v>275954.5</v>
      </c>
      <c r="AB14" s="33">
        <v>10644.75</v>
      </c>
    </row>
    <row r="15" spans="1:28" s="4" customFormat="1" ht="12.75" customHeight="1">
      <c r="A15" s="54" t="s">
        <v>54</v>
      </c>
      <c r="B15" s="20">
        <v>285657.1666666667</v>
      </c>
      <c r="C15" s="20">
        <v>264542.1666666667</v>
      </c>
      <c r="D15" s="20">
        <v>21115</v>
      </c>
      <c r="E15" s="40">
        <v>289977</v>
      </c>
      <c r="F15" s="20">
        <v>264568.3333333333</v>
      </c>
      <c r="G15" s="48">
        <v>25408.666666666668</v>
      </c>
      <c r="H15" s="40">
        <v>354227.25</v>
      </c>
      <c r="I15" s="20">
        <v>323126.8333333333</v>
      </c>
      <c r="J15" s="20">
        <v>31100.416666666668</v>
      </c>
      <c r="K15" s="20">
        <v>287973.9166666667</v>
      </c>
      <c r="L15" s="20">
        <v>260939</v>
      </c>
      <c r="M15" s="20">
        <v>27034.916666666668</v>
      </c>
      <c r="N15" s="40">
        <v>436445</v>
      </c>
      <c r="O15" s="20">
        <v>390497</v>
      </c>
      <c r="P15" s="48">
        <v>45948</v>
      </c>
      <c r="Q15" s="40">
        <v>277739</v>
      </c>
      <c r="R15" s="20">
        <v>247996.41666666666</v>
      </c>
      <c r="S15" s="48">
        <v>29742.583333333332</v>
      </c>
      <c r="T15" s="40">
        <v>231428.83333333334</v>
      </c>
      <c r="U15" s="20">
        <v>217479.5</v>
      </c>
      <c r="V15" s="48">
        <v>13949.333333333334</v>
      </c>
      <c r="W15" s="40">
        <v>328295.6666666667</v>
      </c>
      <c r="X15" s="20">
        <v>317370.5</v>
      </c>
      <c r="Y15" s="48">
        <v>10925.166666666666</v>
      </c>
      <c r="Z15" s="40">
        <v>276846</v>
      </c>
      <c r="AA15" s="20">
        <v>264460.4166666667</v>
      </c>
      <c r="AB15" s="33">
        <v>12385.583333333334</v>
      </c>
    </row>
    <row r="16" spans="1:28" s="4" customFormat="1" ht="12.75" customHeight="1">
      <c r="A16" s="54" t="s">
        <v>55</v>
      </c>
      <c r="B16" s="20">
        <v>285271</v>
      </c>
      <c r="C16" s="20">
        <v>263349</v>
      </c>
      <c r="D16" s="20">
        <v>21922</v>
      </c>
      <c r="E16" s="40">
        <v>289443</v>
      </c>
      <c r="F16" s="20">
        <v>262511</v>
      </c>
      <c r="G16" s="48">
        <v>26932</v>
      </c>
      <c r="H16" s="40">
        <v>339575</v>
      </c>
      <c r="I16" s="20">
        <v>310350</v>
      </c>
      <c r="J16" s="20">
        <v>29225</v>
      </c>
      <c r="K16" s="20">
        <v>293248</v>
      </c>
      <c r="L16" s="20">
        <v>262881</v>
      </c>
      <c r="M16" s="20">
        <v>30367</v>
      </c>
      <c r="N16" s="40">
        <v>445518</v>
      </c>
      <c r="O16" s="20">
        <v>393392</v>
      </c>
      <c r="P16" s="48">
        <v>52126</v>
      </c>
      <c r="Q16" s="40">
        <v>255714</v>
      </c>
      <c r="R16" s="20">
        <v>227618</v>
      </c>
      <c r="S16" s="48">
        <v>28096</v>
      </c>
      <c r="T16" s="40">
        <v>230554</v>
      </c>
      <c r="U16" s="20">
        <v>217986</v>
      </c>
      <c r="V16" s="48">
        <v>12568</v>
      </c>
      <c r="W16" s="40">
        <v>334690</v>
      </c>
      <c r="X16" s="20">
        <v>321397</v>
      </c>
      <c r="Y16" s="48">
        <v>13293</v>
      </c>
      <c r="Z16" s="40">
        <v>276874</v>
      </c>
      <c r="AA16" s="20">
        <v>265037</v>
      </c>
      <c r="AB16" s="33">
        <v>11837</v>
      </c>
    </row>
    <row r="17" spans="1:28" ht="9" customHeight="1">
      <c r="A17" s="52"/>
      <c r="B17" s="21"/>
      <c r="C17" s="21"/>
      <c r="D17" s="21"/>
      <c r="E17" s="41"/>
      <c r="F17" s="21"/>
      <c r="G17" s="47"/>
      <c r="H17" s="41"/>
      <c r="I17" s="21"/>
      <c r="J17" s="21"/>
      <c r="K17" s="21"/>
      <c r="L17" s="21"/>
      <c r="M17" s="21"/>
      <c r="N17" s="41"/>
      <c r="O17" s="21"/>
      <c r="P17" s="47"/>
      <c r="Q17" s="41"/>
      <c r="R17" s="21"/>
      <c r="S17" s="47"/>
      <c r="T17" s="41"/>
      <c r="U17" s="21"/>
      <c r="V17" s="47"/>
      <c r="W17" s="41"/>
      <c r="X17" s="21"/>
      <c r="Y17" s="47"/>
      <c r="Z17" s="41"/>
      <c r="AA17" s="21"/>
      <c r="AB17" s="35"/>
    </row>
    <row r="18" spans="1:28" ht="12.75" customHeight="1">
      <c r="A18" s="55" t="s">
        <v>58</v>
      </c>
      <c r="B18" s="21">
        <f>C18+D18</f>
        <v>284919</v>
      </c>
      <c r="C18" s="21">
        <v>263924</v>
      </c>
      <c r="D18" s="21">
        <v>20995</v>
      </c>
      <c r="E18" s="41">
        <f>F18+G18</f>
        <v>288493</v>
      </c>
      <c r="F18" s="21">
        <v>263531</v>
      </c>
      <c r="G18" s="47">
        <v>24962</v>
      </c>
      <c r="H18" s="41">
        <f>I18+J18</f>
        <v>345814</v>
      </c>
      <c r="I18" s="21">
        <v>325990</v>
      </c>
      <c r="J18" s="21">
        <v>19824</v>
      </c>
      <c r="K18" s="21">
        <f>L18+M18</f>
        <v>287041</v>
      </c>
      <c r="L18" s="21">
        <v>258639</v>
      </c>
      <c r="M18" s="21">
        <v>28402</v>
      </c>
      <c r="N18" s="41">
        <f aca="true" t="shared" si="0" ref="N18:N23">O18+P18</f>
        <v>436537</v>
      </c>
      <c r="O18" s="21">
        <v>399047</v>
      </c>
      <c r="P18" s="47">
        <v>37490</v>
      </c>
      <c r="Q18" s="41">
        <f aca="true" t="shared" si="1" ref="Q18:Q23">R18+S18</f>
        <v>272663</v>
      </c>
      <c r="R18" s="21">
        <v>239952</v>
      </c>
      <c r="S18" s="47">
        <v>32711</v>
      </c>
      <c r="T18" s="41">
        <f aca="true" t="shared" si="2" ref="T18:T23">U18+V18</f>
        <v>233070</v>
      </c>
      <c r="U18" s="21">
        <v>219963</v>
      </c>
      <c r="V18" s="47">
        <v>13107</v>
      </c>
      <c r="W18" s="41">
        <f aca="true" t="shared" si="3" ref="W18:W23">X18+Y18</f>
        <v>331689</v>
      </c>
      <c r="X18" s="21">
        <v>322164</v>
      </c>
      <c r="Y18" s="47">
        <v>9525</v>
      </c>
      <c r="Z18" s="41">
        <f aca="true" t="shared" si="4" ref="Z18:Z23">AA18+AB18</f>
        <v>277751</v>
      </c>
      <c r="AA18" s="21">
        <v>264715</v>
      </c>
      <c r="AB18" s="35">
        <v>13036</v>
      </c>
    </row>
    <row r="19" spans="1:28" ht="12.75" customHeight="1">
      <c r="A19" s="56" t="s">
        <v>0</v>
      </c>
      <c r="B19" s="21">
        <f aca="true" t="shared" si="5" ref="B19:B30">C19+D19</f>
        <v>286540</v>
      </c>
      <c r="C19" s="21">
        <v>264634</v>
      </c>
      <c r="D19" s="21">
        <v>21906</v>
      </c>
      <c r="E19" s="41">
        <f aca="true" t="shared" si="6" ref="E19:E30">F19+G19</f>
        <v>289306</v>
      </c>
      <c r="F19" s="21">
        <v>263054</v>
      </c>
      <c r="G19" s="47">
        <v>26252</v>
      </c>
      <c r="H19" s="41">
        <f aca="true" t="shared" si="7" ref="H19:H30">I19+J19</f>
        <v>342670</v>
      </c>
      <c r="I19" s="21">
        <v>314683</v>
      </c>
      <c r="J19" s="21">
        <v>27987</v>
      </c>
      <c r="K19" s="21">
        <f aca="true" t="shared" si="8" ref="K19:K30">L19+M19</f>
        <v>292283</v>
      </c>
      <c r="L19" s="21">
        <v>261618</v>
      </c>
      <c r="M19" s="21">
        <v>30665</v>
      </c>
      <c r="N19" s="41">
        <f t="shared" si="0"/>
        <v>430418</v>
      </c>
      <c r="O19" s="21">
        <v>399063</v>
      </c>
      <c r="P19" s="47">
        <v>31355</v>
      </c>
      <c r="Q19" s="41">
        <f t="shared" si="1"/>
        <v>268504</v>
      </c>
      <c r="R19" s="21">
        <v>240685</v>
      </c>
      <c r="S19" s="47">
        <v>27819</v>
      </c>
      <c r="T19" s="41">
        <f t="shared" si="2"/>
        <v>231013</v>
      </c>
      <c r="U19" s="21">
        <v>216921</v>
      </c>
      <c r="V19" s="47">
        <v>14092</v>
      </c>
      <c r="W19" s="41">
        <f t="shared" si="3"/>
        <v>317779</v>
      </c>
      <c r="X19" s="21">
        <v>307078</v>
      </c>
      <c r="Y19" s="47">
        <v>10701</v>
      </c>
      <c r="Z19" s="41">
        <f t="shared" si="4"/>
        <v>280958</v>
      </c>
      <c r="AA19" s="21">
        <v>267820</v>
      </c>
      <c r="AB19" s="35">
        <v>13138</v>
      </c>
    </row>
    <row r="20" spans="1:28" ht="12.75" customHeight="1">
      <c r="A20" s="56" t="s">
        <v>1</v>
      </c>
      <c r="B20" s="21">
        <f t="shared" si="5"/>
        <v>287397</v>
      </c>
      <c r="C20" s="21">
        <v>265563</v>
      </c>
      <c r="D20" s="21">
        <v>21834</v>
      </c>
      <c r="E20" s="41">
        <f t="shared" si="6"/>
        <v>289034</v>
      </c>
      <c r="F20" s="21">
        <v>262728</v>
      </c>
      <c r="G20" s="47">
        <v>26306</v>
      </c>
      <c r="H20" s="41">
        <f t="shared" si="7"/>
        <v>362932</v>
      </c>
      <c r="I20" s="21">
        <v>323501</v>
      </c>
      <c r="J20" s="21">
        <v>39431</v>
      </c>
      <c r="K20" s="21">
        <f t="shared" si="8"/>
        <v>290653</v>
      </c>
      <c r="L20" s="21">
        <v>261831</v>
      </c>
      <c r="M20" s="21">
        <v>28822</v>
      </c>
      <c r="N20" s="41">
        <f t="shared" si="0"/>
        <v>429746</v>
      </c>
      <c r="O20" s="21">
        <v>398209</v>
      </c>
      <c r="P20" s="47">
        <v>31537</v>
      </c>
      <c r="Q20" s="41">
        <f t="shared" si="1"/>
        <v>252359</v>
      </c>
      <c r="R20" s="21">
        <v>224643</v>
      </c>
      <c r="S20" s="47">
        <v>27716</v>
      </c>
      <c r="T20" s="41">
        <f t="shared" si="2"/>
        <v>232570</v>
      </c>
      <c r="U20" s="21">
        <v>217641</v>
      </c>
      <c r="V20" s="47">
        <v>14929</v>
      </c>
      <c r="W20" s="41">
        <f t="shared" si="3"/>
        <v>332079</v>
      </c>
      <c r="X20" s="21">
        <v>322216</v>
      </c>
      <c r="Y20" s="47">
        <v>9863</v>
      </c>
      <c r="Z20" s="41">
        <f t="shared" si="4"/>
        <v>284038</v>
      </c>
      <c r="AA20" s="21">
        <v>271383</v>
      </c>
      <c r="AB20" s="35">
        <v>12655</v>
      </c>
    </row>
    <row r="21" spans="1:28" ht="12.75" customHeight="1">
      <c r="A21" s="56" t="s">
        <v>12</v>
      </c>
      <c r="B21" s="21">
        <f t="shared" si="5"/>
        <v>288269</v>
      </c>
      <c r="C21" s="21">
        <v>264526</v>
      </c>
      <c r="D21" s="21">
        <v>23743</v>
      </c>
      <c r="E21" s="41">
        <f t="shared" si="6"/>
        <v>293335</v>
      </c>
      <c r="F21" s="21">
        <v>264461</v>
      </c>
      <c r="G21" s="47">
        <v>28874</v>
      </c>
      <c r="H21" s="41">
        <f t="shared" si="7"/>
        <v>348252</v>
      </c>
      <c r="I21" s="21">
        <v>313557</v>
      </c>
      <c r="J21" s="21">
        <v>34695</v>
      </c>
      <c r="K21" s="21">
        <f t="shared" si="8"/>
        <v>296045</v>
      </c>
      <c r="L21" s="21">
        <v>265005</v>
      </c>
      <c r="M21" s="21">
        <v>31040</v>
      </c>
      <c r="N21" s="41">
        <f t="shared" si="0"/>
        <v>447035</v>
      </c>
      <c r="O21" s="21">
        <v>395060</v>
      </c>
      <c r="P21" s="47">
        <v>51975</v>
      </c>
      <c r="Q21" s="41">
        <f t="shared" si="1"/>
        <v>256477</v>
      </c>
      <c r="R21" s="21">
        <v>222761</v>
      </c>
      <c r="S21" s="47">
        <v>33716</v>
      </c>
      <c r="T21" s="41">
        <f t="shared" si="2"/>
        <v>236484</v>
      </c>
      <c r="U21" s="21">
        <v>220970</v>
      </c>
      <c r="V21" s="47">
        <v>15514</v>
      </c>
      <c r="W21" s="41">
        <f t="shared" si="3"/>
        <v>341554</v>
      </c>
      <c r="X21" s="21">
        <v>329407</v>
      </c>
      <c r="Y21" s="47">
        <v>12147</v>
      </c>
      <c r="Z21" s="41">
        <f t="shared" si="4"/>
        <v>277858</v>
      </c>
      <c r="AA21" s="21">
        <v>264661</v>
      </c>
      <c r="AB21" s="35">
        <v>13197</v>
      </c>
    </row>
    <row r="22" spans="1:28" ht="12.75" customHeight="1">
      <c r="A22" s="56" t="s">
        <v>13</v>
      </c>
      <c r="B22" s="21">
        <f t="shared" si="5"/>
        <v>283015</v>
      </c>
      <c r="C22" s="21">
        <v>262240</v>
      </c>
      <c r="D22" s="21">
        <v>20775</v>
      </c>
      <c r="E22" s="41">
        <f t="shared" si="6"/>
        <v>287165</v>
      </c>
      <c r="F22" s="21">
        <v>262030</v>
      </c>
      <c r="G22" s="47">
        <v>25135</v>
      </c>
      <c r="H22" s="41">
        <f t="shared" si="7"/>
        <v>330456</v>
      </c>
      <c r="I22" s="21">
        <v>303237</v>
      </c>
      <c r="J22" s="21">
        <v>27219</v>
      </c>
      <c r="K22" s="21">
        <f t="shared" si="8"/>
        <v>288858</v>
      </c>
      <c r="L22" s="21">
        <v>261359</v>
      </c>
      <c r="M22" s="21">
        <v>27499</v>
      </c>
      <c r="N22" s="41">
        <f t="shared" si="0"/>
        <v>458538</v>
      </c>
      <c r="O22" s="21">
        <v>401607</v>
      </c>
      <c r="P22" s="47">
        <v>56931</v>
      </c>
      <c r="Q22" s="41">
        <f t="shared" si="1"/>
        <v>257037</v>
      </c>
      <c r="R22" s="21">
        <v>231088</v>
      </c>
      <c r="S22" s="47">
        <v>25949</v>
      </c>
      <c r="T22" s="41">
        <f t="shared" si="2"/>
        <v>226764</v>
      </c>
      <c r="U22" s="21">
        <v>215294</v>
      </c>
      <c r="V22" s="47">
        <v>11470</v>
      </c>
      <c r="W22" s="41">
        <f t="shared" si="3"/>
        <v>344080</v>
      </c>
      <c r="X22" s="21">
        <v>328183</v>
      </c>
      <c r="Y22" s="47">
        <v>15897</v>
      </c>
      <c r="Z22" s="41">
        <f t="shared" si="4"/>
        <v>274607</v>
      </c>
      <c r="AA22" s="21">
        <v>262667</v>
      </c>
      <c r="AB22" s="35">
        <v>11940</v>
      </c>
    </row>
    <row r="23" spans="1:28" ht="12.75" customHeight="1">
      <c r="A23" s="56" t="s">
        <v>14</v>
      </c>
      <c r="B23" s="21">
        <f t="shared" si="5"/>
        <v>283484</v>
      </c>
      <c r="C23" s="21">
        <v>263738</v>
      </c>
      <c r="D23" s="21">
        <v>19746</v>
      </c>
      <c r="E23" s="41">
        <f t="shared" si="6"/>
        <v>287687</v>
      </c>
      <c r="F23" s="21">
        <v>262787</v>
      </c>
      <c r="G23" s="47">
        <v>24900</v>
      </c>
      <c r="H23" s="41">
        <f t="shared" si="7"/>
        <v>334323</v>
      </c>
      <c r="I23" s="21">
        <v>307732</v>
      </c>
      <c r="J23" s="21">
        <v>26591</v>
      </c>
      <c r="K23" s="21">
        <f t="shared" si="8"/>
        <v>291576</v>
      </c>
      <c r="L23" s="21">
        <v>263580</v>
      </c>
      <c r="M23" s="21">
        <v>27996</v>
      </c>
      <c r="N23" s="41">
        <f t="shared" si="0"/>
        <v>455181</v>
      </c>
      <c r="O23" s="21">
        <v>402042</v>
      </c>
      <c r="P23" s="47">
        <v>53139</v>
      </c>
      <c r="Q23" s="41">
        <f t="shared" si="1"/>
        <v>252802</v>
      </c>
      <c r="R23" s="21">
        <v>226894</v>
      </c>
      <c r="S23" s="47">
        <v>25908</v>
      </c>
      <c r="T23" s="41">
        <f t="shared" si="2"/>
        <v>227707</v>
      </c>
      <c r="U23" s="21">
        <v>217097</v>
      </c>
      <c r="V23" s="47">
        <v>10610</v>
      </c>
      <c r="W23" s="41">
        <f t="shared" si="3"/>
        <v>325220</v>
      </c>
      <c r="X23" s="21">
        <v>312838</v>
      </c>
      <c r="Y23" s="47">
        <v>12382</v>
      </c>
      <c r="Z23" s="41">
        <f t="shared" si="4"/>
        <v>275006</v>
      </c>
      <c r="AA23" s="21">
        <v>265653</v>
      </c>
      <c r="AB23" s="35">
        <v>9353</v>
      </c>
    </row>
    <row r="24" spans="1:28" ht="9" customHeight="1">
      <c r="A24" s="52"/>
      <c r="B24" s="21"/>
      <c r="C24" s="21"/>
      <c r="D24" s="21"/>
      <c r="E24" s="41"/>
      <c r="F24" s="21"/>
      <c r="G24" s="47"/>
      <c r="H24" s="41"/>
      <c r="I24" s="21"/>
      <c r="J24" s="21"/>
      <c r="K24" s="21"/>
      <c r="L24" s="21"/>
      <c r="M24" s="21"/>
      <c r="N24" s="41"/>
      <c r="O24" s="21"/>
      <c r="P24" s="47"/>
      <c r="Q24" s="41"/>
      <c r="R24" s="21"/>
      <c r="S24" s="47"/>
      <c r="T24" s="41"/>
      <c r="U24" s="21"/>
      <c r="V24" s="47"/>
      <c r="W24" s="41"/>
      <c r="X24" s="21"/>
      <c r="Y24" s="47"/>
      <c r="Z24" s="41"/>
      <c r="AA24" s="21"/>
      <c r="AB24" s="35"/>
    </row>
    <row r="25" spans="1:28" ht="12.75" customHeight="1">
      <c r="A25" s="56" t="s">
        <v>15</v>
      </c>
      <c r="B25" s="21">
        <f t="shared" si="5"/>
        <v>283711</v>
      </c>
      <c r="C25" s="21">
        <v>263150</v>
      </c>
      <c r="D25" s="21">
        <v>20561</v>
      </c>
      <c r="E25" s="41">
        <f t="shared" si="6"/>
        <v>287451</v>
      </c>
      <c r="F25" s="21">
        <v>262287</v>
      </c>
      <c r="G25" s="47">
        <v>25164</v>
      </c>
      <c r="H25" s="41">
        <f t="shared" si="7"/>
        <v>339610</v>
      </c>
      <c r="I25" s="21">
        <v>301890</v>
      </c>
      <c r="J25" s="21">
        <v>37720</v>
      </c>
      <c r="K25" s="21">
        <f t="shared" si="8"/>
        <v>292687</v>
      </c>
      <c r="L25" s="21">
        <v>264855</v>
      </c>
      <c r="M25" s="21">
        <v>27832</v>
      </c>
      <c r="N25" s="41">
        <f aca="true" t="shared" si="9" ref="N25:N30">O25+P25</f>
        <v>413521</v>
      </c>
      <c r="O25" s="21">
        <v>369483</v>
      </c>
      <c r="P25" s="47">
        <v>44038</v>
      </c>
      <c r="Q25" s="41">
        <f aca="true" t="shared" si="10" ref="Q25:Q30">R25+S25</f>
        <v>250781</v>
      </c>
      <c r="R25" s="21">
        <v>225801</v>
      </c>
      <c r="S25" s="47">
        <v>24980</v>
      </c>
      <c r="T25" s="41">
        <f aca="true" t="shared" si="11" ref="T25:T30">U25+V25</f>
        <v>231274</v>
      </c>
      <c r="U25" s="21">
        <v>220792</v>
      </c>
      <c r="V25" s="47">
        <v>10482</v>
      </c>
      <c r="W25" s="41">
        <f aca="true" t="shared" si="12" ref="W25:W30">X25+Y25</f>
        <v>334671</v>
      </c>
      <c r="X25" s="21">
        <v>321901</v>
      </c>
      <c r="Y25" s="47">
        <v>12770</v>
      </c>
      <c r="Z25" s="41">
        <f aca="true" t="shared" si="13" ref="Z25:Z30">AA25+AB25</f>
        <v>276176</v>
      </c>
      <c r="AA25" s="21">
        <v>264888</v>
      </c>
      <c r="AB25" s="35">
        <v>11288</v>
      </c>
    </row>
    <row r="26" spans="1:28" ht="12.75" customHeight="1">
      <c r="A26" s="56" t="s">
        <v>16</v>
      </c>
      <c r="B26" s="21">
        <f t="shared" si="5"/>
        <v>281801</v>
      </c>
      <c r="C26" s="21">
        <v>261323</v>
      </c>
      <c r="D26" s="21">
        <v>20478</v>
      </c>
      <c r="E26" s="41">
        <f t="shared" si="6"/>
        <v>286656</v>
      </c>
      <c r="F26" s="21">
        <v>261415</v>
      </c>
      <c r="G26" s="47">
        <v>25241</v>
      </c>
      <c r="H26" s="41">
        <f t="shared" si="7"/>
        <v>327042</v>
      </c>
      <c r="I26" s="21">
        <v>305646</v>
      </c>
      <c r="J26" s="21">
        <v>21396</v>
      </c>
      <c r="K26" s="21">
        <f t="shared" si="8"/>
        <v>292807</v>
      </c>
      <c r="L26" s="21">
        <v>263114</v>
      </c>
      <c r="M26" s="21">
        <v>29693</v>
      </c>
      <c r="N26" s="41">
        <f t="shared" si="9"/>
        <v>438322</v>
      </c>
      <c r="O26" s="21">
        <v>392743</v>
      </c>
      <c r="P26" s="47">
        <v>45579</v>
      </c>
      <c r="Q26" s="41">
        <f t="shared" si="10"/>
        <v>247483</v>
      </c>
      <c r="R26" s="21">
        <v>223775</v>
      </c>
      <c r="S26" s="47">
        <v>23708</v>
      </c>
      <c r="T26" s="41">
        <f t="shared" si="11"/>
        <v>231052</v>
      </c>
      <c r="U26" s="21">
        <v>218316</v>
      </c>
      <c r="V26" s="47">
        <v>12736</v>
      </c>
      <c r="W26" s="41">
        <f t="shared" si="12"/>
        <v>334425</v>
      </c>
      <c r="X26" s="21">
        <v>319219</v>
      </c>
      <c r="Y26" s="47">
        <v>15206</v>
      </c>
      <c r="Z26" s="41">
        <f t="shared" si="13"/>
        <v>272048</v>
      </c>
      <c r="AA26" s="21">
        <v>261137</v>
      </c>
      <c r="AB26" s="35">
        <v>10911</v>
      </c>
    </row>
    <row r="27" spans="1:28" ht="12.75" customHeight="1">
      <c r="A27" s="56" t="s">
        <v>17</v>
      </c>
      <c r="B27" s="21">
        <f t="shared" si="5"/>
        <v>285840</v>
      </c>
      <c r="C27" s="21">
        <v>263405</v>
      </c>
      <c r="D27" s="21">
        <v>22435</v>
      </c>
      <c r="E27" s="41">
        <f t="shared" si="6"/>
        <v>289734</v>
      </c>
      <c r="F27" s="21">
        <v>262390</v>
      </c>
      <c r="G27" s="47">
        <v>27344</v>
      </c>
      <c r="H27" s="41">
        <f t="shared" si="7"/>
        <v>334761</v>
      </c>
      <c r="I27" s="21">
        <v>306856</v>
      </c>
      <c r="J27" s="21">
        <v>27905</v>
      </c>
      <c r="K27" s="21">
        <f t="shared" si="8"/>
        <v>294585</v>
      </c>
      <c r="L27" s="21">
        <v>263046</v>
      </c>
      <c r="M27" s="21">
        <v>31539</v>
      </c>
      <c r="N27" s="41">
        <f t="shared" si="9"/>
        <v>449194</v>
      </c>
      <c r="O27" s="21">
        <v>388175</v>
      </c>
      <c r="P27" s="47">
        <v>61019</v>
      </c>
      <c r="Q27" s="41">
        <f t="shared" si="10"/>
        <v>254600</v>
      </c>
      <c r="R27" s="21">
        <v>228622</v>
      </c>
      <c r="S27" s="47">
        <v>25978</v>
      </c>
      <c r="T27" s="41">
        <f t="shared" si="11"/>
        <v>229718</v>
      </c>
      <c r="U27" s="21">
        <v>217882</v>
      </c>
      <c r="V27" s="47">
        <v>11836</v>
      </c>
      <c r="W27" s="41">
        <f t="shared" si="12"/>
        <v>342807</v>
      </c>
      <c r="X27" s="21">
        <v>330437</v>
      </c>
      <c r="Y27" s="47">
        <v>12370</v>
      </c>
      <c r="Z27" s="41">
        <f t="shared" si="13"/>
        <v>278061</v>
      </c>
      <c r="AA27" s="21">
        <v>265432</v>
      </c>
      <c r="AB27" s="35">
        <v>12629</v>
      </c>
    </row>
    <row r="28" spans="1:28" ht="12.75" customHeight="1">
      <c r="A28" s="56" t="s">
        <v>18</v>
      </c>
      <c r="B28" s="21">
        <f t="shared" si="5"/>
        <v>285171</v>
      </c>
      <c r="C28" s="21">
        <v>262167</v>
      </c>
      <c r="D28" s="21">
        <v>23004</v>
      </c>
      <c r="E28" s="41">
        <f t="shared" si="6"/>
        <v>290656</v>
      </c>
      <c r="F28" s="21">
        <v>261935</v>
      </c>
      <c r="G28" s="47">
        <v>28721</v>
      </c>
      <c r="H28" s="41">
        <f t="shared" si="7"/>
        <v>334988</v>
      </c>
      <c r="I28" s="21">
        <v>306934</v>
      </c>
      <c r="J28" s="21">
        <v>28054</v>
      </c>
      <c r="K28" s="21">
        <f t="shared" si="8"/>
        <v>299358</v>
      </c>
      <c r="L28" s="21">
        <v>266634</v>
      </c>
      <c r="M28" s="21">
        <v>32724</v>
      </c>
      <c r="N28" s="41">
        <f t="shared" si="9"/>
        <v>449996</v>
      </c>
      <c r="O28" s="21">
        <v>388645</v>
      </c>
      <c r="P28" s="47">
        <v>61351</v>
      </c>
      <c r="Q28" s="41">
        <f t="shared" si="10"/>
        <v>244727</v>
      </c>
      <c r="R28" s="21">
        <v>217330</v>
      </c>
      <c r="S28" s="47">
        <v>27397</v>
      </c>
      <c r="T28" s="41">
        <f t="shared" si="11"/>
        <v>225879</v>
      </c>
      <c r="U28" s="21">
        <v>213946</v>
      </c>
      <c r="V28" s="47">
        <v>11933</v>
      </c>
      <c r="W28" s="41">
        <f t="shared" si="12"/>
        <v>343165</v>
      </c>
      <c r="X28" s="21">
        <v>319399</v>
      </c>
      <c r="Y28" s="47">
        <v>23766</v>
      </c>
      <c r="Z28" s="41">
        <f t="shared" si="13"/>
        <v>274255</v>
      </c>
      <c r="AA28" s="21">
        <v>262626</v>
      </c>
      <c r="AB28" s="35">
        <v>11629</v>
      </c>
    </row>
    <row r="29" spans="1:28" ht="12.75" customHeight="1">
      <c r="A29" s="56" t="s">
        <v>19</v>
      </c>
      <c r="B29" s="21">
        <f t="shared" si="5"/>
        <v>286237</v>
      </c>
      <c r="C29" s="21">
        <v>262510</v>
      </c>
      <c r="D29" s="21">
        <v>23727</v>
      </c>
      <c r="E29" s="41">
        <f t="shared" si="6"/>
        <v>291794</v>
      </c>
      <c r="F29" s="21">
        <v>261750</v>
      </c>
      <c r="G29" s="47">
        <v>30044</v>
      </c>
      <c r="H29" s="41">
        <f t="shared" si="7"/>
        <v>340780</v>
      </c>
      <c r="I29" s="21">
        <v>310562</v>
      </c>
      <c r="J29" s="21">
        <v>30218</v>
      </c>
      <c r="K29" s="21">
        <f t="shared" si="8"/>
        <v>297821</v>
      </c>
      <c r="L29" s="21">
        <v>263476</v>
      </c>
      <c r="M29" s="21">
        <v>34345</v>
      </c>
      <c r="N29" s="41">
        <f t="shared" si="9"/>
        <v>467527</v>
      </c>
      <c r="O29" s="21">
        <v>391879</v>
      </c>
      <c r="P29" s="47">
        <v>75648</v>
      </c>
      <c r="Q29" s="41">
        <f t="shared" si="10"/>
        <v>247995</v>
      </c>
      <c r="R29" s="21">
        <v>219050</v>
      </c>
      <c r="S29" s="47">
        <v>28945</v>
      </c>
      <c r="T29" s="41">
        <f t="shared" si="11"/>
        <v>230144</v>
      </c>
      <c r="U29" s="21">
        <v>218461</v>
      </c>
      <c r="V29" s="47">
        <v>11683</v>
      </c>
      <c r="W29" s="41">
        <f t="shared" si="12"/>
        <v>334957</v>
      </c>
      <c r="X29" s="21">
        <v>320609</v>
      </c>
      <c r="Y29" s="47">
        <v>14348</v>
      </c>
      <c r="Z29" s="41">
        <f t="shared" si="13"/>
        <v>275217</v>
      </c>
      <c r="AA29" s="21">
        <v>264020</v>
      </c>
      <c r="AB29" s="35">
        <v>11197</v>
      </c>
    </row>
    <row r="30" spans="1:28" ht="12.75" customHeight="1">
      <c r="A30" s="56" t="s">
        <v>20</v>
      </c>
      <c r="B30" s="21">
        <f t="shared" si="5"/>
        <v>286910</v>
      </c>
      <c r="C30" s="21">
        <v>263005</v>
      </c>
      <c r="D30" s="21">
        <v>23905</v>
      </c>
      <c r="E30" s="41">
        <f t="shared" si="6"/>
        <v>292073</v>
      </c>
      <c r="F30" s="21">
        <v>261720</v>
      </c>
      <c r="G30" s="47">
        <v>30353</v>
      </c>
      <c r="H30" s="41">
        <f t="shared" si="7"/>
        <v>333450</v>
      </c>
      <c r="I30" s="21">
        <v>304044</v>
      </c>
      <c r="J30" s="21">
        <v>29406</v>
      </c>
      <c r="K30" s="21">
        <f t="shared" si="8"/>
        <v>295395</v>
      </c>
      <c r="L30" s="21">
        <v>261456</v>
      </c>
      <c r="M30" s="21">
        <v>33939</v>
      </c>
      <c r="N30" s="41">
        <f t="shared" si="9"/>
        <v>474326</v>
      </c>
      <c r="O30" s="21">
        <v>392364</v>
      </c>
      <c r="P30" s="47">
        <v>81962</v>
      </c>
      <c r="Q30" s="41">
        <f t="shared" si="10"/>
        <v>264089</v>
      </c>
      <c r="R30" s="21">
        <v>231494</v>
      </c>
      <c r="S30" s="47">
        <v>32595</v>
      </c>
      <c r="T30" s="41">
        <f t="shared" si="11"/>
        <v>230676</v>
      </c>
      <c r="U30" s="21">
        <v>218462</v>
      </c>
      <c r="V30" s="47">
        <v>12214</v>
      </c>
      <c r="W30" s="41">
        <f t="shared" si="12"/>
        <v>333173</v>
      </c>
      <c r="X30" s="21">
        <v>323023</v>
      </c>
      <c r="Y30" s="47">
        <v>10150</v>
      </c>
      <c r="Z30" s="41">
        <f t="shared" si="13"/>
        <v>276662</v>
      </c>
      <c r="AA30" s="21">
        <v>265554</v>
      </c>
      <c r="AB30" s="35">
        <v>11108</v>
      </c>
    </row>
    <row r="31" spans="1:28" ht="5.25" customHeight="1" thickBot="1">
      <c r="A31" s="57"/>
      <c r="B31" s="27"/>
      <c r="C31" s="27"/>
      <c r="D31" s="27"/>
      <c r="E31" s="50"/>
      <c r="F31" s="27"/>
      <c r="G31" s="51"/>
      <c r="H31" s="44"/>
      <c r="I31" s="3"/>
      <c r="J31" s="3"/>
      <c r="K31" s="3"/>
      <c r="L31" s="3"/>
      <c r="M31" s="3"/>
      <c r="N31" s="50"/>
      <c r="O31" s="27"/>
      <c r="P31" s="51"/>
      <c r="Q31" s="50"/>
      <c r="R31" s="27"/>
      <c r="S31" s="51"/>
      <c r="T31" s="44"/>
      <c r="U31" s="3"/>
      <c r="V31" s="2"/>
      <c r="W31" s="44"/>
      <c r="X31" s="3"/>
      <c r="Y31" s="2"/>
      <c r="Z31" s="44"/>
      <c r="AA31" s="3"/>
      <c r="AB31" s="22"/>
    </row>
    <row r="32" spans="2:7" ht="15" customHeight="1">
      <c r="B32" s="12"/>
      <c r="C32" s="12"/>
      <c r="D32" s="12"/>
      <c r="E32" s="12"/>
      <c r="F32" s="12"/>
      <c r="G32" s="12"/>
    </row>
    <row r="33" spans="2:7" ht="15" customHeight="1">
      <c r="B33" s="12"/>
      <c r="C33" s="12"/>
      <c r="D33" s="12"/>
      <c r="E33" s="12"/>
      <c r="F33" s="12"/>
      <c r="G33" s="12"/>
    </row>
    <row r="34" spans="2:7" ht="15" customHeight="1">
      <c r="B34" s="12"/>
      <c r="C34" s="12"/>
      <c r="D34" s="12"/>
      <c r="E34" s="12"/>
      <c r="F34" s="12"/>
      <c r="G34" s="12"/>
    </row>
    <row r="35" spans="1:7" s="5" customFormat="1" ht="15" customHeight="1">
      <c r="A35"/>
      <c r="B35"/>
      <c r="C35"/>
      <c r="D35"/>
      <c r="E35"/>
      <c r="F35"/>
      <c r="G35"/>
    </row>
    <row r="36" ht="15" customHeight="1">
      <c r="H36" s="1"/>
    </row>
    <row r="37" ht="15" customHeight="1">
      <c r="H37" s="1"/>
    </row>
    <row r="38" ht="15" customHeight="1">
      <c r="H38" s="1"/>
    </row>
    <row r="39" ht="15" customHeight="1">
      <c r="H39" s="1"/>
    </row>
    <row r="40" ht="15" customHeight="1">
      <c r="H40" s="1"/>
    </row>
    <row r="41" ht="6" customHeight="1"/>
    <row r="42" spans="1:7" s="4" customFormat="1" ht="12.75" customHeight="1">
      <c r="A42"/>
      <c r="B42"/>
      <c r="C42"/>
      <c r="D42"/>
      <c r="E42"/>
      <c r="F42"/>
      <c r="G42"/>
    </row>
    <row r="43" spans="1:7" s="4" customFormat="1" ht="12.75" customHeight="1">
      <c r="A43"/>
      <c r="B43"/>
      <c r="C43"/>
      <c r="D43"/>
      <c r="E43"/>
      <c r="F43"/>
      <c r="G43"/>
    </row>
    <row r="44" spans="1:7" s="4" customFormat="1" ht="12.75" customHeight="1">
      <c r="A44"/>
      <c r="B44"/>
      <c r="C44"/>
      <c r="D44"/>
      <c r="E44"/>
      <c r="F44"/>
      <c r="G44"/>
    </row>
    <row r="45" spans="1:7" s="4" customFormat="1" ht="12.75" customHeight="1">
      <c r="A45"/>
      <c r="B45"/>
      <c r="C45"/>
      <c r="D45"/>
      <c r="E45"/>
      <c r="F45"/>
      <c r="G45"/>
    </row>
    <row r="46" spans="1:7" s="4" customFormat="1" ht="12.75" customHeight="1">
      <c r="A46"/>
      <c r="B46"/>
      <c r="C46"/>
      <c r="D46"/>
      <c r="E46"/>
      <c r="F46"/>
      <c r="G46"/>
    </row>
    <row r="47" ht="9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9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5.25" customHeight="1"/>
  </sheetData>
  <mergeCells count="42">
    <mergeCell ref="Z6:AB6"/>
    <mergeCell ref="Z8:Z10"/>
    <mergeCell ref="AA8:AA10"/>
    <mergeCell ref="AB8:AB10"/>
    <mergeCell ref="X8:X10"/>
    <mergeCell ref="Y8:Y10"/>
    <mergeCell ref="T6:V6"/>
    <mergeCell ref="W6:Y6"/>
    <mergeCell ref="W7:Y7"/>
    <mergeCell ref="T8:T10"/>
    <mergeCell ref="U8:U10"/>
    <mergeCell ref="V8:V10"/>
    <mergeCell ref="W8:W10"/>
    <mergeCell ref="N6:P6"/>
    <mergeCell ref="Q6:S6"/>
    <mergeCell ref="Q7:S7"/>
    <mergeCell ref="N8:N10"/>
    <mergeCell ref="O8:O10"/>
    <mergeCell ref="P8:P10"/>
    <mergeCell ref="Q8:Q10"/>
    <mergeCell ref="R8:R10"/>
    <mergeCell ref="S8:S10"/>
    <mergeCell ref="A5:A10"/>
    <mergeCell ref="B6:D6"/>
    <mergeCell ref="E6:G6"/>
    <mergeCell ref="E7:G7"/>
    <mergeCell ref="B8:B10"/>
    <mergeCell ref="C8:C10"/>
    <mergeCell ref="D8:D10"/>
    <mergeCell ref="M8:M10"/>
    <mergeCell ref="G8:G10"/>
    <mergeCell ref="H6:J6"/>
    <mergeCell ref="K6:M6"/>
    <mergeCell ref="K7:M7"/>
    <mergeCell ref="H8:H10"/>
    <mergeCell ref="K8:K10"/>
    <mergeCell ref="L8:L10"/>
    <mergeCell ref="I8:I10"/>
    <mergeCell ref="J8:J10"/>
    <mergeCell ref="E8:E10"/>
    <mergeCell ref="F8:F10"/>
    <mergeCell ref="D3:L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2004-07-22T00:22:44Z</cp:lastPrinted>
  <dcterms:created xsi:type="dcterms:W3CDTF">2001-04-24T06:27:23Z</dcterms:created>
  <dcterms:modified xsi:type="dcterms:W3CDTF">2004-07-07T07:36:33Z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