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345" windowWidth="11715" windowHeight="6075" activeTab="0"/>
  </bookViews>
  <sheets>
    <sheet name="gekkangenkyuyo" sheetId="1" r:id="rId1"/>
    <sheet name="gekkankimakyu" sheetId="2" r:id="rId2"/>
  </sheets>
  <definedNames/>
  <calcPr fullCalcOnLoad="1"/>
</workbook>
</file>

<file path=xl/sharedStrings.xml><?xml version="1.0" encoding="utf-8"?>
<sst xmlns="http://schemas.openxmlformats.org/spreadsheetml/2006/main" count="218" uniqueCount="52">
  <si>
    <t>給　与</t>
  </si>
  <si>
    <t>年　　　　　月</t>
  </si>
  <si>
    <t>T 　L 　調　 査　 産 　業 　計</t>
  </si>
  <si>
    <t>T　 調　 査 　産 　業 　計</t>
  </si>
  <si>
    <t>（サ ー ビ ス 業 を 除 く）</t>
  </si>
  <si>
    <t>計</t>
  </si>
  <si>
    <t>う　　ち　　　　　　　　所　定　内　　　　　給　　　 与</t>
  </si>
  <si>
    <t>う　  ち　　　　　　超 過 労 働　　　給　　　  与</t>
  </si>
  <si>
    <t>う　　ち　　　　　　　　所　定　内　　　　　給　　　 与</t>
  </si>
  <si>
    <t>　　　　　　　　 ２</t>
  </si>
  <si>
    <t>　　　　　　　　 ３</t>
  </si>
  <si>
    <t>　　　　　　　　 ４</t>
  </si>
  <si>
    <t>　　　　　　　　 ５</t>
  </si>
  <si>
    <t>　　　　　　　　 ６</t>
  </si>
  <si>
    <t>　　　　　　　　 ７</t>
  </si>
  <si>
    <t>　　　　　　　　 ８</t>
  </si>
  <si>
    <t>　　　　　　　　 ９</t>
  </si>
  <si>
    <t>　　　　　　　　１０</t>
  </si>
  <si>
    <t>　　　　　　　　１１</t>
  </si>
  <si>
    <t>　　　　　　　　１２</t>
  </si>
  <si>
    <t>E　 　建　　設　　業</t>
  </si>
  <si>
    <t>F　　製　　造　　業</t>
  </si>
  <si>
    <t>計</t>
  </si>
  <si>
    <t>う　　ち　　　　　　　　所　定　内　　　　　給　　　 与</t>
  </si>
  <si>
    <t>G 　電気 ・ ガス ・ 熱供給 ・ 水道業</t>
  </si>
  <si>
    <t>H 　運　輸 ・ 通　信　業</t>
  </si>
  <si>
    <t>計</t>
  </si>
  <si>
    <t>う　　ち　　　　　　　　所　定　内　　　　　給　　　 与</t>
  </si>
  <si>
    <t>I　  卸売 ・ 小売業 、飲食店</t>
  </si>
  <si>
    <t>J　 金 融 ・ 保 険 業</t>
  </si>
  <si>
    <t>L　 サ　ー　ビ　ス　業</t>
  </si>
  <si>
    <t>計</t>
  </si>
  <si>
    <t>う　　ち　　　　　　　　所　定　内　　　　　給　　　 与</t>
  </si>
  <si>
    <t>×</t>
  </si>
  <si>
    <t>×</t>
  </si>
  <si>
    <t>給　与</t>
  </si>
  <si>
    <t>E　 　建　　設　　業</t>
  </si>
  <si>
    <t>F　　製　　造　　業</t>
  </si>
  <si>
    <t>I　  卸売 ・ 小売業 、飲食店</t>
  </si>
  <si>
    <t>第２７表　</t>
  </si>
  <si>
    <t>現金給与　　総　　  額</t>
  </si>
  <si>
    <t>き ま っ て　　　　　支 給 す る　　　　給　　　 与</t>
  </si>
  <si>
    <t>特　別　に　　　　　　支払われた　　　給　　　 与</t>
  </si>
  <si>
    <t>第２８表　</t>
  </si>
  <si>
    <t>　　　　 １３</t>
  </si>
  <si>
    <t>　　　　 １４</t>
  </si>
  <si>
    <t>平成１１年平均</t>
  </si>
  <si>
    <t>　　　　 １２</t>
  </si>
  <si>
    <t>　　　　 １５</t>
  </si>
  <si>
    <t>平成１５年１月</t>
  </si>
  <si>
    <t>産業大分類別、常用労働者１人平均月間現金給与額</t>
  </si>
  <si>
    <t>産業大分類別、常用労働者１人平均月間「きまって支給する給与」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</si>
</sst>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);[Red]\(#,##0\)"/>
    <numFmt numFmtId="178" formatCode="#,##0_ "/>
    <numFmt numFmtId="179" formatCode="#,##0.0;[Red]\-#,##0.0"/>
  </numFmts>
  <fonts count="8">
    <font>
      <sz val="11"/>
      <name val="ＭＳ Ｐ明朝"/>
      <family val="1"/>
    </font>
    <font>
      <sz val="6"/>
      <name val="ＭＳ Ｐ明朝"/>
      <family val="1"/>
    </font>
    <font>
      <b/>
      <sz val="11"/>
      <name val="ＭＳ Ｐゴシック"/>
      <family val="3"/>
    </font>
    <font>
      <sz val="14"/>
      <name val="ＭＳ Ｐ明朝"/>
      <family val="1"/>
    </font>
    <font>
      <b/>
      <sz val="14"/>
      <name val="ＭＳ Ｐゴシック"/>
      <family val="3"/>
    </font>
    <font>
      <sz val="10.5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7" fillId="0" borderId="0" xfId="0" applyFont="1" applyAlignment="1">
      <alignment/>
    </xf>
    <xf numFmtId="38" fontId="0" fillId="0" borderId="0" xfId="16" applyAlignment="1">
      <alignment/>
    </xf>
    <xf numFmtId="38" fontId="0" fillId="0" borderId="0" xfId="16" applyBorder="1" applyAlignment="1">
      <alignment/>
    </xf>
    <xf numFmtId="38" fontId="0" fillId="0" borderId="3" xfId="16" applyBorder="1" applyAlignment="1">
      <alignment/>
    </xf>
    <xf numFmtId="38" fontId="3" fillId="0" borderId="1" xfId="16" applyFont="1" applyBorder="1" applyAlignment="1">
      <alignment/>
    </xf>
    <xf numFmtId="38" fontId="3" fillId="0" borderId="4" xfId="16" applyFont="1" applyBorder="1" applyAlignment="1">
      <alignment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177" fontId="0" fillId="0" borderId="0" xfId="0" applyNumberFormat="1" applyBorder="1" applyAlignment="1">
      <alignment/>
    </xf>
    <xf numFmtId="0" fontId="0" fillId="0" borderId="5" xfId="0" applyBorder="1" applyAlignment="1">
      <alignment/>
    </xf>
    <xf numFmtId="38" fontId="7" fillId="0" borderId="5" xfId="16" applyFont="1" applyBorder="1" applyAlignment="1">
      <alignment/>
    </xf>
    <xf numFmtId="38" fontId="7" fillId="0" borderId="0" xfId="16" applyFont="1" applyBorder="1" applyAlignment="1">
      <alignment/>
    </xf>
    <xf numFmtId="38" fontId="0" fillId="0" borderId="5" xfId="16" applyBorder="1" applyAlignment="1">
      <alignment/>
    </xf>
    <xf numFmtId="38" fontId="0" fillId="0" borderId="6" xfId="16" applyBorder="1" applyAlignment="1">
      <alignment/>
    </xf>
    <xf numFmtId="0" fontId="0" fillId="0" borderId="6" xfId="0" applyBorder="1" applyAlignment="1">
      <alignment/>
    </xf>
    <xf numFmtId="38" fontId="7" fillId="0" borderId="5" xfId="16" applyFont="1" applyBorder="1" applyAlignment="1">
      <alignment horizontal="right"/>
    </xf>
    <xf numFmtId="38" fontId="7" fillId="0" borderId="0" xfId="16" applyFont="1" applyBorder="1" applyAlignment="1">
      <alignment horizontal="right"/>
    </xf>
    <xf numFmtId="38" fontId="0" fillId="0" borderId="5" xfId="16" applyFont="1" applyBorder="1" applyAlignment="1">
      <alignment horizontal="right"/>
    </xf>
    <xf numFmtId="38" fontId="0" fillId="0" borderId="0" xfId="16" applyFont="1" applyBorder="1" applyAlignment="1">
      <alignment horizontal="right"/>
    </xf>
    <xf numFmtId="0" fontId="3" fillId="0" borderId="7" xfId="0" applyFont="1" applyBorder="1" applyAlignment="1">
      <alignment/>
    </xf>
    <xf numFmtId="0" fontId="0" fillId="0" borderId="8" xfId="0" applyBorder="1" applyAlignment="1">
      <alignment/>
    </xf>
    <xf numFmtId="0" fontId="7" fillId="0" borderId="8" xfId="0" applyFont="1" applyBorder="1" applyAlignment="1">
      <alignment horizontal="center"/>
    </xf>
    <xf numFmtId="38" fontId="7" fillId="0" borderId="2" xfId="16" applyFont="1" applyBorder="1" applyAlignment="1">
      <alignment/>
    </xf>
    <xf numFmtId="49" fontId="7" fillId="0" borderId="8" xfId="0" applyNumberFormat="1" applyFont="1" applyBorder="1" applyAlignment="1">
      <alignment/>
    </xf>
    <xf numFmtId="38" fontId="0" fillId="0" borderId="2" xfId="16" applyBorder="1" applyAlignment="1">
      <alignment/>
    </xf>
    <xf numFmtId="0" fontId="0" fillId="0" borderId="8" xfId="0" applyBorder="1" applyAlignment="1">
      <alignment horizontal="center"/>
    </xf>
    <xf numFmtId="49" fontId="0" fillId="0" borderId="8" xfId="0" applyNumberFormat="1" applyBorder="1" applyAlignment="1">
      <alignment/>
    </xf>
    <xf numFmtId="38" fontId="0" fillId="0" borderId="0" xfId="16" applyFont="1" applyBorder="1" applyAlignment="1">
      <alignment/>
    </xf>
    <xf numFmtId="49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38" fontId="0" fillId="0" borderId="0" xfId="16" applyBorder="1" applyAlignment="1">
      <alignment horizontal="right"/>
    </xf>
    <xf numFmtId="38" fontId="0" fillId="0" borderId="0" xfId="16" applyFont="1" applyBorder="1" applyAlignment="1">
      <alignment horizontal="right"/>
    </xf>
    <xf numFmtId="177" fontId="0" fillId="0" borderId="0" xfId="16" applyNumberFormat="1" applyFont="1" applyBorder="1" applyAlignment="1">
      <alignment/>
    </xf>
    <xf numFmtId="177" fontId="0" fillId="0" borderId="2" xfId="16" applyNumberFormat="1" applyFont="1" applyBorder="1" applyAlignment="1">
      <alignment/>
    </xf>
    <xf numFmtId="177" fontId="0" fillId="0" borderId="2" xfId="0" applyNumberFormat="1" applyBorder="1" applyAlignment="1">
      <alignment/>
    </xf>
    <xf numFmtId="38" fontId="0" fillId="0" borderId="5" xfId="16" applyBorder="1" applyAlignment="1">
      <alignment horizontal="right"/>
    </xf>
    <xf numFmtId="38" fontId="0" fillId="0" borderId="5" xfId="16" applyFont="1" applyBorder="1" applyAlignment="1">
      <alignment horizontal="right"/>
    </xf>
    <xf numFmtId="177" fontId="0" fillId="0" borderId="5" xfId="0" applyNumberFormat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38" fontId="5" fillId="0" borderId="5" xfId="16" applyFont="1" applyBorder="1" applyAlignment="1">
      <alignment horizontal="center"/>
    </xf>
    <xf numFmtId="38" fontId="5" fillId="0" borderId="0" xfId="16" applyFont="1" applyBorder="1" applyAlignment="1">
      <alignment horizontal="center"/>
    </xf>
    <xf numFmtId="38" fontId="5" fillId="0" borderId="12" xfId="16" applyFont="1" applyBorder="1" applyAlignment="1">
      <alignment horizontal="center"/>
    </xf>
    <xf numFmtId="38" fontId="5" fillId="0" borderId="16" xfId="16" applyFont="1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18" xfId="0" applyBorder="1" applyAlignment="1">
      <alignment vertical="center"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38" fontId="6" fillId="0" borderId="11" xfId="16" applyFont="1" applyBorder="1" applyAlignment="1">
      <alignment horizontal="center" vertical="center" wrapText="1"/>
    </xf>
    <xf numFmtId="38" fontId="6" fillId="0" borderId="5" xfId="16" applyFont="1" applyBorder="1" applyAlignment="1">
      <alignment horizontal="center" vertical="center" wrapText="1"/>
    </xf>
    <xf numFmtId="38" fontId="6" fillId="0" borderId="12" xfId="16" applyFont="1" applyBorder="1" applyAlignment="1">
      <alignment horizontal="center" vertical="center" wrapText="1"/>
    </xf>
    <xf numFmtId="38" fontId="0" fillId="0" borderId="20" xfId="16" applyBorder="1" applyAlignment="1">
      <alignment horizontal="center" vertical="center" wrapText="1"/>
    </xf>
    <xf numFmtId="38" fontId="0" fillId="0" borderId="21" xfId="16" applyBorder="1" applyAlignment="1">
      <alignment horizontal="center" vertical="center" wrapText="1"/>
    </xf>
    <xf numFmtId="38" fontId="0" fillId="0" borderId="22" xfId="16" applyBorder="1" applyAlignment="1">
      <alignment horizontal="center" vertical="center" wrapText="1"/>
    </xf>
    <xf numFmtId="38" fontId="0" fillId="0" borderId="13" xfId="16" applyBorder="1" applyAlignment="1">
      <alignment horizontal="center" vertical="center" wrapText="1"/>
    </xf>
    <xf numFmtId="38" fontId="0" fillId="0" borderId="14" xfId="16" applyBorder="1" applyAlignment="1">
      <alignment horizontal="center" vertical="center" wrapText="1"/>
    </xf>
    <xf numFmtId="38" fontId="0" fillId="0" borderId="15" xfId="16" applyBorder="1" applyAlignment="1">
      <alignment horizontal="center" vertical="center" wrapText="1"/>
    </xf>
    <xf numFmtId="38" fontId="6" fillId="0" borderId="13" xfId="16" applyFont="1" applyBorder="1" applyAlignment="1">
      <alignment horizontal="center" vertical="center" wrapText="1"/>
    </xf>
    <xf numFmtId="38" fontId="6" fillId="0" borderId="14" xfId="16" applyFont="1" applyBorder="1" applyAlignment="1">
      <alignment horizontal="center" vertical="center" wrapText="1"/>
    </xf>
    <xf numFmtId="38" fontId="6" fillId="0" borderId="15" xfId="16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6"/>
  <sheetViews>
    <sheetView tabSelected="1" workbookViewId="0" topLeftCell="A1">
      <selection activeCell="A1" sqref="A1"/>
    </sheetView>
  </sheetViews>
  <sheetFormatPr defaultColWidth="9.00390625" defaultRowHeight="15" customHeight="1"/>
  <cols>
    <col min="1" max="1" width="18.00390625" style="0" customWidth="1"/>
    <col min="2" max="7" width="10.875" style="0" customWidth="1"/>
  </cols>
  <sheetData>
    <row r="1" ht="15" customHeight="1">
      <c r="A1" s="1" t="s">
        <v>35</v>
      </c>
    </row>
    <row r="2" ht="8.25" customHeight="1"/>
    <row r="3" spans="1:11" ht="16.5" customHeight="1">
      <c r="A3" s="2"/>
      <c r="B3" s="2" t="s">
        <v>39</v>
      </c>
      <c r="D3" s="68" t="s">
        <v>50</v>
      </c>
      <c r="E3" s="68"/>
      <c r="F3" s="68"/>
      <c r="G3" s="68"/>
      <c r="H3" s="68"/>
      <c r="I3" s="68"/>
      <c r="J3" s="68"/>
      <c r="K3" s="68"/>
    </row>
    <row r="4" ht="5.25" customHeight="1" thickBot="1"/>
    <row r="5" spans="1:28" s="2" customFormat="1" ht="15" customHeight="1">
      <c r="A5" s="57" t="s">
        <v>1</v>
      </c>
      <c r="B5" s="3"/>
      <c r="C5" s="3"/>
      <c r="D5" s="3"/>
      <c r="E5" s="3"/>
      <c r="F5" s="3"/>
      <c r="G5" s="3"/>
      <c r="H5" s="11"/>
      <c r="I5" s="10"/>
      <c r="J5" s="10"/>
      <c r="K5" s="11"/>
      <c r="L5" s="10"/>
      <c r="M5" s="10"/>
      <c r="N5" s="13"/>
      <c r="O5" s="3"/>
      <c r="P5" s="3"/>
      <c r="Q5" s="13"/>
      <c r="R5" s="3"/>
      <c r="S5" s="3"/>
      <c r="T5" s="11"/>
      <c r="U5" s="10"/>
      <c r="V5" s="10"/>
      <c r="W5" s="11"/>
      <c r="X5" s="10"/>
      <c r="Y5" s="10"/>
      <c r="Z5" s="13"/>
      <c r="AA5" s="3"/>
      <c r="AB5" s="25"/>
    </row>
    <row r="6" spans="1:28" ht="15" customHeight="1">
      <c r="A6" s="58"/>
      <c r="B6" s="60" t="s">
        <v>2</v>
      </c>
      <c r="C6" s="60"/>
      <c r="D6" s="60"/>
      <c r="E6" s="61" t="s">
        <v>3</v>
      </c>
      <c r="F6" s="62"/>
      <c r="G6" s="62"/>
      <c r="H6" s="50" t="s">
        <v>36</v>
      </c>
      <c r="I6" s="51"/>
      <c r="J6" s="51"/>
      <c r="K6" s="50" t="s">
        <v>37</v>
      </c>
      <c r="L6" s="51"/>
      <c r="M6" s="51"/>
      <c r="N6" s="69" t="s">
        <v>24</v>
      </c>
      <c r="O6" s="60"/>
      <c r="P6" s="60"/>
      <c r="Q6" s="69" t="s">
        <v>25</v>
      </c>
      <c r="R6" s="60"/>
      <c r="S6" s="60"/>
      <c r="T6" s="50" t="s">
        <v>38</v>
      </c>
      <c r="U6" s="51"/>
      <c r="V6" s="51"/>
      <c r="W6" s="50" t="s">
        <v>29</v>
      </c>
      <c r="X6" s="51"/>
      <c r="Y6" s="51"/>
      <c r="Z6" s="69" t="s">
        <v>30</v>
      </c>
      <c r="AA6" s="60"/>
      <c r="AB6" s="70"/>
    </row>
    <row r="7" spans="1:28" ht="15" customHeight="1">
      <c r="A7" s="58"/>
      <c r="B7" s="4"/>
      <c r="C7" s="4"/>
      <c r="D7" s="4"/>
      <c r="E7" s="63" t="s">
        <v>4</v>
      </c>
      <c r="F7" s="64"/>
      <c r="G7" s="64"/>
      <c r="H7" s="18"/>
      <c r="I7" s="8"/>
      <c r="J7" s="8"/>
      <c r="K7" s="52"/>
      <c r="L7" s="53"/>
      <c r="M7" s="53"/>
      <c r="N7" s="15"/>
      <c r="O7" s="4"/>
      <c r="P7" s="4"/>
      <c r="Q7" s="63"/>
      <c r="R7" s="64"/>
      <c r="S7" s="64"/>
      <c r="T7" s="18"/>
      <c r="U7" s="8"/>
      <c r="V7" s="8"/>
      <c r="W7" s="52"/>
      <c r="X7" s="53"/>
      <c r="Y7" s="53"/>
      <c r="Z7" s="15"/>
      <c r="AA7" s="4"/>
      <c r="AB7" s="5"/>
    </row>
    <row r="8" spans="1:28" ht="15" customHeight="1">
      <c r="A8" s="58"/>
      <c r="B8" s="65" t="s">
        <v>40</v>
      </c>
      <c r="C8" s="54" t="s">
        <v>41</v>
      </c>
      <c r="D8" s="44" t="s">
        <v>42</v>
      </c>
      <c r="E8" s="47" t="s">
        <v>40</v>
      </c>
      <c r="F8" s="54" t="s">
        <v>41</v>
      </c>
      <c r="G8" s="44" t="s">
        <v>42</v>
      </c>
      <c r="H8" s="47" t="s">
        <v>40</v>
      </c>
      <c r="I8" s="54" t="s">
        <v>41</v>
      </c>
      <c r="J8" s="44" t="s">
        <v>42</v>
      </c>
      <c r="K8" s="47" t="s">
        <v>40</v>
      </c>
      <c r="L8" s="54" t="s">
        <v>41</v>
      </c>
      <c r="M8" s="44" t="s">
        <v>42</v>
      </c>
      <c r="N8" s="47" t="s">
        <v>40</v>
      </c>
      <c r="O8" s="54" t="s">
        <v>41</v>
      </c>
      <c r="P8" s="44" t="s">
        <v>42</v>
      </c>
      <c r="Q8" s="47" t="s">
        <v>40</v>
      </c>
      <c r="R8" s="54" t="s">
        <v>41</v>
      </c>
      <c r="S8" s="44" t="s">
        <v>42</v>
      </c>
      <c r="T8" s="47" t="s">
        <v>40</v>
      </c>
      <c r="U8" s="54" t="s">
        <v>41</v>
      </c>
      <c r="V8" s="44" t="s">
        <v>42</v>
      </c>
      <c r="W8" s="47" t="s">
        <v>40</v>
      </c>
      <c r="X8" s="54" t="s">
        <v>41</v>
      </c>
      <c r="Y8" s="44" t="s">
        <v>42</v>
      </c>
      <c r="Z8" s="47" t="s">
        <v>40</v>
      </c>
      <c r="AA8" s="54" t="s">
        <v>41</v>
      </c>
      <c r="AB8" s="71" t="s">
        <v>42</v>
      </c>
    </row>
    <row r="9" spans="1:28" ht="15" customHeight="1">
      <c r="A9" s="58"/>
      <c r="B9" s="66"/>
      <c r="C9" s="55"/>
      <c r="D9" s="45"/>
      <c r="E9" s="48"/>
      <c r="F9" s="55"/>
      <c r="G9" s="45"/>
      <c r="H9" s="48"/>
      <c r="I9" s="55"/>
      <c r="J9" s="45"/>
      <c r="K9" s="48"/>
      <c r="L9" s="55"/>
      <c r="M9" s="45"/>
      <c r="N9" s="48"/>
      <c r="O9" s="55"/>
      <c r="P9" s="45"/>
      <c r="Q9" s="48"/>
      <c r="R9" s="55"/>
      <c r="S9" s="45"/>
      <c r="T9" s="48"/>
      <c r="U9" s="55"/>
      <c r="V9" s="45"/>
      <c r="W9" s="48"/>
      <c r="X9" s="55"/>
      <c r="Y9" s="45"/>
      <c r="Z9" s="48"/>
      <c r="AA9" s="55"/>
      <c r="AB9" s="72"/>
    </row>
    <row r="10" spans="1:28" ht="15" customHeight="1">
      <c r="A10" s="59"/>
      <c r="B10" s="67"/>
      <c r="C10" s="56"/>
      <c r="D10" s="46"/>
      <c r="E10" s="49"/>
      <c r="F10" s="56"/>
      <c r="G10" s="46"/>
      <c r="H10" s="49"/>
      <c r="I10" s="56"/>
      <c r="J10" s="46"/>
      <c r="K10" s="49"/>
      <c r="L10" s="56"/>
      <c r="M10" s="46"/>
      <c r="N10" s="49"/>
      <c r="O10" s="56"/>
      <c r="P10" s="46"/>
      <c r="Q10" s="49"/>
      <c r="R10" s="56"/>
      <c r="S10" s="46"/>
      <c r="T10" s="49"/>
      <c r="U10" s="56"/>
      <c r="V10" s="46"/>
      <c r="W10" s="49"/>
      <c r="X10" s="56"/>
      <c r="Y10" s="46"/>
      <c r="Z10" s="49"/>
      <c r="AA10" s="56"/>
      <c r="AB10" s="73"/>
    </row>
    <row r="11" spans="1:28" ht="6" customHeight="1">
      <c r="A11" s="26"/>
      <c r="B11" s="4"/>
      <c r="C11" s="4"/>
      <c r="D11" s="4"/>
      <c r="E11" s="15"/>
      <c r="F11" s="4"/>
      <c r="G11" s="4"/>
      <c r="H11" s="18"/>
      <c r="I11" s="8"/>
      <c r="J11" s="8"/>
      <c r="K11" s="18"/>
      <c r="L11" s="8"/>
      <c r="M11" s="8"/>
      <c r="N11" s="15"/>
      <c r="O11" s="4"/>
      <c r="P11" s="4"/>
      <c r="Q11" s="15"/>
      <c r="R11" s="4"/>
      <c r="S11" s="4"/>
      <c r="T11" s="18"/>
      <c r="U11" s="8"/>
      <c r="V11" s="8"/>
      <c r="W11" s="18"/>
      <c r="X11" s="8"/>
      <c r="Y11" s="8"/>
      <c r="Z11" s="15"/>
      <c r="AA11" s="4"/>
      <c r="AB11" s="5"/>
    </row>
    <row r="12" spans="1:28" s="6" customFormat="1" ht="12.75" customHeight="1">
      <c r="A12" s="27" t="s">
        <v>46</v>
      </c>
      <c r="B12" s="17">
        <v>292217</v>
      </c>
      <c r="C12" s="17">
        <v>245112</v>
      </c>
      <c r="D12" s="17">
        <v>47104</v>
      </c>
      <c r="E12" s="16">
        <v>280686</v>
      </c>
      <c r="F12" s="17">
        <v>242848</v>
      </c>
      <c r="G12" s="17">
        <v>37838</v>
      </c>
      <c r="H12" s="16">
        <v>320181</v>
      </c>
      <c r="I12" s="17">
        <v>292699</v>
      </c>
      <c r="J12" s="17">
        <v>27483</v>
      </c>
      <c r="K12" s="16">
        <v>229514</v>
      </c>
      <c r="L12" s="17">
        <v>206586</v>
      </c>
      <c r="M12" s="17">
        <v>22928</v>
      </c>
      <c r="N12" s="21" t="s">
        <v>34</v>
      </c>
      <c r="O12" s="22" t="s">
        <v>34</v>
      </c>
      <c r="P12" s="22" t="s">
        <v>34</v>
      </c>
      <c r="Q12" s="16">
        <v>355161</v>
      </c>
      <c r="R12" s="17">
        <v>291383</v>
      </c>
      <c r="S12" s="17">
        <v>63778</v>
      </c>
      <c r="T12" s="16">
        <v>274902</v>
      </c>
      <c r="U12" s="17">
        <v>229378</v>
      </c>
      <c r="V12" s="17">
        <v>45524</v>
      </c>
      <c r="W12" s="16">
        <v>354136</v>
      </c>
      <c r="X12" s="17">
        <v>283339</v>
      </c>
      <c r="Y12" s="17">
        <v>70797</v>
      </c>
      <c r="Z12" s="16">
        <v>333697</v>
      </c>
      <c r="AA12" s="17">
        <v>253228</v>
      </c>
      <c r="AB12" s="28">
        <v>80469</v>
      </c>
    </row>
    <row r="13" spans="1:28" s="6" customFormat="1" ht="12.75" customHeight="1">
      <c r="A13" s="29" t="s">
        <v>47</v>
      </c>
      <c r="B13" s="17">
        <v>289744.4166666667</v>
      </c>
      <c r="C13" s="17">
        <v>241172</v>
      </c>
      <c r="D13" s="17">
        <v>48572.416666666664</v>
      </c>
      <c r="E13" s="16">
        <v>274423.3333333333</v>
      </c>
      <c r="F13" s="17">
        <v>234669.5</v>
      </c>
      <c r="G13" s="17">
        <v>39753.833333333336</v>
      </c>
      <c r="H13" s="16">
        <v>335847.1666666667</v>
      </c>
      <c r="I13" s="17">
        <v>302422.4166666667</v>
      </c>
      <c r="J13" s="17">
        <v>33424.75</v>
      </c>
      <c r="K13" s="16">
        <v>234651.25</v>
      </c>
      <c r="L13" s="17">
        <v>209668.91666666666</v>
      </c>
      <c r="M13" s="17">
        <v>24982.333333333332</v>
      </c>
      <c r="N13" s="21" t="s">
        <v>34</v>
      </c>
      <c r="O13" s="22" t="s">
        <v>34</v>
      </c>
      <c r="P13" s="22" t="s">
        <v>34</v>
      </c>
      <c r="Q13" s="16">
        <v>322470.3333333333</v>
      </c>
      <c r="R13" s="17">
        <v>266833.5833333333</v>
      </c>
      <c r="S13" s="17">
        <v>55636.75</v>
      </c>
      <c r="T13" s="16">
        <v>240000.91666666666</v>
      </c>
      <c r="U13" s="17">
        <v>200157.83333333334</v>
      </c>
      <c r="V13" s="17">
        <v>39843.083333333336</v>
      </c>
      <c r="W13" s="16">
        <v>390847.4166666667</v>
      </c>
      <c r="X13" s="17">
        <v>283294.25</v>
      </c>
      <c r="Y13" s="17">
        <v>107553.16666666667</v>
      </c>
      <c r="Z13" s="16">
        <v>341682</v>
      </c>
      <c r="AA13" s="17">
        <v>263300.25</v>
      </c>
      <c r="AB13" s="28">
        <v>78381.75</v>
      </c>
    </row>
    <row r="14" spans="1:28" s="6" customFormat="1" ht="12.75" customHeight="1">
      <c r="A14" s="29" t="s">
        <v>44</v>
      </c>
      <c r="B14" s="17">
        <v>273514.75</v>
      </c>
      <c r="C14" s="17">
        <v>230314.66666666666</v>
      </c>
      <c r="D14" s="17">
        <v>43200.083333333336</v>
      </c>
      <c r="E14" s="16">
        <v>252159</v>
      </c>
      <c r="F14" s="17">
        <v>218689.33333333334</v>
      </c>
      <c r="G14" s="17">
        <v>33469.666666666664</v>
      </c>
      <c r="H14" s="16">
        <v>315184.9166666667</v>
      </c>
      <c r="I14" s="17">
        <v>289792.6666666667</v>
      </c>
      <c r="J14" s="17">
        <v>25392.25</v>
      </c>
      <c r="K14" s="16">
        <v>228840.41666666666</v>
      </c>
      <c r="L14" s="17">
        <v>208041.58333333334</v>
      </c>
      <c r="M14" s="17">
        <v>20798.833333333332</v>
      </c>
      <c r="N14" s="21" t="s">
        <v>34</v>
      </c>
      <c r="O14" s="22" t="s">
        <v>34</v>
      </c>
      <c r="P14" s="22" t="s">
        <v>34</v>
      </c>
      <c r="Q14" s="16">
        <v>325729.3333333333</v>
      </c>
      <c r="R14" s="17">
        <v>263464.5833333333</v>
      </c>
      <c r="S14" s="17">
        <v>62264.75</v>
      </c>
      <c r="T14" s="16">
        <v>184806.25</v>
      </c>
      <c r="U14" s="17">
        <v>159095.83333333334</v>
      </c>
      <c r="V14" s="17">
        <v>25710.416666666668</v>
      </c>
      <c r="W14" s="16">
        <v>403620.0833333333</v>
      </c>
      <c r="X14" s="17">
        <v>291014</v>
      </c>
      <c r="Y14" s="17">
        <v>112606.08333333333</v>
      </c>
      <c r="Z14" s="16">
        <v>340106.1666666667</v>
      </c>
      <c r="AA14" s="17">
        <v>266749.1666666667</v>
      </c>
      <c r="AB14" s="28">
        <v>73357</v>
      </c>
    </row>
    <row r="15" spans="1:28" s="6" customFormat="1" ht="12.75" customHeight="1">
      <c r="A15" s="29" t="s">
        <v>45</v>
      </c>
      <c r="B15" s="17">
        <v>276017.5833333333</v>
      </c>
      <c r="C15" s="17">
        <v>236157.16666666666</v>
      </c>
      <c r="D15" s="17">
        <v>39860.416666666664</v>
      </c>
      <c r="E15" s="16">
        <v>263995.9166666667</v>
      </c>
      <c r="F15" s="17">
        <v>232163.83333333334</v>
      </c>
      <c r="G15" s="17">
        <v>31832.083333333332</v>
      </c>
      <c r="H15" s="16">
        <v>296155.0833333333</v>
      </c>
      <c r="I15" s="17">
        <v>267416.1666666667</v>
      </c>
      <c r="J15" s="17">
        <v>28738.916666666668</v>
      </c>
      <c r="K15" s="16">
        <v>234655.16666666666</v>
      </c>
      <c r="L15" s="17">
        <v>212177.5</v>
      </c>
      <c r="M15" s="17">
        <v>22477.666666666668</v>
      </c>
      <c r="N15" s="21" t="s">
        <v>34</v>
      </c>
      <c r="O15" s="22" t="s">
        <v>34</v>
      </c>
      <c r="P15" s="22" t="s">
        <v>34</v>
      </c>
      <c r="Q15" s="16">
        <v>301716.9166666667</v>
      </c>
      <c r="R15" s="17">
        <v>272031.8333333333</v>
      </c>
      <c r="S15" s="17">
        <v>29685.083333333332</v>
      </c>
      <c r="T15" s="16">
        <v>225128.25</v>
      </c>
      <c r="U15" s="17">
        <v>197540.16666666666</v>
      </c>
      <c r="V15" s="17">
        <v>27588.083333333332</v>
      </c>
      <c r="W15" s="16">
        <v>421102.25</v>
      </c>
      <c r="X15" s="17">
        <v>323000.6666666667</v>
      </c>
      <c r="Y15" s="17">
        <v>98101.58333333333</v>
      </c>
      <c r="Z15" s="16">
        <v>313019.6666666667</v>
      </c>
      <c r="AA15" s="17">
        <v>248411.41666666666</v>
      </c>
      <c r="AB15" s="28">
        <v>64608.25</v>
      </c>
    </row>
    <row r="16" spans="1:28" s="6" customFormat="1" ht="12.75" customHeight="1">
      <c r="A16" s="29" t="s">
        <v>48</v>
      </c>
      <c r="B16" s="17">
        <v>296980</v>
      </c>
      <c r="C16" s="17">
        <v>256701</v>
      </c>
      <c r="D16" s="17">
        <v>40279</v>
      </c>
      <c r="E16" s="16">
        <v>286248</v>
      </c>
      <c r="F16" s="17">
        <v>254017</v>
      </c>
      <c r="G16" s="17">
        <v>32231</v>
      </c>
      <c r="H16" s="16">
        <v>374570</v>
      </c>
      <c r="I16" s="17">
        <v>347563</v>
      </c>
      <c r="J16" s="17">
        <v>27007</v>
      </c>
      <c r="K16" s="16">
        <v>220483</v>
      </c>
      <c r="L16" s="17">
        <v>200761</v>
      </c>
      <c r="M16" s="17">
        <v>19722</v>
      </c>
      <c r="N16" s="21" t="s">
        <v>34</v>
      </c>
      <c r="O16" s="22" t="s">
        <v>34</v>
      </c>
      <c r="P16" s="22" t="s">
        <v>34</v>
      </c>
      <c r="Q16" s="16">
        <v>307686</v>
      </c>
      <c r="R16" s="17">
        <v>257033</v>
      </c>
      <c r="S16" s="17">
        <v>50653</v>
      </c>
      <c r="T16" s="16">
        <v>267335</v>
      </c>
      <c r="U16" s="17">
        <v>231581</v>
      </c>
      <c r="V16" s="17">
        <v>35754</v>
      </c>
      <c r="W16" s="16">
        <v>385485</v>
      </c>
      <c r="X16" s="17">
        <v>312261</v>
      </c>
      <c r="Y16" s="17">
        <v>73224</v>
      </c>
      <c r="Z16" s="16">
        <v>330172</v>
      </c>
      <c r="AA16" s="17">
        <v>265003</v>
      </c>
      <c r="AB16" s="28">
        <v>65169</v>
      </c>
    </row>
    <row r="17" spans="1:28" ht="9" customHeight="1">
      <c r="A17" s="26"/>
      <c r="B17" s="8"/>
      <c r="C17" s="8"/>
      <c r="D17" s="8"/>
      <c r="E17" s="18"/>
      <c r="F17" s="8"/>
      <c r="G17" s="8"/>
      <c r="H17" s="18"/>
      <c r="I17" s="8"/>
      <c r="J17" s="8"/>
      <c r="K17" s="18"/>
      <c r="L17" s="8"/>
      <c r="M17" s="8"/>
      <c r="N17" s="18"/>
      <c r="O17" s="8"/>
      <c r="P17" s="8"/>
      <c r="Q17" s="18"/>
      <c r="R17" s="8"/>
      <c r="S17" s="8"/>
      <c r="T17" s="18"/>
      <c r="U17" s="8"/>
      <c r="V17" s="8"/>
      <c r="W17" s="18"/>
      <c r="X17" s="8"/>
      <c r="Y17" s="8"/>
      <c r="Z17" s="18"/>
      <c r="AA17" s="8"/>
      <c r="AB17" s="30"/>
    </row>
    <row r="18" spans="1:28" ht="12.75" customHeight="1">
      <c r="A18" s="31" t="s">
        <v>49</v>
      </c>
      <c r="B18" s="8">
        <f>C18+D18</f>
        <v>256837</v>
      </c>
      <c r="C18" s="8">
        <v>246649</v>
      </c>
      <c r="D18" s="8">
        <v>10188</v>
      </c>
      <c r="E18" s="18">
        <f>F18+G18</f>
        <v>254594</v>
      </c>
      <c r="F18" s="8">
        <v>241941</v>
      </c>
      <c r="G18" s="8">
        <v>12653</v>
      </c>
      <c r="H18" s="18">
        <f>I18+J18</f>
        <v>257321</v>
      </c>
      <c r="I18" s="8">
        <v>256689</v>
      </c>
      <c r="J18" s="8">
        <v>632</v>
      </c>
      <c r="K18" s="18">
        <f>L18+M18</f>
        <v>206582</v>
      </c>
      <c r="L18" s="8">
        <v>199459</v>
      </c>
      <c r="M18" s="8">
        <v>7123</v>
      </c>
      <c r="N18" s="23" t="s">
        <v>34</v>
      </c>
      <c r="O18" s="24" t="s">
        <v>34</v>
      </c>
      <c r="P18" s="24" t="s">
        <v>34</v>
      </c>
      <c r="Q18" s="18">
        <f aca="true" t="shared" si="0" ref="Q18:Q23">R18+S18</f>
        <v>276398</v>
      </c>
      <c r="R18" s="8">
        <v>276398</v>
      </c>
      <c r="S18" s="8">
        <v>0</v>
      </c>
      <c r="T18" s="18">
        <f aca="true" t="shared" si="1" ref="T18:T23">U18+V18</f>
        <v>283268</v>
      </c>
      <c r="U18" s="8">
        <v>250918</v>
      </c>
      <c r="V18" s="8">
        <v>32350</v>
      </c>
      <c r="W18" s="18">
        <f aca="true" t="shared" si="2" ref="W18:W23">X18+Y18</f>
        <v>313723</v>
      </c>
      <c r="X18" s="8">
        <v>313723</v>
      </c>
      <c r="Y18" s="8">
        <v>0</v>
      </c>
      <c r="Z18" s="18">
        <f aca="true" t="shared" si="3" ref="Z18:Z23">AA18+AB18</f>
        <v>263774</v>
      </c>
      <c r="AA18" s="8">
        <v>261208</v>
      </c>
      <c r="AB18" s="30">
        <v>2566</v>
      </c>
    </row>
    <row r="19" spans="1:28" ht="12.75" customHeight="1">
      <c r="A19" s="32" t="s">
        <v>9</v>
      </c>
      <c r="B19" s="8">
        <f aca="true" t="shared" si="4" ref="B19:B30">C19+D19</f>
        <v>248105</v>
      </c>
      <c r="C19" s="8">
        <v>247306</v>
      </c>
      <c r="D19" s="8">
        <v>799</v>
      </c>
      <c r="E19" s="18">
        <f aca="true" t="shared" si="5" ref="E19:E30">F19+G19</f>
        <v>242272</v>
      </c>
      <c r="F19" s="8">
        <v>241355</v>
      </c>
      <c r="G19" s="8">
        <v>917</v>
      </c>
      <c r="H19" s="18">
        <f aca="true" t="shared" si="6" ref="H19:H30">I19+J19</f>
        <v>246192</v>
      </c>
      <c r="I19" s="8">
        <v>246192</v>
      </c>
      <c r="J19" s="8">
        <v>0</v>
      </c>
      <c r="K19" s="18">
        <f aca="true" t="shared" si="7" ref="K19:K30">L19+M19</f>
        <v>212813</v>
      </c>
      <c r="L19" s="8">
        <v>212794</v>
      </c>
      <c r="M19" s="8">
        <v>19</v>
      </c>
      <c r="N19" s="23" t="s">
        <v>34</v>
      </c>
      <c r="O19" s="24" t="s">
        <v>34</v>
      </c>
      <c r="P19" s="24" t="s">
        <v>34</v>
      </c>
      <c r="Q19" s="18">
        <f t="shared" si="0"/>
        <v>284616</v>
      </c>
      <c r="R19" s="8">
        <v>280289</v>
      </c>
      <c r="S19" s="8">
        <v>4327</v>
      </c>
      <c r="T19" s="18">
        <f t="shared" si="1"/>
        <v>241982</v>
      </c>
      <c r="U19" s="8">
        <v>240060</v>
      </c>
      <c r="V19" s="8">
        <v>1922</v>
      </c>
      <c r="W19" s="18">
        <f t="shared" si="2"/>
        <v>317601</v>
      </c>
      <c r="X19" s="8">
        <v>317601</v>
      </c>
      <c r="Y19" s="8">
        <v>0</v>
      </c>
      <c r="Z19" s="18">
        <f t="shared" si="3"/>
        <v>265857</v>
      </c>
      <c r="AA19" s="8">
        <v>265419</v>
      </c>
      <c r="AB19" s="30">
        <v>438</v>
      </c>
    </row>
    <row r="20" spans="1:28" ht="12.75" customHeight="1">
      <c r="A20" s="32" t="s">
        <v>10</v>
      </c>
      <c r="B20" s="8">
        <f t="shared" si="4"/>
        <v>270031</v>
      </c>
      <c r="C20" s="8">
        <v>253540</v>
      </c>
      <c r="D20" s="8">
        <v>16491</v>
      </c>
      <c r="E20" s="18">
        <f t="shared" si="5"/>
        <v>252127</v>
      </c>
      <c r="F20" s="8">
        <v>248667</v>
      </c>
      <c r="G20" s="8">
        <v>3460</v>
      </c>
      <c r="H20" s="18">
        <f t="shared" si="6"/>
        <v>268005</v>
      </c>
      <c r="I20" s="8">
        <v>265769</v>
      </c>
      <c r="J20" s="8">
        <v>2236</v>
      </c>
      <c r="K20" s="18">
        <f t="shared" si="7"/>
        <v>216958</v>
      </c>
      <c r="L20" s="8">
        <v>216266</v>
      </c>
      <c r="M20" s="8">
        <v>692</v>
      </c>
      <c r="N20" s="23" t="s">
        <v>34</v>
      </c>
      <c r="O20" s="24" t="s">
        <v>34</v>
      </c>
      <c r="P20" s="24" t="s">
        <v>34</v>
      </c>
      <c r="Q20" s="18">
        <f t="shared" si="0"/>
        <v>296879</v>
      </c>
      <c r="R20" s="8">
        <v>279173</v>
      </c>
      <c r="S20" s="8">
        <v>17706</v>
      </c>
      <c r="T20" s="18">
        <f t="shared" si="1"/>
        <v>247123</v>
      </c>
      <c r="U20" s="8">
        <v>244852</v>
      </c>
      <c r="V20" s="8">
        <v>2271</v>
      </c>
      <c r="W20" s="18">
        <f t="shared" si="2"/>
        <v>337556</v>
      </c>
      <c r="X20" s="8">
        <v>327032</v>
      </c>
      <c r="Y20" s="8">
        <v>10524</v>
      </c>
      <c r="Z20" s="18">
        <f t="shared" si="3"/>
        <v>324610</v>
      </c>
      <c r="AA20" s="8">
        <v>268397</v>
      </c>
      <c r="AB20" s="30">
        <v>56213</v>
      </c>
    </row>
    <row r="21" spans="1:28" ht="12.75" customHeight="1">
      <c r="A21" s="32" t="s">
        <v>11</v>
      </c>
      <c r="B21" s="8">
        <f t="shared" si="4"/>
        <v>255649</v>
      </c>
      <c r="C21" s="8">
        <v>247396</v>
      </c>
      <c r="D21" s="8">
        <v>8253</v>
      </c>
      <c r="E21" s="18">
        <f t="shared" si="5"/>
        <v>251531</v>
      </c>
      <c r="F21" s="8">
        <v>245109</v>
      </c>
      <c r="G21" s="8">
        <v>6422</v>
      </c>
      <c r="H21" s="18">
        <f t="shared" si="6"/>
        <v>269765</v>
      </c>
      <c r="I21" s="8">
        <v>269765</v>
      </c>
      <c r="J21" s="8">
        <v>0</v>
      </c>
      <c r="K21" s="18">
        <f t="shared" si="7"/>
        <v>215925</v>
      </c>
      <c r="L21" s="8">
        <v>205947</v>
      </c>
      <c r="M21" s="8">
        <v>9978</v>
      </c>
      <c r="N21" s="23" t="s">
        <v>34</v>
      </c>
      <c r="O21" s="24" t="s">
        <v>34</v>
      </c>
      <c r="P21" s="24" t="s">
        <v>34</v>
      </c>
      <c r="Q21" s="18">
        <f t="shared" si="0"/>
        <v>266570</v>
      </c>
      <c r="R21" s="8">
        <v>266570</v>
      </c>
      <c r="S21" s="8">
        <v>0</v>
      </c>
      <c r="T21" s="18">
        <f t="shared" si="1"/>
        <v>250578</v>
      </c>
      <c r="U21" s="8">
        <v>240323</v>
      </c>
      <c r="V21" s="8">
        <v>10255</v>
      </c>
      <c r="W21" s="18">
        <f t="shared" si="2"/>
        <v>342279</v>
      </c>
      <c r="X21" s="8">
        <v>342279</v>
      </c>
      <c r="Y21" s="8">
        <v>0</v>
      </c>
      <c r="Z21" s="18">
        <f t="shared" si="3"/>
        <v>268406</v>
      </c>
      <c r="AA21" s="8">
        <v>254481</v>
      </c>
      <c r="AB21" s="30">
        <v>13925</v>
      </c>
    </row>
    <row r="22" spans="1:28" ht="12.75" customHeight="1">
      <c r="A22" s="32" t="s">
        <v>12</v>
      </c>
      <c r="B22" s="8">
        <f t="shared" si="4"/>
        <v>243777</v>
      </c>
      <c r="C22" s="8">
        <v>243113</v>
      </c>
      <c r="D22" s="8">
        <v>664</v>
      </c>
      <c r="E22" s="18">
        <f t="shared" si="5"/>
        <v>239129</v>
      </c>
      <c r="F22" s="8">
        <v>238272</v>
      </c>
      <c r="G22" s="8">
        <v>857</v>
      </c>
      <c r="H22" s="18">
        <f t="shared" si="6"/>
        <v>254560</v>
      </c>
      <c r="I22" s="8">
        <v>254465</v>
      </c>
      <c r="J22" s="8">
        <v>95</v>
      </c>
      <c r="K22" s="18">
        <f t="shared" si="7"/>
        <v>203202</v>
      </c>
      <c r="L22" s="8">
        <v>202187</v>
      </c>
      <c r="M22" s="8">
        <v>1015</v>
      </c>
      <c r="N22" s="23" t="s">
        <v>34</v>
      </c>
      <c r="O22" s="24" t="s">
        <v>34</v>
      </c>
      <c r="P22" s="24" t="s">
        <v>34</v>
      </c>
      <c r="Q22" s="18">
        <f t="shared" si="0"/>
        <v>269732</v>
      </c>
      <c r="R22" s="8">
        <v>269732</v>
      </c>
      <c r="S22" s="8">
        <v>0</v>
      </c>
      <c r="T22" s="18">
        <f t="shared" si="1"/>
        <v>244693</v>
      </c>
      <c r="U22" s="8">
        <v>243040</v>
      </c>
      <c r="V22" s="8">
        <v>1653</v>
      </c>
      <c r="W22" s="18">
        <f t="shared" si="2"/>
        <v>304363</v>
      </c>
      <c r="X22" s="8">
        <v>304363</v>
      </c>
      <c r="Y22" s="8">
        <v>0</v>
      </c>
      <c r="Z22" s="18">
        <f t="shared" si="3"/>
        <v>258145</v>
      </c>
      <c r="AA22" s="8">
        <v>258079</v>
      </c>
      <c r="AB22" s="30">
        <v>66</v>
      </c>
    </row>
    <row r="23" spans="1:28" ht="12.75" customHeight="1">
      <c r="A23" s="32" t="s">
        <v>13</v>
      </c>
      <c r="B23" s="8">
        <f t="shared" si="4"/>
        <v>336484</v>
      </c>
      <c r="C23" s="8">
        <v>246083</v>
      </c>
      <c r="D23" s="8">
        <v>90401</v>
      </c>
      <c r="E23" s="18">
        <f t="shared" si="5"/>
        <v>294174</v>
      </c>
      <c r="F23" s="8">
        <v>242180</v>
      </c>
      <c r="G23" s="8">
        <v>51994</v>
      </c>
      <c r="H23" s="18">
        <f t="shared" si="6"/>
        <v>285289</v>
      </c>
      <c r="I23" s="8">
        <v>272018</v>
      </c>
      <c r="J23" s="8">
        <v>13271</v>
      </c>
      <c r="K23" s="18">
        <f t="shared" si="7"/>
        <v>219428</v>
      </c>
      <c r="L23" s="8">
        <v>198685</v>
      </c>
      <c r="M23" s="8">
        <v>20743</v>
      </c>
      <c r="N23" s="23" t="s">
        <v>34</v>
      </c>
      <c r="O23" s="24" t="s">
        <v>34</v>
      </c>
      <c r="P23" s="24" t="s">
        <v>34</v>
      </c>
      <c r="Q23" s="18">
        <f t="shared" si="0"/>
        <v>568321</v>
      </c>
      <c r="R23" s="8">
        <v>273808</v>
      </c>
      <c r="S23" s="8">
        <v>294513</v>
      </c>
      <c r="T23" s="18">
        <f t="shared" si="1"/>
        <v>249409</v>
      </c>
      <c r="U23" s="8">
        <v>245061</v>
      </c>
      <c r="V23" s="8">
        <v>4348</v>
      </c>
      <c r="W23" s="18">
        <f t="shared" si="2"/>
        <v>583852</v>
      </c>
      <c r="X23" s="8">
        <v>316703</v>
      </c>
      <c r="Y23" s="8">
        <v>267149</v>
      </c>
      <c r="Z23" s="18">
        <f t="shared" si="3"/>
        <v>468464</v>
      </c>
      <c r="AA23" s="8">
        <v>258259</v>
      </c>
      <c r="AB23" s="30">
        <v>210205</v>
      </c>
    </row>
    <row r="24" spans="1:28" ht="9" customHeight="1">
      <c r="A24" s="32"/>
      <c r="B24" s="8"/>
      <c r="C24" s="8"/>
      <c r="D24" s="8"/>
      <c r="E24" s="18"/>
      <c r="F24" s="8"/>
      <c r="G24" s="8"/>
      <c r="H24" s="18"/>
      <c r="I24" s="8"/>
      <c r="J24" s="8"/>
      <c r="K24" s="18"/>
      <c r="L24" s="8"/>
      <c r="M24" s="8"/>
      <c r="N24" s="18"/>
      <c r="O24" s="8"/>
      <c r="P24" s="8"/>
      <c r="Q24" s="18"/>
      <c r="R24" s="8"/>
      <c r="S24" s="8"/>
      <c r="T24" s="18"/>
      <c r="U24" s="8"/>
      <c r="V24" s="8"/>
      <c r="W24" s="18"/>
      <c r="X24" s="8"/>
      <c r="Y24" s="8"/>
      <c r="Z24" s="18"/>
      <c r="AA24" s="8"/>
      <c r="AB24" s="30"/>
    </row>
    <row r="25" spans="1:28" ht="12.75" customHeight="1">
      <c r="A25" s="32" t="s">
        <v>14</v>
      </c>
      <c r="B25" s="8">
        <f t="shared" si="4"/>
        <v>371838</v>
      </c>
      <c r="C25" s="8">
        <v>267157</v>
      </c>
      <c r="D25" s="8">
        <v>104681</v>
      </c>
      <c r="E25" s="18">
        <f t="shared" si="5"/>
        <v>365961</v>
      </c>
      <c r="F25" s="8">
        <v>266623</v>
      </c>
      <c r="G25" s="8">
        <v>99338</v>
      </c>
      <c r="H25" s="18">
        <f t="shared" si="6"/>
        <v>521301</v>
      </c>
      <c r="I25" s="8">
        <v>438673</v>
      </c>
      <c r="J25" s="8">
        <v>82628</v>
      </c>
      <c r="K25" s="18">
        <f t="shared" si="7"/>
        <v>258338</v>
      </c>
      <c r="L25" s="8">
        <v>197596</v>
      </c>
      <c r="M25" s="8">
        <v>60742</v>
      </c>
      <c r="N25" s="23" t="s">
        <v>34</v>
      </c>
      <c r="O25" s="24" t="s">
        <v>34</v>
      </c>
      <c r="P25" s="24" t="s">
        <v>34</v>
      </c>
      <c r="Q25" s="18">
        <f aca="true" t="shared" si="8" ref="Q25:Q30">R25+S25</f>
        <v>281885</v>
      </c>
      <c r="R25" s="8">
        <v>231689</v>
      </c>
      <c r="S25" s="8">
        <v>50196</v>
      </c>
      <c r="T25" s="18">
        <f aca="true" t="shared" si="9" ref="T25:T30">U25+V25</f>
        <v>374143</v>
      </c>
      <c r="U25" s="8">
        <v>217153</v>
      </c>
      <c r="V25" s="8">
        <v>156990</v>
      </c>
      <c r="W25" s="18">
        <f aca="true" t="shared" si="10" ref="W25:W30">X25+Y25</f>
        <v>450999</v>
      </c>
      <c r="X25" s="8">
        <v>305080</v>
      </c>
      <c r="Y25" s="8">
        <v>145919</v>
      </c>
      <c r="Z25" s="18">
        <f aca="true" t="shared" si="11" ref="Z25:Z30">AA25+AB25</f>
        <v>390261</v>
      </c>
      <c r="AA25" s="8">
        <v>268831</v>
      </c>
      <c r="AB25" s="30">
        <v>121430</v>
      </c>
    </row>
    <row r="26" spans="1:28" ht="12.75" customHeight="1">
      <c r="A26" s="32" t="s">
        <v>15</v>
      </c>
      <c r="B26" s="8">
        <f t="shared" si="4"/>
        <v>273184</v>
      </c>
      <c r="C26" s="8">
        <v>263912</v>
      </c>
      <c r="D26" s="8">
        <v>9272</v>
      </c>
      <c r="E26" s="18">
        <f t="shared" si="5"/>
        <v>273089</v>
      </c>
      <c r="F26" s="8">
        <v>263223</v>
      </c>
      <c r="G26" s="8">
        <v>9866</v>
      </c>
      <c r="H26" s="18">
        <f t="shared" si="6"/>
        <v>434893</v>
      </c>
      <c r="I26" s="8">
        <v>423146</v>
      </c>
      <c r="J26" s="8">
        <v>11747</v>
      </c>
      <c r="K26" s="18">
        <f t="shared" si="7"/>
        <v>202708</v>
      </c>
      <c r="L26" s="8">
        <v>193910</v>
      </c>
      <c r="M26" s="8">
        <v>8798</v>
      </c>
      <c r="N26" s="23" t="s">
        <v>34</v>
      </c>
      <c r="O26" s="24" t="s">
        <v>34</v>
      </c>
      <c r="P26" s="24" t="s">
        <v>34</v>
      </c>
      <c r="Q26" s="18">
        <f t="shared" si="8"/>
        <v>234515</v>
      </c>
      <c r="R26" s="8">
        <v>234376</v>
      </c>
      <c r="S26" s="8">
        <v>139</v>
      </c>
      <c r="T26" s="18">
        <f t="shared" si="9"/>
        <v>233697</v>
      </c>
      <c r="U26" s="8">
        <v>219351</v>
      </c>
      <c r="V26" s="8">
        <v>14346</v>
      </c>
      <c r="W26" s="18">
        <f t="shared" si="10"/>
        <v>307571</v>
      </c>
      <c r="X26" s="8">
        <v>307571</v>
      </c>
      <c r="Y26" s="8">
        <v>0</v>
      </c>
      <c r="Z26" s="18">
        <f t="shared" si="11"/>
        <v>273479</v>
      </c>
      <c r="AA26" s="8">
        <v>266048</v>
      </c>
      <c r="AB26" s="30">
        <v>7431</v>
      </c>
    </row>
    <row r="27" spans="1:28" ht="12.75" customHeight="1">
      <c r="A27" s="32" t="s">
        <v>16</v>
      </c>
      <c r="B27" s="8">
        <f t="shared" si="4"/>
        <v>273412</v>
      </c>
      <c r="C27" s="8">
        <v>271139</v>
      </c>
      <c r="D27" s="8">
        <v>2273</v>
      </c>
      <c r="E27" s="18">
        <f t="shared" si="5"/>
        <v>274548</v>
      </c>
      <c r="F27" s="8">
        <v>271631</v>
      </c>
      <c r="G27" s="8">
        <v>2917</v>
      </c>
      <c r="H27" s="18">
        <f t="shared" si="6"/>
        <v>453717</v>
      </c>
      <c r="I27" s="8">
        <v>453445</v>
      </c>
      <c r="J27" s="8">
        <v>272</v>
      </c>
      <c r="K27" s="18">
        <f t="shared" si="7"/>
        <v>205556</v>
      </c>
      <c r="L27" s="8">
        <v>198468</v>
      </c>
      <c r="M27" s="8">
        <v>7088</v>
      </c>
      <c r="N27" s="23" t="s">
        <v>34</v>
      </c>
      <c r="O27" s="24" t="s">
        <v>34</v>
      </c>
      <c r="P27" s="24" t="s">
        <v>34</v>
      </c>
      <c r="Q27" s="18">
        <f t="shared" si="8"/>
        <v>243335</v>
      </c>
      <c r="R27" s="8">
        <v>241646</v>
      </c>
      <c r="S27" s="8">
        <v>1689</v>
      </c>
      <c r="T27" s="18">
        <f t="shared" si="9"/>
        <v>217982</v>
      </c>
      <c r="U27" s="8">
        <v>217056</v>
      </c>
      <c r="V27" s="8">
        <v>926</v>
      </c>
      <c r="W27" s="18">
        <f t="shared" si="10"/>
        <v>315380</v>
      </c>
      <c r="X27" s="8">
        <v>315380</v>
      </c>
      <c r="Y27" s="8">
        <v>0</v>
      </c>
      <c r="Z27" s="18">
        <f t="shared" si="11"/>
        <v>269893</v>
      </c>
      <c r="AA27" s="8">
        <v>269615</v>
      </c>
      <c r="AB27" s="30">
        <v>278</v>
      </c>
    </row>
    <row r="28" spans="1:28" ht="12.75" customHeight="1">
      <c r="A28" s="32" t="s">
        <v>17</v>
      </c>
      <c r="B28" s="8">
        <f t="shared" si="4"/>
        <v>272039</v>
      </c>
      <c r="C28" s="8">
        <v>263907</v>
      </c>
      <c r="D28" s="8">
        <v>8132</v>
      </c>
      <c r="E28" s="18">
        <f t="shared" si="5"/>
        <v>262949</v>
      </c>
      <c r="F28" s="8">
        <v>261930</v>
      </c>
      <c r="G28" s="8">
        <v>1019</v>
      </c>
      <c r="H28" s="18">
        <f t="shared" si="6"/>
        <v>420484</v>
      </c>
      <c r="I28" s="8">
        <v>420411</v>
      </c>
      <c r="J28" s="8">
        <v>73</v>
      </c>
      <c r="K28" s="18">
        <f t="shared" si="7"/>
        <v>195824</v>
      </c>
      <c r="L28" s="8">
        <v>194058</v>
      </c>
      <c r="M28" s="8">
        <v>1766</v>
      </c>
      <c r="N28" s="23" t="s">
        <v>34</v>
      </c>
      <c r="O28" s="24" t="s">
        <v>34</v>
      </c>
      <c r="P28" s="24" t="s">
        <v>34</v>
      </c>
      <c r="Q28" s="18">
        <f t="shared" si="8"/>
        <v>245927</v>
      </c>
      <c r="R28" s="8">
        <v>245760</v>
      </c>
      <c r="S28" s="8">
        <v>167</v>
      </c>
      <c r="T28" s="18">
        <f t="shared" si="9"/>
        <v>219665</v>
      </c>
      <c r="U28" s="8">
        <v>218400</v>
      </c>
      <c r="V28" s="8">
        <v>1265</v>
      </c>
      <c r="W28" s="18">
        <f t="shared" si="10"/>
        <v>304834</v>
      </c>
      <c r="X28" s="8">
        <v>304834</v>
      </c>
      <c r="Y28" s="8">
        <v>0</v>
      </c>
      <c r="Z28" s="18">
        <f t="shared" si="11"/>
        <v>299998</v>
      </c>
      <c r="AA28" s="8">
        <v>269985</v>
      </c>
      <c r="AB28" s="30">
        <v>30013</v>
      </c>
    </row>
    <row r="29" spans="1:28" ht="12.75" customHeight="1">
      <c r="A29" s="32" t="s">
        <v>18</v>
      </c>
      <c r="B29" s="8">
        <f t="shared" si="4"/>
        <v>274334</v>
      </c>
      <c r="C29" s="33">
        <v>265627</v>
      </c>
      <c r="D29" s="8">
        <v>8707</v>
      </c>
      <c r="E29" s="18">
        <f t="shared" si="5"/>
        <v>269096</v>
      </c>
      <c r="F29" s="8">
        <v>264126</v>
      </c>
      <c r="G29" s="8">
        <v>4970</v>
      </c>
      <c r="H29" s="18">
        <f t="shared" si="6"/>
        <v>429165</v>
      </c>
      <c r="I29" s="8">
        <v>427525</v>
      </c>
      <c r="J29" s="8">
        <v>1640</v>
      </c>
      <c r="K29" s="18">
        <f t="shared" si="7"/>
        <v>205669</v>
      </c>
      <c r="L29" s="8">
        <v>194598</v>
      </c>
      <c r="M29" s="8">
        <v>11071</v>
      </c>
      <c r="N29" s="23" t="s">
        <v>34</v>
      </c>
      <c r="O29" s="24" t="s">
        <v>34</v>
      </c>
      <c r="P29" s="24" t="s">
        <v>34</v>
      </c>
      <c r="Q29" s="18">
        <f t="shared" si="8"/>
        <v>246918</v>
      </c>
      <c r="R29" s="8">
        <v>246918</v>
      </c>
      <c r="S29" s="8">
        <v>0</v>
      </c>
      <c r="T29" s="18">
        <f t="shared" si="9"/>
        <v>222124</v>
      </c>
      <c r="U29" s="8">
        <v>219701</v>
      </c>
      <c r="V29" s="8">
        <v>2423</v>
      </c>
      <c r="W29" s="18">
        <f t="shared" si="10"/>
        <v>302429</v>
      </c>
      <c r="X29" s="8">
        <v>302429</v>
      </c>
      <c r="Y29" s="8">
        <v>0</v>
      </c>
      <c r="Z29" s="18">
        <f t="shared" si="11"/>
        <v>290506</v>
      </c>
      <c r="AA29" s="8">
        <v>270262</v>
      </c>
      <c r="AB29" s="30">
        <v>20244</v>
      </c>
    </row>
    <row r="30" spans="1:28" ht="12.75" customHeight="1">
      <c r="A30" s="32" t="s">
        <v>19</v>
      </c>
      <c r="B30" s="8">
        <f t="shared" si="4"/>
        <v>484877</v>
      </c>
      <c r="C30" s="8">
        <v>264264</v>
      </c>
      <c r="D30" s="8">
        <v>220613</v>
      </c>
      <c r="E30" s="18">
        <f t="shared" si="5"/>
        <v>451485</v>
      </c>
      <c r="F30" s="8">
        <v>262641</v>
      </c>
      <c r="G30" s="8">
        <v>188844</v>
      </c>
      <c r="H30" s="18">
        <f t="shared" si="6"/>
        <v>625148</v>
      </c>
      <c r="I30" s="8">
        <v>422465</v>
      </c>
      <c r="J30" s="8">
        <v>202683</v>
      </c>
      <c r="K30" s="18">
        <f t="shared" si="7"/>
        <v>299164</v>
      </c>
      <c r="L30" s="8">
        <v>197655</v>
      </c>
      <c r="M30" s="8">
        <v>101509</v>
      </c>
      <c r="N30" s="23" t="s">
        <v>34</v>
      </c>
      <c r="O30" s="24" t="s">
        <v>34</v>
      </c>
      <c r="P30" s="24" t="s">
        <v>34</v>
      </c>
      <c r="Q30" s="18">
        <f t="shared" si="8"/>
        <v>458446</v>
      </c>
      <c r="R30" s="8">
        <v>230618</v>
      </c>
      <c r="S30" s="8">
        <v>227828</v>
      </c>
      <c r="T30" s="18">
        <f t="shared" si="9"/>
        <v>425683</v>
      </c>
      <c r="U30" s="8">
        <v>219507</v>
      </c>
      <c r="V30" s="8">
        <v>206176</v>
      </c>
      <c r="W30" s="18">
        <f t="shared" si="10"/>
        <v>743072</v>
      </c>
      <c r="X30" s="8">
        <v>289093</v>
      </c>
      <c r="Y30" s="8">
        <v>453979</v>
      </c>
      <c r="Z30" s="18">
        <f t="shared" si="11"/>
        <v>589263</v>
      </c>
      <c r="AA30" s="8">
        <v>269340</v>
      </c>
      <c r="AB30" s="30">
        <v>319923</v>
      </c>
    </row>
    <row r="31" spans="1:28" ht="5.25" customHeight="1" thickBot="1">
      <c r="A31" s="34"/>
      <c r="B31" s="9"/>
      <c r="C31" s="9"/>
      <c r="D31" s="9"/>
      <c r="E31" s="19"/>
      <c r="F31" s="9"/>
      <c r="G31" s="9"/>
      <c r="H31" s="20"/>
      <c r="I31" s="12"/>
      <c r="J31" s="12"/>
      <c r="K31" s="20"/>
      <c r="L31" s="12"/>
      <c r="M31" s="12"/>
      <c r="N31" s="19"/>
      <c r="O31" s="9"/>
      <c r="P31" s="9"/>
      <c r="Q31" s="19"/>
      <c r="R31" s="9"/>
      <c r="S31" s="9"/>
      <c r="T31" s="20"/>
      <c r="U31" s="12"/>
      <c r="V31" s="12"/>
      <c r="W31" s="20"/>
      <c r="X31" s="12"/>
      <c r="Y31" s="12"/>
      <c r="Z31" s="20"/>
      <c r="AA31" s="12"/>
      <c r="AB31" s="35"/>
    </row>
    <row r="32" spans="2:7" ht="15" customHeight="1">
      <c r="B32" s="7"/>
      <c r="C32" s="7"/>
      <c r="D32" s="7"/>
      <c r="E32" s="7"/>
      <c r="F32" s="7"/>
      <c r="G32" s="7"/>
    </row>
    <row r="33" spans="2:7" ht="15" customHeight="1">
      <c r="B33" s="7"/>
      <c r="C33" s="7"/>
      <c r="D33" s="7"/>
      <c r="E33" s="7"/>
      <c r="F33" s="7"/>
      <c r="G33" s="7"/>
    </row>
    <row r="34" spans="2:7" ht="15" customHeight="1">
      <c r="B34" s="7"/>
      <c r="C34" s="7"/>
      <c r="D34" s="7"/>
      <c r="E34" s="7"/>
      <c r="F34" s="7"/>
      <c r="G34" s="7"/>
    </row>
    <row r="35" spans="1:7" s="2" customFormat="1" ht="15" customHeight="1">
      <c r="A35"/>
      <c r="B35"/>
      <c r="C35"/>
      <c r="D35"/>
      <c r="E35"/>
      <c r="F35"/>
      <c r="G35"/>
    </row>
    <row r="36" ht="15" customHeight="1">
      <c r="H36" s="4"/>
    </row>
    <row r="37" ht="15" customHeight="1">
      <c r="H37" s="4"/>
    </row>
    <row r="38" ht="15" customHeight="1">
      <c r="H38" s="4"/>
    </row>
    <row r="39" ht="15" customHeight="1">
      <c r="H39" s="4"/>
    </row>
    <row r="40" ht="15" customHeight="1">
      <c r="H40" s="4"/>
    </row>
    <row r="41" ht="6" customHeight="1"/>
    <row r="42" spans="1:7" s="6" customFormat="1" ht="12.75" customHeight="1">
      <c r="A42"/>
      <c r="B42"/>
      <c r="C42"/>
      <c r="D42"/>
      <c r="E42"/>
      <c r="F42"/>
      <c r="G42"/>
    </row>
    <row r="43" spans="1:7" s="6" customFormat="1" ht="12.75" customHeight="1">
      <c r="A43"/>
      <c r="B43"/>
      <c r="C43"/>
      <c r="D43"/>
      <c r="E43"/>
      <c r="F43"/>
      <c r="G43"/>
    </row>
    <row r="44" spans="1:7" s="6" customFormat="1" ht="12.75" customHeight="1">
      <c r="A44"/>
      <c r="B44"/>
      <c r="C44"/>
      <c r="D44"/>
      <c r="E44"/>
      <c r="F44"/>
      <c r="G44"/>
    </row>
    <row r="45" spans="1:7" s="6" customFormat="1" ht="12.75" customHeight="1">
      <c r="A45"/>
      <c r="B45"/>
      <c r="C45"/>
      <c r="D45"/>
      <c r="E45"/>
      <c r="F45"/>
      <c r="G45"/>
    </row>
    <row r="46" spans="1:7" s="6" customFormat="1" ht="12.75" customHeight="1">
      <c r="A46"/>
      <c r="B46"/>
      <c r="C46"/>
      <c r="D46"/>
      <c r="E46"/>
      <c r="F46"/>
      <c r="G46"/>
    </row>
    <row r="47" ht="9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9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5.25" customHeight="1"/>
  </sheetData>
  <mergeCells count="42">
    <mergeCell ref="Z6:AB6"/>
    <mergeCell ref="Z8:Z10"/>
    <mergeCell ref="AA8:AA10"/>
    <mergeCell ref="AB8:AB10"/>
    <mergeCell ref="T6:V6"/>
    <mergeCell ref="W6:Y6"/>
    <mergeCell ref="W7:Y7"/>
    <mergeCell ref="T8:T10"/>
    <mergeCell ref="U8:U10"/>
    <mergeCell ref="V8:V10"/>
    <mergeCell ref="W8:W10"/>
    <mergeCell ref="Y8:Y10"/>
    <mergeCell ref="X8:X10"/>
    <mergeCell ref="D3:K3"/>
    <mergeCell ref="Q8:Q10"/>
    <mergeCell ref="R8:R10"/>
    <mergeCell ref="N6:P6"/>
    <mergeCell ref="Q6:S6"/>
    <mergeCell ref="Q7:S7"/>
    <mergeCell ref="S8:S10"/>
    <mergeCell ref="N8:N10"/>
    <mergeCell ref="O8:O10"/>
    <mergeCell ref="P8:P10"/>
    <mergeCell ref="A5:A10"/>
    <mergeCell ref="B6:D6"/>
    <mergeCell ref="E6:G6"/>
    <mergeCell ref="E7:G7"/>
    <mergeCell ref="B8:B10"/>
    <mergeCell ref="C8:C10"/>
    <mergeCell ref="D8:D10"/>
    <mergeCell ref="G8:G10"/>
    <mergeCell ref="E8:E10"/>
    <mergeCell ref="F8:F10"/>
    <mergeCell ref="M8:M10"/>
    <mergeCell ref="K8:K10"/>
    <mergeCell ref="H6:J6"/>
    <mergeCell ref="K6:M6"/>
    <mergeCell ref="K7:M7"/>
    <mergeCell ref="L8:L10"/>
    <mergeCell ref="H8:H10"/>
    <mergeCell ref="I8:I10"/>
    <mergeCell ref="J8:J10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6"/>
  <sheetViews>
    <sheetView workbookViewId="0" topLeftCell="A1">
      <selection activeCell="A1" sqref="A1"/>
    </sheetView>
  </sheetViews>
  <sheetFormatPr defaultColWidth="9.00390625" defaultRowHeight="15" customHeight="1"/>
  <cols>
    <col min="1" max="1" width="18.00390625" style="0" customWidth="1"/>
    <col min="2" max="7" width="10.875" style="0" customWidth="1"/>
  </cols>
  <sheetData>
    <row r="1" ht="15" customHeight="1">
      <c r="A1" s="1" t="s">
        <v>0</v>
      </c>
    </row>
    <row r="2" ht="8.25" customHeight="1"/>
    <row r="3" spans="1:13" ht="16.5" customHeight="1">
      <c r="A3" s="2"/>
      <c r="B3" s="2" t="s">
        <v>43</v>
      </c>
      <c r="D3" s="68" t="s">
        <v>51</v>
      </c>
      <c r="E3" s="68"/>
      <c r="F3" s="68"/>
      <c r="G3" s="68"/>
      <c r="H3" s="68"/>
      <c r="I3" s="68"/>
      <c r="J3" s="68"/>
      <c r="K3" s="68"/>
      <c r="L3" s="68"/>
      <c r="M3" s="68"/>
    </row>
    <row r="4" ht="5.25" customHeight="1" thickBot="1"/>
    <row r="5" spans="1:28" s="2" customFormat="1" ht="15" customHeight="1">
      <c r="A5" s="57" t="s">
        <v>1</v>
      </c>
      <c r="B5" s="3"/>
      <c r="C5" s="3"/>
      <c r="D5" s="3"/>
      <c r="E5" s="3"/>
      <c r="F5" s="3"/>
      <c r="G5" s="3"/>
      <c r="H5" s="10"/>
      <c r="I5" s="10"/>
      <c r="J5" s="10"/>
      <c r="K5" s="11"/>
      <c r="L5" s="10"/>
      <c r="M5" s="10"/>
      <c r="N5" s="13"/>
      <c r="O5" s="3"/>
      <c r="P5" s="3"/>
      <c r="Q5" s="13"/>
      <c r="R5" s="3"/>
      <c r="S5" s="3"/>
      <c r="T5" s="11"/>
      <c r="U5" s="10"/>
      <c r="V5" s="10"/>
      <c r="W5" s="11"/>
      <c r="X5" s="10"/>
      <c r="Y5" s="10"/>
      <c r="Z5" s="13"/>
      <c r="AA5" s="3"/>
      <c r="AB5" s="25"/>
    </row>
    <row r="6" spans="1:28" ht="15" customHeight="1">
      <c r="A6" s="58"/>
      <c r="B6" s="60" t="s">
        <v>2</v>
      </c>
      <c r="C6" s="60"/>
      <c r="D6" s="60"/>
      <c r="E6" s="61" t="s">
        <v>3</v>
      </c>
      <c r="F6" s="62"/>
      <c r="G6" s="62"/>
      <c r="H6" s="51" t="s">
        <v>20</v>
      </c>
      <c r="I6" s="51"/>
      <c r="J6" s="51"/>
      <c r="K6" s="50" t="s">
        <v>21</v>
      </c>
      <c r="L6" s="51"/>
      <c r="M6" s="51"/>
      <c r="N6" s="69" t="s">
        <v>24</v>
      </c>
      <c r="O6" s="60"/>
      <c r="P6" s="60"/>
      <c r="Q6" s="69" t="s">
        <v>25</v>
      </c>
      <c r="R6" s="60"/>
      <c r="S6" s="60"/>
      <c r="T6" s="50" t="s">
        <v>28</v>
      </c>
      <c r="U6" s="51"/>
      <c r="V6" s="51"/>
      <c r="W6" s="50" t="s">
        <v>29</v>
      </c>
      <c r="X6" s="51"/>
      <c r="Y6" s="51"/>
      <c r="Z6" s="69" t="s">
        <v>30</v>
      </c>
      <c r="AA6" s="60"/>
      <c r="AB6" s="70"/>
    </row>
    <row r="7" spans="1:28" ht="15" customHeight="1">
      <c r="A7" s="58"/>
      <c r="B7" s="4"/>
      <c r="C7" s="4"/>
      <c r="D7" s="4"/>
      <c r="E7" s="63" t="s">
        <v>4</v>
      </c>
      <c r="F7" s="64"/>
      <c r="G7" s="64"/>
      <c r="H7" s="8"/>
      <c r="I7" s="8"/>
      <c r="J7" s="8"/>
      <c r="K7" s="52"/>
      <c r="L7" s="53"/>
      <c r="M7" s="53"/>
      <c r="N7" s="15"/>
      <c r="O7" s="4"/>
      <c r="P7" s="4"/>
      <c r="Q7" s="63"/>
      <c r="R7" s="64"/>
      <c r="S7" s="64"/>
      <c r="T7" s="18"/>
      <c r="U7" s="8"/>
      <c r="V7" s="8"/>
      <c r="W7" s="52"/>
      <c r="X7" s="53"/>
      <c r="Y7" s="53"/>
      <c r="Z7" s="15"/>
      <c r="AA7" s="4"/>
      <c r="AB7" s="5"/>
    </row>
    <row r="8" spans="1:28" ht="15" customHeight="1">
      <c r="A8" s="58"/>
      <c r="B8" s="65" t="s">
        <v>5</v>
      </c>
      <c r="C8" s="54" t="s">
        <v>6</v>
      </c>
      <c r="D8" s="44" t="s">
        <v>7</v>
      </c>
      <c r="E8" s="47" t="s">
        <v>5</v>
      </c>
      <c r="F8" s="54" t="s">
        <v>8</v>
      </c>
      <c r="G8" s="44" t="s">
        <v>7</v>
      </c>
      <c r="H8" s="77" t="s">
        <v>22</v>
      </c>
      <c r="I8" s="83" t="s">
        <v>23</v>
      </c>
      <c r="J8" s="74" t="s">
        <v>7</v>
      </c>
      <c r="K8" s="80" t="s">
        <v>5</v>
      </c>
      <c r="L8" s="83" t="s">
        <v>8</v>
      </c>
      <c r="M8" s="74" t="s">
        <v>7</v>
      </c>
      <c r="N8" s="47" t="s">
        <v>26</v>
      </c>
      <c r="O8" s="54" t="s">
        <v>27</v>
      </c>
      <c r="P8" s="44" t="s">
        <v>7</v>
      </c>
      <c r="Q8" s="47" t="s">
        <v>5</v>
      </c>
      <c r="R8" s="54" t="s">
        <v>8</v>
      </c>
      <c r="S8" s="44" t="s">
        <v>7</v>
      </c>
      <c r="T8" s="80" t="s">
        <v>26</v>
      </c>
      <c r="U8" s="83" t="s">
        <v>27</v>
      </c>
      <c r="V8" s="74" t="s">
        <v>7</v>
      </c>
      <c r="W8" s="80" t="s">
        <v>5</v>
      </c>
      <c r="X8" s="83" t="s">
        <v>8</v>
      </c>
      <c r="Y8" s="74" t="s">
        <v>7</v>
      </c>
      <c r="Z8" s="47" t="s">
        <v>31</v>
      </c>
      <c r="AA8" s="54" t="s">
        <v>32</v>
      </c>
      <c r="AB8" s="71" t="s">
        <v>7</v>
      </c>
    </row>
    <row r="9" spans="1:28" ht="15" customHeight="1">
      <c r="A9" s="58"/>
      <c r="B9" s="66"/>
      <c r="C9" s="55"/>
      <c r="D9" s="45"/>
      <c r="E9" s="48"/>
      <c r="F9" s="55"/>
      <c r="G9" s="45"/>
      <c r="H9" s="78"/>
      <c r="I9" s="84"/>
      <c r="J9" s="75"/>
      <c r="K9" s="81"/>
      <c r="L9" s="84"/>
      <c r="M9" s="75"/>
      <c r="N9" s="48"/>
      <c r="O9" s="55"/>
      <c r="P9" s="45"/>
      <c r="Q9" s="48"/>
      <c r="R9" s="55"/>
      <c r="S9" s="45"/>
      <c r="T9" s="81"/>
      <c r="U9" s="84"/>
      <c r="V9" s="75"/>
      <c r="W9" s="81"/>
      <c r="X9" s="84"/>
      <c r="Y9" s="75"/>
      <c r="Z9" s="48"/>
      <c r="AA9" s="55"/>
      <c r="AB9" s="72"/>
    </row>
    <row r="10" spans="1:28" ht="15" customHeight="1">
      <c r="A10" s="59"/>
      <c r="B10" s="67"/>
      <c r="C10" s="56"/>
      <c r="D10" s="46"/>
      <c r="E10" s="49"/>
      <c r="F10" s="56"/>
      <c r="G10" s="46"/>
      <c r="H10" s="79"/>
      <c r="I10" s="85"/>
      <c r="J10" s="76"/>
      <c r="K10" s="82"/>
      <c r="L10" s="85"/>
      <c r="M10" s="76"/>
      <c r="N10" s="49"/>
      <c r="O10" s="56"/>
      <c r="P10" s="46"/>
      <c r="Q10" s="49"/>
      <c r="R10" s="56"/>
      <c r="S10" s="46"/>
      <c r="T10" s="82"/>
      <c r="U10" s="85"/>
      <c r="V10" s="76"/>
      <c r="W10" s="82"/>
      <c r="X10" s="85"/>
      <c r="Y10" s="76"/>
      <c r="Z10" s="49"/>
      <c r="AA10" s="56"/>
      <c r="AB10" s="73"/>
    </row>
    <row r="11" spans="1:28" ht="6" customHeight="1">
      <c r="A11" s="26"/>
      <c r="B11" s="4"/>
      <c r="C11" s="4"/>
      <c r="D11" s="4"/>
      <c r="E11" s="15"/>
      <c r="F11" s="4"/>
      <c r="G11" s="4"/>
      <c r="H11" s="8"/>
      <c r="I11" s="8"/>
      <c r="J11" s="8"/>
      <c r="K11" s="18"/>
      <c r="L11" s="8"/>
      <c r="M11" s="8"/>
      <c r="N11" s="15"/>
      <c r="O11" s="4"/>
      <c r="P11" s="4"/>
      <c r="Q11" s="15"/>
      <c r="R11" s="4"/>
      <c r="S11" s="4"/>
      <c r="T11" s="18"/>
      <c r="U11" s="8"/>
      <c r="V11" s="8"/>
      <c r="W11" s="18"/>
      <c r="X11" s="8"/>
      <c r="Y11" s="8"/>
      <c r="Z11" s="15"/>
      <c r="AA11" s="4"/>
      <c r="AB11" s="5"/>
    </row>
    <row r="12" spans="1:28" s="6" customFormat="1" ht="12.75" customHeight="1">
      <c r="A12" s="27" t="s">
        <v>46</v>
      </c>
      <c r="B12" s="17">
        <v>245112</v>
      </c>
      <c r="C12" s="17">
        <v>235425</v>
      </c>
      <c r="D12" s="17">
        <v>9687</v>
      </c>
      <c r="E12" s="16">
        <v>242848</v>
      </c>
      <c r="F12" s="17">
        <v>232299</v>
      </c>
      <c r="G12" s="17">
        <v>10548</v>
      </c>
      <c r="H12" s="17">
        <v>292699</v>
      </c>
      <c r="I12" s="17">
        <v>282372</v>
      </c>
      <c r="J12" s="17">
        <v>10327</v>
      </c>
      <c r="K12" s="16">
        <v>206586</v>
      </c>
      <c r="L12" s="17">
        <v>197359</v>
      </c>
      <c r="M12" s="17">
        <v>9227</v>
      </c>
      <c r="N12" s="21" t="s">
        <v>33</v>
      </c>
      <c r="O12" s="22" t="s">
        <v>33</v>
      </c>
      <c r="P12" s="22" t="s">
        <v>33</v>
      </c>
      <c r="Q12" s="16">
        <v>291383</v>
      </c>
      <c r="R12" s="17">
        <v>255668</v>
      </c>
      <c r="S12" s="17">
        <v>35715</v>
      </c>
      <c r="T12" s="16">
        <v>229378</v>
      </c>
      <c r="U12" s="17">
        <v>224178</v>
      </c>
      <c r="V12" s="17">
        <v>5200</v>
      </c>
      <c r="W12" s="16">
        <v>283339</v>
      </c>
      <c r="X12" s="17">
        <v>267151</v>
      </c>
      <c r="Y12" s="17">
        <v>16188</v>
      </c>
      <c r="Z12" s="16">
        <v>253228</v>
      </c>
      <c r="AA12" s="17">
        <v>246643</v>
      </c>
      <c r="AB12" s="28">
        <v>6585</v>
      </c>
    </row>
    <row r="13" spans="1:28" s="6" customFormat="1" ht="12.75" customHeight="1">
      <c r="A13" s="29" t="s">
        <v>47</v>
      </c>
      <c r="B13" s="17">
        <v>241172</v>
      </c>
      <c r="C13" s="17">
        <v>231902.83333333334</v>
      </c>
      <c r="D13" s="17">
        <v>9269.166666666666</v>
      </c>
      <c r="E13" s="16">
        <v>234669.5</v>
      </c>
      <c r="F13" s="17">
        <v>224180.66666666666</v>
      </c>
      <c r="G13" s="17">
        <v>10488.833333333334</v>
      </c>
      <c r="H13" s="17">
        <v>302422.4166666667</v>
      </c>
      <c r="I13" s="17">
        <v>291512.5833333333</v>
      </c>
      <c r="J13" s="17">
        <v>10909.833333333334</v>
      </c>
      <c r="K13" s="16">
        <v>209668.91666666666</v>
      </c>
      <c r="L13" s="17">
        <v>200155.58333333334</v>
      </c>
      <c r="M13" s="17">
        <v>9513.333333333334</v>
      </c>
      <c r="N13" s="21" t="s">
        <v>33</v>
      </c>
      <c r="O13" s="22" t="s">
        <v>33</v>
      </c>
      <c r="P13" s="22" t="s">
        <v>33</v>
      </c>
      <c r="Q13" s="16">
        <v>266833.5833333333</v>
      </c>
      <c r="R13" s="17">
        <v>238167.66666666666</v>
      </c>
      <c r="S13" s="17">
        <v>28665.916666666668</v>
      </c>
      <c r="T13" s="16">
        <v>200157.83333333334</v>
      </c>
      <c r="U13" s="17">
        <v>194644.08333333334</v>
      </c>
      <c r="V13" s="17">
        <v>5513.75</v>
      </c>
      <c r="W13" s="16">
        <v>283294.25</v>
      </c>
      <c r="X13" s="17">
        <v>267568</v>
      </c>
      <c r="Y13" s="17">
        <v>15726.25</v>
      </c>
      <c r="Z13" s="16">
        <v>263300.25</v>
      </c>
      <c r="AA13" s="17">
        <v>258204.66666666666</v>
      </c>
      <c r="AB13" s="28">
        <v>5095.583333333333</v>
      </c>
    </row>
    <row r="14" spans="1:28" s="6" customFormat="1" ht="12.75" customHeight="1">
      <c r="A14" s="29" t="s">
        <v>44</v>
      </c>
      <c r="B14" s="17">
        <v>230314.66666666666</v>
      </c>
      <c r="C14" s="17">
        <v>222648.91666666666</v>
      </c>
      <c r="D14" s="17">
        <v>7665.75</v>
      </c>
      <c r="E14" s="16">
        <v>218689.33333333334</v>
      </c>
      <c r="F14" s="17">
        <v>209863.75</v>
      </c>
      <c r="G14" s="17">
        <v>8825.583333333334</v>
      </c>
      <c r="H14" s="17">
        <v>289792.6666666667</v>
      </c>
      <c r="I14" s="17">
        <v>280360.75</v>
      </c>
      <c r="J14" s="17">
        <v>9431.916666666666</v>
      </c>
      <c r="K14" s="16">
        <v>208041.58333333334</v>
      </c>
      <c r="L14" s="17">
        <v>200900.25</v>
      </c>
      <c r="M14" s="17">
        <v>7141.333333333333</v>
      </c>
      <c r="N14" s="21" t="s">
        <v>33</v>
      </c>
      <c r="O14" s="22" t="s">
        <v>33</v>
      </c>
      <c r="P14" s="22" t="s">
        <v>33</v>
      </c>
      <c r="Q14" s="16">
        <v>263464.5833333333</v>
      </c>
      <c r="R14" s="17">
        <v>243274.83333333334</v>
      </c>
      <c r="S14" s="17">
        <v>20189.75</v>
      </c>
      <c r="T14" s="16">
        <v>159095.83333333334</v>
      </c>
      <c r="U14" s="17">
        <v>153391.66666666666</v>
      </c>
      <c r="V14" s="17">
        <v>5704.166666666667</v>
      </c>
      <c r="W14" s="16">
        <v>291014</v>
      </c>
      <c r="X14" s="17">
        <v>274347.9166666667</v>
      </c>
      <c r="Y14" s="17">
        <v>16666.083333333332</v>
      </c>
      <c r="Z14" s="16">
        <v>266749.1666666667</v>
      </c>
      <c r="AA14" s="17">
        <v>262729.5</v>
      </c>
      <c r="AB14" s="28">
        <v>4019.6666666666665</v>
      </c>
    </row>
    <row r="15" spans="1:28" s="6" customFormat="1" ht="12.75" customHeight="1">
      <c r="A15" s="29" t="s">
        <v>45</v>
      </c>
      <c r="B15" s="17">
        <v>236157.16666666666</v>
      </c>
      <c r="C15" s="17">
        <v>227916</v>
      </c>
      <c r="D15" s="17">
        <v>8241.166666666666</v>
      </c>
      <c r="E15" s="16">
        <v>232164</v>
      </c>
      <c r="F15" s="17">
        <v>222922</v>
      </c>
      <c r="G15" s="17">
        <v>9242</v>
      </c>
      <c r="H15" s="17">
        <v>267416.1666666667</v>
      </c>
      <c r="I15" s="17">
        <v>263451.25</v>
      </c>
      <c r="J15" s="17">
        <v>3964.9166666666665</v>
      </c>
      <c r="K15" s="16">
        <v>212177.5</v>
      </c>
      <c r="L15" s="17">
        <v>203860.58333333334</v>
      </c>
      <c r="M15" s="17">
        <v>8316.916666666666</v>
      </c>
      <c r="N15" s="21" t="s">
        <v>33</v>
      </c>
      <c r="O15" s="22" t="s">
        <v>33</v>
      </c>
      <c r="P15" s="22" t="s">
        <v>33</v>
      </c>
      <c r="Q15" s="16">
        <v>272031.8333333333</v>
      </c>
      <c r="R15" s="17">
        <v>240924.91666666666</v>
      </c>
      <c r="S15" s="17">
        <v>31106.916666666668</v>
      </c>
      <c r="T15" s="16">
        <v>197540.16666666666</v>
      </c>
      <c r="U15" s="17">
        <v>189948.33333333334</v>
      </c>
      <c r="V15" s="17">
        <v>7591.833333333333</v>
      </c>
      <c r="W15" s="16">
        <v>323000.6666666667</v>
      </c>
      <c r="X15" s="17">
        <v>308122.75</v>
      </c>
      <c r="Y15" s="17">
        <v>14877.916666666666</v>
      </c>
      <c r="Z15" s="16">
        <v>248409.75</v>
      </c>
      <c r="AA15" s="17">
        <v>243244.75</v>
      </c>
      <c r="AB15" s="28">
        <v>5167</v>
      </c>
    </row>
    <row r="16" spans="1:28" s="6" customFormat="1" ht="12.75" customHeight="1">
      <c r="A16" s="29" t="s">
        <v>48</v>
      </c>
      <c r="B16" s="17">
        <v>256701</v>
      </c>
      <c r="C16" s="17">
        <v>245838</v>
      </c>
      <c r="D16" s="17">
        <v>10863</v>
      </c>
      <c r="E16" s="16">
        <v>254017</v>
      </c>
      <c r="F16" s="17">
        <v>241658</v>
      </c>
      <c r="G16" s="17">
        <v>12359</v>
      </c>
      <c r="H16" s="17">
        <v>347563</v>
      </c>
      <c r="I16" s="17">
        <v>324408</v>
      </c>
      <c r="J16" s="17">
        <v>23155</v>
      </c>
      <c r="K16" s="16">
        <v>200761</v>
      </c>
      <c r="L16" s="17">
        <v>189882</v>
      </c>
      <c r="M16" s="17">
        <v>10879</v>
      </c>
      <c r="N16" s="21" t="s">
        <v>33</v>
      </c>
      <c r="O16" s="22" t="s">
        <v>33</v>
      </c>
      <c r="P16" s="22" t="s">
        <v>33</v>
      </c>
      <c r="Q16" s="16">
        <v>257033</v>
      </c>
      <c r="R16" s="17">
        <v>233975</v>
      </c>
      <c r="S16" s="17">
        <v>23058</v>
      </c>
      <c r="T16" s="16">
        <v>231581</v>
      </c>
      <c r="U16" s="17">
        <v>226150</v>
      </c>
      <c r="V16" s="17">
        <v>5431</v>
      </c>
      <c r="W16" s="16">
        <v>312261</v>
      </c>
      <c r="X16" s="17">
        <v>306270</v>
      </c>
      <c r="Y16" s="17">
        <v>5991</v>
      </c>
      <c r="Z16" s="16">
        <v>265003</v>
      </c>
      <c r="AA16" s="17">
        <v>258764</v>
      </c>
      <c r="AB16" s="28">
        <v>6239</v>
      </c>
    </row>
    <row r="17" spans="1:28" ht="9" customHeight="1">
      <c r="A17" s="26"/>
      <c r="B17" s="8"/>
      <c r="C17" s="8"/>
      <c r="D17" s="8"/>
      <c r="E17" s="18"/>
      <c r="F17" s="8"/>
      <c r="G17" s="8"/>
      <c r="H17" s="8"/>
      <c r="I17" s="8"/>
      <c r="J17" s="8"/>
      <c r="K17" s="18"/>
      <c r="L17" s="8"/>
      <c r="M17" s="8"/>
      <c r="N17" s="41"/>
      <c r="O17" s="36"/>
      <c r="P17" s="36"/>
      <c r="Q17" s="18"/>
      <c r="R17" s="8"/>
      <c r="S17" s="8"/>
      <c r="T17" s="18"/>
      <c r="U17" s="8"/>
      <c r="V17" s="8"/>
      <c r="W17" s="18"/>
      <c r="X17" s="8"/>
      <c r="Y17" s="8"/>
      <c r="Z17" s="15"/>
      <c r="AA17" s="4"/>
      <c r="AB17" s="5"/>
    </row>
    <row r="18" spans="1:28" ht="12.75" customHeight="1">
      <c r="A18" s="31" t="s">
        <v>49</v>
      </c>
      <c r="B18" s="8">
        <f>C18+D18</f>
        <v>246649</v>
      </c>
      <c r="C18" s="8">
        <v>239196</v>
      </c>
      <c r="D18" s="8">
        <v>7453</v>
      </c>
      <c r="E18" s="18">
        <f>F18+G18</f>
        <v>241941</v>
      </c>
      <c r="F18" s="8">
        <v>233928</v>
      </c>
      <c r="G18" s="8">
        <v>8013</v>
      </c>
      <c r="H18" s="8">
        <f>I18+J18</f>
        <v>256689</v>
      </c>
      <c r="I18" s="8">
        <v>254359</v>
      </c>
      <c r="J18" s="8">
        <v>2330</v>
      </c>
      <c r="K18" s="18">
        <f>L18+M18</f>
        <v>199459</v>
      </c>
      <c r="L18" s="8">
        <v>188844</v>
      </c>
      <c r="M18" s="8">
        <v>10615</v>
      </c>
      <c r="N18" s="42" t="s">
        <v>34</v>
      </c>
      <c r="O18" s="37" t="s">
        <v>34</v>
      </c>
      <c r="P18" s="37" t="s">
        <v>34</v>
      </c>
      <c r="Q18" s="18">
        <f aca="true" t="shared" si="0" ref="Q18:Q23">R18+S18</f>
        <v>276398</v>
      </c>
      <c r="R18" s="8">
        <v>250720</v>
      </c>
      <c r="S18" s="8">
        <v>25678</v>
      </c>
      <c r="T18" s="18">
        <f aca="true" t="shared" si="1" ref="T18:T23">U18+V18</f>
        <v>250918</v>
      </c>
      <c r="U18" s="8">
        <v>245631</v>
      </c>
      <c r="V18" s="8">
        <v>5287</v>
      </c>
      <c r="W18" s="18">
        <f aca="true" t="shared" si="2" ref="W18:W23">X18+Y18</f>
        <v>313723</v>
      </c>
      <c r="X18" s="8">
        <v>306399</v>
      </c>
      <c r="Y18" s="8">
        <v>7324</v>
      </c>
      <c r="Z18" s="43">
        <f aca="true" t="shared" si="3" ref="Z18:Z23">AA18+AB18</f>
        <v>261208</v>
      </c>
      <c r="AA18" s="38">
        <v>255484</v>
      </c>
      <c r="AB18" s="39">
        <v>5724</v>
      </c>
    </row>
    <row r="19" spans="1:28" ht="12.75" customHeight="1">
      <c r="A19" s="32" t="s">
        <v>9</v>
      </c>
      <c r="B19" s="8">
        <f aca="true" t="shared" si="4" ref="B19:B30">C19+D19</f>
        <v>247306</v>
      </c>
      <c r="C19" s="8">
        <v>239186</v>
      </c>
      <c r="D19" s="8">
        <v>8120</v>
      </c>
      <c r="E19" s="18">
        <f aca="true" t="shared" si="5" ref="E19:E30">F19+G19</f>
        <v>241355</v>
      </c>
      <c r="F19" s="8">
        <v>232853</v>
      </c>
      <c r="G19" s="8">
        <v>8502</v>
      </c>
      <c r="H19" s="8">
        <f aca="true" t="shared" si="6" ref="H19:H30">I19+J19</f>
        <v>246192</v>
      </c>
      <c r="I19" s="8">
        <v>243412</v>
      </c>
      <c r="J19" s="8">
        <v>2780</v>
      </c>
      <c r="K19" s="18">
        <f aca="true" t="shared" si="7" ref="K19:K30">L19+M19</f>
        <v>212794</v>
      </c>
      <c r="L19" s="8">
        <v>199045</v>
      </c>
      <c r="M19" s="8">
        <v>13749</v>
      </c>
      <c r="N19" s="42" t="s">
        <v>34</v>
      </c>
      <c r="O19" s="37" t="s">
        <v>34</v>
      </c>
      <c r="P19" s="37" t="s">
        <v>34</v>
      </c>
      <c r="Q19" s="18">
        <f t="shared" si="0"/>
        <v>280289</v>
      </c>
      <c r="R19" s="8">
        <v>263499</v>
      </c>
      <c r="S19" s="8">
        <v>16790</v>
      </c>
      <c r="T19" s="18">
        <f t="shared" si="1"/>
        <v>240060</v>
      </c>
      <c r="U19" s="8">
        <v>234411</v>
      </c>
      <c r="V19" s="8">
        <v>5649</v>
      </c>
      <c r="W19" s="18">
        <f t="shared" si="2"/>
        <v>317601</v>
      </c>
      <c r="X19" s="8">
        <v>311281</v>
      </c>
      <c r="Y19" s="8">
        <v>6320</v>
      </c>
      <c r="Z19" s="43">
        <f t="shared" si="3"/>
        <v>265419</v>
      </c>
      <c r="AA19" s="14">
        <v>258462</v>
      </c>
      <c r="AB19" s="40">
        <v>6957</v>
      </c>
    </row>
    <row r="20" spans="1:28" ht="12.75" customHeight="1">
      <c r="A20" s="32" t="s">
        <v>10</v>
      </c>
      <c r="B20" s="8">
        <f t="shared" si="4"/>
        <v>253540</v>
      </c>
      <c r="C20" s="8">
        <v>244407</v>
      </c>
      <c r="D20" s="8">
        <v>9133</v>
      </c>
      <c r="E20" s="18">
        <f t="shared" si="5"/>
        <v>248667</v>
      </c>
      <c r="F20" s="8">
        <v>238968</v>
      </c>
      <c r="G20" s="8">
        <v>9699</v>
      </c>
      <c r="H20" s="8">
        <f t="shared" si="6"/>
        <v>265769</v>
      </c>
      <c r="I20" s="8">
        <v>261510</v>
      </c>
      <c r="J20" s="8">
        <v>4259</v>
      </c>
      <c r="K20" s="18">
        <f t="shared" si="7"/>
        <v>216266</v>
      </c>
      <c r="L20" s="8">
        <v>200490</v>
      </c>
      <c r="M20" s="8">
        <v>15776</v>
      </c>
      <c r="N20" s="42" t="s">
        <v>34</v>
      </c>
      <c r="O20" s="37" t="s">
        <v>34</v>
      </c>
      <c r="P20" s="37" t="s">
        <v>34</v>
      </c>
      <c r="Q20" s="18">
        <f t="shared" si="0"/>
        <v>279173</v>
      </c>
      <c r="R20" s="8">
        <v>257548</v>
      </c>
      <c r="S20" s="8">
        <v>21625</v>
      </c>
      <c r="T20" s="18">
        <f t="shared" si="1"/>
        <v>244852</v>
      </c>
      <c r="U20" s="8">
        <v>238647</v>
      </c>
      <c r="V20" s="8">
        <v>6205</v>
      </c>
      <c r="W20" s="18">
        <f t="shared" si="2"/>
        <v>327032</v>
      </c>
      <c r="X20" s="8">
        <v>324767</v>
      </c>
      <c r="Y20" s="8">
        <v>2265</v>
      </c>
      <c r="Z20" s="43">
        <f t="shared" si="3"/>
        <v>268397</v>
      </c>
      <c r="AA20" s="14">
        <v>260991</v>
      </c>
      <c r="AB20" s="40">
        <v>7406</v>
      </c>
    </row>
    <row r="21" spans="1:28" ht="12.75" customHeight="1">
      <c r="A21" s="32" t="s">
        <v>11</v>
      </c>
      <c r="B21" s="8">
        <f t="shared" si="4"/>
        <v>247396</v>
      </c>
      <c r="C21" s="8">
        <v>238451</v>
      </c>
      <c r="D21" s="8">
        <v>8945</v>
      </c>
      <c r="E21" s="18">
        <f t="shared" si="5"/>
        <v>245109</v>
      </c>
      <c r="F21" s="8">
        <v>235295</v>
      </c>
      <c r="G21" s="8">
        <v>9814</v>
      </c>
      <c r="H21" s="8">
        <f t="shared" si="6"/>
        <v>269765</v>
      </c>
      <c r="I21" s="8">
        <v>267324</v>
      </c>
      <c r="J21" s="8">
        <v>2441</v>
      </c>
      <c r="K21" s="18">
        <f t="shared" si="7"/>
        <v>205947</v>
      </c>
      <c r="L21" s="8">
        <v>191367</v>
      </c>
      <c r="M21" s="8">
        <v>14580</v>
      </c>
      <c r="N21" s="42" t="s">
        <v>34</v>
      </c>
      <c r="O21" s="37" t="s">
        <v>34</v>
      </c>
      <c r="P21" s="37" t="s">
        <v>34</v>
      </c>
      <c r="Q21" s="18">
        <f t="shared" si="0"/>
        <v>266570</v>
      </c>
      <c r="R21" s="8">
        <v>247249</v>
      </c>
      <c r="S21" s="8">
        <v>19321</v>
      </c>
      <c r="T21" s="18">
        <f t="shared" si="1"/>
        <v>240323</v>
      </c>
      <c r="U21" s="8">
        <v>232756</v>
      </c>
      <c r="V21" s="8">
        <v>7567</v>
      </c>
      <c r="W21" s="18">
        <f t="shared" si="2"/>
        <v>342279</v>
      </c>
      <c r="X21" s="8">
        <v>332053</v>
      </c>
      <c r="Y21" s="8">
        <v>10226</v>
      </c>
      <c r="Z21" s="43">
        <f t="shared" si="3"/>
        <v>254481</v>
      </c>
      <c r="AA21" s="14">
        <v>248230</v>
      </c>
      <c r="AB21" s="40">
        <v>6251</v>
      </c>
    </row>
    <row r="22" spans="1:28" ht="12.75" customHeight="1">
      <c r="A22" s="32" t="s">
        <v>12</v>
      </c>
      <c r="B22" s="8">
        <f t="shared" si="4"/>
        <v>243113</v>
      </c>
      <c r="C22" s="8">
        <v>235729</v>
      </c>
      <c r="D22" s="8">
        <v>7384</v>
      </c>
      <c r="E22" s="18">
        <f t="shared" si="5"/>
        <v>238272</v>
      </c>
      <c r="F22" s="8">
        <v>230516</v>
      </c>
      <c r="G22" s="8">
        <v>7756</v>
      </c>
      <c r="H22" s="8">
        <f t="shared" si="6"/>
        <v>254465</v>
      </c>
      <c r="I22" s="8">
        <v>253435</v>
      </c>
      <c r="J22" s="8">
        <v>1030</v>
      </c>
      <c r="K22" s="18">
        <f t="shared" si="7"/>
        <v>202187</v>
      </c>
      <c r="L22" s="8">
        <v>190660</v>
      </c>
      <c r="M22" s="8">
        <v>11527</v>
      </c>
      <c r="N22" s="42" t="s">
        <v>34</v>
      </c>
      <c r="O22" s="37" t="s">
        <v>34</v>
      </c>
      <c r="P22" s="37" t="s">
        <v>34</v>
      </c>
      <c r="Q22" s="18">
        <f t="shared" si="0"/>
        <v>269732</v>
      </c>
      <c r="R22" s="8">
        <v>248311</v>
      </c>
      <c r="S22" s="8">
        <v>21421</v>
      </c>
      <c r="T22" s="18">
        <f t="shared" si="1"/>
        <v>243040</v>
      </c>
      <c r="U22" s="8">
        <v>237380</v>
      </c>
      <c r="V22" s="8">
        <v>5660</v>
      </c>
      <c r="W22" s="18">
        <f t="shared" si="2"/>
        <v>304363</v>
      </c>
      <c r="X22" s="8">
        <v>299002</v>
      </c>
      <c r="Y22" s="8">
        <v>5361</v>
      </c>
      <c r="Z22" s="43">
        <f t="shared" si="3"/>
        <v>258079</v>
      </c>
      <c r="AA22" s="14">
        <v>251846</v>
      </c>
      <c r="AB22" s="40">
        <v>6233</v>
      </c>
    </row>
    <row r="23" spans="1:28" ht="12.75" customHeight="1">
      <c r="A23" s="32" t="s">
        <v>13</v>
      </c>
      <c r="B23" s="8">
        <f t="shared" si="4"/>
        <v>246083</v>
      </c>
      <c r="C23" s="8">
        <v>239123</v>
      </c>
      <c r="D23" s="8">
        <v>6960</v>
      </c>
      <c r="E23" s="18">
        <f t="shared" si="5"/>
        <v>242180</v>
      </c>
      <c r="F23" s="8">
        <v>234935</v>
      </c>
      <c r="G23" s="8">
        <v>7245</v>
      </c>
      <c r="H23" s="8">
        <f t="shared" si="6"/>
        <v>272018</v>
      </c>
      <c r="I23" s="8">
        <v>270151</v>
      </c>
      <c r="J23" s="8">
        <v>1867</v>
      </c>
      <c r="K23" s="18">
        <f t="shared" si="7"/>
        <v>198685</v>
      </c>
      <c r="L23" s="8">
        <v>189296</v>
      </c>
      <c r="M23" s="8">
        <v>9389</v>
      </c>
      <c r="N23" s="42" t="s">
        <v>34</v>
      </c>
      <c r="O23" s="37" t="s">
        <v>34</v>
      </c>
      <c r="P23" s="37" t="s">
        <v>34</v>
      </c>
      <c r="Q23" s="18">
        <f t="shared" si="0"/>
        <v>273808</v>
      </c>
      <c r="R23" s="8">
        <v>251256</v>
      </c>
      <c r="S23" s="8">
        <v>22552</v>
      </c>
      <c r="T23" s="18">
        <f t="shared" si="1"/>
        <v>245061</v>
      </c>
      <c r="U23" s="8">
        <v>239136</v>
      </c>
      <c r="V23" s="8">
        <v>5925</v>
      </c>
      <c r="W23" s="18">
        <f t="shared" si="2"/>
        <v>316703</v>
      </c>
      <c r="X23" s="8">
        <v>312888</v>
      </c>
      <c r="Y23" s="8">
        <v>3815</v>
      </c>
      <c r="Z23" s="43">
        <f t="shared" si="3"/>
        <v>258259</v>
      </c>
      <c r="AA23" s="14">
        <v>252186</v>
      </c>
      <c r="AB23" s="40">
        <v>6073</v>
      </c>
    </row>
    <row r="24" spans="1:28" ht="9" customHeight="1">
      <c r="A24" s="32"/>
      <c r="B24" s="8"/>
      <c r="C24" s="8"/>
      <c r="D24" s="8"/>
      <c r="E24" s="18"/>
      <c r="F24" s="8"/>
      <c r="G24" s="8"/>
      <c r="H24" s="8"/>
      <c r="I24" s="8"/>
      <c r="J24" s="8"/>
      <c r="K24" s="18"/>
      <c r="L24" s="8"/>
      <c r="M24" s="8"/>
      <c r="N24" s="42"/>
      <c r="O24" s="37"/>
      <c r="P24" s="37"/>
      <c r="Q24" s="18"/>
      <c r="R24" s="8"/>
      <c r="S24" s="8"/>
      <c r="T24" s="18"/>
      <c r="U24" s="8"/>
      <c r="V24" s="8"/>
      <c r="W24" s="18"/>
      <c r="X24" s="8"/>
      <c r="Y24" s="8"/>
      <c r="Z24" s="43"/>
      <c r="AA24" s="14"/>
      <c r="AB24" s="40"/>
    </row>
    <row r="25" spans="1:28" ht="12.75" customHeight="1">
      <c r="A25" s="32" t="s">
        <v>14</v>
      </c>
      <c r="B25" s="8">
        <f t="shared" si="4"/>
        <v>267157</v>
      </c>
      <c r="C25" s="8">
        <v>252295</v>
      </c>
      <c r="D25" s="8">
        <v>14862</v>
      </c>
      <c r="E25" s="18">
        <f t="shared" si="5"/>
        <v>266623</v>
      </c>
      <c r="F25" s="8">
        <v>248965</v>
      </c>
      <c r="G25" s="8">
        <v>17658</v>
      </c>
      <c r="H25" s="8">
        <f t="shared" si="6"/>
        <v>438673</v>
      </c>
      <c r="I25" s="8">
        <v>393038</v>
      </c>
      <c r="J25" s="8">
        <v>45635</v>
      </c>
      <c r="K25" s="18">
        <f t="shared" si="7"/>
        <v>197596</v>
      </c>
      <c r="L25" s="8">
        <v>190077</v>
      </c>
      <c r="M25" s="33">
        <v>7519</v>
      </c>
      <c r="N25" s="42" t="s">
        <v>34</v>
      </c>
      <c r="O25" s="37" t="s">
        <v>34</v>
      </c>
      <c r="P25" s="37" t="s">
        <v>34</v>
      </c>
      <c r="Q25" s="18">
        <f aca="true" t="shared" si="8" ref="Q25:Q30">R25+S25</f>
        <v>231689</v>
      </c>
      <c r="R25" s="8">
        <v>182611</v>
      </c>
      <c r="S25" s="8">
        <v>49078</v>
      </c>
      <c r="T25" s="18">
        <f aca="true" t="shared" si="9" ref="T25:T30">U25+V25</f>
        <v>217153</v>
      </c>
      <c r="U25" s="8">
        <v>212262</v>
      </c>
      <c r="V25" s="8">
        <v>4891</v>
      </c>
      <c r="W25" s="18">
        <f aca="true" t="shared" si="10" ref="W25:W30">X25+Y25</f>
        <v>305080</v>
      </c>
      <c r="X25" s="8">
        <v>300259</v>
      </c>
      <c r="Y25" s="8">
        <v>4821</v>
      </c>
      <c r="Z25" s="43">
        <f aca="true" t="shared" si="11" ref="Z25:Z30">AA25+AB25</f>
        <v>268831</v>
      </c>
      <c r="AA25" s="14">
        <v>262735</v>
      </c>
      <c r="AB25" s="40">
        <v>6096</v>
      </c>
    </row>
    <row r="26" spans="1:28" ht="12.75" customHeight="1">
      <c r="A26" s="32" t="s">
        <v>15</v>
      </c>
      <c r="B26" s="8">
        <f t="shared" si="4"/>
        <v>263912</v>
      </c>
      <c r="C26" s="8">
        <v>251797</v>
      </c>
      <c r="D26" s="8">
        <v>12115</v>
      </c>
      <c r="E26" s="18">
        <f t="shared" si="5"/>
        <v>263223</v>
      </c>
      <c r="F26" s="8">
        <v>248704</v>
      </c>
      <c r="G26" s="8">
        <v>14519</v>
      </c>
      <c r="H26" s="8">
        <f t="shared" si="6"/>
        <v>423146</v>
      </c>
      <c r="I26" s="8">
        <v>377599</v>
      </c>
      <c r="J26" s="8">
        <v>45547</v>
      </c>
      <c r="K26" s="18">
        <f t="shared" si="7"/>
        <v>193910</v>
      </c>
      <c r="L26" s="8">
        <v>186736</v>
      </c>
      <c r="M26" s="8">
        <v>7174</v>
      </c>
      <c r="N26" s="42" t="s">
        <v>34</v>
      </c>
      <c r="O26" s="37" t="s">
        <v>34</v>
      </c>
      <c r="P26" s="37" t="s">
        <v>34</v>
      </c>
      <c r="Q26" s="18">
        <f t="shared" si="8"/>
        <v>234376</v>
      </c>
      <c r="R26" s="8">
        <v>229156</v>
      </c>
      <c r="S26" s="8">
        <v>5220</v>
      </c>
      <c r="T26" s="18">
        <f t="shared" si="9"/>
        <v>219351</v>
      </c>
      <c r="U26" s="8">
        <v>215321</v>
      </c>
      <c r="V26" s="8">
        <v>4030</v>
      </c>
      <c r="W26" s="18">
        <f t="shared" si="10"/>
        <v>307571</v>
      </c>
      <c r="X26" s="8">
        <v>302157</v>
      </c>
      <c r="Y26" s="8">
        <v>5414</v>
      </c>
      <c r="Z26" s="43">
        <f t="shared" si="11"/>
        <v>266048</v>
      </c>
      <c r="AA26" s="14">
        <v>261381</v>
      </c>
      <c r="AB26" s="40">
        <v>4667</v>
      </c>
    </row>
    <row r="27" spans="1:28" ht="12.75" customHeight="1">
      <c r="A27" s="32" t="s">
        <v>16</v>
      </c>
      <c r="B27" s="8">
        <f t="shared" si="4"/>
        <v>271139</v>
      </c>
      <c r="C27" s="8">
        <v>257679</v>
      </c>
      <c r="D27" s="8">
        <v>13460</v>
      </c>
      <c r="E27" s="18">
        <f t="shared" si="5"/>
        <v>271631</v>
      </c>
      <c r="F27" s="8">
        <v>255778</v>
      </c>
      <c r="G27" s="8">
        <v>15853</v>
      </c>
      <c r="H27" s="8">
        <f t="shared" si="6"/>
        <v>453445</v>
      </c>
      <c r="I27" s="8">
        <v>411018</v>
      </c>
      <c r="J27" s="8">
        <v>42427</v>
      </c>
      <c r="K27" s="18">
        <f t="shared" si="7"/>
        <v>198468</v>
      </c>
      <c r="L27" s="8">
        <v>188617</v>
      </c>
      <c r="M27" s="8">
        <v>9851</v>
      </c>
      <c r="N27" s="42" t="s">
        <v>34</v>
      </c>
      <c r="O27" s="37" t="s">
        <v>34</v>
      </c>
      <c r="P27" s="37" t="s">
        <v>34</v>
      </c>
      <c r="Q27" s="18">
        <f t="shared" si="8"/>
        <v>241646</v>
      </c>
      <c r="R27" s="8">
        <v>216705</v>
      </c>
      <c r="S27" s="8">
        <v>24941</v>
      </c>
      <c r="T27" s="18">
        <f t="shared" si="9"/>
        <v>217056</v>
      </c>
      <c r="U27" s="8">
        <v>212917</v>
      </c>
      <c r="V27" s="8">
        <v>4139</v>
      </c>
      <c r="W27" s="18">
        <f t="shared" si="10"/>
        <v>315380</v>
      </c>
      <c r="X27" s="8">
        <v>311964</v>
      </c>
      <c r="Y27" s="8">
        <v>3416</v>
      </c>
      <c r="Z27" s="43">
        <f t="shared" si="11"/>
        <v>269615</v>
      </c>
      <c r="AA27" s="14">
        <v>263567</v>
      </c>
      <c r="AB27" s="40">
        <v>6048</v>
      </c>
    </row>
    <row r="28" spans="1:28" ht="12.75" customHeight="1">
      <c r="A28" s="32" t="s">
        <v>17</v>
      </c>
      <c r="B28" s="8">
        <f t="shared" si="4"/>
        <v>263907</v>
      </c>
      <c r="C28" s="8">
        <v>250426</v>
      </c>
      <c r="D28" s="8">
        <v>13481</v>
      </c>
      <c r="E28" s="18">
        <f t="shared" si="5"/>
        <v>261930</v>
      </c>
      <c r="F28" s="8">
        <v>245849</v>
      </c>
      <c r="G28" s="8">
        <v>16081</v>
      </c>
      <c r="H28" s="8">
        <f t="shared" si="6"/>
        <v>420411</v>
      </c>
      <c r="I28" s="8">
        <v>379579</v>
      </c>
      <c r="J28" s="8">
        <v>40832</v>
      </c>
      <c r="K28" s="18">
        <f t="shared" si="7"/>
        <v>194058</v>
      </c>
      <c r="L28" s="8">
        <v>183805</v>
      </c>
      <c r="M28" s="8">
        <v>10253</v>
      </c>
      <c r="N28" s="42" t="s">
        <v>34</v>
      </c>
      <c r="O28" s="37" t="s">
        <v>34</v>
      </c>
      <c r="P28" s="37" t="s">
        <v>34</v>
      </c>
      <c r="Q28" s="18">
        <f t="shared" si="8"/>
        <v>245760</v>
      </c>
      <c r="R28" s="8">
        <v>226073</v>
      </c>
      <c r="S28" s="8">
        <v>19687</v>
      </c>
      <c r="T28" s="18">
        <f t="shared" si="9"/>
        <v>218400</v>
      </c>
      <c r="U28" s="8">
        <v>213249</v>
      </c>
      <c r="V28" s="8">
        <v>5151</v>
      </c>
      <c r="W28" s="18">
        <f t="shared" si="10"/>
        <v>304834</v>
      </c>
      <c r="X28" s="8">
        <v>293728</v>
      </c>
      <c r="Y28" s="8">
        <v>11106</v>
      </c>
      <c r="Z28" s="43">
        <f t="shared" si="11"/>
        <v>269985</v>
      </c>
      <c r="AA28" s="14">
        <v>264501</v>
      </c>
      <c r="AB28" s="40">
        <v>5484</v>
      </c>
    </row>
    <row r="29" spans="1:28" ht="12.75" customHeight="1">
      <c r="A29" s="32" t="s">
        <v>18</v>
      </c>
      <c r="B29" s="8">
        <f t="shared" si="4"/>
        <v>265627</v>
      </c>
      <c r="C29" s="8">
        <v>251547</v>
      </c>
      <c r="D29" s="8">
        <v>14080</v>
      </c>
      <c r="E29" s="18">
        <f t="shared" si="5"/>
        <v>264126</v>
      </c>
      <c r="F29" s="8">
        <v>247760</v>
      </c>
      <c r="G29" s="8">
        <v>16366</v>
      </c>
      <c r="H29" s="8">
        <f t="shared" si="6"/>
        <v>427525</v>
      </c>
      <c r="I29" s="8">
        <v>385135</v>
      </c>
      <c r="J29" s="8">
        <v>42390</v>
      </c>
      <c r="K29" s="18">
        <f t="shared" si="7"/>
        <v>194598</v>
      </c>
      <c r="L29" s="8">
        <v>184536</v>
      </c>
      <c r="M29" s="8">
        <v>10062</v>
      </c>
      <c r="N29" s="42" t="s">
        <v>34</v>
      </c>
      <c r="O29" s="37" t="s">
        <v>34</v>
      </c>
      <c r="P29" s="37" t="s">
        <v>34</v>
      </c>
      <c r="Q29" s="18">
        <f t="shared" si="8"/>
        <v>246918</v>
      </c>
      <c r="R29" s="8">
        <v>221989</v>
      </c>
      <c r="S29" s="8">
        <v>24929</v>
      </c>
      <c r="T29" s="18">
        <f t="shared" si="9"/>
        <v>219701</v>
      </c>
      <c r="U29" s="8">
        <v>214733</v>
      </c>
      <c r="V29" s="8">
        <v>4968</v>
      </c>
      <c r="W29" s="18">
        <f t="shared" si="10"/>
        <v>302429</v>
      </c>
      <c r="X29" s="8">
        <v>295361</v>
      </c>
      <c r="Y29" s="8">
        <v>7068</v>
      </c>
      <c r="Z29" s="43">
        <f t="shared" si="11"/>
        <v>270262</v>
      </c>
      <c r="AA29" s="14">
        <v>263240</v>
      </c>
      <c r="AB29" s="40">
        <v>7022</v>
      </c>
    </row>
    <row r="30" spans="1:28" ht="12.75" customHeight="1">
      <c r="A30" s="32" t="s">
        <v>19</v>
      </c>
      <c r="B30" s="8">
        <f t="shared" si="4"/>
        <v>264264</v>
      </c>
      <c r="C30" s="8">
        <v>250006</v>
      </c>
      <c r="D30" s="8">
        <v>14258</v>
      </c>
      <c r="E30" s="18">
        <f t="shared" si="5"/>
        <v>262641</v>
      </c>
      <c r="F30" s="8">
        <v>246026</v>
      </c>
      <c r="G30" s="8">
        <v>16615</v>
      </c>
      <c r="H30" s="8">
        <f t="shared" si="6"/>
        <v>422465</v>
      </c>
      <c r="I30" s="8">
        <v>380855</v>
      </c>
      <c r="J30" s="8">
        <v>41610</v>
      </c>
      <c r="K30" s="18">
        <f t="shared" si="7"/>
        <v>197655</v>
      </c>
      <c r="L30" s="8">
        <v>186808</v>
      </c>
      <c r="M30" s="8">
        <v>10847</v>
      </c>
      <c r="N30" s="42" t="s">
        <v>34</v>
      </c>
      <c r="O30" s="37" t="s">
        <v>34</v>
      </c>
      <c r="P30" s="37" t="s">
        <v>34</v>
      </c>
      <c r="Q30" s="18">
        <f t="shared" si="8"/>
        <v>230618</v>
      </c>
      <c r="R30" s="8">
        <v>205562</v>
      </c>
      <c r="S30" s="8">
        <v>25056</v>
      </c>
      <c r="T30" s="18">
        <f t="shared" si="9"/>
        <v>219507</v>
      </c>
      <c r="U30" s="8">
        <v>213944</v>
      </c>
      <c r="V30" s="8">
        <v>5563</v>
      </c>
      <c r="W30" s="18">
        <f t="shared" si="10"/>
        <v>289093</v>
      </c>
      <c r="X30" s="8">
        <v>284367</v>
      </c>
      <c r="Y30" s="8">
        <v>4726</v>
      </c>
      <c r="Z30" s="43">
        <f t="shared" si="11"/>
        <v>269340</v>
      </c>
      <c r="AA30" s="14">
        <v>262450</v>
      </c>
      <c r="AB30" s="40">
        <v>6890</v>
      </c>
    </row>
    <row r="31" spans="1:28" ht="5.25" customHeight="1" thickBot="1">
      <c r="A31" s="34"/>
      <c r="B31" s="9"/>
      <c r="C31" s="9"/>
      <c r="D31" s="9"/>
      <c r="E31" s="19"/>
      <c r="F31" s="9"/>
      <c r="G31" s="9"/>
      <c r="H31" s="12"/>
      <c r="I31" s="12"/>
      <c r="J31" s="12"/>
      <c r="K31" s="20"/>
      <c r="L31" s="12"/>
      <c r="M31" s="12"/>
      <c r="N31" s="19"/>
      <c r="O31" s="9"/>
      <c r="P31" s="9"/>
      <c r="Q31" s="19"/>
      <c r="R31" s="9"/>
      <c r="S31" s="9"/>
      <c r="T31" s="20"/>
      <c r="U31" s="12"/>
      <c r="V31" s="12"/>
      <c r="W31" s="20"/>
      <c r="X31" s="12"/>
      <c r="Y31" s="12"/>
      <c r="Z31" s="20"/>
      <c r="AA31" s="12"/>
      <c r="AB31" s="35"/>
    </row>
    <row r="32" spans="2:7" ht="15" customHeight="1">
      <c r="B32" s="7"/>
      <c r="C32" s="7"/>
      <c r="D32" s="7"/>
      <c r="E32" s="7"/>
      <c r="F32" s="7"/>
      <c r="G32" s="7"/>
    </row>
    <row r="33" spans="2:7" ht="15" customHeight="1">
      <c r="B33" s="7"/>
      <c r="C33" s="7"/>
      <c r="D33" s="7"/>
      <c r="E33" s="7"/>
      <c r="F33" s="7"/>
      <c r="G33" s="7"/>
    </row>
    <row r="34" spans="2:7" ht="15" customHeight="1">
      <c r="B34" s="7"/>
      <c r="C34" s="7"/>
      <c r="D34" s="7"/>
      <c r="E34" s="7"/>
      <c r="F34" s="7"/>
      <c r="G34" s="7"/>
    </row>
    <row r="35" spans="1:7" s="2" customFormat="1" ht="15" customHeight="1">
      <c r="A35"/>
      <c r="B35"/>
      <c r="C35"/>
      <c r="D35"/>
      <c r="E35"/>
      <c r="F35"/>
      <c r="G35"/>
    </row>
    <row r="36" ht="15" customHeight="1">
      <c r="H36" s="4"/>
    </row>
    <row r="37" ht="15" customHeight="1">
      <c r="H37" s="4"/>
    </row>
    <row r="38" ht="15" customHeight="1">
      <c r="H38" s="4"/>
    </row>
    <row r="39" ht="15" customHeight="1">
      <c r="H39" s="4"/>
    </row>
    <row r="40" ht="15" customHeight="1">
      <c r="H40" s="4"/>
    </row>
    <row r="41" ht="6" customHeight="1"/>
    <row r="42" spans="1:7" s="6" customFormat="1" ht="12.75" customHeight="1">
      <c r="A42"/>
      <c r="B42"/>
      <c r="C42"/>
      <c r="D42"/>
      <c r="E42"/>
      <c r="F42"/>
      <c r="G42"/>
    </row>
    <row r="43" spans="1:7" s="6" customFormat="1" ht="12.75" customHeight="1">
      <c r="A43"/>
      <c r="B43"/>
      <c r="C43"/>
      <c r="D43"/>
      <c r="E43"/>
      <c r="F43"/>
      <c r="G43"/>
    </row>
    <row r="44" spans="1:7" s="6" customFormat="1" ht="12.75" customHeight="1">
      <c r="A44"/>
      <c r="B44"/>
      <c r="C44"/>
      <c r="D44"/>
      <c r="E44"/>
      <c r="F44"/>
      <c r="G44"/>
    </row>
    <row r="45" spans="1:7" s="6" customFormat="1" ht="12.75" customHeight="1">
      <c r="A45"/>
      <c r="B45"/>
      <c r="C45"/>
      <c r="D45"/>
      <c r="E45"/>
      <c r="F45"/>
      <c r="G45"/>
    </row>
    <row r="46" spans="1:7" s="6" customFormat="1" ht="12.75" customHeight="1">
      <c r="A46"/>
      <c r="B46"/>
      <c r="C46"/>
      <c r="D46"/>
      <c r="E46"/>
      <c r="F46"/>
      <c r="G46"/>
    </row>
    <row r="47" ht="9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9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5.25" customHeight="1"/>
  </sheetData>
  <mergeCells count="42">
    <mergeCell ref="Z6:AB6"/>
    <mergeCell ref="Z8:Z10"/>
    <mergeCell ref="AA8:AA10"/>
    <mergeCell ref="AB8:AB10"/>
    <mergeCell ref="X8:X10"/>
    <mergeCell ref="Y8:Y10"/>
    <mergeCell ref="T6:V6"/>
    <mergeCell ref="W6:Y6"/>
    <mergeCell ref="W7:Y7"/>
    <mergeCell ref="T8:T10"/>
    <mergeCell ref="U8:U10"/>
    <mergeCell ref="V8:V10"/>
    <mergeCell ref="W8:W10"/>
    <mergeCell ref="N6:P6"/>
    <mergeCell ref="Q6:S6"/>
    <mergeCell ref="Q7:S7"/>
    <mergeCell ref="N8:N10"/>
    <mergeCell ref="O8:O10"/>
    <mergeCell ref="P8:P10"/>
    <mergeCell ref="Q8:Q10"/>
    <mergeCell ref="R8:R10"/>
    <mergeCell ref="S8:S10"/>
    <mergeCell ref="K8:K10"/>
    <mergeCell ref="L8:L10"/>
    <mergeCell ref="I8:I10"/>
    <mergeCell ref="A5:A10"/>
    <mergeCell ref="B6:D6"/>
    <mergeCell ref="E6:G6"/>
    <mergeCell ref="E7:G7"/>
    <mergeCell ref="B8:B10"/>
    <mergeCell ref="C8:C10"/>
    <mergeCell ref="D8:D10"/>
    <mergeCell ref="J8:J10"/>
    <mergeCell ref="E8:E10"/>
    <mergeCell ref="F8:F10"/>
    <mergeCell ref="D3:M3"/>
    <mergeCell ref="M8:M10"/>
    <mergeCell ref="G8:G10"/>
    <mergeCell ref="H6:J6"/>
    <mergeCell ref="K6:M6"/>
    <mergeCell ref="K7:M7"/>
    <mergeCell ref="H8:H10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人口労働統計Ｇ</dc:creator>
  <cp:keywords/>
  <dc:description/>
  <cp:lastModifiedBy>福井県</cp:lastModifiedBy>
  <cp:lastPrinted>2004-07-16T07:35:15Z</cp:lastPrinted>
  <dcterms:created xsi:type="dcterms:W3CDTF">2001-04-25T02:19:13Z</dcterms:created>
  <dcterms:modified xsi:type="dcterms:W3CDTF">2001-06-15T05:03:51Z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