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rodosyasu" sheetId="1" r:id="rId1"/>
    <sheet name="patosu" sheetId="2" r:id="rId2"/>
    <sheet name="idoritu" sheetId="3" r:id="rId3"/>
    <sheet name="syugyokeitaibetu-jikan" sheetId="4" r:id="rId4"/>
    <sheet name="syugyokeitaibetu-kyuyo" sheetId="5" r:id="rId5"/>
  </sheets>
  <definedNames/>
  <calcPr calcMode="manual" fullCalcOnLoad="1"/>
</workbook>
</file>

<file path=xl/sharedStrings.xml><?xml version="1.0" encoding="utf-8"?>
<sst xmlns="http://schemas.openxmlformats.org/spreadsheetml/2006/main" count="357" uniqueCount="116">
  <si>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</si>
  <si>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</si>
  <si>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</si>
  <si>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</si>
  <si>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</si>
  <si>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</si>
  <si>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</si>
  <si>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</si>
  <si>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</si>
  <si>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</si>
  <si>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</si>
  <si>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性　・　年　月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</si>
  <si>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</si>
  <si>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</si>
  <si>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</si>
  <si>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</si>
  <si>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</si>
  <si>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</si>
  <si>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</si>
  <si>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</si>
  <si>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</si>
  <si>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男　　　　　　子</t>
  </si>
  <si>
    <t>女　　　　　　子</t>
  </si>
  <si>
    <t>雇　用</t>
  </si>
  <si>
    <t xml:space="preserve"> TL</t>
  </si>
  <si>
    <t xml:space="preserve"> T</t>
  </si>
  <si>
    <t xml:space="preserve"> E</t>
  </si>
  <si>
    <t xml:space="preserve"> F</t>
  </si>
  <si>
    <t xml:space="preserve"> G</t>
  </si>
  <si>
    <t xml:space="preserve"> H</t>
  </si>
  <si>
    <t>調査産業計</t>
  </si>
  <si>
    <r>
      <t>調査産業計　</t>
    </r>
    <r>
      <rPr>
        <sz val="10"/>
        <rFont val="ＭＳ Ｐ明朝"/>
        <family val="1"/>
      </rPr>
      <t>サービス　　　　業を除く</t>
    </r>
  </si>
  <si>
    <t>建　設　業</t>
  </si>
  <si>
    <t>製　造　業</t>
  </si>
  <si>
    <t>電気・ガス・熱 供 給 ・ 水  道  業</t>
  </si>
  <si>
    <t>運　 輸　・　　通　信　業</t>
  </si>
  <si>
    <t>計</t>
  </si>
  <si>
    <t xml:space="preserve"> I</t>
  </si>
  <si>
    <t xml:space="preserve"> Ｊ</t>
  </si>
  <si>
    <t xml:space="preserve"> L</t>
  </si>
  <si>
    <t>卸　　売　・　　小 売 業 、　飲　食　店</t>
  </si>
  <si>
    <t>金　融　・　保 険 業</t>
  </si>
  <si>
    <t>サービス業</t>
  </si>
  <si>
    <t>第２２表</t>
  </si>
  <si>
    <t>雇用</t>
  </si>
  <si>
    <t>年　　　　　月</t>
  </si>
  <si>
    <t xml:space="preserve"> TL</t>
  </si>
  <si>
    <t xml:space="preserve"> T</t>
  </si>
  <si>
    <t xml:space="preserve"> E</t>
  </si>
  <si>
    <t xml:space="preserve"> F</t>
  </si>
  <si>
    <t xml:space="preserve"> G</t>
  </si>
  <si>
    <t xml:space="preserve"> H</t>
  </si>
  <si>
    <t>調査産業計</t>
  </si>
  <si>
    <r>
      <t>調査産業計　</t>
    </r>
    <r>
      <rPr>
        <sz val="10"/>
        <rFont val="ＭＳ Ｐ明朝"/>
        <family val="1"/>
      </rPr>
      <t>サービス　　　　業を除く</t>
    </r>
  </si>
  <si>
    <t>建　設　業</t>
  </si>
  <si>
    <t>製　造　業</t>
  </si>
  <si>
    <t>電気・ガス・熱 供 給 ・ 水  道  業</t>
  </si>
  <si>
    <t>運　 輸　・　　通　信　業</t>
  </si>
  <si>
    <t>パ ー ト タ イ ム</t>
  </si>
  <si>
    <t>労　働　者　比　率</t>
  </si>
  <si>
    <t>雇　用</t>
  </si>
  <si>
    <t>卸　　売　・　　小 売 業 、　飲　食　店</t>
  </si>
  <si>
    <t>金　融　・　保 険 業</t>
  </si>
  <si>
    <t>サービス業</t>
  </si>
  <si>
    <t>入 離 職 ・ 年 月</t>
  </si>
  <si>
    <t xml:space="preserve"> TL</t>
  </si>
  <si>
    <t xml:space="preserve"> T</t>
  </si>
  <si>
    <t xml:space="preserve"> E</t>
  </si>
  <si>
    <t xml:space="preserve"> F</t>
  </si>
  <si>
    <t xml:space="preserve"> G</t>
  </si>
  <si>
    <t xml:space="preserve"> H</t>
  </si>
  <si>
    <t>入　　職　　率　（％）</t>
  </si>
  <si>
    <t>離　　職　　率　（％）</t>
  </si>
  <si>
    <t>入 離 超 過 率（ポイント）</t>
  </si>
  <si>
    <t xml:space="preserve"> I</t>
  </si>
  <si>
    <t xml:space="preserve"> Ｊ</t>
  </si>
  <si>
    <t xml:space="preserve"> L</t>
  </si>
  <si>
    <t>労働時間 ・出勤日数</t>
  </si>
  <si>
    <t>T L　　　　 　調　　　 査　　　 産 　　　業 　　　計</t>
  </si>
  <si>
    <t>出　勤　日　数</t>
  </si>
  <si>
    <t>総 実 労 働 時 間</t>
  </si>
  <si>
    <t>所 定 内 労 働 時 間</t>
  </si>
  <si>
    <t>所 定 外 労 働 時 間</t>
  </si>
  <si>
    <t>一　般</t>
  </si>
  <si>
    <t>Ｆ　　　　　　　製　　　　　造　　　　　業</t>
  </si>
  <si>
    <t>パ ー ト</t>
  </si>
  <si>
    <t>Ｉ　　　　　　卸　売　・　小　売　業　・　飲　食　店</t>
  </si>
  <si>
    <t>Ｌ　　　　　　　サ　　　ー　　　ビ　　　ス　　　業</t>
  </si>
  <si>
    <t>パ ー ト</t>
  </si>
  <si>
    <t>給　与　総　額</t>
  </si>
  <si>
    <t>きまって支給する給与</t>
  </si>
  <si>
    <t>所　定　内　給　与</t>
  </si>
  <si>
    <t>特別に支払われた給与</t>
  </si>
  <si>
    <t>パ ー ト</t>
  </si>
  <si>
    <t>パ ー ト</t>
  </si>
  <si>
    <t>第２３表</t>
  </si>
  <si>
    <t>第２４表</t>
  </si>
  <si>
    <t>第２５表</t>
  </si>
  <si>
    <t>第２６表</t>
  </si>
  <si>
    <t>－７０－</t>
  </si>
  <si>
    <t>　　　　 １３</t>
  </si>
  <si>
    <t>　　　　 １４</t>
  </si>
  <si>
    <t>　　　　 １５</t>
  </si>
  <si>
    <t>　　　　 １２</t>
  </si>
  <si>
    <t>平成１5年１月</t>
  </si>
  <si>
    <t>平成１１年平均</t>
  </si>
  <si>
    <t>平成１１年累計値</t>
  </si>
  <si>
    <t>　　　　 １２</t>
  </si>
  <si>
    <t>平成１５年１月</t>
  </si>
  <si>
    <t>平成１１年平均</t>
  </si>
  <si>
    <t>産業大分類別、性別推計労働者数</t>
  </si>
  <si>
    <t>産業大分類別推計パートタイム労働者数</t>
  </si>
  <si>
    <t>産業大分類別、労働異動率</t>
  </si>
  <si>
    <t>産業大分類別、就業形態別常用労働者１人平均月間出勤日数 ・ 労働時間</t>
  </si>
  <si>
    <t>産業大分類別、就業形態別常用労働者１人平均月間現金給与額</t>
  </si>
  <si>
    <t>雇　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</si>
</sst>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  <numFmt numFmtId="179" formatCode="#,##0.0"/>
    <numFmt numFmtId="180" formatCode="#,##0_ ;[Red]\-#,##0\ "/>
    <numFmt numFmtId="181" formatCode="#,##0.0;&quot;△ &quot;#,##0.0"/>
    <numFmt numFmtId="182" formatCode="#,##0.0_ "/>
    <numFmt numFmtId="183" formatCode="#,##0;&quot;△ &quot;#,##0"/>
    <numFmt numFmtId="184" formatCode="0.0_ "/>
    <numFmt numFmtId="185" formatCode="0.0_);[Red]\(0.0\)"/>
    <numFmt numFmtId="186" formatCode="0.000"/>
    <numFmt numFmtId="187" formatCode="#,##0.00;&quot;△ &quot;#,##0.00"/>
    <numFmt numFmtId="188" formatCode="#,##0.00_ "/>
    <numFmt numFmtId="189" formatCode="#,##0.0;[Red]\-#,##0.0"/>
    <numFmt numFmtId="190" formatCode="#,##0.000;&quot;△ &quot;#,##0.000"/>
  </numFmts>
  <fonts count="1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38" fontId="0" fillId="0" borderId="1" xfId="16" applyBorder="1" applyAlignment="1">
      <alignment/>
    </xf>
    <xf numFmtId="49" fontId="0" fillId="0" borderId="7" xfId="0" applyNumberFormat="1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0" fontId="0" fillId="0" borderId="0" xfId="16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183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89" fontId="6" fillId="0" borderId="0" xfId="16" applyNumberFormat="1" applyFont="1" applyBorder="1" applyAlignment="1">
      <alignment/>
    </xf>
    <xf numFmtId="0" fontId="0" fillId="0" borderId="5" xfId="0" applyBorder="1" applyAlignment="1">
      <alignment vertic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38" fontId="6" fillId="0" borderId="5" xfId="16" applyFont="1" applyBorder="1" applyAlignment="1">
      <alignment/>
    </xf>
    <xf numFmtId="0" fontId="0" fillId="0" borderId="17" xfId="0" applyBorder="1" applyAlignment="1">
      <alignment/>
    </xf>
    <xf numFmtId="38" fontId="0" fillId="0" borderId="5" xfId="16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6" xfId="16" applyBorder="1" applyAlignment="1">
      <alignment/>
    </xf>
    <xf numFmtId="38" fontId="0" fillId="0" borderId="0" xfId="16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5" xfId="16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6" fillId="0" borderId="20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/>
    </xf>
    <xf numFmtId="189" fontId="6" fillId="0" borderId="5" xfId="16" applyNumberFormat="1" applyFont="1" applyBorder="1" applyAlignment="1">
      <alignment/>
    </xf>
    <xf numFmtId="177" fontId="0" fillId="0" borderId="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187" fontId="6" fillId="0" borderId="5" xfId="0" applyNumberFormat="1" applyFont="1" applyBorder="1" applyAlignment="1">
      <alignment/>
    </xf>
    <xf numFmtId="181" fontId="0" fillId="0" borderId="5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6" fillId="0" borderId="9" xfId="0" applyNumberFormat="1" applyFont="1" applyBorder="1" applyAlignment="1">
      <alignment/>
    </xf>
    <xf numFmtId="189" fontId="6" fillId="0" borderId="9" xfId="16" applyNumberFormat="1" applyFont="1" applyBorder="1" applyAlignment="1">
      <alignment/>
    </xf>
    <xf numFmtId="181" fontId="0" fillId="0" borderId="9" xfId="0" applyNumberFormat="1" applyBorder="1" applyAlignment="1">
      <alignment/>
    </xf>
    <xf numFmtId="183" fontId="6" fillId="0" borderId="9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0" fillId="0" borderId="9" xfId="0" applyNumberFormat="1" applyBorder="1" applyAlignment="1">
      <alignment/>
    </xf>
    <xf numFmtId="183" fontId="6" fillId="0" borderId="5" xfId="0" applyNumberFormat="1" applyFont="1" applyBorder="1" applyAlignment="1">
      <alignment/>
    </xf>
    <xf numFmtId="183" fontId="0" fillId="0" borderId="5" xfId="0" applyNumberFormat="1" applyBorder="1" applyAlignment="1">
      <alignment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vertical="center" textRotation="255"/>
    </xf>
    <xf numFmtId="49" fontId="0" fillId="0" borderId="0" xfId="0" applyNumberFormat="1" applyAlignment="1">
      <alignment horizont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4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95250</xdr:rowOff>
    </xdr:from>
    <xdr:to>
      <xdr:col>2</xdr:col>
      <xdr:colOff>133350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324100" y="1238250"/>
          <a:ext cx="762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676275</xdr:colOff>
      <xdr:row>8</xdr:row>
      <xdr:rowOff>85725</xdr:rowOff>
    </xdr:from>
    <xdr:to>
      <xdr:col>2</xdr:col>
      <xdr:colOff>752475</xdr:colOff>
      <xdr:row>10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943225" y="12287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95250</xdr:rowOff>
    </xdr:from>
    <xdr:to>
      <xdr:col>2</xdr:col>
      <xdr:colOff>133350</xdr:colOff>
      <xdr:row>10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324100" y="1238250"/>
          <a:ext cx="762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676275</xdr:colOff>
      <xdr:row>8</xdr:row>
      <xdr:rowOff>85725</xdr:rowOff>
    </xdr:from>
    <xdr:to>
      <xdr:col>2</xdr:col>
      <xdr:colOff>752475</xdr:colOff>
      <xdr:row>10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2943225" y="12287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85725</xdr:rowOff>
    </xdr:from>
    <xdr:to>
      <xdr:col>3</xdr:col>
      <xdr:colOff>133350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81275" y="1228725"/>
          <a:ext cx="7620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657225</xdr:colOff>
      <xdr:row>8</xdr:row>
      <xdr:rowOff>76200</xdr:rowOff>
    </xdr:from>
    <xdr:to>
      <xdr:col>3</xdr:col>
      <xdr:colOff>733425</xdr:colOff>
      <xdr:row>10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181350" y="1219200"/>
          <a:ext cx="762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85725</xdr:rowOff>
    </xdr:from>
    <xdr:to>
      <xdr:col>3</xdr:col>
      <xdr:colOff>133350</xdr:colOff>
      <xdr:row>10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581275" y="1228725"/>
          <a:ext cx="7620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657225</xdr:colOff>
      <xdr:row>8</xdr:row>
      <xdr:rowOff>76200</xdr:rowOff>
    </xdr:from>
    <xdr:to>
      <xdr:col>3</xdr:col>
      <xdr:colOff>733425</xdr:colOff>
      <xdr:row>10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181350" y="1219200"/>
          <a:ext cx="762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8" width="10.625" style="0" customWidth="1"/>
  </cols>
  <sheetData>
    <row r="1" ht="15" customHeight="1">
      <c r="A1" s="21" t="s">
        <v>23</v>
      </c>
    </row>
    <row r="2" ht="8.25" customHeight="1"/>
    <row r="3" spans="1:9" ht="16.5" customHeight="1">
      <c r="A3" s="23"/>
      <c r="B3" s="7"/>
      <c r="C3" s="7" t="s">
        <v>43</v>
      </c>
      <c r="D3" s="96" t="s">
        <v>110</v>
      </c>
      <c r="E3" s="96"/>
      <c r="F3" s="96"/>
      <c r="G3" s="96"/>
      <c r="H3" s="96"/>
      <c r="I3" s="96"/>
    </row>
    <row r="4" spans="1:6" ht="9" customHeight="1">
      <c r="A4" s="7"/>
      <c r="B4" s="7"/>
      <c r="C4" s="7"/>
      <c r="E4" s="131"/>
      <c r="F4" s="131"/>
    </row>
    <row r="5" spans="1:6" ht="5.25" customHeight="1" thickBot="1">
      <c r="A5" s="7"/>
      <c r="B5" s="7"/>
      <c r="C5" s="7"/>
      <c r="D5" s="8"/>
      <c r="E5" s="132"/>
      <c r="F5" s="132"/>
    </row>
    <row r="6" spans="1:11" ht="12" customHeight="1">
      <c r="A6" s="91" t="s">
        <v>11</v>
      </c>
      <c r="B6" s="112"/>
      <c r="C6" s="117" t="s">
        <v>24</v>
      </c>
      <c r="D6" s="108" t="s">
        <v>25</v>
      </c>
      <c r="E6" s="108" t="s">
        <v>26</v>
      </c>
      <c r="F6" s="108" t="s">
        <v>27</v>
      </c>
      <c r="G6" s="108" t="s">
        <v>28</v>
      </c>
      <c r="H6" s="108" t="s">
        <v>29</v>
      </c>
      <c r="I6" s="125" t="s">
        <v>37</v>
      </c>
      <c r="J6" s="127" t="s">
        <v>38</v>
      </c>
      <c r="K6" s="129" t="s">
        <v>39</v>
      </c>
    </row>
    <row r="7" spans="1:11" ht="12" customHeight="1">
      <c r="A7" s="113"/>
      <c r="B7" s="114"/>
      <c r="C7" s="118"/>
      <c r="D7" s="109"/>
      <c r="E7" s="109"/>
      <c r="F7" s="109"/>
      <c r="G7" s="109"/>
      <c r="H7" s="109"/>
      <c r="I7" s="126"/>
      <c r="J7" s="128"/>
      <c r="K7" s="130"/>
    </row>
    <row r="8" spans="1:11" ht="12" customHeight="1">
      <c r="A8" s="113"/>
      <c r="B8" s="114"/>
      <c r="C8" s="110" t="s">
        <v>30</v>
      </c>
      <c r="D8" s="101" t="s">
        <v>31</v>
      </c>
      <c r="E8" s="103" t="s">
        <v>32</v>
      </c>
      <c r="F8" s="106" t="s">
        <v>33</v>
      </c>
      <c r="G8" s="101" t="s">
        <v>34</v>
      </c>
      <c r="H8" s="101" t="s">
        <v>35</v>
      </c>
      <c r="I8" s="119" t="s">
        <v>40</v>
      </c>
      <c r="J8" s="121" t="s">
        <v>41</v>
      </c>
      <c r="K8" s="123" t="s">
        <v>42</v>
      </c>
    </row>
    <row r="9" spans="1:11" ht="12" customHeight="1">
      <c r="A9" s="113"/>
      <c r="B9" s="114"/>
      <c r="C9" s="110"/>
      <c r="D9" s="101"/>
      <c r="E9" s="104"/>
      <c r="F9" s="106"/>
      <c r="G9" s="101"/>
      <c r="H9" s="101"/>
      <c r="I9" s="119"/>
      <c r="J9" s="121"/>
      <c r="K9" s="123"/>
    </row>
    <row r="10" spans="1:11" ht="12" customHeight="1">
      <c r="A10" s="113"/>
      <c r="B10" s="114"/>
      <c r="C10" s="110"/>
      <c r="D10" s="101"/>
      <c r="E10" s="104"/>
      <c r="F10" s="106"/>
      <c r="G10" s="101"/>
      <c r="H10" s="101"/>
      <c r="I10" s="119"/>
      <c r="J10" s="121"/>
      <c r="K10" s="123"/>
    </row>
    <row r="11" spans="1:11" ht="6" customHeight="1">
      <c r="A11" s="115"/>
      <c r="B11" s="116"/>
      <c r="C11" s="111"/>
      <c r="D11" s="102"/>
      <c r="E11" s="105"/>
      <c r="F11" s="107"/>
      <c r="G11" s="102"/>
      <c r="H11" s="102"/>
      <c r="I11" s="120"/>
      <c r="J11" s="122"/>
      <c r="K11" s="124"/>
    </row>
    <row r="12" spans="1:11" ht="6" customHeight="1">
      <c r="A12" s="43"/>
      <c r="B12" s="24"/>
      <c r="C12" s="25"/>
      <c r="D12" s="26"/>
      <c r="E12" s="27"/>
      <c r="F12" s="25"/>
      <c r="G12" s="26"/>
      <c r="H12" s="26"/>
      <c r="I12" s="26"/>
      <c r="J12" s="26"/>
      <c r="K12" s="60"/>
    </row>
    <row r="13" spans="1:11" s="6" customFormat="1" ht="12" customHeight="1">
      <c r="A13" s="44"/>
      <c r="B13" s="10" t="s">
        <v>105</v>
      </c>
      <c r="C13" s="17">
        <v>144221</v>
      </c>
      <c r="D13" s="17">
        <v>101412</v>
      </c>
      <c r="E13" s="17">
        <v>9243</v>
      </c>
      <c r="F13" s="17">
        <v>56171</v>
      </c>
      <c r="G13" s="17">
        <v>3861</v>
      </c>
      <c r="H13" s="17">
        <v>10970</v>
      </c>
      <c r="I13" s="17">
        <v>17069</v>
      </c>
      <c r="J13" s="17">
        <v>4094</v>
      </c>
      <c r="K13" s="45">
        <v>42809</v>
      </c>
    </row>
    <row r="14" spans="1:11" s="6" customFormat="1" ht="12" customHeight="1">
      <c r="A14" s="44"/>
      <c r="B14" s="11" t="s">
        <v>103</v>
      </c>
      <c r="C14" s="17">
        <v>140129.33333333334</v>
      </c>
      <c r="D14" s="17">
        <v>96325.75</v>
      </c>
      <c r="E14" s="17">
        <v>7307.833333333333</v>
      </c>
      <c r="F14" s="17">
        <v>54389.416666666664</v>
      </c>
      <c r="G14" s="17">
        <v>3899.1666666666665</v>
      </c>
      <c r="H14" s="17">
        <v>10714.833333333334</v>
      </c>
      <c r="I14" s="17">
        <v>16036</v>
      </c>
      <c r="J14" s="17">
        <v>3978</v>
      </c>
      <c r="K14" s="45">
        <v>43804</v>
      </c>
    </row>
    <row r="15" spans="1:11" s="6" customFormat="1" ht="12" customHeight="1">
      <c r="A15" s="44"/>
      <c r="B15" s="11" t="s">
        <v>100</v>
      </c>
      <c r="C15" s="17">
        <v>138935.58333333334</v>
      </c>
      <c r="D15" s="17">
        <v>94698.25</v>
      </c>
      <c r="E15" s="17">
        <v>7426.416666666667</v>
      </c>
      <c r="F15" s="17">
        <v>52824.416666666664</v>
      </c>
      <c r="G15" s="17">
        <v>3835.1666666666665</v>
      </c>
      <c r="H15" s="17">
        <v>10365.25</v>
      </c>
      <c r="I15" s="17">
        <v>16375</v>
      </c>
      <c r="J15" s="17">
        <v>3872</v>
      </c>
      <c r="K15" s="45">
        <v>44237.333333333336</v>
      </c>
    </row>
    <row r="16" spans="1:11" s="6" customFormat="1" ht="12" customHeight="1">
      <c r="A16" s="44"/>
      <c r="B16" s="11" t="s">
        <v>101</v>
      </c>
      <c r="C16" s="17">
        <v>135447.91666666666</v>
      </c>
      <c r="D16" s="17">
        <v>90827.66666666667</v>
      </c>
      <c r="E16" s="17">
        <v>7384.083333333333</v>
      </c>
      <c r="F16" s="17">
        <v>49401.583333333336</v>
      </c>
      <c r="G16" s="17">
        <v>3794.25</v>
      </c>
      <c r="H16" s="17">
        <v>10017.916666666666</v>
      </c>
      <c r="I16" s="17">
        <v>16351.416666666666</v>
      </c>
      <c r="J16" s="17">
        <v>3878.4166666666665</v>
      </c>
      <c r="K16" s="45">
        <v>44620.25</v>
      </c>
    </row>
    <row r="17" spans="1:11" s="6" customFormat="1" ht="12" customHeight="1">
      <c r="A17" s="44"/>
      <c r="B17" s="11" t="s">
        <v>102</v>
      </c>
      <c r="C17" s="17">
        <v>132966</v>
      </c>
      <c r="D17" s="17">
        <v>88821</v>
      </c>
      <c r="E17" s="17">
        <v>7169</v>
      </c>
      <c r="F17" s="17">
        <v>48020</v>
      </c>
      <c r="G17" s="17">
        <v>3538</v>
      </c>
      <c r="H17" s="17">
        <v>10234</v>
      </c>
      <c r="I17" s="17">
        <v>15827</v>
      </c>
      <c r="J17" s="17">
        <v>4035</v>
      </c>
      <c r="K17" s="45">
        <v>44144</v>
      </c>
    </row>
    <row r="18" spans="1:11" ht="9" customHeight="1">
      <c r="A18" s="46"/>
      <c r="B18" s="9"/>
      <c r="C18" s="1"/>
      <c r="D18" s="1"/>
      <c r="E18" s="1"/>
      <c r="F18" s="1"/>
      <c r="G18" s="1"/>
      <c r="H18" s="1"/>
      <c r="I18" s="18"/>
      <c r="J18" s="18"/>
      <c r="K18" s="47"/>
    </row>
    <row r="19" spans="1:11" ht="12" customHeight="1">
      <c r="A19" s="46"/>
      <c r="B19" s="12" t="s">
        <v>104</v>
      </c>
      <c r="C19" s="18">
        <v>133219</v>
      </c>
      <c r="D19" s="18">
        <v>88917</v>
      </c>
      <c r="E19" s="18">
        <v>7029</v>
      </c>
      <c r="F19" s="18">
        <v>48031</v>
      </c>
      <c r="G19" s="18">
        <v>3761</v>
      </c>
      <c r="H19" s="18">
        <v>9885</v>
      </c>
      <c r="I19" s="18">
        <v>16224</v>
      </c>
      <c r="J19" s="18">
        <v>3987</v>
      </c>
      <c r="K19" s="47">
        <v>44302</v>
      </c>
    </row>
    <row r="20" spans="1:11" ht="12" customHeight="1">
      <c r="A20" s="46"/>
      <c r="B20" s="13" t="s">
        <v>0</v>
      </c>
      <c r="C20" s="18">
        <v>133377</v>
      </c>
      <c r="D20" s="18">
        <v>89329</v>
      </c>
      <c r="E20" s="18">
        <v>7083</v>
      </c>
      <c r="F20" s="18">
        <v>48083</v>
      </c>
      <c r="G20" s="18">
        <v>3725</v>
      </c>
      <c r="H20" s="18">
        <v>10212</v>
      </c>
      <c r="I20" s="18">
        <v>16379</v>
      </c>
      <c r="J20" s="18">
        <v>3847</v>
      </c>
      <c r="K20" s="47">
        <v>44048</v>
      </c>
    </row>
    <row r="21" spans="1:11" ht="12" customHeight="1">
      <c r="A21" s="46"/>
      <c r="B21" s="13" t="s">
        <v>1</v>
      </c>
      <c r="C21" s="18">
        <v>132013</v>
      </c>
      <c r="D21" s="18">
        <v>89112</v>
      </c>
      <c r="E21" s="18">
        <v>7211</v>
      </c>
      <c r="F21" s="18">
        <v>47858</v>
      </c>
      <c r="G21" s="18">
        <v>3725</v>
      </c>
      <c r="H21" s="18">
        <v>10298</v>
      </c>
      <c r="I21" s="18">
        <v>16182</v>
      </c>
      <c r="J21" s="18">
        <v>3838</v>
      </c>
      <c r="K21" s="47">
        <v>42901</v>
      </c>
    </row>
    <row r="22" spans="1:11" ht="12" customHeight="1">
      <c r="A22" s="48" t="s">
        <v>36</v>
      </c>
      <c r="B22" s="13" t="s">
        <v>12</v>
      </c>
      <c r="C22" s="18">
        <v>134109</v>
      </c>
      <c r="D22" s="18">
        <v>89908</v>
      </c>
      <c r="E22" s="18">
        <v>7278</v>
      </c>
      <c r="F22" s="18">
        <v>48501</v>
      </c>
      <c r="G22" s="18">
        <v>3704</v>
      </c>
      <c r="H22" s="18">
        <v>10242</v>
      </c>
      <c r="I22" s="18">
        <v>15989</v>
      </c>
      <c r="J22" s="18">
        <v>4194</v>
      </c>
      <c r="K22" s="47">
        <v>44201</v>
      </c>
    </row>
    <row r="23" spans="1:11" ht="12" customHeight="1">
      <c r="A23" s="46"/>
      <c r="B23" s="13" t="s">
        <v>13</v>
      </c>
      <c r="C23" s="18">
        <v>133859</v>
      </c>
      <c r="D23" s="18">
        <v>89511</v>
      </c>
      <c r="E23" s="18">
        <v>7211</v>
      </c>
      <c r="F23" s="18">
        <v>48333</v>
      </c>
      <c r="G23" s="18">
        <v>3704</v>
      </c>
      <c r="H23" s="18">
        <v>10313</v>
      </c>
      <c r="I23" s="18">
        <v>15768</v>
      </c>
      <c r="J23" s="18">
        <v>4182</v>
      </c>
      <c r="K23" s="47">
        <v>44348</v>
      </c>
    </row>
    <row r="24" spans="1:11" ht="12" customHeight="1">
      <c r="A24" s="46"/>
      <c r="B24" s="13" t="s">
        <v>14</v>
      </c>
      <c r="C24" s="18">
        <v>133961</v>
      </c>
      <c r="D24" s="18">
        <v>89537</v>
      </c>
      <c r="E24" s="18">
        <v>7229</v>
      </c>
      <c r="F24" s="18">
        <v>48238</v>
      </c>
      <c r="G24" s="18">
        <v>3776</v>
      </c>
      <c r="H24" s="18">
        <v>10339</v>
      </c>
      <c r="I24" s="18">
        <v>15809</v>
      </c>
      <c r="J24" s="18">
        <v>4146</v>
      </c>
      <c r="K24" s="47">
        <v>44424</v>
      </c>
    </row>
    <row r="25" spans="1:11" ht="9" customHeight="1">
      <c r="A25" s="46"/>
      <c r="B25" s="9"/>
      <c r="C25" s="18"/>
      <c r="D25" s="18"/>
      <c r="E25" s="18"/>
      <c r="F25" s="18"/>
      <c r="G25" s="18"/>
      <c r="H25" s="18"/>
      <c r="I25" s="18"/>
      <c r="J25" s="18"/>
      <c r="K25" s="47"/>
    </row>
    <row r="26" spans="1:11" ht="12" customHeight="1">
      <c r="A26" s="46"/>
      <c r="B26" s="13" t="s">
        <v>15</v>
      </c>
      <c r="C26" s="18">
        <v>132874</v>
      </c>
      <c r="D26" s="18">
        <v>88785</v>
      </c>
      <c r="E26" s="18">
        <v>7116</v>
      </c>
      <c r="F26" s="18">
        <v>47977</v>
      </c>
      <c r="G26" s="18">
        <v>3345</v>
      </c>
      <c r="H26" s="18">
        <v>10373</v>
      </c>
      <c r="I26" s="18">
        <v>15872</v>
      </c>
      <c r="J26" s="18">
        <v>4102</v>
      </c>
      <c r="K26" s="47">
        <v>44089</v>
      </c>
    </row>
    <row r="27" spans="1:11" ht="12" customHeight="1">
      <c r="A27" s="46"/>
      <c r="B27" s="13" t="s">
        <v>16</v>
      </c>
      <c r="C27" s="18">
        <v>132568</v>
      </c>
      <c r="D27" s="18">
        <v>88434</v>
      </c>
      <c r="E27" s="18">
        <v>7097</v>
      </c>
      <c r="F27" s="18">
        <v>47941</v>
      </c>
      <c r="G27" s="18">
        <v>3345</v>
      </c>
      <c r="H27" s="18">
        <v>10300</v>
      </c>
      <c r="I27" s="18">
        <v>15726</v>
      </c>
      <c r="J27" s="18">
        <v>4025</v>
      </c>
      <c r="K27" s="47">
        <v>44134</v>
      </c>
    </row>
    <row r="28" spans="1:11" ht="12" customHeight="1">
      <c r="A28" s="46"/>
      <c r="B28" s="13" t="s">
        <v>17</v>
      </c>
      <c r="C28" s="18">
        <v>132590</v>
      </c>
      <c r="D28" s="18">
        <v>88266</v>
      </c>
      <c r="E28" s="18">
        <v>7194</v>
      </c>
      <c r="F28" s="18">
        <v>47707</v>
      </c>
      <c r="G28" s="18">
        <v>3381</v>
      </c>
      <c r="H28" s="18">
        <v>10274</v>
      </c>
      <c r="I28" s="18">
        <v>15679</v>
      </c>
      <c r="J28" s="18">
        <v>4031</v>
      </c>
      <c r="K28" s="47">
        <v>44324</v>
      </c>
    </row>
    <row r="29" spans="1:11" ht="12" customHeight="1">
      <c r="A29" s="46"/>
      <c r="B29" s="13" t="s">
        <v>18</v>
      </c>
      <c r="C29" s="18">
        <v>132403</v>
      </c>
      <c r="D29" s="18">
        <v>88096</v>
      </c>
      <c r="E29" s="18">
        <v>7240</v>
      </c>
      <c r="F29" s="18">
        <v>47712</v>
      </c>
      <c r="G29" s="18">
        <v>3345</v>
      </c>
      <c r="H29" s="18">
        <v>10194</v>
      </c>
      <c r="I29" s="18">
        <v>15580</v>
      </c>
      <c r="J29" s="18">
        <v>4025</v>
      </c>
      <c r="K29" s="47">
        <v>44307</v>
      </c>
    </row>
    <row r="30" spans="1:11" ht="12" customHeight="1">
      <c r="A30" s="46"/>
      <c r="B30" s="13" t="s">
        <v>19</v>
      </c>
      <c r="C30" s="18">
        <v>132463</v>
      </c>
      <c r="D30" s="18">
        <v>87995</v>
      </c>
      <c r="E30" s="18">
        <v>7187</v>
      </c>
      <c r="F30" s="18">
        <v>47800</v>
      </c>
      <c r="G30" s="18">
        <v>3345</v>
      </c>
      <c r="H30" s="18">
        <v>10194</v>
      </c>
      <c r="I30" s="18">
        <v>15444</v>
      </c>
      <c r="J30" s="18">
        <v>4025</v>
      </c>
      <c r="K30" s="47">
        <v>44468</v>
      </c>
    </row>
    <row r="31" spans="1:11" ht="12" customHeight="1">
      <c r="A31" s="46"/>
      <c r="B31" s="13" t="s">
        <v>20</v>
      </c>
      <c r="C31" s="18">
        <v>132148</v>
      </c>
      <c r="D31" s="18">
        <v>87965</v>
      </c>
      <c r="E31" s="18">
        <v>7159</v>
      </c>
      <c r="F31" s="18">
        <v>48058</v>
      </c>
      <c r="G31" s="18">
        <v>3309</v>
      </c>
      <c r="H31" s="18">
        <v>10169</v>
      </c>
      <c r="I31" s="18">
        <v>15260</v>
      </c>
      <c r="J31" s="18">
        <v>4010</v>
      </c>
      <c r="K31" s="47">
        <v>44183</v>
      </c>
    </row>
    <row r="32" spans="1:11" ht="5.25" customHeight="1">
      <c r="A32" s="49"/>
      <c r="B32" s="14"/>
      <c r="C32" s="4"/>
      <c r="D32" s="2"/>
      <c r="E32" s="2"/>
      <c r="F32" s="2"/>
      <c r="G32" s="2"/>
      <c r="H32" s="2"/>
      <c r="I32" s="15"/>
      <c r="J32" s="15"/>
      <c r="K32" s="50"/>
    </row>
    <row r="33" spans="1:11" ht="5.25" customHeight="1">
      <c r="A33" s="94" t="s">
        <v>21</v>
      </c>
      <c r="B33" s="13"/>
      <c r="C33" s="1"/>
      <c r="D33" s="1"/>
      <c r="E33" s="1"/>
      <c r="F33" s="1"/>
      <c r="G33" s="1"/>
      <c r="H33" s="1"/>
      <c r="I33" s="18"/>
      <c r="J33" s="18"/>
      <c r="K33" s="47"/>
    </row>
    <row r="34" spans="1:11" ht="12" customHeight="1">
      <c r="A34" s="95"/>
      <c r="B34" s="10" t="s">
        <v>105</v>
      </c>
      <c r="C34" s="17">
        <v>82267</v>
      </c>
      <c r="D34" s="17">
        <v>64021</v>
      </c>
      <c r="E34" s="17">
        <v>7911</v>
      </c>
      <c r="F34" s="17">
        <v>33441</v>
      </c>
      <c r="G34" s="17">
        <v>3594</v>
      </c>
      <c r="H34" s="17">
        <v>9075</v>
      </c>
      <c r="I34" s="17">
        <v>8132</v>
      </c>
      <c r="J34" s="17">
        <v>1867</v>
      </c>
      <c r="K34" s="45">
        <v>18246</v>
      </c>
    </row>
    <row r="35" spans="1:11" ht="12" customHeight="1">
      <c r="A35" s="95"/>
      <c r="B35" s="11" t="s">
        <v>103</v>
      </c>
      <c r="C35" s="17">
        <v>81697.16666666667</v>
      </c>
      <c r="D35" s="17">
        <v>62823.083333333336</v>
      </c>
      <c r="E35" s="17">
        <v>6461.333333333333</v>
      </c>
      <c r="F35" s="17">
        <v>33057</v>
      </c>
      <c r="G35" s="17">
        <v>3654.0833333333335</v>
      </c>
      <c r="H35" s="17">
        <v>8988.25</v>
      </c>
      <c r="I35" s="17">
        <v>8641.416666666666</v>
      </c>
      <c r="J35" s="17">
        <v>2021</v>
      </c>
      <c r="K35" s="45">
        <v>18874.083333333332</v>
      </c>
    </row>
    <row r="36" spans="1:11" ht="12" customHeight="1">
      <c r="A36" s="95"/>
      <c r="B36" s="11" t="s">
        <v>100</v>
      </c>
      <c r="C36" s="17">
        <v>81400.58333333333</v>
      </c>
      <c r="D36" s="17">
        <v>62334.833333333336</v>
      </c>
      <c r="E36" s="17">
        <v>6616.916666666667</v>
      </c>
      <c r="F36" s="17">
        <v>31818.833333333332</v>
      </c>
      <c r="G36" s="17">
        <v>3580.6666666666665</v>
      </c>
      <c r="H36" s="17">
        <v>8857.166666666666</v>
      </c>
      <c r="I36" s="17">
        <v>9065.166666666666</v>
      </c>
      <c r="J36" s="17">
        <v>2396.0833333333335</v>
      </c>
      <c r="K36" s="45">
        <v>19065.75</v>
      </c>
    </row>
    <row r="37" spans="1:11" ht="12" customHeight="1">
      <c r="A37" s="95"/>
      <c r="B37" s="11" t="s">
        <v>101</v>
      </c>
      <c r="C37" s="17">
        <v>79482.33333333333</v>
      </c>
      <c r="D37" s="17">
        <v>60600.25</v>
      </c>
      <c r="E37" s="17">
        <v>6628.5</v>
      </c>
      <c r="F37" s="17">
        <v>32810</v>
      </c>
      <c r="G37" s="17">
        <v>3660.25</v>
      </c>
      <c r="H37" s="17">
        <v>7612.5</v>
      </c>
      <c r="I37" s="17">
        <v>7969.75</v>
      </c>
      <c r="J37" s="17">
        <v>1919.25</v>
      </c>
      <c r="K37" s="45">
        <v>18882.083333333332</v>
      </c>
    </row>
    <row r="38" spans="1:11" ht="12" customHeight="1">
      <c r="A38" s="95"/>
      <c r="B38" s="11" t="s">
        <v>102</v>
      </c>
      <c r="C38" s="17">
        <v>77564</v>
      </c>
      <c r="D38" s="17">
        <v>58858</v>
      </c>
      <c r="E38" s="17">
        <v>6407</v>
      </c>
      <c r="F38" s="17">
        <v>31954</v>
      </c>
      <c r="G38" s="17">
        <v>3411</v>
      </c>
      <c r="H38" s="17">
        <v>7532</v>
      </c>
      <c r="I38" s="17">
        <v>7555</v>
      </c>
      <c r="J38" s="17">
        <v>1999</v>
      </c>
      <c r="K38" s="45">
        <v>18707</v>
      </c>
    </row>
    <row r="39" spans="1:11" ht="9" customHeight="1">
      <c r="A39" s="95"/>
      <c r="B39" s="9"/>
      <c r="C39" s="1"/>
      <c r="D39" s="1"/>
      <c r="E39" s="1"/>
      <c r="F39" s="1"/>
      <c r="G39" s="1"/>
      <c r="H39" s="1"/>
      <c r="I39" s="18"/>
      <c r="J39" s="18"/>
      <c r="K39" s="47"/>
    </row>
    <row r="40" spans="1:11" ht="12" customHeight="1">
      <c r="A40" s="95"/>
      <c r="B40" s="12" t="s">
        <v>104</v>
      </c>
      <c r="C40" s="18">
        <v>77692</v>
      </c>
      <c r="D40" s="18">
        <v>58962</v>
      </c>
      <c r="E40" s="18">
        <v>6342</v>
      </c>
      <c r="F40" s="18">
        <v>31745</v>
      </c>
      <c r="G40" s="18">
        <v>3640</v>
      </c>
      <c r="H40" s="18">
        <v>7496</v>
      </c>
      <c r="I40" s="18">
        <v>7752</v>
      </c>
      <c r="J40" s="18">
        <v>1987</v>
      </c>
      <c r="K40" s="47">
        <v>18730</v>
      </c>
    </row>
    <row r="41" spans="1:11" ht="12" customHeight="1">
      <c r="A41" s="95"/>
      <c r="B41" s="13" t="s">
        <v>0</v>
      </c>
      <c r="C41" s="18">
        <v>77885</v>
      </c>
      <c r="D41" s="18">
        <v>59200</v>
      </c>
      <c r="E41" s="18">
        <v>6396</v>
      </c>
      <c r="F41" s="18">
        <v>31842</v>
      </c>
      <c r="G41" s="18">
        <v>3604</v>
      </c>
      <c r="H41" s="18">
        <v>7539</v>
      </c>
      <c r="I41" s="18">
        <v>7939</v>
      </c>
      <c r="J41" s="18">
        <v>1880</v>
      </c>
      <c r="K41" s="47">
        <v>18685</v>
      </c>
    </row>
    <row r="42" spans="1:11" ht="12" customHeight="1">
      <c r="A42" s="95"/>
      <c r="B42" s="13" t="s">
        <v>1</v>
      </c>
      <c r="C42" s="18">
        <v>77480</v>
      </c>
      <c r="D42" s="18">
        <v>59293</v>
      </c>
      <c r="E42" s="18">
        <v>6470</v>
      </c>
      <c r="F42" s="18">
        <v>31788</v>
      </c>
      <c r="G42" s="18">
        <v>3604</v>
      </c>
      <c r="H42" s="18">
        <v>7535</v>
      </c>
      <c r="I42" s="18">
        <v>7919</v>
      </c>
      <c r="J42" s="18">
        <v>1977</v>
      </c>
      <c r="K42" s="47">
        <v>18187</v>
      </c>
    </row>
    <row r="43" spans="1:11" ht="12" customHeight="1">
      <c r="A43" s="95"/>
      <c r="B43" s="13" t="s">
        <v>12</v>
      </c>
      <c r="C43" s="18">
        <v>78751</v>
      </c>
      <c r="D43" s="18">
        <v>59825</v>
      </c>
      <c r="E43" s="18">
        <v>6512</v>
      </c>
      <c r="F43" s="18">
        <v>32366</v>
      </c>
      <c r="G43" s="18">
        <v>3578</v>
      </c>
      <c r="H43" s="18">
        <v>7613</v>
      </c>
      <c r="I43" s="18">
        <v>7694</v>
      </c>
      <c r="J43" s="18">
        <v>2062</v>
      </c>
      <c r="K43" s="47">
        <v>18926</v>
      </c>
    </row>
    <row r="44" spans="1:11" ht="12" customHeight="1">
      <c r="A44" s="95"/>
      <c r="B44" s="13" t="s">
        <v>13</v>
      </c>
      <c r="C44" s="18">
        <v>78573</v>
      </c>
      <c r="D44" s="18">
        <v>59621</v>
      </c>
      <c r="E44" s="18">
        <v>6419</v>
      </c>
      <c r="F44" s="18">
        <v>32278</v>
      </c>
      <c r="G44" s="18">
        <v>3578</v>
      </c>
      <c r="H44" s="18">
        <v>7613</v>
      </c>
      <c r="I44" s="18">
        <v>7573</v>
      </c>
      <c r="J44" s="18">
        <v>2160</v>
      </c>
      <c r="K44" s="47">
        <v>18952</v>
      </c>
    </row>
    <row r="45" spans="1:11" ht="12" customHeight="1">
      <c r="A45" s="95"/>
      <c r="B45" s="13" t="s">
        <v>14</v>
      </c>
      <c r="C45" s="51">
        <v>78397</v>
      </c>
      <c r="D45" s="18">
        <v>59450</v>
      </c>
      <c r="E45" s="18">
        <v>6439</v>
      </c>
      <c r="F45" s="18">
        <v>32182</v>
      </c>
      <c r="G45" s="18">
        <v>3650</v>
      </c>
      <c r="H45" s="18">
        <v>7625</v>
      </c>
      <c r="I45" s="18">
        <v>7551</v>
      </c>
      <c r="J45" s="18">
        <v>2003</v>
      </c>
      <c r="K45" s="47">
        <v>18947</v>
      </c>
    </row>
    <row r="46" spans="1:11" ht="9" customHeight="1">
      <c r="A46" s="95"/>
      <c r="B46" s="9"/>
      <c r="C46" s="18"/>
      <c r="D46" s="18"/>
      <c r="E46" s="18"/>
      <c r="F46" s="18"/>
      <c r="G46" s="18"/>
      <c r="H46" s="18"/>
      <c r="I46" s="18"/>
      <c r="J46" s="18"/>
      <c r="K46" s="47"/>
    </row>
    <row r="47" spans="1:11" ht="12" customHeight="1">
      <c r="A47" s="95"/>
      <c r="B47" s="13" t="s">
        <v>15</v>
      </c>
      <c r="C47" s="18">
        <v>77371</v>
      </c>
      <c r="D47" s="18">
        <v>58861</v>
      </c>
      <c r="E47" s="18">
        <v>6406</v>
      </c>
      <c r="F47" s="18">
        <v>31986</v>
      </c>
      <c r="G47" s="18">
        <v>3219</v>
      </c>
      <c r="H47" s="18">
        <v>7648</v>
      </c>
      <c r="I47" s="18">
        <v>7496</v>
      </c>
      <c r="J47" s="18">
        <v>2106</v>
      </c>
      <c r="K47" s="47">
        <v>18510</v>
      </c>
    </row>
    <row r="48" spans="1:11" ht="12" customHeight="1">
      <c r="A48" s="95"/>
      <c r="B48" s="13" t="s">
        <v>16</v>
      </c>
      <c r="C48" s="18">
        <v>77250</v>
      </c>
      <c r="D48" s="18">
        <v>58420</v>
      </c>
      <c r="E48" s="18">
        <v>6309</v>
      </c>
      <c r="F48" s="18">
        <v>31996</v>
      </c>
      <c r="G48" s="18">
        <v>3219</v>
      </c>
      <c r="H48" s="18">
        <v>7566</v>
      </c>
      <c r="I48" s="18">
        <v>7394</v>
      </c>
      <c r="J48" s="18">
        <v>1936</v>
      </c>
      <c r="K48" s="47">
        <v>18830</v>
      </c>
    </row>
    <row r="49" spans="1:11" ht="12" customHeight="1">
      <c r="A49" s="95"/>
      <c r="B49" s="13" t="s">
        <v>17</v>
      </c>
      <c r="C49" s="51">
        <v>76794</v>
      </c>
      <c r="D49" s="18">
        <v>58264</v>
      </c>
      <c r="E49" s="18">
        <v>6435</v>
      </c>
      <c r="F49" s="18">
        <v>31793</v>
      </c>
      <c r="G49" s="18">
        <v>3219</v>
      </c>
      <c r="H49" s="18">
        <v>7450</v>
      </c>
      <c r="I49" s="18">
        <v>7344</v>
      </c>
      <c r="J49" s="18">
        <v>2023</v>
      </c>
      <c r="K49" s="47">
        <v>18530</v>
      </c>
    </row>
    <row r="50" spans="1:11" ht="12" customHeight="1">
      <c r="A50" s="95"/>
      <c r="B50" s="13" t="s">
        <v>18</v>
      </c>
      <c r="C50" s="18">
        <v>76469</v>
      </c>
      <c r="D50" s="18">
        <v>58152</v>
      </c>
      <c r="E50" s="18">
        <v>6360</v>
      </c>
      <c r="F50" s="18">
        <v>31748</v>
      </c>
      <c r="G50" s="18">
        <v>3219</v>
      </c>
      <c r="H50" s="18">
        <v>7467</v>
      </c>
      <c r="I50" s="18">
        <v>7461</v>
      </c>
      <c r="J50" s="18">
        <v>1897</v>
      </c>
      <c r="K50" s="47">
        <v>18317</v>
      </c>
    </row>
    <row r="51" spans="1:11" ht="12" customHeight="1">
      <c r="A51" s="95"/>
      <c r="B51" s="13" t="s">
        <v>19</v>
      </c>
      <c r="C51" s="18">
        <v>76888</v>
      </c>
      <c r="D51" s="18">
        <v>58134</v>
      </c>
      <c r="E51" s="18">
        <v>6370</v>
      </c>
      <c r="F51" s="18">
        <v>31764</v>
      </c>
      <c r="G51" s="18">
        <v>3219</v>
      </c>
      <c r="H51" s="18">
        <v>7467</v>
      </c>
      <c r="I51" s="18">
        <v>7245</v>
      </c>
      <c r="J51" s="18">
        <v>2069</v>
      </c>
      <c r="K51" s="47">
        <v>18754</v>
      </c>
    </row>
    <row r="52" spans="1:11" ht="12" customHeight="1">
      <c r="A52" s="95"/>
      <c r="B52" s="13" t="s">
        <v>20</v>
      </c>
      <c r="C52" s="18">
        <v>77218</v>
      </c>
      <c r="D52" s="18">
        <v>58109</v>
      </c>
      <c r="E52" s="18">
        <v>6421</v>
      </c>
      <c r="F52" s="18">
        <v>31958</v>
      </c>
      <c r="G52" s="18">
        <v>3183</v>
      </c>
      <c r="H52" s="18">
        <v>7371</v>
      </c>
      <c r="I52" s="18">
        <v>7294</v>
      </c>
      <c r="J52" s="18">
        <v>1882</v>
      </c>
      <c r="K52" s="47">
        <v>19109</v>
      </c>
    </row>
    <row r="53" spans="1:11" ht="5.25" customHeight="1">
      <c r="A53" s="92"/>
      <c r="B53" s="14"/>
      <c r="C53" s="4"/>
      <c r="D53" s="2"/>
      <c r="E53" s="2"/>
      <c r="F53" s="2"/>
      <c r="G53" s="2"/>
      <c r="H53" s="2"/>
      <c r="I53" s="15"/>
      <c r="J53" s="15"/>
      <c r="K53" s="50"/>
    </row>
    <row r="54" spans="1:11" ht="5.25" customHeight="1">
      <c r="A54" s="94" t="s">
        <v>22</v>
      </c>
      <c r="B54" s="16"/>
      <c r="C54" s="1"/>
      <c r="D54" s="1"/>
      <c r="E54" s="1"/>
      <c r="F54" s="1"/>
      <c r="G54" s="1"/>
      <c r="H54" s="1"/>
      <c r="I54" s="18"/>
      <c r="J54" s="18"/>
      <c r="K54" s="47"/>
    </row>
    <row r="55" spans="1:11" ht="12" customHeight="1">
      <c r="A55" s="95"/>
      <c r="B55" s="10" t="s">
        <v>105</v>
      </c>
      <c r="C55" s="17">
        <v>61954</v>
      </c>
      <c r="D55" s="17">
        <v>37391</v>
      </c>
      <c r="E55" s="17">
        <v>1333</v>
      </c>
      <c r="F55" s="17">
        <v>22729</v>
      </c>
      <c r="G55" s="17">
        <v>267</v>
      </c>
      <c r="H55" s="17">
        <v>1896</v>
      </c>
      <c r="I55" s="17">
        <v>8938</v>
      </c>
      <c r="J55" s="17">
        <v>2228</v>
      </c>
      <c r="K55" s="45">
        <v>24563</v>
      </c>
    </row>
    <row r="56" spans="1:11" ht="12" customHeight="1">
      <c r="A56" s="95"/>
      <c r="B56" s="11" t="s">
        <v>103</v>
      </c>
      <c r="C56" s="17">
        <v>58432.166666666664</v>
      </c>
      <c r="D56" s="17">
        <v>33502.666666666664</v>
      </c>
      <c r="E56" s="17">
        <v>846.5</v>
      </c>
      <c r="F56" s="17">
        <v>21332.416666666668</v>
      </c>
      <c r="G56" s="17">
        <v>245.08333333333334</v>
      </c>
      <c r="H56" s="17">
        <v>1726.5833333333333</v>
      </c>
      <c r="I56" s="17">
        <v>7394.833333333333</v>
      </c>
      <c r="J56" s="17">
        <v>1957.25</v>
      </c>
      <c r="K56" s="45">
        <v>24929.5</v>
      </c>
    </row>
    <row r="57" spans="1:11" ht="12" customHeight="1">
      <c r="A57" s="95"/>
      <c r="B57" s="11" t="s">
        <v>100</v>
      </c>
      <c r="C57" s="17">
        <v>57535</v>
      </c>
      <c r="D57" s="17">
        <v>32363.416666666668</v>
      </c>
      <c r="E57" s="17">
        <v>809.5</v>
      </c>
      <c r="F57" s="17">
        <v>21005.583333333332</v>
      </c>
      <c r="G57" s="17">
        <v>254.5</v>
      </c>
      <c r="H57" s="17">
        <v>1508.0833333333333</v>
      </c>
      <c r="I57" s="17">
        <v>7309.833333333333</v>
      </c>
      <c r="J57" s="17">
        <v>1475.9166666666667</v>
      </c>
      <c r="K57" s="45">
        <v>25171.583333333332</v>
      </c>
    </row>
    <row r="58" spans="1:11" ht="12" customHeight="1">
      <c r="A58" s="95"/>
      <c r="B58" s="11" t="s">
        <v>101</v>
      </c>
      <c r="C58" s="17">
        <v>55965.583333333336</v>
      </c>
      <c r="D58" s="17">
        <v>30227.416666666668</v>
      </c>
      <c r="E58" s="17">
        <v>755.5833333333334</v>
      </c>
      <c r="F58" s="17">
        <v>16591.833333333332</v>
      </c>
      <c r="G58" s="17">
        <v>134</v>
      </c>
      <c r="H58" s="17">
        <v>2405.4166666666665</v>
      </c>
      <c r="I58" s="17">
        <v>8381.666666666666</v>
      </c>
      <c r="J58" s="17">
        <v>1959.1666666666667</v>
      </c>
      <c r="K58" s="45">
        <v>25738.166666666668</v>
      </c>
    </row>
    <row r="59" spans="1:11" ht="12" customHeight="1">
      <c r="A59" s="95"/>
      <c r="B59" s="11" t="s">
        <v>102</v>
      </c>
      <c r="C59" s="17">
        <v>55401</v>
      </c>
      <c r="D59" s="17">
        <v>29964</v>
      </c>
      <c r="E59" s="17">
        <v>763</v>
      </c>
      <c r="F59" s="17">
        <v>16066</v>
      </c>
      <c r="G59" s="17">
        <v>128</v>
      </c>
      <c r="H59" s="17">
        <v>2700</v>
      </c>
      <c r="I59" s="17">
        <v>8271</v>
      </c>
      <c r="J59" s="17">
        <v>2036</v>
      </c>
      <c r="K59" s="45">
        <v>25438</v>
      </c>
    </row>
    <row r="60" spans="1:11" ht="9" customHeight="1">
      <c r="A60" s="95"/>
      <c r="B60" s="9"/>
      <c r="C60" s="1"/>
      <c r="D60" s="1"/>
      <c r="E60" s="1"/>
      <c r="F60" s="1"/>
      <c r="G60" s="1"/>
      <c r="H60" s="1"/>
      <c r="I60" s="18"/>
      <c r="J60" s="18"/>
      <c r="K60" s="47"/>
    </row>
    <row r="61" spans="1:11" ht="12" customHeight="1">
      <c r="A61" s="95"/>
      <c r="B61" s="12" t="s">
        <v>104</v>
      </c>
      <c r="C61" s="18">
        <v>55527</v>
      </c>
      <c r="D61" s="18">
        <v>29955</v>
      </c>
      <c r="E61" s="18">
        <v>687</v>
      </c>
      <c r="F61" s="18">
        <v>16286</v>
      </c>
      <c r="G61" s="18">
        <v>121</v>
      </c>
      <c r="H61" s="18">
        <v>2389</v>
      </c>
      <c r="I61" s="18">
        <v>8472</v>
      </c>
      <c r="J61" s="18">
        <v>2000</v>
      </c>
      <c r="K61" s="47">
        <v>25572</v>
      </c>
    </row>
    <row r="62" spans="1:11" ht="12" customHeight="1">
      <c r="A62" s="95"/>
      <c r="B62" s="13" t="s">
        <v>0</v>
      </c>
      <c r="C62" s="18">
        <v>55492</v>
      </c>
      <c r="D62" s="18">
        <v>30129</v>
      </c>
      <c r="E62" s="18">
        <v>687</v>
      </c>
      <c r="F62" s="18">
        <v>16241</v>
      </c>
      <c r="G62" s="18">
        <v>121</v>
      </c>
      <c r="H62" s="18">
        <v>2673</v>
      </c>
      <c r="I62" s="18">
        <v>8440</v>
      </c>
      <c r="J62" s="18">
        <v>1967</v>
      </c>
      <c r="K62" s="47">
        <v>25363</v>
      </c>
    </row>
    <row r="63" spans="1:11" ht="12" customHeight="1">
      <c r="A63" s="95"/>
      <c r="B63" s="13" t="s">
        <v>1</v>
      </c>
      <c r="C63" s="18">
        <v>54533</v>
      </c>
      <c r="D63" s="18">
        <v>29819</v>
      </c>
      <c r="E63" s="18">
        <v>741</v>
      </c>
      <c r="F63" s="18">
        <v>16070</v>
      </c>
      <c r="G63" s="18">
        <v>121</v>
      </c>
      <c r="H63" s="18">
        <v>2763</v>
      </c>
      <c r="I63" s="18">
        <v>8263</v>
      </c>
      <c r="J63" s="18">
        <v>1861</v>
      </c>
      <c r="K63" s="47">
        <v>24714</v>
      </c>
    </row>
    <row r="64" spans="1:11" ht="12" customHeight="1">
      <c r="A64" s="95"/>
      <c r="B64" s="13" t="s">
        <v>12</v>
      </c>
      <c r="C64" s="18">
        <v>55358</v>
      </c>
      <c r="D64" s="18">
        <v>30083</v>
      </c>
      <c r="E64" s="18">
        <v>766</v>
      </c>
      <c r="F64" s="18">
        <v>16135</v>
      </c>
      <c r="G64" s="18">
        <v>126</v>
      </c>
      <c r="H64" s="18">
        <v>2629</v>
      </c>
      <c r="I64" s="18">
        <v>8295</v>
      </c>
      <c r="J64" s="18">
        <v>2132</v>
      </c>
      <c r="K64" s="47">
        <v>25275</v>
      </c>
    </row>
    <row r="65" spans="1:11" ht="12" customHeight="1">
      <c r="A65" s="95"/>
      <c r="B65" s="13" t="s">
        <v>13</v>
      </c>
      <c r="C65" s="18">
        <v>55286</v>
      </c>
      <c r="D65" s="18">
        <v>29890</v>
      </c>
      <c r="E65" s="18">
        <v>792</v>
      </c>
      <c r="F65" s="18">
        <v>16055</v>
      </c>
      <c r="G65" s="18">
        <v>126</v>
      </c>
      <c r="H65" s="18">
        <v>2700</v>
      </c>
      <c r="I65" s="18">
        <v>8195</v>
      </c>
      <c r="J65" s="18">
        <v>2022</v>
      </c>
      <c r="K65" s="47">
        <v>25396</v>
      </c>
    </row>
    <row r="66" spans="1:11" ht="12" customHeight="1">
      <c r="A66" s="95"/>
      <c r="B66" s="13" t="s">
        <v>14</v>
      </c>
      <c r="C66" s="18">
        <v>55564</v>
      </c>
      <c r="D66" s="18">
        <v>30087</v>
      </c>
      <c r="E66" s="18">
        <v>790</v>
      </c>
      <c r="F66" s="18">
        <v>16056</v>
      </c>
      <c r="G66" s="18">
        <v>126</v>
      </c>
      <c r="H66" s="18">
        <v>2714</v>
      </c>
      <c r="I66" s="18">
        <v>8258</v>
      </c>
      <c r="J66" s="18">
        <v>2143</v>
      </c>
      <c r="K66" s="47">
        <v>25477</v>
      </c>
    </row>
    <row r="67" spans="1:11" ht="9" customHeight="1">
      <c r="A67" s="95"/>
      <c r="B67" s="9"/>
      <c r="C67" s="18"/>
      <c r="D67" s="18"/>
      <c r="E67" s="18"/>
      <c r="F67" s="18"/>
      <c r="G67" s="18"/>
      <c r="H67" s="18"/>
      <c r="I67" s="18"/>
      <c r="J67" s="18"/>
      <c r="K67" s="47"/>
    </row>
    <row r="68" spans="1:11" ht="12" customHeight="1">
      <c r="A68" s="95"/>
      <c r="B68" s="13" t="s">
        <v>15</v>
      </c>
      <c r="C68" s="18">
        <v>55503</v>
      </c>
      <c r="D68" s="18">
        <v>29924</v>
      </c>
      <c r="E68" s="18">
        <v>710</v>
      </c>
      <c r="F68" s="18">
        <v>15991</v>
      </c>
      <c r="G68" s="18">
        <v>126</v>
      </c>
      <c r="H68" s="18">
        <v>2725</v>
      </c>
      <c r="I68" s="18">
        <v>8376</v>
      </c>
      <c r="J68" s="18">
        <v>1996</v>
      </c>
      <c r="K68" s="47">
        <v>25579</v>
      </c>
    </row>
    <row r="69" spans="1:11" ht="12" customHeight="1">
      <c r="A69" s="95"/>
      <c r="B69" s="13" t="s">
        <v>16</v>
      </c>
      <c r="C69" s="18">
        <v>55318</v>
      </c>
      <c r="D69" s="18">
        <v>30014</v>
      </c>
      <c r="E69" s="18">
        <v>788</v>
      </c>
      <c r="F69" s="18">
        <v>15945</v>
      </c>
      <c r="G69" s="18">
        <v>126</v>
      </c>
      <c r="H69" s="18">
        <v>2734</v>
      </c>
      <c r="I69" s="18">
        <v>8332</v>
      </c>
      <c r="J69" s="18">
        <v>2089</v>
      </c>
      <c r="K69" s="47">
        <v>25304</v>
      </c>
    </row>
    <row r="70" spans="1:11" ht="12" customHeight="1">
      <c r="A70" s="95"/>
      <c r="B70" s="13" t="s">
        <v>17</v>
      </c>
      <c r="C70" s="18">
        <v>55796</v>
      </c>
      <c r="D70" s="18">
        <v>30002</v>
      </c>
      <c r="E70" s="18">
        <v>759</v>
      </c>
      <c r="F70" s="18">
        <v>15914</v>
      </c>
      <c r="G70" s="18">
        <v>162</v>
      </c>
      <c r="H70" s="18">
        <v>2824</v>
      </c>
      <c r="I70" s="18">
        <v>8335</v>
      </c>
      <c r="J70" s="18">
        <v>2008</v>
      </c>
      <c r="K70" s="47">
        <v>25794</v>
      </c>
    </row>
    <row r="71" spans="1:11" ht="12" customHeight="1">
      <c r="A71" s="95"/>
      <c r="B71" s="13" t="s">
        <v>18</v>
      </c>
      <c r="C71" s="18">
        <v>55934</v>
      </c>
      <c r="D71" s="18">
        <v>29944</v>
      </c>
      <c r="E71" s="18">
        <v>880</v>
      </c>
      <c r="F71" s="18">
        <v>15964</v>
      </c>
      <c r="G71" s="18">
        <v>126</v>
      </c>
      <c r="H71" s="18">
        <v>2727</v>
      </c>
      <c r="I71" s="18">
        <v>8119</v>
      </c>
      <c r="J71" s="18">
        <v>2128</v>
      </c>
      <c r="K71" s="47">
        <v>25990</v>
      </c>
    </row>
    <row r="72" spans="1:11" ht="12" customHeight="1">
      <c r="A72" s="95"/>
      <c r="B72" s="13" t="s">
        <v>19</v>
      </c>
      <c r="C72" s="18">
        <v>55575</v>
      </c>
      <c r="D72" s="18">
        <v>29861</v>
      </c>
      <c r="E72" s="18">
        <v>817</v>
      </c>
      <c r="F72" s="18">
        <v>16036</v>
      </c>
      <c r="G72" s="18">
        <v>126</v>
      </c>
      <c r="H72" s="18">
        <v>2727</v>
      </c>
      <c r="I72" s="18">
        <v>8199</v>
      </c>
      <c r="J72" s="18">
        <v>1956</v>
      </c>
      <c r="K72" s="47">
        <v>25714</v>
      </c>
    </row>
    <row r="73" spans="1:11" ht="12" customHeight="1">
      <c r="A73" s="95"/>
      <c r="B73" s="13" t="s">
        <v>20</v>
      </c>
      <c r="C73" s="18">
        <v>54930</v>
      </c>
      <c r="D73" s="18">
        <v>29856</v>
      </c>
      <c r="E73" s="18">
        <v>738</v>
      </c>
      <c r="F73" s="18">
        <v>16100</v>
      </c>
      <c r="G73" s="18">
        <v>126</v>
      </c>
      <c r="H73" s="18">
        <v>2798</v>
      </c>
      <c r="I73" s="18">
        <v>7966</v>
      </c>
      <c r="J73" s="18">
        <v>2128</v>
      </c>
      <c r="K73" s="47">
        <v>25074</v>
      </c>
    </row>
    <row r="74" spans="1:11" ht="7.5" customHeight="1" thickBot="1">
      <c r="A74" s="90"/>
      <c r="B74" s="19"/>
      <c r="C74" s="5"/>
      <c r="D74" s="3"/>
      <c r="E74" s="3"/>
      <c r="F74" s="3"/>
      <c r="G74" s="3"/>
      <c r="H74" s="3"/>
      <c r="I74" s="3"/>
      <c r="J74" s="3"/>
      <c r="K74" s="19"/>
    </row>
    <row r="76" spans="1:8" ht="15" customHeight="1">
      <c r="A76" s="93"/>
      <c r="B76" s="100"/>
      <c r="C76" s="100"/>
      <c r="D76" s="100"/>
      <c r="E76" s="100"/>
      <c r="F76" s="100"/>
      <c r="G76" s="100"/>
      <c r="H76" s="100"/>
    </row>
  </sheetData>
  <mergeCells count="24">
    <mergeCell ref="I8:I11"/>
    <mergeCell ref="J8:J11"/>
    <mergeCell ref="K8:K11"/>
    <mergeCell ref="D3:I3"/>
    <mergeCell ref="I6:I7"/>
    <mergeCell ref="J6:J7"/>
    <mergeCell ref="K6:K7"/>
    <mergeCell ref="E4:F5"/>
    <mergeCell ref="F6:F7"/>
    <mergeCell ref="G6:G7"/>
    <mergeCell ref="H6:H7"/>
    <mergeCell ref="C8:C11"/>
    <mergeCell ref="H8:H11"/>
    <mergeCell ref="A33:A53"/>
    <mergeCell ref="A6:B11"/>
    <mergeCell ref="C6:C7"/>
    <mergeCell ref="D6:D7"/>
    <mergeCell ref="E6:E7"/>
    <mergeCell ref="A54:A74"/>
    <mergeCell ref="A76:H76"/>
    <mergeCell ref="D8:D11"/>
    <mergeCell ref="E8:E11"/>
    <mergeCell ref="F8:F11"/>
    <mergeCell ref="G8:G1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00390625" defaultRowHeight="15" customHeight="1"/>
  <cols>
    <col min="1" max="1" width="19.125" style="0" customWidth="1"/>
    <col min="2" max="7" width="10.625" style="0" customWidth="1"/>
  </cols>
  <sheetData>
    <row r="1" ht="15" customHeight="1">
      <c r="A1" s="21" t="s">
        <v>44</v>
      </c>
    </row>
    <row r="2" ht="8.25" customHeight="1"/>
    <row r="3" spans="1:8" ht="16.5" customHeight="1">
      <c r="A3" s="7"/>
      <c r="B3" s="7" t="s">
        <v>95</v>
      </c>
      <c r="C3" s="96" t="s">
        <v>111</v>
      </c>
      <c r="D3" s="96"/>
      <c r="E3" s="96"/>
      <c r="F3" s="96"/>
      <c r="G3" s="96"/>
      <c r="H3" s="96"/>
    </row>
    <row r="4" spans="1:5" ht="9" customHeight="1">
      <c r="A4" s="7"/>
      <c r="B4" s="7"/>
      <c r="D4" s="131"/>
      <c r="E4" s="131"/>
    </row>
    <row r="5" spans="1:5" ht="5.25" customHeight="1" thickBot="1">
      <c r="A5" s="7"/>
      <c r="B5" s="7"/>
      <c r="C5" s="8"/>
      <c r="D5" s="132"/>
      <c r="E5" s="132"/>
    </row>
    <row r="6" spans="1:10" ht="12" customHeight="1">
      <c r="A6" s="97" t="s">
        <v>45</v>
      </c>
      <c r="B6" s="117" t="s">
        <v>46</v>
      </c>
      <c r="C6" s="108" t="s">
        <v>47</v>
      </c>
      <c r="D6" s="108" t="s">
        <v>48</v>
      </c>
      <c r="E6" s="108" t="s">
        <v>49</v>
      </c>
      <c r="F6" s="108" t="s">
        <v>50</v>
      </c>
      <c r="G6" s="108" t="s">
        <v>51</v>
      </c>
      <c r="H6" s="125" t="s">
        <v>37</v>
      </c>
      <c r="I6" s="127" t="s">
        <v>38</v>
      </c>
      <c r="J6" s="129" t="s">
        <v>39</v>
      </c>
    </row>
    <row r="7" spans="1:10" ht="12" customHeight="1">
      <c r="A7" s="133"/>
      <c r="B7" s="118"/>
      <c r="C7" s="109"/>
      <c r="D7" s="109"/>
      <c r="E7" s="109"/>
      <c r="F7" s="109"/>
      <c r="G7" s="109"/>
      <c r="H7" s="126"/>
      <c r="I7" s="128"/>
      <c r="J7" s="130"/>
    </row>
    <row r="8" spans="1:10" ht="12" customHeight="1">
      <c r="A8" s="133"/>
      <c r="B8" s="110" t="s">
        <v>52</v>
      </c>
      <c r="C8" s="101" t="s">
        <v>53</v>
      </c>
      <c r="D8" s="103" t="s">
        <v>54</v>
      </c>
      <c r="E8" s="106" t="s">
        <v>55</v>
      </c>
      <c r="F8" s="101" t="s">
        <v>56</v>
      </c>
      <c r="G8" s="101" t="s">
        <v>57</v>
      </c>
      <c r="H8" s="119" t="s">
        <v>61</v>
      </c>
      <c r="I8" s="121" t="s">
        <v>62</v>
      </c>
      <c r="J8" s="123" t="s">
        <v>63</v>
      </c>
    </row>
    <row r="9" spans="1:10" ht="12" customHeight="1">
      <c r="A9" s="133"/>
      <c r="B9" s="110"/>
      <c r="C9" s="101"/>
      <c r="D9" s="104"/>
      <c r="E9" s="106"/>
      <c r="F9" s="101"/>
      <c r="G9" s="101"/>
      <c r="H9" s="119"/>
      <c r="I9" s="121"/>
      <c r="J9" s="123"/>
    </row>
    <row r="10" spans="1:10" ht="12" customHeight="1">
      <c r="A10" s="133"/>
      <c r="B10" s="110"/>
      <c r="C10" s="101"/>
      <c r="D10" s="104"/>
      <c r="E10" s="106"/>
      <c r="F10" s="101"/>
      <c r="G10" s="101"/>
      <c r="H10" s="119"/>
      <c r="I10" s="121"/>
      <c r="J10" s="123"/>
    </row>
    <row r="11" spans="1:10" ht="6" customHeight="1">
      <c r="A11" s="134"/>
      <c r="B11" s="111"/>
      <c r="C11" s="102"/>
      <c r="D11" s="105"/>
      <c r="E11" s="107"/>
      <c r="F11" s="102"/>
      <c r="G11" s="102"/>
      <c r="H11" s="120"/>
      <c r="I11" s="122"/>
      <c r="J11" s="124"/>
    </row>
    <row r="12" spans="1:10" ht="6.75" customHeight="1">
      <c r="A12" s="61"/>
      <c r="B12" s="25"/>
      <c r="C12" s="26"/>
      <c r="D12" s="27"/>
      <c r="E12" s="25"/>
      <c r="F12" s="26"/>
      <c r="G12" s="26"/>
      <c r="H12" s="25"/>
      <c r="I12" s="26"/>
      <c r="J12" s="42"/>
    </row>
    <row r="13" spans="1:10" s="6" customFormat="1" ht="13.5" customHeight="1">
      <c r="A13" s="54" t="s">
        <v>105</v>
      </c>
      <c r="B13" s="17">
        <v>14661</v>
      </c>
      <c r="C13" s="17">
        <v>9571</v>
      </c>
      <c r="D13" s="17">
        <v>155</v>
      </c>
      <c r="E13" s="17">
        <v>2960</v>
      </c>
      <c r="F13" s="17">
        <v>4</v>
      </c>
      <c r="G13" s="17">
        <v>491</v>
      </c>
      <c r="H13" s="17">
        <v>5808</v>
      </c>
      <c r="I13" s="17">
        <v>154</v>
      </c>
      <c r="J13" s="45">
        <v>5089</v>
      </c>
    </row>
    <row r="14" spans="1:10" s="6" customFormat="1" ht="13.5" customHeight="1">
      <c r="A14" s="55" t="s">
        <v>103</v>
      </c>
      <c r="B14" s="17">
        <v>14030.833333333334</v>
      </c>
      <c r="C14" s="17">
        <v>8768.416666666666</v>
      </c>
      <c r="D14" s="17">
        <v>23.5</v>
      </c>
      <c r="E14" s="17">
        <v>2789.9166666666665</v>
      </c>
      <c r="F14" s="17">
        <v>4</v>
      </c>
      <c r="G14" s="17">
        <v>517.3333333333334</v>
      </c>
      <c r="H14" s="17">
        <v>5265.083333333333</v>
      </c>
      <c r="I14" s="17">
        <v>168.58333333333334</v>
      </c>
      <c r="J14" s="45">
        <v>5262.416666666667</v>
      </c>
    </row>
    <row r="15" spans="1:10" s="6" customFormat="1" ht="13.5" customHeight="1">
      <c r="A15" s="55" t="s">
        <v>100</v>
      </c>
      <c r="B15" s="17">
        <v>14172.75</v>
      </c>
      <c r="C15" s="17">
        <v>8648.333333333334</v>
      </c>
      <c r="D15" s="17">
        <v>5.416666666666667</v>
      </c>
      <c r="E15" s="17">
        <v>2860.5</v>
      </c>
      <c r="F15" s="17">
        <v>4</v>
      </c>
      <c r="G15" s="17">
        <v>480.4166666666667</v>
      </c>
      <c r="H15" s="17">
        <v>5237</v>
      </c>
      <c r="I15" s="17">
        <v>61</v>
      </c>
      <c r="J15" s="45">
        <v>5524.416666666667</v>
      </c>
    </row>
    <row r="16" spans="1:10" s="6" customFormat="1" ht="13.5" customHeight="1">
      <c r="A16" s="55" t="s">
        <v>101</v>
      </c>
      <c r="B16" s="17">
        <v>17834.333333333332</v>
      </c>
      <c r="C16" s="17">
        <v>9648.083333333334</v>
      </c>
      <c r="D16" s="17">
        <v>305.3333333333333</v>
      </c>
      <c r="E16" s="17">
        <v>2333.0833333333335</v>
      </c>
      <c r="F16" s="17">
        <v>0</v>
      </c>
      <c r="G16" s="17">
        <v>2086.5833333333335</v>
      </c>
      <c r="H16" s="17">
        <v>4256.75</v>
      </c>
      <c r="I16" s="17">
        <v>666.3333333333334</v>
      </c>
      <c r="J16" s="45">
        <v>8186.25</v>
      </c>
    </row>
    <row r="17" spans="1:10" s="6" customFormat="1" ht="13.5" customHeight="1">
      <c r="A17" s="55" t="s">
        <v>102</v>
      </c>
      <c r="B17" s="17">
        <v>19303</v>
      </c>
      <c r="C17" s="17">
        <v>10638</v>
      </c>
      <c r="D17" s="17">
        <v>266</v>
      </c>
      <c r="E17" s="17">
        <v>2895</v>
      </c>
      <c r="F17" s="17">
        <v>0</v>
      </c>
      <c r="G17" s="17">
        <v>2643</v>
      </c>
      <c r="H17" s="17">
        <v>4209</v>
      </c>
      <c r="I17" s="17">
        <v>626</v>
      </c>
      <c r="J17" s="45">
        <v>8665</v>
      </c>
    </row>
    <row r="18" spans="1:10" ht="9.75" customHeight="1">
      <c r="A18" s="53"/>
      <c r="B18" s="18"/>
      <c r="C18" s="18"/>
      <c r="D18" s="18"/>
      <c r="E18" s="18"/>
      <c r="F18" s="18"/>
      <c r="G18" s="18"/>
      <c r="H18" s="18"/>
      <c r="I18" s="18"/>
      <c r="J18" s="47"/>
    </row>
    <row r="19" spans="1:10" ht="13.5" customHeight="1">
      <c r="A19" s="56" t="s">
        <v>104</v>
      </c>
      <c r="B19" s="18">
        <v>18487</v>
      </c>
      <c r="C19" s="18">
        <v>10302</v>
      </c>
      <c r="D19" s="18">
        <v>191</v>
      </c>
      <c r="E19" s="18">
        <v>2821</v>
      </c>
      <c r="F19" s="18">
        <v>0</v>
      </c>
      <c r="G19" s="18">
        <v>2308</v>
      </c>
      <c r="H19" s="28">
        <v>4318</v>
      </c>
      <c r="I19" s="28">
        <v>664</v>
      </c>
      <c r="J19" s="62">
        <v>8185</v>
      </c>
    </row>
    <row r="20" spans="1:10" ht="13.5" customHeight="1">
      <c r="A20" s="57" t="s">
        <v>0</v>
      </c>
      <c r="B20" s="18">
        <v>19171</v>
      </c>
      <c r="C20" s="18">
        <v>10852</v>
      </c>
      <c r="D20" s="18">
        <v>218</v>
      </c>
      <c r="E20" s="18">
        <v>2875</v>
      </c>
      <c r="F20" s="18">
        <v>0</v>
      </c>
      <c r="G20" s="18">
        <v>2717</v>
      </c>
      <c r="H20" s="28">
        <v>4413</v>
      </c>
      <c r="I20" s="28">
        <v>629</v>
      </c>
      <c r="J20" s="62">
        <v>8319</v>
      </c>
    </row>
    <row r="21" spans="1:10" ht="13.5" customHeight="1">
      <c r="A21" s="57" t="s">
        <v>1</v>
      </c>
      <c r="B21" s="18">
        <v>18925</v>
      </c>
      <c r="C21" s="18">
        <v>10946</v>
      </c>
      <c r="D21" s="18">
        <v>299</v>
      </c>
      <c r="E21" s="18">
        <v>2771</v>
      </c>
      <c r="F21" s="18">
        <v>0</v>
      </c>
      <c r="G21" s="18">
        <v>2834</v>
      </c>
      <c r="H21" s="28">
        <v>4391</v>
      </c>
      <c r="I21" s="28">
        <v>651</v>
      </c>
      <c r="J21" s="62">
        <v>7979</v>
      </c>
    </row>
    <row r="22" spans="1:10" ht="13.5" customHeight="1">
      <c r="A22" s="57" t="s">
        <v>12</v>
      </c>
      <c r="B22" s="18">
        <v>19416</v>
      </c>
      <c r="C22" s="18">
        <v>10735</v>
      </c>
      <c r="D22" s="18">
        <v>299</v>
      </c>
      <c r="E22" s="18">
        <v>2775</v>
      </c>
      <c r="F22" s="18">
        <v>0</v>
      </c>
      <c r="G22" s="18">
        <v>2594</v>
      </c>
      <c r="H22" s="28">
        <v>4386</v>
      </c>
      <c r="I22" s="28">
        <v>681</v>
      </c>
      <c r="J22" s="62">
        <v>8681</v>
      </c>
    </row>
    <row r="23" spans="1:10" ht="13.5" customHeight="1">
      <c r="A23" s="57" t="s">
        <v>13</v>
      </c>
      <c r="B23" s="18">
        <v>19223</v>
      </c>
      <c r="C23" s="18">
        <v>10584</v>
      </c>
      <c r="D23" s="18">
        <v>298</v>
      </c>
      <c r="E23" s="18">
        <v>2618</v>
      </c>
      <c r="F23" s="18">
        <v>0</v>
      </c>
      <c r="G23" s="18">
        <v>2673</v>
      </c>
      <c r="H23" s="28">
        <v>4295</v>
      </c>
      <c r="I23" s="28">
        <v>700</v>
      </c>
      <c r="J23" s="62">
        <v>8639</v>
      </c>
    </row>
    <row r="24" spans="1:10" ht="13.5" customHeight="1">
      <c r="A24" s="57" t="s">
        <v>14</v>
      </c>
      <c r="B24" s="18">
        <v>19373</v>
      </c>
      <c r="C24" s="18">
        <v>10645</v>
      </c>
      <c r="D24" s="18">
        <v>298</v>
      </c>
      <c r="E24" s="18">
        <v>2706</v>
      </c>
      <c r="F24" s="18">
        <v>0</v>
      </c>
      <c r="G24" s="18">
        <v>2702</v>
      </c>
      <c r="H24" s="28">
        <v>4269</v>
      </c>
      <c r="I24" s="28">
        <v>670</v>
      </c>
      <c r="J24" s="62">
        <v>8728</v>
      </c>
    </row>
    <row r="25" spans="1:10" ht="9.75" customHeight="1">
      <c r="A25" s="53"/>
      <c r="B25" s="18"/>
      <c r="C25" s="18"/>
      <c r="D25" s="18"/>
      <c r="E25" s="18"/>
      <c r="F25" s="18"/>
      <c r="G25" s="18"/>
      <c r="H25" s="28"/>
      <c r="I25" s="28"/>
      <c r="J25" s="62"/>
    </row>
    <row r="26" spans="1:10" ht="12.75" customHeight="1">
      <c r="A26" s="57" t="s">
        <v>15</v>
      </c>
      <c r="B26" s="18">
        <v>18702</v>
      </c>
      <c r="C26" s="18">
        <v>10412</v>
      </c>
      <c r="D26" s="18">
        <v>218</v>
      </c>
      <c r="E26" s="18">
        <v>2637</v>
      </c>
      <c r="F26" s="18">
        <v>0</v>
      </c>
      <c r="G26" s="18">
        <v>2719</v>
      </c>
      <c r="H26" s="28">
        <v>4212</v>
      </c>
      <c r="I26" s="28">
        <v>626</v>
      </c>
      <c r="J26" s="62">
        <v>8290</v>
      </c>
    </row>
    <row r="27" spans="1:10" ht="13.5" customHeight="1">
      <c r="A27" s="57" t="s">
        <v>16</v>
      </c>
      <c r="B27" s="18">
        <v>19151</v>
      </c>
      <c r="C27" s="18">
        <v>10336</v>
      </c>
      <c r="D27" s="18">
        <v>222</v>
      </c>
      <c r="E27" s="18">
        <v>2668</v>
      </c>
      <c r="F27" s="18">
        <v>0</v>
      </c>
      <c r="G27" s="18">
        <v>2694</v>
      </c>
      <c r="H27" s="28">
        <v>4157</v>
      </c>
      <c r="I27" s="28">
        <v>595</v>
      </c>
      <c r="J27" s="62">
        <v>8815</v>
      </c>
    </row>
    <row r="28" spans="1:10" ht="13.5" customHeight="1">
      <c r="A28" s="57" t="s">
        <v>17</v>
      </c>
      <c r="B28" s="18">
        <v>19082</v>
      </c>
      <c r="C28" s="18">
        <v>10397</v>
      </c>
      <c r="D28" s="18">
        <v>270</v>
      </c>
      <c r="E28" s="18">
        <v>2725</v>
      </c>
      <c r="F28" s="18">
        <v>0</v>
      </c>
      <c r="G28" s="18">
        <v>2537</v>
      </c>
      <c r="H28" s="28">
        <v>4289</v>
      </c>
      <c r="I28" s="28">
        <v>576</v>
      </c>
      <c r="J28" s="62">
        <v>8685</v>
      </c>
    </row>
    <row r="29" spans="1:10" ht="13.5" customHeight="1">
      <c r="A29" s="57" t="s">
        <v>18</v>
      </c>
      <c r="B29" s="18">
        <v>19693</v>
      </c>
      <c r="C29" s="18">
        <v>10633</v>
      </c>
      <c r="D29" s="18">
        <v>305</v>
      </c>
      <c r="E29" s="18">
        <v>2767</v>
      </c>
      <c r="F29" s="18">
        <v>0</v>
      </c>
      <c r="G29" s="18">
        <v>2761</v>
      </c>
      <c r="H29" s="28">
        <v>4253</v>
      </c>
      <c r="I29" s="28">
        <v>547</v>
      </c>
      <c r="J29" s="62">
        <v>9060</v>
      </c>
    </row>
    <row r="30" spans="1:10" ht="13.5" customHeight="1">
      <c r="A30" s="57" t="s">
        <v>19</v>
      </c>
      <c r="B30" s="18">
        <v>20567</v>
      </c>
      <c r="C30" s="18">
        <v>11066</v>
      </c>
      <c r="D30" s="18">
        <v>327</v>
      </c>
      <c r="E30" s="18">
        <v>3613</v>
      </c>
      <c r="F30" s="18">
        <v>0</v>
      </c>
      <c r="G30" s="18">
        <v>2710</v>
      </c>
      <c r="H30" s="28">
        <v>3796</v>
      </c>
      <c r="I30" s="28">
        <v>620</v>
      </c>
      <c r="J30" s="62">
        <v>9501</v>
      </c>
    </row>
    <row r="31" spans="1:10" ht="13.5" customHeight="1">
      <c r="A31" s="57" t="s">
        <v>20</v>
      </c>
      <c r="B31" s="18">
        <v>19847</v>
      </c>
      <c r="C31" s="18">
        <v>10752</v>
      </c>
      <c r="D31" s="18">
        <v>250</v>
      </c>
      <c r="E31" s="18">
        <v>3767</v>
      </c>
      <c r="F31" s="18">
        <v>0</v>
      </c>
      <c r="G31" s="18">
        <v>2460</v>
      </c>
      <c r="H31" s="28">
        <v>3726</v>
      </c>
      <c r="I31" s="28">
        <v>549</v>
      </c>
      <c r="J31" s="62">
        <v>9095</v>
      </c>
    </row>
    <row r="32" spans="1:10" ht="6" customHeight="1">
      <c r="A32" s="63"/>
      <c r="B32" s="4"/>
      <c r="C32" s="2"/>
      <c r="D32" s="2"/>
      <c r="E32" s="2"/>
      <c r="F32" s="2"/>
      <c r="G32" s="2"/>
      <c r="H32" s="2"/>
      <c r="I32" s="2"/>
      <c r="J32" s="59"/>
    </row>
    <row r="33" spans="1:10" ht="6" customHeight="1">
      <c r="A33" s="64"/>
      <c r="B33" s="1"/>
      <c r="C33" s="1"/>
      <c r="D33" s="1"/>
      <c r="E33" s="1"/>
      <c r="F33" s="1"/>
      <c r="G33" s="1"/>
      <c r="H33" s="1"/>
      <c r="I33" s="1"/>
      <c r="J33" s="9"/>
    </row>
    <row r="34" spans="1:10" ht="13.5" customHeight="1">
      <c r="A34" s="65" t="s">
        <v>58</v>
      </c>
      <c r="B34" s="1"/>
      <c r="C34" s="1"/>
      <c r="D34" s="1"/>
      <c r="E34" s="1"/>
      <c r="F34" s="1"/>
      <c r="G34" s="1"/>
      <c r="H34" s="1"/>
      <c r="I34" s="1"/>
      <c r="J34" s="9"/>
    </row>
    <row r="35" spans="1:10" ht="13.5" customHeight="1">
      <c r="A35" s="65" t="s">
        <v>59</v>
      </c>
      <c r="B35" s="1"/>
      <c r="C35" s="1"/>
      <c r="D35" s="1"/>
      <c r="E35" s="1"/>
      <c r="F35" s="1"/>
      <c r="G35" s="1"/>
      <c r="H35" s="1"/>
      <c r="I35" s="1"/>
      <c r="J35" s="9"/>
    </row>
    <row r="36" spans="1:10" ht="13.5" customHeight="1">
      <c r="A36" s="57"/>
      <c r="B36" s="1"/>
      <c r="C36" s="1"/>
      <c r="D36" s="1"/>
      <c r="E36" s="1"/>
      <c r="F36" s="1"/>
      <c r="G36" s="1"/>
      <c r="H36" s="1"/>
      <c r="I36" s="1"/>
      <c r="J36" s="9"/>
    </row>
    <row r="37" spans="1:10" ht="13.5" customHeight="1">
      <c r="A37" s="54" t="s">
        <v>105</v>
      </c>
      <c r="B37" s="39">
        <v>10.2</v>
      </c>
      <c r="C37" s="39">
        <v>9.4</v>
      </c>
      <c r="D37" s="39">
        <v>1.7</v>
      </c>
      <c r="E37" s="39">
        <v>5.3</v>
      </c>
      <c r="F37" s="39">
        <v>0.1</v>
      </c>
      <c r="G37" s="39">
        <v>4.5</v>
      </c>
      <c r="H37" s="39">
        <v>34</v>
      </c>
      <c r="I37" s="39">
        <v>3.8</v>
      </c>
      <c r="J37" s="66">
        <v>11.9</v>
      </c>
    </row>
    <row r="38" spans="1:10" ht="13.5" customHeight="1">
      <c r="A38" s="55" t="s">
        <v>103</v>
      </c>
      <c r="B38" s="39">
        <v>10</v>
      </c>
      <c r="C38" s="39">
        <v>9.1</v>
      </c>
      <c r="D38" s="39">
        <v>0.3</v>
      </c>
      <c r="E38" s="39">
        <v>5.1</v>
      </c>
      <c r="F38" s="39">
        <v>0.1</v>
      </c>
      <c r="G38" s="39">
        <v>4.8</v>
      </c>
      <c r="H38" s="40">
        <v>32.8</v>
      </c>
      <c r="I38" s="39">
        <v>4.2</v>
      </c>
      <c r="J38" s="66">
        <v>12</v>
      </c>
    </row>
    <row r="39" spans="1:10" ht="13.5" customHeight="1">
      <c r="A39" s="55" t="s">
        <v>100</v>
      </c>
      <c r="B39" s="39">
        <v>10.2</v>
      </c>
      <c r="C39" s="39">
        <v>9.1</v>
      </c>
      <c r="D39" s="39">
        <v>0.1</v>
      </c>
      <c r="E39" s="39">
        <v>5.4</v>
      </c>
      <c r="F39" s="39">
        <v>0.1</v>
      </c>
      <c r="G39" s="39">
        <v>4.6</v>
      </c>
      <c r="H39" s="39">
        <v>32</v>
      </c>
      <c r="I39" s="39">
        <v>1.6</v>
      </c>
      <c r="J39" s="66">
        <v>12.5</v>
      </c>
    </row>
    <row r="40" spans="1:10" ht="13.5" customHeight="1">
      <c r="A40" s="55" t="s">
        <v>101</v>
      </c>
      <c r="B40" s="39">
        <v>13.2</v>
      </c>
      <c r="C40" s="39">
        <v>10.6</v>
      </c>
      <c r="D40" s="39">
        <v>4.1</v>
      </c>
      <c r="E40" s="39">
        <v>4.7</v>
      </c>
      <c r="F40" s="39">
        <v>0</v>
      </c>
      <c r="G40" s="39">
        <v>20.8</v>
      </c>
      <c r="H40" s="39">
        <v>26</v>
      </c>
      <c r="I40" s="39">
        <v>17.2</v>
      </c>
      <c r="J40" s="66">
        <v>18.3</v>
      </c>
    </row>
    <row r="41" spans="1:10" ht="13.5" customHeight="1">
      <c r="A41" s="55" t="s">
        <v>102</v>
      </c>
      <c r="B41" s="39">
        <v>14.5</v>
      </c>
      <c r="C41" s="39">
        <v>12</v>
      </c>
      <c r="D41" s="39">
        <v>3.7</v>
      </c>
      <c r="E41" s="39">
        <v>6</v>
      </c>
      <c r="F41" s="39">
        <v>0</v>
      </c>
      <c r="G41" s="39">
        <v>25.8</v>
      </c>
      <c r="H41" s="41">
        <v>26.6</v>
      </c>
      <c r="I41" s="41">
        <v>15.5</v>
      </c>
      <c r="J41" s="67">
        <v>19.6</v>
      </c>
    </row>
    <row r="42" spans="1:10" ht="9.75" customHeight="1">
      <c r="A42" s="53"/>
      <c r="B42" s="22"/>
      <c r="C42" s="22"/>
      <c r="D42" s="22"/>
      <c r="E42" s="22"/>
      <c r="F42" s="22"/>
      <c r="G42" s="22"/>
      <c r="H42" s="22"/>
      <c r="I42" s="22"/>
      <c r="J42" s="68"/>
    </row>
    <row r="43" spans="1:10" ht="13.5" customHeight="1">
      <c r="A43" s="56" t="s">
        <v>104</v>
      </c>
      <c r="B43" s="22">
        <v>13.9</v>
      </c>
      <c r="C43" s="22">
        <v>11.6</v>
      </c>
      <c r="D43" s="22">
        <v>2.7</v>
      </c>
      <c r="E43" s="22">
        <v>5.9</v>
      </c>
      <c r="F43" s="22">
        <v>0</v>
      </c>
      <c r="G43" s="22">
        <v>23.4</v>
      </c>
      <c r="H43" s="22">
        <v>26.6</v>
      </c>
      <c r="I43" s="22">
        <v>16.7</v>
      </c>
      <c r="J43" s="68">
        <v>18.5</v>
      </c>
    </row>
    <row r="44" spans="1:10" ht="13.5" customHeight="1">
      <c r="A44" s="57" t="s">
        <v>0</v>
      </c>
      <c r="B44" s="22">
        <v>14.4</v>
      </c>
      <c r="C44" s="22">
        <v>12.2</v>
      </c>
      <c r="D44" s="22">
        <v>3.1</v>
      </c>
      <c r="E44" s="22">
        <v>6</v>
      </c>
      <c r="F44" s="22">
        <v>0</v>
      </c>
      <c r="G44" s="22">
        <v>26.6</v>
      </c>
      <c r="H44" s="22">
        <v>26.9</v>
      </c>
      <c r="I44" s="22">
        <v>16.4</v>
      </c>
      <c r="J44" s="68">
        <v>18.9</v>
      </c>
    </row>
    <row r="45" spans="1:10" ht="13.5" customHeight="1">
      <c r="A45" s="57" t="s">
        <v>1</v>
      </c>
      <c r="B45" s="22">
        <v>14.3</v>
      </c>
      <c r="C45" s="22">
        <v>12.3</v>
      </c>
      <c r="D45" s="22">
        <v>4.2</v>
      </c>
      <c r="E45" s="22">
        <v>5.8</v>
      </c>
      <c r="F45" s="22">
        <v>0</v>
      </c>
      <c r="G45" s="22">
        <v>27.5</v>
      </c>
      <c r="H45" s="22">
        <v>27.1</v>
      </c>
      <c r="I45" s="22">
        <v>17</v>
      </c>
      <c r="J45" s="68">
        <v>18.6</v>
      </c>
    </row>
    <row r="46" spans="1:10" ht="13.5" customHeight="1">
      <c r="A46" s="57" t="s">
        <v>12</v>
      </c>
      <c r="B46" s="22">
        <v>14.5</v>
      </c>
      <c r="C46" s="22">
        <v>11.9</v>
      </c>
      <c r="D46" s="22">
        <v>4.1</v>
      </c>
      <c r="E46" s="22">
        <v>5.7</v>
      </c>
      <c r="F46" s="22">
        <v>0</v>
      </c>
      <c r="G46" s="22">
        <v>25.3</v>
      </c>
      <c r="H46" s="22">
        <v>27.4</v>
      </c>
      <c r="I46" s="22">
        <v>16.2</v>
      </c>
      <c r="J46" s="68">
        <v>19.6</v>
      </c>
    </row>
    <row r="47" spans="1:10" ht="13.5" customHeight="1">
      <c r="A47" s="57" t="s">
        <v>13</v>
      </c>
      <c r="B47" s="22">
        <v>14.4</v>
      </c>
      <c r="C47" s="22">
        <v>11.8</v>
      </c>
      <c r="D47" s="22">
        <v>4.1</v>
      </c>
      <c r="E47" s="22">
        <v>5.4</v>
      </c>
      <c r="F47" s="22">
        <v>0</v>
      </c>
      <c r="G47" s="22">
        <v>25.9</v>
      </c>
      <c r="H47" s="22">
        <v>27.2</v>
      </c>
      <c r="I47" s="22">
        <v>16.7</v>
      </c>
      <c r="J47" s="68">
        <v>19.5</v>
      </c>
    </row>
    <row r="48" spans="1:10" ht="13.5" customHeight="1">
      <c r="A48" s="57" t="s">
        <v>14</v>
      </c>
      <c r="B48" s="22">
        <v>14.5</v>
      </c>
      <c r="C48" s="22">
        <v>11.9</v>
      </c>
      <c r="D48" s="22">
        <v>4.1</v>
      </c>
      <c r="E48" s="22">
        <v>5.6</v>
      </c>
      <c r="F48" s="22">
        <v>0</v>
      </c>
      <c r="G48" s="22">
        <v>26.1</v>
      </c>
      <c r="H48" s="22">
        <v>27</v>
      </c>
      <c r="I48" s="22">
        <v>16.2</v>
      </c>
      <c r="J48" s="68">
        <v>19.7</v>
      </c>
    </row>
    <row r="49" spans="1:10" ht="9.75" customHeight="1">
      <c r="A49" s="53"/>
      <c r="B49" s="22"/>
      <c r="C49" s="22"/>
      <c r="D49" s="22"/>
      <c r="E49" s="22"/>
      <c r="F49" s="22"/>
      <c r="G49" s="22"/>
      <c r="H49" s="22"/>
      <c r="I49" s="22"/>
      <c r="J49" s="68"/>
    </row>
    <row r="50" spans="1:10" ht="13.5" customHeight="1">
      <c r="A50" s="57" t="s">
        <v>15</v>
      </c>
      <c r="B50" s="22">
        <v>14.1</v>
      </c>
      <c r="C50" s="22">
        <v>11.7</v>
      </c>
      <c r="D50" s="22">
        <v>3.1</v>
      </c>
      <c r="E50" s="22">
        <v>5.5</v>
      </c>
      <c r="F50" s="22">
        <v>0</v>
      </c>
      <c r="G50" s="22">
        <v>26.2</v>
      </c>
      <c r="H50" s="22">
        <v>26.5</v>
      </c>
      <c r="I50" s="22">
        <v>15.3</v>
      </c>
      <c r="J50" s="68">
        <v>18.8</v>
      </c>
    </row>
    <row r="51" spans="1:10" ht="13.5" customHeight="1">
      <c r="A51" s="57" t="s">
        <v>16</v>
      </c>
      <c r="B51" s="22">
        <v>14.5</v>
      </c>
      <c r="C51" s="22">
        <v>11.7</v>
      </c>
      <c r="D51" s="22">
        <v>3.1</v>
      </c>
      <c r="E51" s="22">
        <v>5.6</v>
      </c>
      <c r="F51" s="22">
        <v>0</v>
      </c>
      <c r="G51" s="22">
        <v>26.2</v>
      </c>
      <c r="H51" s="22">
        <v>26.4</v>
      </c>
      <c r="I51" s="22">
        <v>14.8</v>
      </c>
      <c r="J51" s="68">
        <v>20</v>
      </c>
    </row>
    <row r="52" spans="1:10" ht="13.5" customHeight="1">
      <c r="A52" s="57" t="s">
        <v>17</v>
      </c>
      <c r="B52" s="22">
        <v>14.4</v>
      </c>
      <c r="C52" s="22">
        <v>11.8</v>
      </c>
      <c r="D52" s="22">
        <v>3.8</v>
      </c>
      <c r="E52" s="22">
        <v>5.7</v>
      </c>
      <c r="F52" s="22">
        <v>0</v>
      </c>
      <c r="G52" s="22">
        <v>24.7</v>
      </c>
      <c r="H52" s="22">
        <v>27.4</v>
      </c>
      <c r="I52" s="22">
        <v>14.3</v>
      </c>
      <c r="J52" s="68">
        <v>19.6</v>
      </c>
    </row>
    <row r="53" spans="1:10" ht="13.5" customHeight="1">
      <c r="A53" s="57" t="s">
        <v>18</v>
      </c>
      <c r="B53" s="22">
        <v>14.9</v>
      </c>
      <c r="C53" s="22">
        <v>12.1</v>
      </c>
      <c r="D53" s="22">
        <v>4.2</v>
      </c>
      <c r="E53" s="22">
        <v>5.8</v>
      </c>
      <c r="F53" s="22">
        <v>0</v>
      </c>
      <c r="G53" s="22">
        <v>27.1</v>
      </c>
      <c r="H53" s="22">
        <v>27.3</v>
      </c>
      <c r="I53" s="22">
        <v>13.6</v>
      </c>
      <c r="J53" s="68">
        <v>20.4</v>
      </c>
    </row>
    <row r="54" spans="1:10" ht="13.5" customHeight="1">
      <c r="A54" s="57" t="s">
        <v>19</v>
      </c>
      <c r="B54" s="22">
        <v>15.5</v>
      </c>
      <c r="C54" s="22">
        <v>12.6</v>
      </c>
      <c r="D54" s="22">
        <v>4.5</v>
      </c>
      <c r="E54" s="22">
        <v>7.6</v>
      </c>
      <c r="F54" s="22">
        <v>0</v>
      </c>
      <c r="G54" s="22">
        <v>26.6</v>
      </c>
      <c r="H54" s="22">
        <v>24.6</v>
      </c>
      <c r="I54" s="22">
        <v>15.4</v>
      </c>
      <c r="J54" s="68">
        <v>21.4</v>
      </c>
    </row>
    <row r="55" spans="1:10" ht="13.5" customHeight="1">
      <c r="A55" s="57" t="s">
        <v>20</v>
      </c>
      <c r="B55" s="22">
        <v>15</v>
      </c>
      <c r="C55" s="22">
        <v>12.2</v>
      </c>
      <c r="D55" s="22">
        <v>3.5</v>
      </c>
      <c r="E55" s="22">
        <v>7.8</v>
      </c>
      <c r="F55" s="22">
        <v>0</v>
      </c>
      <c r="G55" s="22">
        <v>24.2</v>
      </c>
      <c r="H55" s="22">
        <v>24.4</v>
      </c>
      <c r="I55" s="22">
        <v>13.7</v>
      </c>
      <c r="J55" s="68">
        <v>20.6</v>
      </c>
    </row>
    <row r="56" spans="1:10" ht="7.5" customHeight="1" thickBot="1">
      <c r="A56" s="69"/>
      <c r="B56" s="5"/>
      <c r="C56" s="3"/>
      <c r="D56" s="3"/>
      <c r="E56" s="3"/>
      <c r="F56" s="3"/>
      <c r="G56" s="3"/>
      <c r="H56" s="3"/>
      <c r="I56" s="3"/>
      <c r="J56" s="19"/>
    </row>
    <row r="60" spans="1:7" ht="15" customHeight="1">
      <c r="A60" s="93"/>
      <c r="B60" s="93"/>
      <c r="C60" s="93"/>
      <c r="D60" s="93"/>
      <c r="E60" s="93"/>
      <c r="F60" s="93"/>
      <c r="G60" s="93"/>
    </row>
  </sheetData>
  <mergeCells count="22">
    <mergeCell ref="J8:J11"/>
    <mergeCell ref="C3:H3"/>
    <mergeCell ref="H6:H7"/>
    <mergeCell ref="I6:I7"/>
    <mergeCell ref="J6:J7"/>
    <mergeCell ref="D4:E5"/>
    <mergeCell ref="E6:E7"/>
    <mergeCell ref="F6:F7"/>
    <mergeCell ref="C6:C7"/>
    <mergeCell ref="D6:D7"/>
    <mergeCell ref="H8:H11"/>
    <mergeCell ref="I8:I11"/>
    <mergeCell ref="G6:G7"/>
    <mergeCell ref="B8:B11"/>
    <mergeCell ref="G8:G11"/>
    <mergeCell ref="A60:G60"/>
    <mergeCell ref="C8:C11"/>
    <mergeCell ref="D8:D11"/>
    <mergeCell ref="E8:E11"/>
    <mergeCell ref="F8:F11"/>
    <mergeCell ref="A6:A11"/>
    <mergeCell ref="B6:B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8" width="10.625" style="0" customWidth="1"/>
  </cols>
  <sheetData>
    <row r="1" ht="15" customHeight="1">
      <c r="A1" s="21" t="s">
        <v>60</v>
      </c>
    </row>
    <row r="2" ht="8.25" customHeight="1"/>
    <row r="3" spans="1:9" ht="16.5" customHeight="1">
      <c r="A3" s="23"/>
      <c r="B3" s="7"/>
      <c r="C3" s="7" t="s">
        <v>96</v>
      </c>
      <c r="D3" s="96" t="s">
        <v>112</v>
      </c>
      <c r="E3" s="96"/>
      <c r="F3" s="96"/>
      <c r="G3" s="96"/>
      <c r="H3" s="96"/>
      <c r="I3" s="96"/>
    </row>
    <row r="4" spans="1:6" ht="9" customHeight="1">
      <c r="A4" s="7"/>
      <c r="B4" s="7"/>
      <c r="C4" s="7"/>
      <c r="E4" s="131"/>
      <c r="F4" s="131"/>
    </row>
    <row r="5" spans="1:6" ht="5.25" customHeight="1" thickBot="1">
      <c r="A5" s="7"/>
      <c r="B5" s="7"/>
      <c r="C5" s="7"/>
      <c r="D5" s="8"/>
      <c r="E5" s="132"/>
      <c r="F5" s="132"/>
    </row>
    <row r="6" spans="1:11" ht="12" customHeight="1">
      <c r="A6" s="91" t="s">
        <v>64</v>
      </c>
      <c r="B6" s="112"/>
      <c r="C6" s="117" t="s">
        <v>65</v>
      </c>
      <c r="D6" s="108" t="s">
        <v>66</v>
      </c>
      <c r="E6" s="108" t="s">
        <v>67</v>
      </c>
      <c r="F6" s="108" t="s">
        <v>68</v>
      </c>
      <c r="G6" s="108" t="s">
        <v>69</v>
      </c>
      <c r="H6" s="108" t="s">
        <v>70</v>
      </c>
      <c r="I6" s="125" t="s">
        <v>74</v>
      </c>
      <c r="J6" s="127" t="s">
        <v>75</v>
      </c>
      <c r="K6" s="129" t="s">
        <v>76</v>
      </c>
    </row>
    <row r="7" spans="1:11" ht="12" customHeight="1">
      <c r="A7" s="113"/>
      <c r="B7" s="114"/>
      <c r="C7" s="118"/>
      <c r="D7" s="109"/>
      <c r="E7" s="109"/>
      <c r="F7" s="109"/>
      <c r="G7" s="109"/>
      <c r="H7" s="109"/>
      <c r="I7" s="126"/>
      <c r="J7" s="128"/>
      <c r="K7" s="130"/>
    </row>
    <row r="8" spans="1:11" ht="12" customHeight="1">
      <c r="A8" s="113"/>
      <c r="B8" s="114"/>
      <c r="C8" s="110" t="s">
        <v>52</v>
      </c>
      <c r="D8" s="101" t="s">
        <v>53</v>
      </c>
      <c r="E8" s="103" t="s">
        <v>54</v>
      </c>
      <c r="F8" s="106" t="s">
        <v>55</v>
      </c>
      <c r="G8" s="101" t="s">
        <v>56</v>
      </c>
      <c r="H8" s="101" t="s">
        <v>57</v>
      </c>
      <c r="I8" s="119" t="s">
        <v>61</v>
      </c>
      <c r="J8" s="121" t="s">
        <v>62</v>
      </c>
      <c r="K8" s="123" t="s">
        <v>63</v>
      </c>
    </row>
    <row r="9" spans="1:11" ht="12" customHeight="1">
      <c r="A9" s="113"/>
      <c r="B9" s="114"/>
      <c r="C9" s="110"/>
      <c r="D9" s="101"/>
      <c r="E9" s="104"/>
      <c r="F9" s="106"/>
      <c r="G9" s="101"/>
      <c r="H9" s="101"/>
      <c r="I9" s="119"/>
      <c r="J9" s="121"/>
      <c r="K9" s="123"/>
    </row>
    <row r="10" spans="1:11" ht="12" customHeight="1">
      <c r="A10" s="113"/>
      <c r="B10" s="114"/>
      <c r="C10" s="110"/>
      <c r="D10" s="101"/>
      <c r="E10" s="104"/>
      <c r="F10" s="106"/>
      <c r="G10" s="101"/>
      <c r="H10" s="101"/>
      <c r="I10" s="119"/>
      <c r="J10" s="121"/>
      <c r="K10" s="123"/>
    </row>
    <row r="11" spans="1:11" ht="6" customHeight="1">
      <c r="A11" s="115"/>
      <c r="B11" s="116"/>
      <c r="C11" s="111"/>
      <c r="D11" s="102"/>
      <c r="E11" s="105"/>
      <c r="F11" s="107"/>
      <c r="G11" s="102"/>
      <c r="H11" s="102"/>
      <c r="I11" s="120"/>
      <c r="J11" s="122"/>
      <c r="K11" s="124"/>
    </row>
    <row r="12" spans="1:11" ht="6" customHeight="1">
      <c r="A12" s="135" t="s">
        <v>71</v>
      </c>
      <c r="B12" s="24"/>
      <c r="C12" s="25"/>
      <c r="D12" s="26"/>
      <c r="E12" s="27"/>
      <c r="F12" s="25"/>
      <c r="G12" s="26"/>
      <c r="H12" s="26"/>
      <c r="I12" s="25"/>
      <c r="J12" s="26"/>
      <c r="K12" s="70"/>
    </row>
    <row r="13" spans="1:11" s="6" customFormat="1" ht="12" customHeight="1">
      <c r="A13" s="95"/>
      <c r="B13" s="10" t="s">
        <v>106</v>
      </c>
      <c r="C13" s="71">
        <v>13</v>
      </c>
      <c r="D13" s="71">
        <v>10.8</v>
      </c>
      <c r="E13" s="71">
        <v>4.7</v>
      </c>
      <c r="F13" s="71">
        <v>9.4</v>
      </c>
      <c r="G13" s="71">
        <v>12.8</v>
      </c>
      <c r="H13" s="71">
        <v>13.7</v>
      </c>
      <c r="I13" s="71">
        <v>15.7</v>
      </c>
      <c r="J13" s="71">
        <v>15.4</v>
      </c>
      <c r="K13" s="72">
        <v>17.8</v>
      </c>
    </row>
    <row r="14" spans="1:11" s="6" customFormat="1" ht="12" customHeight="1">
      <c r="A14" s="95"/>
      <c r="B14" s="11" t="s">
        <v>107</v>
      </c>
      <c r="C14" s="71">
        <v>15.4</v>
      </c>
      <c r="D14" s="71">
        <v>12.5</v>
      </c>
      <c r="E14" s="71">
        <v>17</v>
      </c>
      <c r="F14" s="71">
        <v>10.1</v>
      </c>
      <c r="G14" s="71">
        <v>8.1</v>
      </c>
      <c r="H14" s="71">
        <v>15.6</v>
      </c>
      <c r="I14" s="71">
        <v>16.5</v>
      </c>
      <c r="J14" s="71">
        <v>18.7</v>
      </c>
      <c r="K14" s="72">
        <v>22.2</v>
      </c>
    </row>
    <row r="15" spans="1:11" s="6" customFormat="1" ht="12" customHeight="1">
      <c r="A15" s="95"/>
      <c r="B15" s="11" t="s">
        <v>100</v>
      </c>
      <c r="C15" s="71">
        <v>12.7</v>
      </c>
      <c r="D15" s="71">
        <v>10.8</v>
      </c>
      <c r="E15" s="71">
        <v>11.8</v>
      </c>
      <c r="F15" s="71">
        <v>10.3</v>
      </c>
      <c r="G15" s="71">
        <v>9.7</v>
      </c>
      <c r="H15" s="71">
        <v>9.9</v>
      </c>
      <c r="I15" s="71">
        <v>10.5</v>
      </c>
      <c r="J15" s="71">
        <v>23.7</v>
      </c>
      <c r="K15" s="72">
        <v>17.4</v>
      </c>
    </row>
    <row r="16" spans="1:11" s="6" customFormat="1" ht="12" customHeight="1">
      <c r="A16" s="95"/>
      <c r="B16" s="11" t="s">
        <v>101</v>
      </c>
      <c r="C16" s="71">
        <v>16.5</v>
      </c>
      <c r="D16" s="71">
        <v>14</v>
      </c>
      <c r="E16" s="71">
        <v>18.5</v>
      </c>
      <c r="F16" s="71">
        <v>8.9</v>
      </c>
      <c r="G16" s="71">
        <v>7</v>
      </c>
      <c r="H16" s="71">
        <v>17.5</v>
      </c>
      <c r="I16" s="71">
        <v>22.9</v>
      </c>
      <c r="J16" s="71">
        <v>29.5</v>
      </c>
      <c r="K16" s="72">
        <v>21.9</v>
      </c>
    </row>
    <row r="17" spans="1:11" s="6" customFormat="1" ht="12" customHeight="1">
      <c r="A17" s="95"/>
      <c r="B17" s="11" t="s">
        <v>102</v>
      </c>
      <c r="C17" s="73">
        <f aca="true" t="shared" si="0" ref="C17:H17">(C19+C20+C21+C22+C23+C24+C26+C27+C28+C29+C30+C31)</f>
        <v>17.609999999999996</v>
      </c>
      <c r="D17" s="73">
        <f t="shared" si="0"/>
        <v>13.979999999999999</v>
      </c>
      <c r="E17" s="73">
        <f t="shared" si="0"/>
        <v>10.140000000000002</v>
      </c>
      <c r="F17" s="73">
        <f t="shared" si="0"/>
        <v>11.2</v>
      </c>
      <c r="G17" s="73">
        <f t="shared" si="0"/>
        <v>6.96</v>
      </c>
      <c r="H17" s="73">
        <f t="shared" si="0"/>
        <v>18.720000000000002</v>
      </c>
      <c r="I17" s="73">
        <f>(I19+I20+I21+I22+I23+I24+I26+I27+I28+I29+I30+I31)</f>
        <v>18.32</v>
      </c>
      <c r="J17" s="73">
        <f>(J19+J20+J21+J22+J23+J24+J26+J27+J28+J29+J30+J31)</f>
        <v>31.819999999999997</v>
      </c>
      <c r="K17" s="74">
        <f>(K19+K20+K21+K22+K23+K24+K26+K27+K28+K29+K30+K31)</f>
        <v>25.03</v>
      </c>
    </row>
    <row r="18" spans="1:11" ht="9" customHeight="1">
      <c r="A18" s="95"/>
      <c r="B18" s="9"/>
      <c r="C18" s="36"/>
      <c r="D18" s="36"/>
      <c r="E18" s="36"/>
      <c r="F18" s="36"/>
      <c r="G18" s="36"/>
      <c r="H18" s="36"/>
      <c r="I18" s="36"/>
      <c r="J18" s="36"/>
      <c r="K18" s="75"/>
    </row>
    <row r="19" spans="1:11" ht="12" customHeight="1">
      <c r="A19" s="95"/>
      <c r="B19" s="12" t="s">
        <v>108</v>
      </c>
      <c r="C19" s="76">
        <v>0.96</v>
      </c>
      <c r="D19" s="76">
        <v>0.89</v>
      </c>
      <c r="E19" s="76">
        <v>0.38</v>
      </c>
      <c r="F19" s="76">
        <v>0.6</v>
      </c>
      <c r="G19" s="76">
        <v>1.05</v>
      </c>
      <c r="H19" s="76">
        <v>1.04</v>
      </c>
      <c r="I19" s="76">
        <v>1.15</v>
      </c>
      <c r="J19" s="76">
        <v>3.84</v>
      </c>
      <c r="K19" s="77">
        <v>1.09</v>
      </c>
    </row>
    <row r="20" spans="1:11" ht="12" customHeight="1">
      <c r="A20" s="95"/>
      <c r="B20" s="13" t="s">
        <v>0</v>
      </c>
      <c r="C20" s="76">
        <v>1.52</v>
      </c>
      <c r="D20" s="76">
        <v>1.66</v>
      </c>
      <c r="E20" s="76">
        <v>0.77</v>
      </c>
      <c r="F20" s="76">
        <v>1.1</v>
      </c>
      <c r="G20" s="76">
        <v>0</v>
      </c>
      <c r="H20" s="76">
        <v>4.33</v>
      </c>
      <c r="I20" s="76">
        <v>2.69</v>
      </c>
      <c r="J20" s="76">
        <v>0.83</v>
      </c>
      <c r="K20" s="77">
        <v>1.24</v>
      </c>
    </row>
    <row r="21" spans="1:11" ht="12" customHeight="1">
      <c r="A21" s="95"/>
      <c r="B21" s="13" t="s">
        <v>1</v>
      </c>
      <c r="C21" s="76">
        <v>1.09</v>
      </c>
      <c r="D21" s="76">
        <v>0.94</v>
      </c>
      <c r="E21" s="76">
        <v>2.27</v>
      </c>
      <c r="F21" s="76">
        <v>0.51</v>
      </c>
      <c r="G21" s="76">
        <v>0</v>
      </c>
      <c r="H21" s="76">
        <v>2.11</v>
      </c>
      <c r="I21" s="76">
        <v>0.7</v>
      </c>
      <c r="J21" s="76">
        <v>2.78</v>
      </c>
      <c r="K21" s="77">
        <v>1.39</v>
      </c>
    </row>
    <row r="22" spans="1:11" ht="12" customHeight="1">
      <c r="A22" s="95"/>
      <c r="B22" s="13" t="s">
        <v>2</v>
      </c>
      <c r="C22" s="76">
        <v>4.54</v>
      </c>
      <c r="D22" s="76">
        <v>2.82</v>
      </c>
      <c r="E22" s="76">
        <v>1.08</v>
      </c>
      <c r="F22" s="76">
        <v>2.77</v>
      </c>
      <c r="G22" s="76">
        <v>1.29</v>
      </c>
      <c r="H22" s="76">
        <v>1.22</v>
      </c>
      <c r="I22" s="76">
        <v>2.83</v>
      </c>
      <c r="J22" s="76">
        <v>12.32</v>
      </c>
      <c r="K22" s="77">
        <v>8.12</v>
      </c>
    </row>
    <row r="23" spans="1:11" ht="12" customHeight="1">
      <c r="A23" s="95"/>
      <c r="B23" s="13" t="s">
        <v>3</v>
      </c>
      <c r="C23" s="76">
        <v>1.35</v>
      </c>
      <c r="D23" s="76">
        <v>1.13</v>
      </c>
      <c r="E23" s="76">
        <v>0.74</v>
      </c>
      <c r="F23" s="76">
        <v>0.92</v>
      </c>
      <c r="G23" s="76">
        <v>0</v>
      </c>
      <c r="H23" s="76">
        <v>2.37</v>
      </c>
      <c r="I23" s="76">
        <v>1.43</v>
      </c>
      <c r="J23" s="76">
        <v>1</v>
      </c>
      <c r="K23" s="77">
        <v>1.8</v>
      </c>
    </row>
    <row r="24" spans="1:11" ht="12" customHeight="1">
      <c r="A24" s="95"/>
      <c r="B24" s="13" t="s">
        <v>4</v>
      </c>
      <c r="C24" s="76">
        <v>1.2</v>
      </c>
      <c r="D24" s="76">
        <v>0.95</v>
      </c>
      <c r="E24" s="76">
        <v>0.4</v>
      </c>
      <c r="F24" s="76">
        <v>0.49</v>
      </c>
      <c r="G24" s="76">
        <v>3.46</v>
      </c>
      <c r="H24" s="76">
        <v>1.23</v>
      </c>
      <c r="I24" s="76">
        <v>1.79</v>
      </c>
      <c r="J24" s="76">
        <v>1.12</v>
      </c>
      <c r="K24" s="77">
        <v>1.7</v>
      </c>
    </row>
    <row r="25" spans="1:11" ht="9.75" customHeight="1">
      <c r="A25" s="95"/>
      <c r="B25" s="13"/>
      <c r="C25" s="76"/>
      <c r="D25" s="76"/>
      <c r="E25" s="76"/>
      <c r="F25" s="76"/>
      <c r="G25" s="76"/>
      <c r="H25" s="76"/>
      <c r="I25" s="76"/>
      <c r="J25" s="76"/>
      <c r="K25" s="77"/>
    </row>
    <row r="26" spans="1:11" ht="12" customHeight="1">
      <c r="A26" s="95"/>
      <c r="B26" s="13" t="s">
        <v>5</v>
      </c>
      <c r="C26" s="76">
        <v>1.49</v>
      </c>
      <c r="D26" s="76">
        <v>0.94</v>
      </c>
      <c r="E26" s="76">
        <v>0.5</v>
      </c>
      <c r="F26" s="76">
        <v>0.54</v>
      </c>
      <c r="G26" s="76">
        <v>0.08</v>
      </c>
      <c r="H26" s="76">
        <v>2.14</v>
      </c>
      <c r="I26" s="76">
        <v>1.56</v>
      </c>
      <c r="J26" s="76">
        <v>1.74</v>
      </c>
      <c r="K26" s="77">
        <v>2.6</v>
      </c>
    </row>
    <row r="27" spans="1:11" ht="12" customHeight="1">
      <c r="A27" s="95"/>
      <c r="B27" s="13" t="s">
        <v>6</v>
      </c>
      <c r="C27" s="76">
        <v>0.84</v>
      </c>
      <c r="D27" s="76">
        <v>0.74</v>
      </c>
      <c r="E27" s="76">
        <v>0</v>
      </c>
      <c r="F27" s="76">
        <v>0.63</v>
      </c>
      <c r="G27" s="76">
        <v>0</v>
      </c>
      <c r="H27" s="76">
        <v>1.23</v>
      </c>
      <c r="I27" s="76">
        <v>0.94</v>
      </c>
      <c r="J27" s="76">
        <v>1.93</v>
      </c>
      <c r="K27" s="77">
        <v>1.04</v>
      </c>
    </row>
    <row r="28" spans="1:11" ht="12" customHeight="1">
      <c r="A28" s="95"/>
      <c r="B28" s="13" t="s">
        <v>7</v>
      </c>
      <c r="C28" s="76">
        <v>1.3</v>
      </c>
      <c r="D28" s="76">
        <v>0.8</v>
      </c>
      <c r="E28" s="76">
        <v>1.55</v>
      </c>
      <c r="F28" s="76">
        <v>0.52</v>
      </c>
      <c r="G28" s="76">
        <v>1.08</v>
      </c>
      <c r="H28" s="76">
        <v>0.73</v>
      </c>
      <c r="I28" s="76">
        <v>1.25</v>
      </c>
      <c r="J28" s="76">
        <v>1.04</v>
      </c>
      <c r="K28" s="77">
        <v>2.3</v>
      </c>
    </row>
    <row r="29" spans="1:11" ht="12" customHeight="1">
      <c r="A29" s="95"/>
      <c r="B29" s="13" t="s">
        <v>8</v>
      </c>
      <c r="C29" s="76">
        <v>1.2</v>
      </c>
      <c r="D29" s="76">
        <v>1.11</v>
      </c>
      <c r="E29" s="76">
        <v>1.18</v>
      </c>
      <c r="F29" s="76">
        <v>0.78</v>
      </c>
      <c r="G29" s="76">
        <v>0</v>
      </c>
      <c r="H29" s="76">
        <v>0.49</v>
      </c>
      <c r="I29" s="76">
        <v>2.44</v>
      </c>
      <c r="J29" s="76">
        <v>2.21</v>
      </c>
      <c r="K29" s="77">
        <v>1.39</v>
      </c>
    </row>
    <row r="30" spans="1:11" ht="12" customHeight="1">
      <c r="A30" s="95"/>
      <c r="B30" s="13" t="s">
        <v>9</v>
      </c>
      <c r="C30" s="76">
        <v>1.15</v>
      </c>
      <c r="D30" s="76">
        <v>0.94</v>
      </c>
      <c r="E30" s="76">
        <v>0.46</v>
      </c>
      <c r="F30" s="76">
        <v>0.93</v>
      </c>
      <c r="G30" s="76">
        <v>0</v>
      </c>
      <c r="H30" s="76">
        <v>0.96</v>
      </c>
      <c r="I30" s="76">
        <v>1.23</v>
      </c>
      <c r="J30" s="76">
        <v>1.54</v>
      </c>
      <c r="K30" s="77">
        <v>1.57</v>
      </c>
    </row>
    <row r="31" spans="1:11" ht="12" customHeight="1">
      <c r="A31" s="95"/>
      <c r="B31" s="13" t="s">
        <v>10</v>
      </c>
      <c r="C31" s="76">
        <v>0.97</v>
      </c>
      <c r="D31" s="76">
        <v>1.06</v>
      </c>
      <c r="E31" s="76">
        <v>0.81</v>
      </c>
      <c r="F31" s="76">
        <v>1.41</v>
      </c>
      <c r="G31" s="76">
        <v>0</v>
      </c>
      <c r="H31" s="76">
        <v>0.87</v>
      </c>
      <c r="I31" s="76">
        <v>0.31</v>
      </c>
      <c r="J31" s="76">
        <v>1.47</v>
      </c>
      <c r="K31" s="77">
        <v>0.79</v>
      </c>
    </row>
    <row r="32" spans="1:11" ht="5.25" customHeight="1">
      <c r="A32" s="92"/>
      <c r="B32" s="14"/>
      <c r="C32" s="4"/>
      <c r="D32" s="2"/>
      <c r="E32" s="2"/>
      <c r="F32" s="2"/>
      <c r="G32" s="2"/>
      <c r="H32" s="2"/>
      <c r="I32" s="29"/>
      <c r="J32" s="29"/>
      <c r="K32" s="78"/>
    </row>
    <row r="33" spans="1:11" ht="5.25" customHeight="1">
      <c r="A33" s="135" t="s">
        <v>72</v>
      </c>
      <c r="B33" s="13"/>
      <c r="C33" s="1"/>
      <c r="D33" s="1"/>
      <c r="E33" s="1"/>
      <c r="F33" s="1"/>
      <c r="G33" s="1"/>
      <c r="H33" s="1"/>
      <c r="I33" s="36"/>
      <c r="J33" s="36"/>
      <c r="K33" s="75"/>
    </row>
    <row r="34" spans="1:11" ht="12" customHeight="1">
      <c r="A34" s="95"/>
      <c r="B34" s="10" t="s">
        <v>106</v>
      </c>
      <c r="C34" s="71">
        <v>15.4</v>
      </c>
      <c r="D34" s="71">
        <v>14.7</v>
      </c>
      <c r="E34" s="71">
        <v>32.3</v>
      </c>
      <c r="F34" s="71">
        <v>10.8</v>
      </c>
      <c r="G34" s="71">
        <v>8.3</v>
      </c>
      <c r="H34" s="71">
        <v>12</v>
      </c>
      <c r="I34" s="71">
        <v>19</v>
      </c>
      <c r="J34" s="71">
        <v>22</v>
      </c>
      <c r="K34" s="72">
        <v>16.1</v>
      </c>
    </row>
    <row r="35" spans="1:11" ht="12" customHeight="1">
      <c r="A35" s="95"/>
      <c r="B35" s="11" t="s">
        <v>107</v>
      </c>
      <c r="C35" s="71">
        <v>15.5</v>
      </c>
      <c r="D35" s="71">
        <v>14.1</v>
      </c>
      <c r="E35" s="71">
        <v>19</v>
      </c>
      <c r="F35" s="71">
        <v>11.6</v>
      </c>
      <c r="G35" s="71">
        <v>7.6</v>
      </c>
      <c r="H35" s="71">
        <v>18.7</v>
      </c>
      <c r="I35" s="71">
        <v>17.3</v>
      </c>
      <c r="J35" s="71">
        <v>21.5</v>
      </c>
      <c r="K35" s="72">
        <v>18.9</v>
      </c>
    </row>
    <row r="36" spans="1:11" ht="12" customHeight="1">
      <c r="A36" s="95"/>
      <c r="B36" s="11" t="s">
        <v>100</v>
      </c>
      <c r="C36" s="71">
        <v>15.8</v>
      </c>
      <c r="D36" s="71">
        <v>15.1</v>
      </c>
      <c r="E36" s="71">
        <v>11</v>
      </c>
      <c r="F36" s="71">
        <v>15.3</v>
      </c>
      <c r="G36" s="71">
        <v>11.7</v>
      </c>
      <c r="H36" s="71">
        <v>17.9</v>
      </c>
      <c r="I36" s="71">
        <v>12.8</v>
      </c>
      <c r="J36" s="71">
        <v>23.5</v>
      </c>
      <c r="K36" s="72">
        <v>17.2</v>
      </c>
    </row>
    <row r="37" spans="1:11" ht="12" customHeight="1">
      <c r="A37" s="95"/>
      <c r="B37" s="11" t="s">
        <v>101</v>
      </c>
      <c r="C37" s="71">
        <v>18.7</v>
      </c>
      <c r="D37" s="71">
        <v>17.6</v>
      </c>
      <c r="E37" s="71">
        <v>22.5</v>
      </c>
      <c r="F37" s="71">
        <v>14.4</v>
      </c>
      <c r="G37" s="71">
        <v>8.8</v>
      </c>
      <c r="H37" s="71">
        <v>20.6</v>
      </c>
      <c r="I37" s="71">
        <v>22.4</v>
      </c>
      <c r="J37" s="71">
        <v>29.8</v>
      </c>
      <c r="K37" s="72">
        <v>21</v>
      </c>
    </row>
    <row r="38" spans="1:11" ht="12" customHeight="1">
      <c r="A38" s="95"/>
      <c r="B38" s="11" t="s">
        <v>102</v>
      </c>
      <c r="C38" s="73">
        <f aca="true" t="shared" si="1" ref="C38:H38">(C40+C41+C42+C43+C44+C45+C47+C48+C49+C50+C51+C52)</f>
        <v>18.91</v>
      </c>
      <c r="D38" s="73">
        <f t="shared" si="1"/>
        <v>15.540000000000001</v>
      </c>
      <c r="E38" s="73">
        <f t="shared" si="1"/>
        <v>8.409999999999998</v>
      </c>
      <c r="F38" s="73">
        <f t="shared" si="1"/>
        <v>12.059999999999997</v>
      </c>
      <c r="G38" s="73">
        <f t="shared" si="1"/>
        <v>17.950000000000003</v>
      </c>
      <c r="H38" s="73">
        <f t="shared" si="1"/>
        <v>16.37</v>
      </c>
      <c r="I38" s="73">
        <f>(I40+I41+I42+I43+I44+I45+I47+I48+I49+I50+I51+I52)</f>
        <v>24.72</v>
      </c>
      <c r="J38" s="73">
        <f>(J40+J41+J42+J43+J44+J45+J47+J48+J49+J50+J51+J52)</f>
        <v>28.62</v>
      </c>
      <c r="K38" s="74">
        <f>(K40+K41+K42+K43+K44+K45+K47+K48+K49+K50+K51+K52)</f>
        <v>25.790000000000003</v>
      </c>
    </row>
    <row r="39" spans="1:11" ht="9" customHeight="1">
      <c r="A39" s="95"/>
      <c r="B39" s="9"/>
      <c r="C39" s="79"/>
      <c r="D39" s="79"/>
      <c r="E39" s="79"/>
      <c r="F39" s="79"/>
      <c r="G39" s="79"/>
      <c r="H39" s="79"/>
      <c r="I39" s="36"/>
      <c r="J39" s="36"/>
      <c r="K39" s="75"/>
    </row>
    <row r="40" spans="1:11" ht="12" customHeight="1">
      <c r="A40" s="95"/>
      <c r="B40" s="12" t="s">
        <v>108</v>
      </c>
      <c r="C40" s="80">
        <v>1.48</v>
      </c>
      <c r="D40" s="80">
        <v>1.38</v>
      </c>
      <c r="E40" s="80">
        <v>0.54</v>
      </c>
      <c r="F40" s="80">
        <v>1.52</v>
      </c>
      <c r="G40" s="80">
        <v>0</v>
      </c>
      <c r="H40" s="80">
        <v>1.58</v>
      </c>
      <c r="I40" s="76">
        <v>1.47</v>
      </c>
      <c r="J40" s="76">
        <v>1.69</v>
      </c>
      <c r="K40" s="77">
        <v>1.67</v>
      </c>
    </row>
    <row r="41" spans="1:11" ht="12" customHeight="1">
      <c r="A41" s="95"/>
      <c r="B41" s="13" t="s">
        <v>0</v>
      </c>
      <c r="C41" s="80">
        <v>1.4</v>
      </c>
      <c r="D41" s="80">
        <v>1.2</v>
      </c>
      <c r="E41" s="80">
        <v>0</v>
      </c>
      <c r="F41" s="80">
        <v>0.99</v>
      </c>
      <c r="G41" s="80">
        <v>0.96</v>
      </c>
      <c r="H41" s="80">
        <v>1.02</v>
      </c>
      <c r="I41" s="76">
        <v>1.74</v>
      </c>
      <c r="J41" s="76">
        <v>4.34</v>
      </c>
      <c r="K41" s="77">
        <v>1.81</v>
      </c>
    </row>
    <row r="42" spans="1:11" ht="12" customHeight="1">
      <c r="A42" s="95"/>
      <c r="B42" s="13" t="s">
        <v>1</v>
      </c>
      <c r="C42" s="80">
        <v>2.12</v>
      </c>
      <c r="D42" s="80">
        <v>1.19</v>
      </c>
      <c r="E42" s="80">
        <v>0.47</v>
      </c>
      <c r="F42" s="80">
        <v>0.98</v>
      </c>
      <c r="G42" s="80">
        <v>0</v>
      </c>
      <c r="H42" s="80">
        <v>1.26</v>
      </c>
      <c r="I42" s="76">
        <v>1.9</v>
      </c>
      <c r="J42" s="76">
        <v>3.04</v>
      </c>
      <c r="K42" s="77">
        <v>4</v>
      </c>
    </row>
    <row r="43" spans="1:11" ht="12" customHeight="1">
      <c r="A43" s="95"/>
      <c r="B43" s="13" t="s">
        <v>2</v>
      </c>
      <c r="C43" s="80">
        <v>2.95</v>
      </c>
      <c r="D43" s="80">
        <v>1.92</v>
      </c>
      <c r="E43" s="80">
        <v>0.15</v>
      </c>
      <c r="F43" s="80">
        <v>1.43</v>
      </c>
      <c r="G43" s="80">
        <v>1.85</v>
      </c>
      <c r="H43" s="80">
        <v>1.77</v>
      </c>
      <c r="I43" s="76">
        <v>4.02</v>
      </c>
      <c r="J43" s="76">
        <v>3.05</v>
      </c>
      <c r="K43" s="77">
        <v>5.09</v>
      </c>
    </row>
    <row r="44" spans="1:11" ht="12" customHeight="1">
      <c r="A44" s="95"/>
      <c r="B44" s="13" t="s">
        <v>3</v>
      </c>
      <c r="C44" s="80">
        <v>1.54</v>
      </c>
      <c r="D44" s="80">
        <v>1.57</v>
      </c>
      <c r="E44" s="80">
        <v>1.66</v>
      </c>
      <c r="F44" s="80">
        <v>1.27</v>
      </c>
      <c r="G44" s="80">
        <v>0</v>
      </c>
      <c r="H44" s="80">
        <v>1.68</v>
      </c>
      <c r="I44" s="76">
        <v>2.81</v>
      </c>
      <c r="J44" s="76">
        <v>1.29</v>
      </c>
      <c r="K44" s="77">
        <v>1.47</v>
      </c>
    </row>
    <row r="45" spans="1:11" ht="12" customHeight="1">
      <c r="A45" s="95"/>
      <c r="B45" s="13" t="s">
        <v>4</v>
      </c>
      <c r="C45" s="80">
        <v>1.12</v>
      </c>
      <c r="D45" s="80">
        <v>0.92</v>
      </c>
      <c r="E45" s="80">
        <v>0.15</v>
      </c>
      <c r="F45" s="80">
        <v>0.69</v>
      </c>
      <c r="G45" s="80">
        <v>1.51</v>
      </c>
      <c r="H45" s="80">
        <v>0.98</v>
      </c>
      <c r="I45" s="76">
        <v>1.53</v>
      </c>
      <c r="J45" s="76">
        <v>1.98</v>
      </c>
      <c r="K45" s="77">
        <v>1.53</v>
      </c>
    </row>
    <row r="46" spans="1:11" ht="9.75" customHeight="1">
      <c r="A46" s="95"/>
      <c r="B46" s="13"/>
      <c r="C46" s="80"/>
      <c r="D46" s="80"/>
      <c r="E46" s="80"/>
      <c r="F46" s="80"/>
      <c r="G46" s="80"/>
      <c r="H46" s="80"/>
      <c r="I46" s="76"/>
      <c r="J46" s="76"/>
      <c r="K46" s="77"/>
    </row>
    <row r="47" spans="1:11" ht="12" customHeight="1">
      <c r="A47" s="95"/>
      <c r="B47" s="13" t="s">
        <v>5</v>
      </c>
      <c r="C47" s="80">
        <v>2.3</v>
      </c>
      <c r="D47" s="80">
        <v>1.78</v>
      </c>
      <c r="E47" s="80">
        <v>2.06</v>
      </c>
      <c r="F47" s="80">
        <v>1.08</v>
      </c>
      <c r="G47" s="80">
        <v>11.49</v>
      </c>
      <c r="H47" s="80">
        <v>1.81</v>
      </c>
      <c r="I47" s="76">
        <v>1.16</v>
      </c>
      <c r="J47" s="76">
        <v>2.8</v>
      </c>
      <c r="K47" s="77">
        <v>3.35</v>
      </c>
    </row>
    <row r="48" spans="1:11" ht="12" customHeight="1">
      <c r="A48" s="95"/>
      <c r="B48" s="13" t="s">
        <v>6</v>
      </c>
      <c r="C48" s="80">
        <v>1.07</v>
      </c>
      <c r="D48" s="80">
        <v>1.14</v>
      </c>
      <c r="E48" s="80">
        <v>0.27</v>
      </c>
      <c r="F48" s="80">
        <v>0.7</v>
      </c>
      <c r="G48" s="80">
        <v>0</v>
      </c>
      <c r="H48" s="80">
        <v>1.94</v>
      </c>
      <c r="I48" s="76">
        <v>1.86</v>
      </c>
      <c r="J48" s="76">
        <v>3.8</v>
      </c>
      <c r="K48" s="77">
        <v>0.93</v>
      </c>
    </row>
    <row r="49" spans="1:11" ht="12" customHeight="1">
      <c r="A49" s="95"/>
      <c r="B49" s="13" t="s">
        <v>7</v>
      </c>
      <c r="C49" s="80">
        <v>1.28</v>
      </c>
      <c r="D49" s="80">
        <v>0.99</v>
      </c>
      <c r="E49" s="80">
        <v>0.18</v>
      </c>
      <c r="F49" s="80">
        <v>1.01</v>
      </c>
      <c r="G49" s="80">
        <v>0</v>
      </c>
      <c r="H49" s="80">
        <v>0.98</v>
      </c>
      <c r="I49" s="76">
        <v>1.55</v>
      </c>
      <c r="J49" s="76">
        <v>0.89</v>
      </c>
      <c r="K49" s="77">
        <v>1.87</v>
      </c>
    </row>
    <row r="50" spans="1:11" ht="12" customHeight="1">
      <c r="A50" s="95"/>
      <c r="B50" s="13" t="s">
        <v>8</v>
      </c>
      <c r="C50" s="80">
        <v>1.34</v>
      </c>
      <c r="D50" s="80">
        <v>1.3</v>
      </c>
      <c r="E50" s="80">
        <v>0.54</v>
      </c>
      <c r="F50" s="80">
        <v>0.77</v>
      </c>
      <c r="G50" s="80">
        <v>1.06</v>
      </c>
      <c r="H50" s="80">
        <v>1.27</v>
      </c>
      <c r="I50" s="76">
        <v>3.07</v>
      </c>
      <c r="J50" s="76">
        <v>2.36</v>
      </c>
      <c r="K50" s="77">
        <v>1.43</v>
      </c>
    </row>
    <row r="51" spans="1:11" ht="12" customHeight="1">
      <c r="A51" s="95"/>
      <c r="B51" s="13" t="s">
        <v>9</v>
      </c>
      <c r="C51" s="80">
        <v>1.11</v>
      </c>
      <c r="D51" s="80">
        <v>1.06</v>
      </c>
      <c r="E51" s="80">
        <v>1.19</v>
      </c>
      <c r="F51" s="80">
        <v>0.75</v>
      </c>
      <c r="G51" s="80">
        <v>0</v>
      </c>
      <c r="H51" s="80">
        <v>0.96</v>
      </c>
      <c r="I51" s="76">
        <v>2.11</v>
      </c>
      <c r="J51" s="76">
        <v>1.54</v>
      </c>
      <c r="K51" s="77">
        <v>1.21</v>
      </c>
    </row>
    <row r="52" spans="1:11" ht="12" customHeight="1">
      <c r="A52" s="95"/>
      <c r="B52" s="13" t="s">
        <v>10</v>
      </c>
      <c r="C52" s="80">
        <v>1.2</v>
      </c>
      <c r="D52" s="80">
        <v>1.09</v>
      </c>
      <c r="E52" s="80">
        <v>1.2</v>
      </c>
      <c r="F52" s="80">
        <v>0.87</v>
      </c>
      <c r="G52" s="80">
        <v>1.08</v>
      </c>
      <c r="H52" s="80">
        <v>1.12</v>
      </c>
      <c r="I52" s="76">
        <v>1.5</v>
      </c>
      <c r="J52" s="76">
        <v>1.84</v>
      </c>
      <c r="K52" s="77">
        <v>1.43</v>
      </c>
    </row>
    <row r="53" spans="1:11" ht="5.25" customHeight="1">
      <c r="A53" s="92"/>
      <c r="B53" s="14"/>
      <c r="C53" s="4"/>
      <c r="D53" s="2"/>
      <c r="E53" s="2"/>
      <c r="F53" s="2"/>
      <c r="G53" s="2"/>
      <c r="H53" s="2"/>
      <c r="I53" s="29"/>
      <c r="J53" s="29"/>
      <c r="K53" s="78"/>
    </row>
    <row r="54" spans="1:11" ht="5.25" customHeight="1">
      <c r="A54" s="135" t="s">
        <v>73</v>
      </c>
      <c r="B54" s="16"/>
      <c r="C54" s="1"/>
      <c r="D54" s="1"/>
      <c r="E54" s="1"/>
      <c r="F54" s="1"/>
      <c r="G54" s="1"/>
      <c r="H54" s="1"/>
      <c r="I54" s="36"/>
      <c r="J54" s="36"/>
      <c r="K54" s="75"/>
    </row>
    <row r="55" spans="1:11" ht="12" customHeight="1">
      <c r="A55" s="95"/>
      <c r="B55" s="10" t="s">
        <v>106</v>
      </c>
      <c r="C55" s="71">
        <v>-2.4</v>
      </c>
      <c r="D55" s="71">
        <v>-3.9</v>
      </c>
      <c r="E55" s="71">
        <v>-27.6</v>
      </c>
      <c r="F55" s="71">
        <v>-1.4</v>
      </c>
      <c r="G55" s="71">
        <v>4.5</v>
      </c>
      <c r="H55" s="71">
        <v>1.7</v>
      </c>
      <c r="I55" s="71">
        <v>-3.3</v>
      </c>
      <c r="J55" s="71">
        <v>-6.6</v>
      </c>
      <c r="K55" s="72">
        <v>1.7</v>
      </c>
    </row>
    <row r="56" spans="1:11" ht="12" customHeight="1">
      <c r="A56" s="95"/>
      <c r="B56" s="11" t="s">
        <v>107</v>
      </c>
      <c r="C56" s="71">
        <v>-0.09999999999999964</v>
      </c>
      <c r="D56" s="71">
        <v>-1.6</v>
      </c>
      <c r="E56" s="71">
        <v>-2</v>
      </c>
      <c r="F56" s="71">
        <v>-1.5</v>
      </c>
      <c r="G56" s="71">
        <v>0.5</v>
      </c>
      <c r="H56" s="71">
        <v>-3.1</v>
      </c>
      <c r="I56" s="71">
        <v>-0.8000000000000007</v>
      </c>
      <c r="J56" s="71">
        <v>-2.8</v>
      </c>
      <c r="K56" s="72">
        <v>3.3</v>
      </c>
    </row>
    <row r="57" spans="1:11" ht="12" customHeight="1">
      <c r="A57" s="95"/>
      <c r="B57" s="11" t="s">
        <v>100</v>
      </c>
      <c r="C57" s="71">
        <v>-3.1</v>
      </c>
      <c r="D57" s="71">
        <v>-4.3</v>
      </c>
      <c r="E57" s="71">
        <v>0.8000000000000007</v>
      </c>
      <c r="F57" s="71">
        <v>-5</v>
      </c>
      <c r="G57" s="71">
        <v>-2</v>
      </c>
      <c r="H57" s="71">
        <v>-8</v>
      </c>
      <c r="I57" s="71">
        <v>-2.3</v>
      </c>
      <c r="J57" s="71">
        <v>0.1999999999999993</v>
      </c>
      <c r="K57" s="72">
        <v>0.1999999999999993</v>
      </c>
    </row>
    <row r="58" spans="1:11" ht="12" customHeight="1">
      <c r="A58" s="95"/>
      <c r="B58" s="11" t="s">
        <v>101</v>
      </c>
      <c r="C58" s="71">
        <v>-2.2</v>
      </c>
      <c r="D58" s="71">
        <v>-3.6</v>
      </c>
      <c r="E58" s="71">
        <v>-4</v>
      </c>
      <c r="F58" s="71">
        <v>-5.5</v>
      </c>
      <c r="G58" s="71">
        <v>-1.8</v>
      </c>
      <c r="H58" s="71">
        <v>-3.1</v>
      </c>
      <c r="I58" s="71">
        <v>0.5</v>
      </c>
      <c r="J58" s="71">
        <v>-0.3000000000000007</v>
      </c>
      <c r="K58" s="72">
        <v>0.8999999999999986</v>
      </c>
    </row>
    <row r="59" spans="1:11" ht="12" customHeight="1">
      <c r="A59" s="95"/>
      <c r="B59" s="11" t="s">
        <v>102</v>
      </c>
      <c r="C59" s="73">
        <f aca="true" t="shared" si="2" ref="C59:H59">C17-C38</f>
        <v>-1.3000000000000043</v>
      </c>
      <c r="D59" s="73">
        <f t="shared" si="2"/>
        <v>-1.5600000000000023</v>
      </c>
      <c r="E59" s="73">
        <f t="shared" si="2"/>
        <v>1.730000000000004</v>
      </c>
      <c r="F59" s="73">
        <f t="shared" si="2"/>
        <v>-0.8599999999999977</v>
      </c>
      <c r="G59" s="73">
        <f t="shared" si="2"/>
        <v>-10.990000000000002</v>
      </c>
      <c r="H59" s="73">
        <f t="shared" si="2"/>
        <v>2.3500000000000014</v>
      </c>
      <c r="I59" s="73">
        <f>I17-I38</f>
        <v>-6.399999999999999</v>
      </c>
      <c r="J59" s="73">
        <f>J17-J38</f>
        <v>3.1999999999999957</v>
      </c>
      <c r="K59" s="74">
        <f>K17-K38</f>
        <v>-0.7600000000000016</v>
      </c>
    </row>
    <row r="60" spans="1:11" ht="9" customHeight="1">
      <c r="A60" s="95"/>
      <c r="B60" s="9"/>
      <c r="C60" s="1"/>
      <c r="D60" s="1"/>
      <c r="E60" s="1"/>
      <c r="F60" s="1"/>
      <c r="G60" s="1"/>
      <c r="H60" s="1"/>
      <c r="I60" s="36"/>
      <c r="J60" s="36"/>
      <c r="K60" s="75"/>
    </row>
    <row r="61" spans="1:11" ht="12" customHeight="1">
      <c r="A61" s="95"/>
      <c r="B61" s="12" t="s">
        <v>108</v>
      </c>
      <c r="C61" s="76">
        <f aca="true" t="shared" si="3" ref="C61:H66">C19-C40</f>
        <v>-0.52</v>
      </c>
      <c r="D61" s="76">
        <f t="shared" si="3"/>
        <v>-0.4899999999999999</v>
      </c>
      <c r="E61" s="76">
        <f t="shared" si="3"/>
        <v>-0.16000000000000003</v>
      </c>
      <c r="F61" s="76">
        <f t="shared" si="3"/>
        <v>-0.92</v>
      </c>
      <c r="G61" s="76">
        <f t="shared" si="3"/>
        <v>1.05</v>
      </c>
      <c r="H61" s="76">
        <f t="shared" si="3"/>
        <v>-0.54</v>
      </c>
      <c r="I61" s="76">
        <f aca="true" t="shared" si="4" ref="I61:K66">I19-I40</f>
        <v>-0.32000000000000006</v>
      </c>
      <c r="J61" s="76">
        <f t="shared" si="4"/>
        <v>2.15</v>
      </c>
      <c r="K61" s="77">
        <f t="shared" si="4"/>
        <v>-0.5799999999999998</v>
      </c>
    </row>
    <row r="62" spans="1:11" ht="12" customHeight="1">
      <c r="A62" s="95"/>
      <c r="B62" s="13" t="s">
        <v>0</v>
      </c>
      <c r="C62" s="76">
        <f t="shared" si="3"/>
        <v>0.1200000000000001</v>
      </c>
      <c r="D62" s="76">
        <f t="shared" si="3"/>
        <v>0.45999999999999996</v>
      </c>
      <c r="E62" s="76">
        <f t="shared" si="3"/>
        <v>0.77</v>
      </c>
      <c r="F62" s="76">
        <f t="shared" si="3"/>
        <v>0.1100000000000001</v>
      </c>
      <c r="G62" s="76">
        <f t="shared" si="3"/>
        <v>-0.96</v>
      </c>
      <c r="H62" s="76">
        <f t="shared" si="3"/>
        <v>3.31</v>
      </c>
      <c r="I62" s="76">
        <f t="shared" si="4"/>
        <v>0.95</v>
      </c>
      <c r="J62" s="76">
        <f t="shared" si="4"/>
        <v>-3.51</v>
      </c>
      <c r="K62" s="77">
        <f t="shared" si="4"/>
        <v>-0.5700000000000001</v>
      </c>
    </row>
    <row r="63" spans="1:11" ht="12" customHeight="1">
      <c r="A63" s="95"/>
      <c r="B63" s="13" t="s">
        <v>1</v>
      </c>
      <c r="C63" s="76">
        <f t="shared" si="3"/>
        <v>-1.03</v>
      </c>
      <c r="D63" s="76">
        <f t="shared" si="3"/>
        <v>-0.25</v>
      </c>
      <c r="E63" s="76">
        <f t="shared" si="3"/>
        <v>1.8</v>
      </c>
      <c r="F63" s="76">
        <f t="shared" si="3"/>
        <v>-0.47</v>
      </c>
      <c r="G63" s="76">
        <f t="shared" si="3"/>
        <v>0</v>
      </c>
      <c r="H63" s="76">
        <f t="shared" si="3"/>
        <v>0.8499999999999999</v>
      </c>
      <c r="I63" s="76">
        <f t="shared" si="4"/>
        <v>-1.2</v>
      </c>
      <c r="J63" s="76">
        <f t="shared" si="4"/>
        <v>-0.26000000000000023</v>
      </c>
      <c r="K63" s="77">
        <f t="shared" si="4"/>
        <v>-2.6100000000000003</v>
      </c>
    </row>
    <row r="64" spans="1:11" ht="12" customHeight="1">
      <c r="A64" s="95"/>
      <c r="B64" s="13" t="s">
        <v>2</v>
      </c>
      <c r="C64" s="76">
        <f t="shared" si="3"/>
        <v>1.5899999999999999</v>
      </c>
      <c r="D64" s="76">
        <f t="shared" si="3"/>
        <v>0.8999999999999999</v>
      </c>
      <c r="E64" s="76">
        <f t="shared" si="3"/>
        <v>0.93</v>
      </c>
      <c r="F64" s="76">
        <f t="shared" si="3"/>
        <v>1.34</v>
      </c>
      <c r="G64" s="76">
        <f t="shared" si="3"/>
        <v>-0.56</v>
      </c>
      <c r="H64" s="76">
        <f t="shared" si="3"/>
        <v>-0.55</v>
      </c>
      <c r="I64" s="76">
        <f t="shared" si="4"/>
        <v>-1.1899999999999995</v>
      </c>
      <c r="J64" s="76">
        <f t="shared" si="4"/>
        <v>9.27</v>
      </c>
      <c r="K64" s="77">
        <f t="shared" si="4"/>
        <v>3.0299999999999994</v>
      </c>
    </row>
    <row r="65" spans="1:11" ht="12" customHeight="1">
      <c r="A65" s="95"/>
      <c r="B65" s="13" t="s">
        <v>3</v>
      </c>
      <c r="C65" s="76">
        <f t="shared" si="3"/>
        <v>-0.18999999999999995</v>
      </c>
      <c r="D65" s="76">
        <f t="shared" si="3"/>
        <v>-0.44000000000000017</v>
      </c>
      <c r="E65" s="76">
        <f t="shared" si="3"/>
        <v>-0.9199999999999999</v>
      </c>
      <c r="F65" s="76">
        <f t="shared" si="3"/>
        <v>-0.35</v>
      </c>
      <c r="G65" s="76">
        <f t="shared" si="3"/>
        <v>0</v>
      </c>
      <c r="H65" s="76">
        <f t="shared" si="3"/>
        <v>0.6900000000000002</v>
      </c>
      <c r="I65" s="76">
        <f t="shared" si="4"/>
        <v>-1.3800000000000001</v>
      </c>
      <c r="J65" s="76">
        <f t="shared" si="4"/>
        <v>-0.29000000000000004</v>
      </c>
      <c r="K65" s="77">
        <f t="shared" si="4"/>
        <v>0.33000000000000007</v>
      </c>
    </row>
    <row r="66" spans="1:11" ht="12" customHeight="1">
      <c r="A66" s="95"/>
      <c r="B66" s="13" t="s">
        <v>4</v>
      </c>
      <c r="C66" s="76">
        <f t="shared" si="3"/>
        <v>0.07999999999999985</v>
      </c>
      <c r="D66" s="76">
        <f t="shared" si="3"/>
        <v>0.029999999999999916</v>
      </c>
      <c r="E66" s="76">
        <f t="shared" si="3"/>
        <v>0.25</v>
      </c>
      <c r="F66" s="76">
        <f t="shared" si="3"/>
        <v>-0.19999999999999996</v>
      </c>
      <c r="G66" s="76">
        <f t="shared" si="3"/>
        <v>1.95</v>
      </c>
      <c r="H66" s="76">
        <f t="shared" si="3"/>
        <v>0.25</v>
      </c>
      <c r="I66" s="76">
        <f t="shared" si="4"/>
        <v>0.26</v>
      </c>
      <c r="J66" s="76">
        <f t="shared" si="4"/>
        <v>-0.8599999999999999</v>
      </c>
      <c r="K66" s="77">
        <f t="shared" si="4"/>
        <v>0.16999999999999993</v>
      </c>
    </row>
    <row r="67" spans="1:11" ht="9.75" customHeight="1">
      <c r="A67" s="95"/>
      <c r="B67" s="13"/>
      <c r="C67" s="76"/>
      <c r="D67" s="76"/>
      <c r="E67" s="76"/>
      <c r="F67" s="76"/>
      <c r="G67" s="76"/>
      <c r="H67" s="76"/>
      <c r="I67" s="76"/>
      <c r="J67" s="76"/>
      <c r="K67" s="77"/>
    </row>
    <row r="68" spans="1:11" ht="12" customHeight="1">
      <c r="A68" s="95"/>
      <c r="B68" s="13" t="s">
        <v>5</v>
      </c>
      <c r="C68" s="76">
        <f aca="true" t="shared" si="5" ref="C68:H73">C26-C47</f>
        <v>-0.8099999999999998</v>
      </c>
      <c r="D68" s="76">
        <f t="shared" si="5"/>
        <v>-0.8400000000000001</v>
      </c>
      <c r="E68" s="76">
        <f t="shared" si="5"/>
        <v>-1.56</v>
      </c>
      <c r="F68" s="76">
        <f t="shared" si="5"/>
        <v>-0.54</v>
      </c>
      <c r="G68" s="76">
        <f t="shared" si="5"/>
        <v>-11.41</v>
      </c>
      <c r="H68" s="76">
        <f t="shared" si="5"/>
        <v>0.33000000000000007</v>
      </c>
      <c r="I68" s="76">
        <f aca="true" t="shared" si="6" ref="I68:K73">I26-I47</f>
        <v>0.40000000000000013</v>
      </c>
      <c r="J68" s="76">
        <f t="shared" si="6"/>
        <v>-1.0599999999999998</v>
      </c>
      <c r="K68" s="77">
        <f t="shared" si="6"/>
        <v>-0.75</v>
      </c>
    </row>
    <row r="69" spans="1:11" ht="12" customHeight="1">
      <c r="A69" s="95"/>
      <c r="B69" s="13" t="s">
        <v>6</v>
      </c>
      <c r="C69" s="76">
        <f t="shared" si="5"/>
        <v>-0.2300000000000001</v>
      </c>
      <c r="D69" s="76">
        <f t="shared" si="5"/>
        <v>-0.3999999999999999</v>
      </c>
      <c r="E69" s="76">
        <f t="shared" si="5"/>
        <v>-0.27</v>
      </c>
      <c r="F69" s="76">
        <f t="shared" si="5"/>
        <v>-0.06999999999999995</v>
      </c>
      <c r="G69" s="76">
        <f t="shared" si="5"/>
        <v>0</v>
      </c>
      <c r="H69" s="76">
        <f t="shared" si="5"/>
        <v>-0.71</v>
      </c>
      <c r="I69" s="76">
        <f t="shared" si="6"/>
        <v>-0.9200000000000002</v>
      </c>
      <c r="J69" s="76">
        <f t="shared" si="6"/>
        <v>-1.8699999999999999</v>
      </c>
      <c r="K69" s="77">
        <f t="shared" si="6"/>
        <v>0.10999999999999999</v>
      </c>
    </row>
    <row r="70" spans="1:11" ht="12" customHeight="1">
      <c r="A70" s="95"/>
      <c r="B70" s="13" t="s">
        <v>7</v>
      </c>
      <c r="C70" s="76">
        <f t="shared" si="5"/>
        <v>0.020000000000000018</v>
      </c>
      <c r="D70" s="76">
        <f t="shared" si="5"/>
        <v>-0.18999999999999995</v>
      </c>
      <c r="E70" s="76">
        <f t="shared" si="5"/>
        <v>1.37</v>
      </c>
      <c r="F70" s="76">
        <f t="shared" si="5"/>
        <v>-0.49</v>
      </c>
      <c r="G70" s="76">
        <f t="shared" si="5"/>
        <v>1.08</v>
      </c>
      <c r="H70" s="76">
        <f t="shared" si="5"/>
        <v>-0.25</v>
      </c>
      <c r="I70" s="76">
        <f t="shared" si="6"/>
        <v>-0.30000000000000004</v>
      </c>
      <c r="J70" s="76">
        <f t="shared" si="6"/>
        <v>0.15000000000000002</v>
      </c>
      <c r="K70" s="77">
        <f t="shared" si="6"/>
        <v>0.4299999999999997</v>
      </c>
    </row>
    <row r="71" spans="1:11" ht="12" customHeight="1">
      <c r="A71" s="95"/>
      <c r="B71" s="13" t="s">
        <v>8</v>
      </c>
      <c r="C71" s="76">
        <f t="shared" si="5"/>
        <v>-0.14000000000000012</v>
      </c>
      <c r="D71" s="76">
        <f t="shared" si="5"/>
        <v>-0.18999999999999995</v>
      </c>
      <c r="E71" s="76">
        <f t="shared" si="5"/>
        <v>0.6399999999999999</v>
      </c>
      <c r="F71" s="76">
        <f t="shared" si="5"/>
        <v>0.010000000000000009</v>
      </c>
      <c r="G71" s="76">
        <f t="shared" si="5"/>
        <v>-1.06</v>
      </c>
      <c r="H71" s="76">
        <f t="shared" si="5"/>
        <v>-0.78</v>
      </c>
      <c r="I71" s="76">
        <f t="shared" si="6"/>
        <v>-0.6299999999999999</v>
      </c>
      <c r="J71" s="76">
        <f t="shared" si="6"/>
        <v>-0.1499999999999999</v>
      </c>
      <c r="K71" s="77">
        <f t="shared" si="6"/>
        <v>-0.040000000000000036</v>
      </c>
    </row>
    <row r="72" spans="1:11" ht="12" customHeight="1">
      <c r="A72" s="95"/>
      <c r="B72" s="13" t="s">
        <v>9</v>
      </c>
      <c r="C72" s="76">
        <f t="shared" si="5"/>
        <v>0.039999999999999813</v>
      </c>
      <c r="D72" s="76">
        <f t="shared" si="5"/>
        <v>-0.1200000000000001</v>
      </c>
      <c r="E72" s="76">
        <f t="shared" si="5"/>
        <v>-0.73</v>
      </c>
      <c r="F72" s="76">
        <f t="shared" si="5"/>
        <v>0.18000000000000005</v>
      </c>
      <c r="G72" s="76">
        <f t="shared" si="5"/>
        <v>0</v>
      </c>
      <c r="H72" s="76">
        <f t="shared" si="5"/>
        <v>0</v>
      </c>
      <c r="I72" s="76">
        <f t="shared" si="6"/>
        <v>-0.8799999999999999</v>
      </c>
      <c r="J72" s="76">
        <f t="shared" si="6"/>
        <v>0</v>
      </c>
      <c r="K72" s="77">
        <f t="shared" si="6"/>
        <v>0.3600000000000001</v>
      </c>
    </row>
    <row r="73" spans="1:11" ht="12" customHeight="1">
      <c r="A73" s="95"/>
      <c r="B73" s="13" t="s">
        <v>10</v>
      </c>
      <c r="C73" s="76">
        <f t="shared" si="5"/>
        <v>-0.22999999999999998</v>
      </c>
      <c r="D73" s="76">
        <f t="shared" si="5"/>
        <v>-0.030000000000000027</v>
      </c>
      <c r="E73" s="76">
        <f t="shared" si="5"/>
        <v>-0.3899999999999999</v>
      </c>
      <c r="F73" s="76">
        <f t="shared" si="5"/>
        <v>0.5399999999999999</v>
      </c>
      <c r="G73" s="76">
        <f t="shared" si="5"/>
        <v>-1.08</v>
      </c>
      <c r="H73" s="76">
        <f t="shared" si="5"/>
        <v>-0.2500000000000001</v>
      </c>
      <c r="I73" s="76">
        <f t="shared" si="6"/>
        <v>-1.19</v>
      </c>
      <c r="J73" s="76">
        <f t="shared" si="6"/>
        <v>-0.3700000000000001</v>
      </c>
      <c r="K73" s="77">
        <f t="shared" si="6"/>
        <v>-0.6399999999999999</v>
      </c>
    </row>
    <row r="74" spans="1:11" ht="7.5" customHeight="1" thickBot="1">
      <c r="A74" s="90"/>
      <c r="B74" s="19"/>
      <c r="C74" s="5"/>
      <c r="D74" s="3"/>
      <c r="E74" s="3"/>
      <c r="F74" s="3"/>
      <c r="G74" s="3"/>
      <c r="H74" s="3"/>
      <c r="I74" s="30"/>
      <c r="J74" s="30"/>
      <c r="K74" s="81"/>
    </row>
    <row r="75" spans="1:8" ht="15" customHeight="1">
      <c r="A75" s="93" t="s">
        <v>99</v>
      </c>
      <c r="B75" s="100"/>
      <c r="C75" s="100"/>
      <c r="D75" s="100"/>
      <c r="E75" s="100"/>
      <c r="F75" s="100"/>
      <c r="G75" s="100"/>
      <c r="H75" s="100"/>
    </row>
  </sheetData>
  <mergeCells count="25">
    <mergeCell ref="I8:I11"/>
    <mergeCell ref="J8:J11"/>
    <mergeCell ref="K8:K11"/>
    <mergeCell ref="D3:I3"/>
    <mergeCell ref="I6:I7"/>
    <mergeCell ref="J6:J7"/>
    <mergeCell ref="K6:K7"/>
    <mergeCell ref="E4:F5"/>
    <mergeCell ref="F6:F7"/>
    <mergeCell ref="G6:G7"/>
    <mergeCell ref="F8:F11"/>
    <mergeCell ref="A6:B11"/>
    <mergeCell ref="C6:C7"/>
    <mergeCell ref="D6:D7"/>
    <mergeCell ref="E6:E7"/>
    <mergeCell ref="G8:G11"/>
    <mergeCell ref="H6:H7"/>
    <mergeCell ref="C8:C11"/>
    <mergeCell ref="A75:H75"/>
    <mergeCell ref="H8:H11"/>
    <mergeCell ref="A12:A32"/>
    <mergeCell ref="A33:A53"/>
    <mergeCell ref="A54:A74"/>
    <mergeCell ref="D8:D11"/>
    <mergeCell ref="E8:E11"/>
  </mergeCells>
  <printOptions/>
  <pageMargins left="0.5905511811023623" right="0.5905511811023623" top="0.3937007874015748" bottom="0.5905511811023623" header="0.5118110236220472" footer="0.511811023622047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2" max="3" width="8.625" style="0" customWidth="1"/>
    <col min="4" max="4" width="8.50390625" style="0" customWidth="1"/>
    <col min="5" max="9" width="8.625" style="0" customWidth="1"/>
  </cols>
  <sheetData>
    <row r="1" ht="15" customHeight="1">
      <c r="A1" s="21" t="s">
        <v>77</v>
      </c>
    </row>
    <row r="2" ht="8.25" customHeight="1"/>
    <row r="3" spans="1:14" ht="16.5" customHeight="1">
      <c r="A3" s="7"/>
      <c r="B3" s="7" t="s">
        <v>97</v>
      </c>
      <c r="D3" s="8"/>
      <c r="E3" s="96" t="s">
        <v>113</v>
      </c>
      <c r="F3" s="96"/>
      <c r="G3" s="96"/>
      <c r="H3" s="96"/>
      <c r="I3" s="96"/>
      <c r="J3" s="96"/>
      <c r="K3" s="96"/>
      <c r="L3" s="96"/>
      <c r="M3" s="96"/>
      <c r="N3" s="96"/>
    </row>
    <row r="4" spans="1:9" ht="15" customHeight="1">
      <c r="A4" s="7"/>
      <c r="B4" s="7"/>
      <c r="D4" s="8"/>
      <c r="E4" s="8"/>
      <c r="F4" s="8"/>
      <c r="G4" s="8"/>
      <c r="H4" s="8"/>
      <c r="I4" s="8"/>
    </row>
    <row r="5" ht="5.25" customHeight="1" thickBot="1"/>
    <row r="6" spans="1:33" s="7" customFormat="1" ht="15" customHeight="1">
      <c r="A6" s="97" t="s">
        <v>45</v>
      </c>
      <c r="B6" s="143" t="s">
        <v>78</v>
      </c>
      <c r="C6" s="137"/>
      <c r="D6" s="138"/>
      <c r="E6" s="138"/>
      <c r="F6" s="138"/>
      <c r="G6" s="138"/>
      <c r="H6" s="138"/>
      <c r="I6" s="138"/>
      <c r="J6" s="136" t="s">
        <v>84</v>
      </c>
      <c r="K6" s="137"/>
      <c r="L6" s="138"/>
      <c r="M6" s="138"/>
      <c r="N6" s="138"/>
      <c r="O6" s="138"/>
      <c r="P6" s="138"/>
      <c r="Q6" s="138"/>
      <c r="R6" s="136" t="s">
        <v>86</v>
      </c>
      <c r="S6" s="137"/>
      <c r="T6" s="138"/>
      <c r="U6" s="138"/>
      <c r="V6" s="138"/>
      <c r="W6" s="138"/>
      <c r="X6" s="138"/>
      <c r="Y6" s="138"/>
      <c r="Z6" s="136" t="s">
        <v>87</v>
      </c>
      <c r="AA6" s="137"/>
      <c r="AB6" s="138"/>
      <c r="AC6" s="138"/>
      <c r="AD6" s="138"/>
      <c r="AE6" s="138"/>
      <c r="AF6" s="138"/>
      <c r="AG6" s="145"/>
    </row>
    <row r="7" spans="1:33" ht="15" customHeight="1">
      <c r="A7" s="98"/>
      <c r="B7" s="144" t="s">
        <v>79</v>
      </c>
      <c r="C7" s="140"/>
      <c r="D7" s="141" t="s">
        <v>80</v>
      </c>
      <c r="E7" s="142"/>
      <c r="F7" s="141" t="s">
        <v>81</v>
      </c>
      <c r="G7" s="142"/>
      <c r="H7" s="141" t="s">
        <v>82</v>
      </c>
      <c r="I7" s="142"/>
      <c r="J7" s="139" t="s">
        <v>79</v>
      </c>
      <c r="K7" s="140"/>
      <c r="L7" s="141" t="s">
        <v>80</v>
      </c>
      <c r="M7" s="142"/>
      <c r="N7" s="141" t="s">
        <v>81</v>
      </c>
      <c r="O7" s="142"/>
      <c r="P7" s="141" t="s">
        <v>82</v>
      </c>
      <c r="Q7" s="142"/>
      <c r="R7" s="139" t="s">
        <v>79</v>
      </c>
      <c r="S7" s="140"/>
      <c r="T7" s="141" t="s">
        <v>80</v>
      </c>
      <c r="U7" s="142"/>
      <c r="V7" s="141" t="s">
        <v>81</v>
      </c>
      <c r="W7" s="142"/>
      <c r="X7" s="141" t="s">
        <v>82</v>
      </c>
      <c r="Y7" s="142"/>
      <c r="Z7" s="139" t="s">
        <v>79</v>
      </c>
      <c r="AA7" s="140"/>
      <c r="AB7" s="141" t="s">
        <v>80</v>
      </c>
      <c r="AC7" s="142"/>
      <c r="AD7" s="141" t="s">
        <v>81</v>
      </c>
      <c r="AE7" s="142"/>
      <c r="AF7" s="141" t="s">
        <v>82</v>
      </c>
      <c r="AG7" s="146"/>
    </row>
    <row r="8" spans="1:33" ht="15" customHeight="1">
      <c r="A8" s="99"/>
      <c r="B8" s="31" t="s">
        <v>83</v>
      </c>
      <c r="C8" s="32" t="s">
        <v>85</v>
      </c>
      <c r="D8" s="33" t="s">
        <v>83</v>
      </c>
      <c r="E8" s="32" t="s">
        <v>85</v>
      </c>
      <c r="F8" s="33" t="s">
        <v>83</v>
      </c>
      <c r="G8" s="32" t="s">
        <v>85</v>
      </c>
      <c r="H8" s="34" t="s">
        <v>83</v>
      </c>
      <c r="I8" s="35" t="s">
        <v>85</v>
      </c>
      <c r="J8" s="33" t="s">
        <v>83</v>
      </c>
      <c r="K8" s="32" t="s">
        <v>85</v>
      </c>
      <c r="L8" s="33" t="s">
        <v>83</v>
      </c>
      <c r="M8" s="32" t="s">
        <v>85</v>
      </c>
      <c r="N8" s="33" t="s">
        <v>83</v>
      </c>
      <c r="O8" s="32" t="s">
        <v>85</v>
      </c>
      <c r="P8" s="34" t="s">
        <v>83</v>
      </c>
      <c r="Q8" s="35" t="s">
        <v>85</v>
      </c>
      <c r="R8" s="33" t="s">
        <v>83</v>
      </c>
      <c r="S8" s="32" t="s">
        <v>88</v>
      </c>
      <c r="T8" s="33" t="s">
        <v>83</v>
      </c>
      <c r="U8" s="32" t="s">
        <v>88</v>
      </c>
      <c r="V8" s="33" t="s">
        <v>83</v>
      </c>
      <c r="W8" s="32" t="s">
        <v>88</v>
      </c>
      <c r="X8" s="34" t="s">
        <v>83</v>
      </c>
      <c r="Y8" s="35" t="s">
        <v>88</v>
      </c>
      <c r="Z8" s="33" t="s">
        <v>83</v>
      </c>
      <c r="AA8" s="32" t="s">
        <v>88</v>
      </c>
      <c r="AB8" s="33" t="s">
        <v>83</v>
      </c>
      <c r="AC8" s="32" t="s">
        <v>88</v>
      </c>
      <c r="AD8" s="33" t="s">
        <v>83</v>
      </c>
      <c r="AE8" s="32" t="s">
        <v>88</v>
      </c>
      <c r="AF8" s="34" t="s">
        <v>83</v>
      </c>
      <c r="AG8" s="37" t="s">
        <v>88</v>
      </c>
    </row>
    <row r="9" spans="1:33" ht="6" customHeight="1">
      <c r="A9" s="53"/>
      <c r="B9" s="1"/>
      <c r="C9" s="1"/>
      <c r="D9" s="1"/>
      <c r="E9" s="1"/>
      <c r="F9" s="1"/>
      <c r="G9" s="1"/>
      <c r="H9" s="1"/>
      <c r="I9" s="1"/>
      <c r="J9" s="20"/>
      <c r="K9" s="1"/>
      <c r="L9" s="1"/>
      <c r="M9" s="1"/>
      <c r="N9" s="1"/>
      <c r="O9" s="1"/>
      <c r="P9" s="1"/>
      <c r="Q9" s="1"/>
      <c r="R9" s="20"/>
      <c r="S9" s="1"/>
      <c r="T9" s="1"/>
      <c r="U9" s="1"/>
      <c r="V9" s="1"/>
      <c r="W9" s="1"/>
      <c r="X9" s="1"/>
      <c r="Y9" s="1"/>
      <c r="Z9" s="20"/>
      <c r="AA9" s="1"/>
      <c r="AB9" s="1"/>
      <c r="AC9" s="1"/>
      <c r="AD9" s="1"/>
      <c r="AE9" s="1"/>
      <c r="AF9" s="1"/>
      <c r="AG9" s="9"/>
    </row>
    <row r="10" spans="1:33" s="6" customFormat="1" ht="13.5" customHeight="1">
      <c r="A10" s="54" t="s">
        <v>109</v>
      </c>
      <c r="B10" s="71">
        <v>20.6</v>
      </c>
      <c r="C10" s="71">
        <v>17.8</v>
      </c>
      <c r="D10" s="71">
        <v>164.8</v>
      </c>
      <c r="E10" s="71">
        <v>94.6</v>
      </c>
      <c r="F10" s="71">
        <v>154.8</v>
      </c>
      <c r="G10" s="71">
        <v>93.9</v>
      </c>
      <c r="H10" s="71">
        <v>10</v>
      </c>
      <c r="I10" s="71">
        <v>0.8</v>
      </c>
      <c r="J10" s="82">
        <v>20.3</v>
      </c>
      <c r="K10" s="71">
        <v>19.3</v>
      </c>
      <c r="L10" s="71">
        <v>163.8</v>
      </c>
      <c r="M10" s="71">
        <v>110</v>
      </c>
      <c r="N10" s="71">
        <v>153.5</v>
      </c>
      <c r="O10" s="71">
        <v>108.6</v>
      </c>
      <c r="P10" s="71">
        <v>10.2</v>
      </c>
      <c r="Q10" s="71">
        <v>1.5</v>
      </c>
      <c r="R10" s="82">
        <v>20.6</v>
      </c>
      <c r="S10" s="71">
        <v>18.8</v>
      </c>
      <c r="T10" s="71">
        <v>161.5</v>
      </c>
      <c r="U10" s="71">
        <v>97.1</v>
      </c>
      <c r="V10" s="71">
        <v>157.9</v>
      </c>
      <c r="W10" s="71">
        <v>96.6</v>
      </c>
      <c r="X10" s="71">
        <v>3.7</v>
      </c>
      <c r="Y10" s="71">
        <v>0.6</v>
      </c>
      <c r="Z10" s="82">
        <v>21.2</v>
      </c>
      <c r="AA10" s="71">
        <v>15.9</v>
      </c>
      <c r="AB10" s="71">
        <v>161.8</v>
      </c>
      <c r="AC10" s="71">
        <v>82.3</v>
      </c>
      <c r="AD10" s="71">
        <v>155.2</v>
      </c>
      <c r="AE10" s="71">
        <v>81.8</v>
      </c>
      <c r="AF10" s="71">
        <v>6.6</v>
      </c>
      <c r="AG10" s="72">
        <v>0.5</v>
      </c>
    </row>
    <row r="11" spans="1:33" s="6" customFormat="1" ht="13.5" customHeight="1">
      <c r="A11" s="55" t="s">
        <v>103</v>
      </c>
      <c r="B11" s="71">
        <v>20.6</v>
      </c>
      <c r="C11" s="71">
        <v>18.1</v>
      </c>
      <c r="D11" s="71">
        <v>166.5</v>
      </c>
      <c r="E11" s="71">
        <v>92.6</v>
      </c>
      <c r="F11" s="71">
        <v>155.8</v>
      </c>
      <c r="G11" s="71">
        <v>91.7</v>
      </c>
      <c r="H11" s="71">
        <v>10.7</v>
      </c>
      <c r="I11" s="71">
        <v>1</v>
      </c>
      <c r="J11" s="82">
        <v>20.4</v>
      </c>
      <c r="K11" s="71">
        <v>20</v>
      </c>
      <c r="L11" s="71">
        <v>166.1</v>
      </c>
      <c r="M11" s="71">
        <v>117.9</v>
      </c>
      <c r="N11" s="71">
        <v>154.6</v>
      </c>
      <c r="O11" s="71">
        <v>116</v>
      </c>
      <c r="P11" s="71">
        <v>11.5</v>
      </c>
      <c r="Q11" s="71">
        <v>1.9</v>
      </c>
      <c r="R11" s="82">
        <v>21.2</v>
      </c>
      <c r="S11" s="71">
        <v>20.6</v>
      </c>
      <c r="T11" s="71">
        <v>167.2</v>
      </c>
      <c r="U11" s="71">
        <v>93.6</v>
      </c>
      <c r="V11" s="71">
        <v>161</v>
      </c>
      <c r="W11" s="71">
        <v>93</v>
      </c>
      <c r="X11" s="71">
        <v>6.2</v>
      </c>
      <c r="Y11" s="71">
        <v>0.7</v>
      </c>
      <c r="Z11" s="82">
        <v>21</v>
      </c>
      <c r="AA11" s="71">
        <v>15.1</v>
      </c>
      <c r="AB11" s="71">
        <v>162.2</v>
      </c>
      <c r="AC11" s="71">
        <v>78.3</v>
      </c>
      <c r="AD11" s="71">
        <v>155.6</v>
      </c>
      <c r="AE11" s="71">
        <v>77.8</v>
      </c>
      <c r="AF11" s="71">
        <v>6.7</v>
      </c>
      <c r="AG11" s="72">
        <v>0.5</v>
      </c>
    </row>
    <row r="12" spans="1:33" s="6" customFormat="1" ht="13.5" customHeight="1">
      <c r="A12" s="55" t="s">
        <v>100</v>
      </c>
      <c r="B12" s="71">
        <v>20.4</v>
      </c>
      <c r="C12" s="71">
        <v>18.1</v>
      </c>
      <c r="D12" s="71">
        <v>164.5</v>
      </c>
      <c r="E12" s="71">
        <v>94.6</v>
      </c>
      <c r="F12" s="71">
        <v>154.9</v>
      </c>
      <c r="G12" s="71">
        <v>93.7</v>
      </c>
      <c r="H12" s="71">
        <v>9.6</v>
      </c>
      <c r="I12" s="71">
        <v>0.9</v>
      </c>
      <c r="J12" s="82">
        <v>20</v>
      </c>
      <c r="K12" s="71">
        <v>19.2</v>
      </c>
      <c r="L12" s="71">
        <v>161.1</v>
      </c>
      <c r="M12" s="71">
        <v>113.4</v>
      </c>
      <c r="N12" s="71">
        <v>151.8</v>
      </c>
      <c r="O12" s="71">
        <v>111.5</v>
      </c>
      <c r="P12" s="71">
        <v>9.3</v>
      </c>
      <c r="Q12" s="71">
        <v>1.8</v>
      </c>
      <c r="R12" s="82">
        <v>21.4</v>
      </c>
      <c r="S12" s="71">
        <v>20.8</v>
      </c>
      <c r="T12" s="71">
        <v>169.4</v>
      </c>
      <c r="U12" s="71">
        <v>98</v>
      </c>
      <c r="V12" s="71">
        <v>163</v>
      </c>
      <c r="W12" s="71">
        <v>97.3</v>
      </c>
      <c r="X12" s="71">
        <v>6.4</v>
      </c>
      <c r="Y12" s="71">
        <v>0.7</v>
      </c>
      <c r="Z12" s="82">
        <v>20.7</v>
      </c>
      <c r="AA12" s="71">
        <v>15</v>
      </c>
      <c r="AB12" s="71">
        <v>163</v>
      </c>
      <c r="AC12" s="71">
        <v>81.5</v>
      </c>
      <c r="AD12" s="71">
        <v>155.9</v>
      </c>
      <c r="AE12" s="71">
        <v>81.1</v>
      </c>
      <c r="AF12" s="71">
        <v>7.1</v>
      </c>
      <c r="AG12" s="72">
        <v>0.4</v>
      </c>
    </row>
    <row r="13" spans="1:33" s="6" customFormat="1" ht="13.5" customHeight="1">
      <c r="A13" s="55" t="s">
        <v>101</v>
      </c>
      <c r="B13" s="71">
        <v>20.5</v>
      </c>
      <c r="C13" s="71">
        <v>17.1</v>
      </c>
      <c r="D13" s="71">
        <v>167.3</v>
      </c>
      <c r="E13" s="71">
        <v>100.9</v>
      </c>
      <c r="F13" s="71">
        <v>156</v>
      </c>
      <c r="G13" s="71">
        <v>97.8</v>
      </c>
      <c r="H13" s="71">
        <v>11.3</v>
      </c>
      <c r="I13" s="71">
        <v>3.1</v>
      </c>
      <c r="J13" s="82">
        <v>20.2</v>
      </c>
      <c r="K13" s="71">
        <v>18.1</v>
      </c>
      <c r="L13" s="71">
        <v>167</v>
      </c>
      <c r="M13" s="71">
        <v>116.6</v>
      </c>
      <c r="N13" s="71">
        <v>154.6</v>
      </c>
      <c r="O13" s="71">
        <v>111</v>
      </c>
      <c r="P13" s="71">
        <v>12.4</v>
      </c>
      <c r="Q13" s="71">
        <v>5.6</v>
      </c>
      <c r="R13" s="82">
        <v>21.3</v>
      </c>
      <c r="S13" s="71">
        <v>20.8</v>
      </c>
      <c r="T13" s="71">
        <v>169.7</v>
      </c>
      <c r="U13" s="71">
        <v>126.1</v>
      </c>
      <c r="V13" s="71">
        <v>157.7</v>
      </c>
      <c r="W13" s="71">
        <v>121.4</v>
      </c>
      <c r="X13" s="71">
        <v>12.1</v>
      </c>
      <c r="Y13" s="71">
        <v>4.7</v>
      </c>
      <c r="Z13" s="82">
        <v>20.3</v>
      </c>
      <c r="AA13" s="71">
        <v>14.5</v>
      </c>
      <c r="AB13" s="71">
        <v>160.9</v>
      </c>
      <c r="AC13" s="71">
        <v>81.2</v>
      </c>
      <c r="AD13" s="71">
        <v>153.5</v>
      </c>
      <c r="AE13" s="71">
        <v>80.3</v>
      </c>
      <c r="AF13" s="71">
        <v>7.4</v>
      </c>
      <c r="AG13" s="72">
        <v>0.9</v>
      </c>
    </row>
    <row r="14" spans="1:33" s="6" customFormat="1" ht="13.5" customHeight="1">
      <c r="A14" s="55" t="s">
        <v>102</v>
      </c>
      <c r="B14" s="41">
        <v>20.5</v>
      </c>
      <c r="C14" s="41">
        <v>17</v>
      </c>
      <c r="D14" s="41">
        <v>167.7</v>
      </c>
      <c r="E14" s="41">
        <v>103.1</v>
      </c>
      <c r="F14" s="41">
        <v>156.2</v>
      </c>
      <c r="G14" s="41">
        <v>100.2</v>
      </c>
      <c r="H14" s="41">
        <v>11.5</v>
      </c>
      <c r="I14" s="41">
        <v>2.9</v>
      </c>
      <c r="J14" s="83">
        <v>20.4</v>
      </c>
      <c r="K14" s="41">
        <v>18.4</v>
      </c>
      <c r="L14" s="41">
        <v>170.3</v>
      </c>
      <c r="M14" s="41">
        <v>127.1</v>
      </c>
      <c r="N14" s="41">
        <v>155.8</v>
      </c>
      <c r="O14" s="41">
        <v>121.5</v>
      </c>
      <c r="P14" s="41">
        <v>14.5</v>
      </c>
      <c r="Q14" s="41">
        <v>5.6</v>
      </c>
      <c r="R14" s="83">
        <v>21.4</v>
      </c>
      <c r="S14" s="41">
        <v>20.2</v>
      </c>
      <c r="T14" s="41">
        <v>169.8</v>
      </c>
      <c r="U14" s="41">
        <v>123.6</v>
      </c>
      <c r="V14" s="41">
        <v>159.2</v>
      </c>
      <c r="W14" s="41">
        <v>119.3</v>
      </c>
      <c r="X14" s="41">
        <v>10.6</v>
      </c>
      <c r="Y14" s="41">
        <v>4.3</v>
      </c>
      <c r="Z14" s="83">
        <v>20.4</v>
      </c>
      <c r="AA14" s="41">
        <v>14.2</v>
      </c>
      <c r="AB14" s="41">
        <v>160.1</v>
      </c>
      <c r="AC14" s="41">
        <v>82.1</v>
      </c>
      <c r="AD14" s="41">
        <v>154.5</v>
      </c>
      <c r="AE14" s="41">
        <v>81.2</v>
      </c>
      <c r="AF14" s="41">
        <v>5.6</v>
      </c>
      <c r="AG14" s="67">
        <v>0.9</v>
      </c>
    </row>
    <row r="15" spans="1:33" ht="9" customHeight="1">
      <c r="A15" s="53"/>
      <c r="B15" s="36"/>
      <c r="C15" s="36"/>
      <c r="D15" s="36"/>
      <c r="E15" s="36"/>
      <c r="F15" s="36"/>
      <c r="G15" s="36"/>
      <c r="H15" s="36"/>
      <c r="I15" s="36"/>
      <c r="J15" s="84"/>
      <c r="K15" s="36"/>
      <c r="L15" s="36"/>
      <c r="M15" s="36"/>
      <c r="N15" s="36"/>
      <c r="O15" s="36"/>
      <c r="P15" s="36"/>
      <c r="Q15" s="36"/>
      <c r="R15" s="84"/>
      <c r="S15" s="36"/>
      <c r="T15" s="36"/>
      <c r="U15" s="36"/>
      <c r="V15" s="36"/>
      <c r="W15" s="36"/>
      <c r="X15" s="36"/>
      <c r="Y15" s="36"/>
      <c r="Z15" s="84"/>
      <c r="AA15" s="36"/>
      <c r="AB15" s="36"/>
      <c r="AC15" s="36"/>
      <c r="AD15" s="36"/>
      <c r="AE15" s="36"/>
      <c r="AF15" s="36"/>
      <c r="AG15" s="75"/>
    </row>
    <row r="16" spans="1:33" ht="13.5" customHeight="1">
      <c r="A16" s="56" t="s">
        <v>104</v>
      </c>
      <c r="B16" s="36">
        <v>18.6</v>
      </c>
      <c r="C16" s="36">
        <v>15.7</v>
      </c>
      <c r="D16" s="36">
        <v>152.5</v>
      </c>
      <c r="E16" s="36">
        <v>95.6</v>
      </c>
      <c r="F16" s="36">
        <v>141.5</v>
      </c>
      <c r="G16" s="36">
        <v>91.8</v>
      </c>
      <c r="H16" s="36">
        <v>11</v>
      </c>
      <c r="I16" s="36">
        <v>3.8</v>
      </c>
      <c r="J16" s="84">
        <v>17.9</v>
      </c>
      <c r="K16" s="36">
        <v>15.2</v>
      </c>
      <c r="L16" s="36">
        <v>149.9</v>
      </c>
      <c r="M16" s="36">
        <v>102.2</v>
      </c>
      <c r="N16" s="36">
        <v>136.6</v>
      </c>
      <c r="O16" s="36">
        <v>97</v>
      </c>
      <c r="P16" s="36">
        <v>13.3</v>
      </c>
      <c r="Q16" s="36">
        <v>5.2</v>
      </c>
      <c r="R16" s="84">
        <v>20.2</v>
      </c>
      <c r="S16" s="36">
        <v>20.7</v>
      </c>
      <c r="T16" s="36">
        <v>160.5</v>
      </c>
      <c r="U16" s="36">
        <v>128.4</v>
      </c>
      <c r="V16" s="36">
        <v>149</v>
      </c>
      <c r="W16" s="36">
        <v>119.9</v>
      </c>
      <c r="X16" s="36">
        <v>11.5</v>
      </c>
      <c r="Y16" s="36">
        <v>8.5</v>
      </c>
      <c r="Z16" s="84">
        <v>18.7</v>
      </c>
      <c r="AA16" s="36">
        <v>12.8</v>
      </c>
      <c r="AB16" s="36">
        <v>149</v>
      </c>
      <c r="AC16" s="36">
        <v>74.3</v>
      </c>
      <c r="AD16" s="36">
        <v>142.8</v>
      </c>
      <c r="AE16" s="36">
        <v>73.4</v>
      </c>
      <c r="AF16" s="36">
        <v>6.2</v>
      </c>
      <c r="AG16" s="75">
        <v>0.9</v>
      </c>
    </row>
    <row r="17" spans="1:33" ht="13.5" customHeight="1">
      <c r="A17" s="57" t="s">
        <v>0</v>
      </c>
      <c r="B17" s="36">
        <v>20.6</v>
      </c>
      <c r="C17" s="36">
        <v>17.1</v>
      </c>
      <c r="D17" s="36">
        <v>168.8</v>
      </c>
      <c r="E17" s="36">
        <v>102.2</v>
      </c>
      <c r="F17" s="36">
        <v>157</v>
      </c>
      <c r="G17" s="36">
        <v>99.7</v>
      </c>
      <c r="H17" s="36">
        <v>11.8</v>
      </c>
      <c r="I17" s="36">
        <v>2.5</v>
      </c>
      <c r="J17" s="84">
        <v>21</v>
      </c>
      <c r="K17" s="36">
        <v>18.4</v>
      </c>
      <c r="L17" s="36">
        <v>175.4</v>
      </c>
      <c r="M17" s="36">
        <v>122.7</v>
      </c>
      <c r="N17" s="36">
        <v>160.5</v>
      </c>
      <c r="O17" s="36">
        <v>118.8</v>
      </c>
      <c r="P17" s="36">
        <v>14.9</v>
      </c>
      <c r="Q17" s="36">
        <v>3.9</v>
      </c>
      <c r="R17" s="84">
        <v>21.7</v>
      </c>
      <c r="S17" s="36">
        <v>20.5</v>
      </c>
      <c r="T17" s="36">
        <v>173</v>
      </c>
      <c r="U17" s="36">
        <v>123.8</v>
      </c>
      <c r="V17" s="36">
        <v>159.7</v>
      </c>
      <c r="W17" s="36">
        <v>119.3</v>
      </c>
      <c r="X17" s="36">
        <v>13.3</v>
      </c>
      <c r="Y17" s="36">
        <v>4.5</v>
      </c>
      <c r="Z17" s="84">
        <v>20.3</v>
      </c>
      <c r="AA17" s="36">
        <v>14.1</v>
      </c>
      <c r="AB17" s="36">
        <v>159.8</v>
      </c>
      <c r="AC17" s="36">
        <v>80.3</v>
      </c>
      <c r="AD17" s="36">
        <v>153.5</v>
      </c>
      <c r="AE17" s="36">
        <v>79.6</v>
      </c>
      <c r="AF17" s="36">
        <v>6.3</v>
      </c>
      <c r="AG17" s="75">
        <v>0.7</v>
      </c>
    </row>
    <row r="18" spans="1:33" ht="13.5" customHeight="1">
      <c r="A18" s="57" t="s">
        <v>1</v>
      </c>
      <c r="B18" s="36">
        <v>20.1</v>
      </c>
      <c r="C18" s="36">
        <v>16.5</v>
      </c>
      <c r="D18" s="36">
        <v>165.7</v>
      </c>
      <c r="E18" s="36">
        <v>100.4</v>
      </c>
      <c r="F18" s="36">
        <v>153.3</v>
      </c>
      <c r="G18" s="36">
        <v>98.1</v>
      </c>
      <c r="H18" s="36">
        <v>12.4</v>
      </c>
      <c r="I18" s="36">
        <v>2.3</v>
      </c>
      <c r="J18" s="84">
        <v>20</v>
      </c>
      <c r="K18" s="36">
        <v>17.5</v>
      </c>
      <c r="L18" s="36">
        <v>167.7</v>
      </c>
      <c r="M18" s="36">
        <v>117</v>
      </c>
      <c r="N18" s="36">
        <v>153.5</v>
      </c>
      <c r="O18" s="36">
        <v>114.8</v>
      </c>
      <c r="P18" s="36">
        <v>14.2</v>
      </c>
      <c r="Q18" s="36">
        <v>2.2</v>
      </c>
      <c r="R18" s="84">
        <v>20.8</v>
      </c>
      <c r="S18" s="36">
        <v>18.7</v>
      </c>
      <c r="T18" s="36">
        <v>169.2</v>
      </c>
      <c r="U18" s="36">
        <v>116.4</v>
      </c>
      <c r="V18" s="36">
        <v>155.2</v>
      </c>
      <c r="W18" s="36">
        <v>112.6</v>
      </c>
      <c r="X18" s="36">
        <v>14</v>
      </c>
      <c r="Y18" s="36">
        <v>3.8</v>
      </c>
      <c r="Z18" s="84">
        <v>19.9</v>
      </c>
      <c r="AA18" s="36">
        <v>14.2</v>
      </c>
      <c r="AB18" s="36">
        <v>158.4</v>
      </c>
      <c r="AC18" s="36">
        <v>82.1</v>
      </c>
      <c r="AD18" s="36">
        <v>151.7</v>
      </c>
      <c r="AE18" s="36">
        <v>81.3</v>
      </c>
      <c r="AF18" s="36">
        <v>6.7</v>
      </c>
      <c r="AG18" s="75">
        <v>0.8</v>
      </c>
    </row>
    <row r="19" spans="1:33" ht="13.5" customHeight="1">
      <c r="A19" s="57" t="s">
        <v>12</v>
      </c>
      <c r="B19" s="36">
        <v>21.2</v>
      </c>
      <c r="C19" s="36">
        <v>17</v>
      </c>
      <c r="D19" s="36">
        <v>173.3</v>
      </c>
      <c r="E19" s="36">
        <v>102.1</v>
      </c>
      <c r="F19" s="36">
        <v>161.3</v>
      </c>
      <c r="G19" s="36">
        <v>99.3</v>
      </c>
      <c r="H19" s="36">
        <v>12</v>
      </c>
      <c r="I19" s="36">
        <v>2.8</v>
      </c>
      <c r="J19" s="84">
        <v>20.9</v>
      </c>
      <c r="K19" s="36">
        <v>18.3</v>
      </c>
      <c r="L19" s="36">
        <v>174.8</v>
      </c>
      <c r="M19" s="36">
        <v>123.7</v>
      </c>
      <c r="N19" s="36">
        <v>160.4</v>
      </c>
      <c r="O19" s="36">
        <v>121.7</v>
      </c>
      <c r="P19" s="36">
        <v>14.4</v>
      </c>
      <c r="Q19" s="36">
        <v>2</v>
      </c>
      <c r="R19" s="84">
        <v>22.4</v>
      </c>
      <c r="S19" s="36">
        <v>19.2</v>
      </c>
      <c r="T19" s="36">
        <v>177.8</v>
      </c>
      <c r="U19" s="36">
        <v>115.1</v>
      </c>
      <c r="V19" s="36">
        <v>167.2</v>
      </c>
      <c r="W19" s="36">
        <v>110.7</v>
      </c>
      <c r="X19" s="36">
        <v>10.6</v>
      </c>
      <c r="Y19" s="36">
        <v>4.4</v>
      </c>
      <c r="Z19" s="84">
        <v>20.7</v>
      </c>
      <c r="AA19" s="36">
        <v>14.5</v>
      </c>
      <c r="AB19" s="36">
        <v>162.2</v>
      </c>
      <c r="AC19" s="36">
        <v>83.3</v>
      </c>
      <c r="AD19" s="36">
        <v>156.5</v>
      </c>
      <c r="AE19" s="36">
        <v>82.3</v>
      </c>
      <c r="AF19" s="36">
        <v>5.7</v>
      </c>
      <c r="AG19" s="75">
        <v>1</v>
      </c>
    </row>
    <row r="20" spans="1:33" ht="13.5" customHeight="1">
      <c r="A20" s="57" t="s">
        <v>13</v>
      </c>
      <c r="B20" s="36">
        <v>20.3</v>
      </c>
      <c r="C20" s="36">
        <v>16.6</v>
      </c>
      <c r="D20" s="36">
        <v>164.8</v>
      </c>
      <c r="E20" s="36">
        <v>98.2</v>
      </c>
      <c r="F20" s="36">
        <v>154.3</v>
      </c>
      <c r="G20" s="36">
        <v>95.9</v>
      </c>
      <c r="H20" s="36">
        <v>10.5</v>
      </c>
      <c r="I20" s="36">
        <v>2.3</v>
      </c>
      <c r="J20" s="84">
        <v>19.8</v>
      </c>
      <c r="K20" s="36">
        <v>16.6</v>
      </c>
      <c r="L20" s="36">
        <v>164.1</v>
      </c>
      <c r="M20" s="36">
        <v>108.4</v>
      </c>
      <c r="N20" s="36">
        <v>151.4</v>
      </c>
      <c r="O20" s="36">
        <v>106.5</v>
      </c>
      <c r="P20" s="36">
        <v>12.7</v>
      </c>
      <c r="Q20" s="36">
        <v>1.9</v>
      </c>
      <c r="R20" s="84">
        <v>21.2</v>
      </c>
      <c r="S20" s="36">
        <v>19.6</v>
      </c>
      <c r="T20" s="36">
        <v>166.8</v>
      </c>
      <c r="U20" s="36">
        <v>119.6</v>
      </c>
      <c r="V20" s="36">
        <v>157.5</v>
      </c>
      <c r="W20" s="36">
        <v>115.5</v>
      </c>
      <c r="X20" s="36">
        <v>9.3</v>
      </c>
      <c r="Y20" s="36">
        <v>4.1</v>
      </c>
      <c r="Z20" s="84">
        <v>20.6</v>
      </c>
      <c r="AA20" s="36">
        <v>13.8</v>
      </c>
      <c r="AB20" s="36">
        <v>160.5</v>
      </c>
      <c r="AC20" s="36">
        <v>78.8</v>
      </c>
      <c r="AD20" s="36">
        <v>154.8</v>
      </c>
      <c r="AE20" s="36">
        <v>78</v>
      </c>
      <c r="AF20" s="36">
        <v>5.7</v>
      </c>
      <c r="AG20" s="75">
        <v>0.8</v>
      </c>
    </row>
    <row r="21" spans="1:33" ht="13.5" customHeight="1">
      <c r="A21" s="57" t="s">
        <v>14</v>
      </c>
      <c r="B21" s="36">
        <v>21.4</v>
      </c>
      <c r="C21" s="36">
        <v>17.6</v>
      </c>
      <c r="D21" s="36">
        <v>173.8</v>
      </c>
      <c r="E21" s="36">
        <v>105.2</v>
      </c>
      <c r="F21" s="36">
        <v>163.3</v>
      </c>
      <c r="G21" s="36">
        <v>103</v>
      </c>
      <c r="H21" s="36">
        <v>10.5</v>
      </c>
      <c r="I21" s="36">
        <v>2.2</v>
      </c>
      <c r="J21" s="84">
        <v>21.5</v>
      </c>
      <c r="K21" s="36">
        <v>18.7</v>
      </c>
      <c r="L21" s="36">
        <v>177.4</v>
      </c>
      <c r="M21" s="36">
        <v>124.5</v>
      </c>
      <c r="N21" s="36">
        <v>164.5</v>
      </c>
      <c r="O21" s="36">
        <v>122.5</v>
      </c>
      <c r="P21" s="36">
        <v>12.9</v>
      </c>
      <c r="Q21" s="36">
        <v>2</v>
      </c>
      <c r="R21" s="84">
        <v>21.8</v>
      </c>
      <c r="S21" s="36">
        <v>20.7</v>
      </c>
      <c r="T21" s="36">
        <v>170.6</v>
      </c>
      <c r="U21" s="36">
        <v>127.2</v>
      </c>
      <c r="V21" s="36">
        <v>162</v>
      </c>
      <c r="W21" s="36">
        <v>123</v>
      </c>
      <c r="X21" s="36">
        <v>8.6</v>
      </c>
      <c r="Y21" s="36">
        <v>4.2</v>
      </c>
      <c r="Z21" s="84">
        <v>21.3</v>
      </c>
      <c r="AA21" s="36">
        <v>14.5</v>
      </c>
      <c r="AB21" s="36">
        <v>167.5</v>
      </c>
      <c r="AC21" s="36">
        <v>83</v>
      </c>
      <c r="AD21" s="36">
        <v>161.7</v>
      </c>
      <c r="AE21" s="36">
        <v>82.4</v>
      </c>
      <c r="AF21" s="36">
        <v>5.8</v>
      </c>
      <c r="AG21" s="75">
        <v>0.6</v>
      </c>
    </row>
    <row r="22" spans="1:33" ht="9.75" customHeight="1">
      <c r="A22" s="53"/>
      <c r="B22" s="36"/>
      <c r="C22" s="36"/>
      <c r="D22" s="36"/>
      <c r="E22" s="36"/>
      <c r="F22" s="36"/>
      <c r="G22" s="36"/>
      <c r="H22" s="36"/>
      <c r="I22" s="36"/>
      <c r="J22" s="84"/>
      <c r="K22" s="36"/>
      <c r="L22" s="36"/>
      <c r="M22" s="36"/>
      <c r="N22" s="36"/>
      <c r="O22" s="36"/>
      <c r="P22" s="36"/>
      <c r="Q22" s="36"/>
      <c r="R22" s="84"/>
      <c r="S22" s="36"/>
      <c r="T22" s="36"/>
      <c r="U22" s="36"/>
      <c r="V22" s="36"/>
      <c r="W22" s="36"/>
      <c r="X22" s="36"/>
      <c r="Y22" s="36"/>
      <c r="Z22" s="84"/>
      <c r="AA22" s="36"/>
      <c r="AB22" s="36"/>
      <c r="AC22" s="36"/>
      <c r="AD22" s="36"/>
      <c r="AE22" s="36"/>
      <c r="AF22" s="36"/>
      <c r="AG22" s="75"/>
    </row>
    <row r="23" spans="1:33" ht="13.5" customHeight="1">
      <c r="A23" s="57" t="s">
        <v>15</v>
      </c>
      <c r="B23" s="36">
        <v>21.2</v>
      </c>
      <c r="C23" s="36">
        <v>17.7</v>
      </c>
      <c r="D23" s="36">
        <v>171.9</v>
      </c>
      <c r="E23" s="36">
        <v>105.4</v>
      </c>
      <c r="F23" s="36">
        <v>161.4</v>
      </c>
      <c r="G23" s="36">
        <v>103.3</v>
      </c>
      <c r="H23" s="36">
        <v>10.5</v>
      </c>
      <c r="I23" s="36">
        <v>2.1</v>
      </c>
      <c r="J23" s="84">
        <v>21</v>
      </c>
      <c r="K23" s="36">
        <v>18</v>
      </c>
      <c r="L23" s="36">
        <v>174.3</v>
      </c>
      <c r="M23" s="36">
        <v>122.7</v>
      </c>
      <c r="N23" s="36">
        <v>160.6</v>
      </c>
      <c r="O23" s="36">
        <v>119.9</v>
      </c>
      <c r="P23" s="36">
        <v>13.7</v>
      </c>
      <c r="Q23" s="36">
        <v>2.8</v>
      </c>
      <c r="R23" s="84">
        <v>21.7</v>
      </c>
      <c r="S23" s="36">
        <v>20.7</v>
      </c>
      <c r="T23" s="36">
        <v>169.9</v>
      </c>
      <c r="U23" s="36">
        <v>131</v>
      </c>
      <c r="V23" s="36">
        <v>161.4</v>
      </c>
      <c r="W23" s="36">
        <v>127.1</v>
      </c>
      <c r="X23" s="36">
        <v>8.5</v>
      </c>
      <c r="Y23" s="36">
        <v>3.9</v>
      </c>
      <c r="Z23" s="84">
        <v>21.2</v>
      </c>
      <c r="AA23" s="36">
        <v>14.8</v>
      </c>
      <c r="AB23" s="36">
        <v>164.7</v>
      </c>
      <c r="AC23" s="36">
        <v>83.9</v>
      </c>
      <c r="AD23" s="36">
        <v>159.5</v>
      </c>
      <c r="AE23" s="36">
        <v>83.3</v>
      </c>
      <c r="AF23" s="36">
        <v>5.2</v>
      </c>
      <c r="AG23" s="75">
        <v>0.6</v>
      </c>
    </row>
    <row r="24" spans="1:33" ht="13.5" customHeight="1">
      <c r="A24" s="57" t="s">
        <v>16</v>
      </c>
      <c r="B24" s="36">
        <v>19.8</v>
      </c>
      <c r="C24" s="36">
        <v>16.7</v>
      </c>
      <c r="D24" s="36">
        <v>162.5</v>
      </c>
      <c r="E24" s="36">
        <v>102.6</v>
      </c>
      <c r="F24" s="36">
        <v>151.9</v>
      </c>
      <c r="G24" s="36">
        <v>99.4</v>
      </c>
      <c r="H24" s="36">
        <v>10.6</v>
      </c>
      <c r="I24" s="36">
        <v>3.2</v>
      </c>
      <c r="J24" s="84">
        <v>19.5</v>
      </c>
      <c r="K24" s="36">
        <v>17.7</v>
      </c>
      <c r="L24" s="36">
        <v>162.8</v>
      </c>
      <c r="M24" s="36">
        <v>123.6</v>
      </c>
      <c r="N24" s="36">
        <v>149.2</v>
      </c>
      <c r="O24" s="36">
        <v>119.5</v>
      </c>
      <c r="P24" s="36">
        <v>13.6</v>
      </c>
      <c r="Q24" s="36">
        <v>4.1</v>
      </c>
      <c r="R24" s="84">
        <v>21.1</v>
      </c>
      <c r="S24" s="36">
        <v>21.4</v>
      </c>
      <c r="T24" s="36">
        <v>166.8</v>
      </c>
      <c r="U24" s="36">
        <v>134.2</v>
      </c>
      <c r="V24" s="36">
        <v>157.6</v>
      </c>
      <c r="W24" s="36">
        <v>127.1</v>
      </c>
      <c r="X24" s="36">
        <v>9.2</v>
      </c>
      <c r="Y24" s="36">
        <v>7.1</v>
      </c>
      <c r="Z24" s="84">
        <v>19.8</v>
      </c>
      <c r="AA24" s="36">
        <v>13.6</v>
      </c>
      <c r="AB24" s="36">
        <v>156.9</v>
      </c>
      <c r="AC24" s="36">
        <v>81</v>
      </c>
      <c r="AD24" s="36">
        <v>151.5</v>
      </c>
      <c r="AE24" s="36">
        <v>80.4</v>
      </c>
      <c r="AF24" s="36">
        <v>5.4</v>
      </c>
      <c r="AG24" s="75">
        <v>0.6</v>
      </c>
    </row>
    <row r="25" spans="1:33" ht="13.5" customHeight="1">
      <c r="A25" s="57" t="s">
        <v>17</v>
      </c>
      <c r="B25" s="36">
        <v>20.8</v>
      </c>
      <c r="C25" s="36">
        <v>17.6</v>
      </c>
      <c r="D25" s="36">
        <v>169.7</v>
      </c>
      <c r="E25" s="36">
        <v>107.6</v>
      </c>
      <c r="F25" s="36">
        <v>158.1</v>
      </c>
      <c r="G25" s="36">
        <v>105</v>
      </c>
      <c r="H25" s="36">
        <v>11.6</v>
      </c>
      <c r="I25" s="36">
        <v>2.6</v>
      </c>
      <c r="J25" s="84">
        <v>20.7</v>
      </c>
      <c r="K25" s="36">
        <v>18.5</v>
      </c>
      <c r="L25" s="36">
        <v>173.2</v>
      </c>
      <c r="M25" s="36">
        <v>128.7</v>
      </c>
      <c r="N25" s="36">
        <v>158.3</v>
      </c>
      <c r="O25" s="36">
        <v>122</v>
      </c>
      <c r="P25" s="36">
        <v>14.9</v>
      </c>
      <c r="Q25" s="36">
        <v>6.7</v>
      </c>
      <c r="R25" s="84">
        <v>21.3</v>
      </c>
      <c r="S25" s="36">
        <v>20.7</v>
      </c>
      <c r="T25" s="36">
        <v>170.3</v>
      </c>
      <c r="U25" s="36">
        <v>125.7</v>
      </c>
      <c r="V25" s="36">
        <v>160.5</v>
      </c>
      <c r="W25" s="36">
        <v>123.1</v>
      </c>
      <c r="X25" s="36">
        <v>9.8</v>
      </c>
      <c r="Y25" s="36">
        <v>2.6</v>
      </c>
      <c r="Z25" s="84">
        <v>21.1</v>
      </c>
      <c r="AA25" s="36">
        <v>15</v>
      </c>
      <c r="AB25" s="36">
        <v>162.7</v>
      </c>
      <c r="AC25" s="36">
        <v>88.9</v>
      </c>
      <c r="AD25" s="36">
        <v>156.9</v>
      </c>
      <c r="AE25" s="36">
        <v>88</v>
      </c>
      <c r="AF25" s="36">
        <v>5.8</v>
      </c>
      <c r="AG25" s="75">
        <v>0.9</v>
      </c>
    </row>
    <row r="26" spans="1:33" ht="13.5" customHeight="1">
      <c r="A26" s="57" t="s">
        <v>18</v>
      </c>
      <c r="B26" s="36">
        <v>21</v>
      </c>
      <c r="C26" s="36">
        <v>17.2</v>
      </c>
      <c r="D26" s="36">
        <v>171</v>
      </c>
      <c r="E26" s="36">
        <v>106.1</v>
      </c>
      <c r="F26" s="36">
        <v>159.1</v>
      </c>
      <c r="G26" s="36">
        <v>103.3</v>
      </c>
      <c r="H26" s="36">
        <v>11.9</v>
      </c>
      <c r="I26" s="36">
        <v>2.8</v>
      </c>
      <c r="J26" s="84">
        <v>20.5</v>
      </c>
      <c r="K26" s="36">
        <v>18.1</v>
      </c>
      <c r="L26" s="36">
        <v>172.2</v>
      </c>
      <c r="M26" s="36">
        <v>127.8</v>
      </c>
      <c r="N26" s="36">
        <v>156.5</v>
      </c>
      <c r="O26" s="36">
        <v>120.4</v>
      </c>
      <c r="P26" s="36">
        <v>15.7</v>
      </c>
      <c r="Q26" s="36">
        <v>7.4</v>
      </c>
      <c r="R26" s="84">
        <v>21.4</v>
      </c>
      <c r="S26" s="36">
        <v>20.4</v>
      </c>
      <c r="T26" s="36">
        <v>170.5</v>
      </c>
      <c r="U26" s="36">
        <v>125.5</v>
      </c>
      <c r="V26" s="36">
        <v>160</v>
      </c>
      <c r="W26" s="36">
        <v>122.6</v>
      </c>
      <c r="X26" s="36">
        <v>10.5</v>
      </c>
      <c r="Y26" s="36">
        <v>2.9</v>
      </c>
      <c r="Z26" s="84">
        <v>21.1</v>
      </c>
      <c r="AA26" s="36">
        <v>14.8</v>
      </c>
      <c r="AB26" s="36">
        <v>163.5</v>
      </c>
      <c r="AC26" s="36">
        <v>87</v>
      </c>
      <c r="AD26" s="36">
        <v>158.5</v>
      </c>
      <c r="AE26" s="36">
        <v>86</v>
      </c>
      <c r="AF26" s="36">
        <v>5</v>
      </c>
      <c r="AG26" s="75">
        <v>1</v>
      </c>
    </row>
    <row r="27" spans="1:33" ht="13.5" customHeight="1">
      <c r="A27" s="57" t="s">
        <v>19</v>
      </c>
      <c r="B27" s="36">
        <v>20.7</v>
      </c>
      <c r="C27" s="36">
        <v>17.5</v>
      </c>
      <c r="D27" s="36">
        <v>170.3</v>
      </c>
      <c r="E27" s="36">
        <v>107.3</v>
      </c>
      <c r="F27" s="36">
        <v>157.8</v>
      </c>
      <c r="G27" s="36">
        <v>103.8</v>
      </c>
      <c r="H27" s="36">
        <v>12.5</v>
      </c>
      <c r="I27" s="36">
        <v>3.5</v>
      </c>
      <c r="J27" s="84">
        <v>20.9</v>
      </c>
      <c r="K27" s="36">
        <v>22.5</v>
      </c>
      <c r="L27" s="36">
        <v>177</v>
      </c>
      <c r="M27" s="36">
        <v>164.8</v>
      </c>
      <c r="N27" s="36">
        <v>160.4</v>
      </c>
      <c r="O27" s="36">
        <v>151.5</v>
      </c>
      <c r="P27" s="36">
        <v>16.6</v>
      </c>
      <c r="Q27" s="36">
        <v>13.3</v>
      </c>
      <c r="R27" s="84">
        <v>21.9</v>
      </c>
      <c r="S27" s="36">
        <v>20.7</v>
      </c>
      <c r="T27" s="36">
        <v>173.5</v>
      </c>
      <c r="U27" s="36">
        <v>120.1</v>
      </c>
      <c r="V27" s="36">
        <v>162.6</v>
      </c>
      <c r="W27" s="36">
        <v>117.8</v>
      </c>
      <c r="X27" s="36">
        <v>10.9</v>
      </c>
      <c r="Y27" s="36">
        <v>2.3</v>
      </c>
      <c r="Z27" s="84">
        <v>20.4</v>
      </c>
      <c r="AA27" s="36">
        <v>14.3</v>
      </c>
      <c r="AB27" s="36">
        <v>158.8</v>
      </c>
      <c r="AC27" s="36">
        <v>82.1</v>
      </c>
      <c r="AD27" s="36">
        <v>153.8</v>
      </c>
      <c r="AE27" s="36">
        <v>81.1</v>
      </c>
      <c r="AF27" s="36">
        <v>5</v>
      </c>
      <c r="AG27" s="75">
        <v>1</v>
      </c>
    </row>
    <row r="28" spans="1:33" ht="13.5" customHeight="1">
      <c r="A28" s="57" t="s">
        <v>20</v>
      </c>
      <c r="B28" s="36">
        <v>20.5</v>
      </c>
      <c r="C28" s="36">
        <v>16.5</v>
      </c>
      <c r="D28" s="36">
        <v>168.5</v>
      </c>
      <c r="E28" s="36">
        <v>104.1</v>
      </c>
      <c r="F28" s="36">
        <v>155.9</v>
      </c>
      <c r="G28" s="36">
        <v>100</v>
      </c>
      <c r="H28" s="36">
        <v>12.6</v>
      </c>
      <c r="I28" s="36">
        <v>4.1</v>
      </c>
      <c r="J28" s="84">
        <v>20.8</v>
      </c>
      <c r="K28" s="36">
        <v>19.8</v>
      </c>
      <c r="L28" s="36">
        <v>175.5</v>
      </c>
      <c r="M28" s="36">
        <v>146.8</v>
      </c>
      <c r="N28" s="36">
        <v>158</v>
      </c>
      <c r="O28" s="36">
        <v>134.7</v>
      </c>
      <c r="P28" s="36">
        <v>17.5</v>
      </c>
      <c r="Q28" s="36">
        <v>12.1</v>
      </c>
      <c r="R28" s="84">
        <v>21.6</v>
      </c>
      <c r="S28" s="36">
        <v>18.8</v>
      </c>
      <c r="T28" s="36">
        <v>168.4</v>
      </c>
      <c r="U28" s="36">
        <v>115.7</v>
      </c>
      <c r="V28" s="36">
        <v>158</v>
      </c>
      <c r="W28" s="36">
        <v>113.5</v>
      </c>
      <c r="X28" s="36">
        <v>10.4</v>
      </c>
      <c r="Y28" s="36">
        <v>2.2</v>
      </c>
      <c r="Z28" s="84">
        <v>20.2</v>
      </c>
      <c r="AA28" s="36">
        <v>13.6</v>
      </c>
      <c r="AB28" s="36">
        <v>158.1</v>
      </c>
      <c r="AC28" s="36">
        <v>79.3</v>
      </c>
      <c r="AD28" s="36">
        <v>153.3</v>
      </c>
      <c r="AE28" s="36">
        <v>78.2</v>
      </c>
      <c r="AF28" s="36">
        <v>4.8</v>
      </c>
      <c r="AG28" s="75">
        <v>1.1</v>
      </c>
    </row>
    <row r="29" spans="1:33" ht="5.25" customHeight="1" thickBot="1">
      <c r="A29" s="58"/>
      <c r="B29" s="3"/>
      <c r="C29" s="3"/>
      <c r="D29" s="3"/>
      <c r="E29" s="3"/>
      <c r="F29" s="3"/>
      <c r="G29" s="3"/>
      <c r="H29" s="3"/>
      <c r="I29" s="3"/>
      <c r="J29" s="52"/>
      <c r="K29" s="3"/>
      <c r="L29" s="3"/>
      <c r="M29" s="3"/>
      <c r="N29" s="3"/>
      <c r="O29" s="3"/>
      <c r="P29" s="3"/>
      <c r="Q29" s="3"/>
      <c r="R29" s="52"/>
      <c r="S29" s="3"/>
      <c r="T29" s="3"/>
      <c r="U29" s="3"/>
      <c r="V29" s="3"/>
      <c r="W29" s="3"/>
      <c r="X29" s="3"/>
      <c r="Y29" s="3"/>
      <c r="Z29" s="52"/>
      <c r="AA29" s="3"/>
      <c r="AB29" s="3"/>
      <c r="AC29" s="3"/>
      <c r="AD29" s="3"/>
      <c r="AE29" s="3"/>
      <c r="AF29" s="3"/>
      <c r="AG29" s="19"/>
    </row>
    <row r="34" spans="1:9" s="7" customFormat="1" ht="15" customHeight="1">
      <c r="A34"/>
      <c r="B34"/>
      <c r="C34"/>
      <c r="D34"/>
      <c r="E34"/>
      <c r="F34"/>
      <c r="G34"/>
      <c r="H34"/>
      <c r="I34"/>
    </row>
    <row r="37" ht="6" customHeight="1"/>
    <row r="38" spans="1:9" s="6" customFormat="1" ht="13.5" customHeight="1">
      <c r="A38"/>
      <c r="B38"/>
      <c r="C38"/>
      <c r="D38"/>
      <c r="E38"/>
      <c r="F38"/>
      <c r="G38"/>
      <c r="H38"/>
      <c r="I38"/>
    </row>
    <row r="39" spans="1:9" s="6" customFormat="1" ht="13.5" customHeight="1">
      <c r="A39"/>
      <c r="B39"/>
      <c r="C39"/>
      <c r="D39"/>
      <c r="E39"/>
      <c r="F39"/>
      <c r="G39"/>
      <c r="H39"/>
      <c r="I39"/>
    </row>
    <row r="40" spans="1:9" s="6" customFormat="1" ht="13.5" customHeight="1">
      <c r="A40"/>
      <c r="B40"/>
      <c r="C40"/>
      <c r="D40"/>
      <c r="E40"/>
      <c r="F40"/>
      <c r="G40"/>
      <c r="H40"/>
      <c r="I40"/>
    </row>
    <row r="41" spans="1:9" s="6" customFormat="1" ht="13.5" customHeight="1">
      <c r="A41"/>
      <c r="B41"/>
      <c r="C41"/>
      <c r="D41"/>
      <c r="E41"/>
      <c r="F41"/>
      <c r="G41"/>
      <c r="H41"/>
      <c r="I41"/>
    </row>
    <row r="42" spans="1:9" s="6" customFormat="1" ht="13.5" customHeight="1">
      <c r="A42"/>
      <c r="B42"/>
      <c r="C42"/>
      <c r="D42"/>
      <c r="E42"/>
      <c r="F42"/>
      <c r="G42"/>
      <c r="H42"/>
      <c r="I42"/>
    </row>
    <row r="43" ht="9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9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5.25" customHeight="1"/>
  </sheetData>
  <mergeCells count="22">
    <mergeCell ref="Z6:AG6"/>
    <mergeCell ref="Z7:AA7"/>
    <mergeCell ref="AB7:AC7"/>
    <mergeCell ref="AD7:AE7"/>
    <mergeCell ref="AF7:AG7"/>
    <mergeCell ref="R6:Y6"/>
    <mergeCell ref="R7:S7"/>
    <mergeCell ref="T7:U7"/>
    <mergeCell ref="V7:W7"/>
    <mergeCell ref="X7:Y7"/>
    <mergeCell ref="A6:A8"/>
    <mergeCell ref="B6:I6"/>
    <mergeCell ref="B7:C7"/>
    <mergeCell ref="D7:E7"/>
    <mergeCell ref="F7:G7"/>
    <mergeCell ref="H7:I7"/>
    <mergeCell ref="E3:N3"/>
    <mergeCell ref="J6:Q6"/>
    <mergeCell ref="J7:K7"/>
    <mergeCell ref="L7:M7"/>
    <mergeCell ref="N7:O7"/>
    <mergeCell ref="P7:Q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2" max="2" width="11.25390625" style="0" bestFit="1" customWidth="1"/>
    <col min="3" max="3" width="8.625" style="0" customWidth="1"/>
    <col min="4" max="4" width="8.50390625" style="0" customWidth="1"/>
    <col min="5" max="9" width="8.625" style="0" customWidth="1"/>
  </cols>
  <sheetData>
    <row r="1" ht="15" customHeight="1">
      <c r="A1" s="21" t="s">
        <v>115</v>
      </c>
    </row>
    <row r="2" ht="8.25" customHeight="1"/>
    <row r="3" spans="1:13" ht="16.5" customHeight="1">
      <c r="A3" s="7"/>
      <c r="B3" s="7" t="s">
        <v>98</v>
      </c>
      <c r="D3" s="8"/>
      <c r="E3" s="96" t="s">
        <v>114</v>
      </c>
      <c r="F3" s="96"/>
      <c r="G3" s="96"/>
      <c r="H3" s="96"/>
      <c r="I3" s="96"/>
      <c r="J3" s="96"/>
      <c r="K3" s="96"/>
      <c r="L3" s="96"/>
      <c r="M3" s="96"/>
    </row>
    <row r="4" spans="1:9" ht="15" customHeight="1">
      <c r="A4" s="7"/>
      <c r="B4" s="7"/>
      <c r="D4" s="8"/>
      <c r="E4" s="8"/>
      <c r="F4" s="8"/>
      <c r="G4" s="8"/>
      <c r="H4" s="8"/>
      <c r="I4" s="8"/>
    </row>
    <row r="5" ht="5.25" customHeight="1" thickBot="1"/>
    <row r="6" spans="1:33" s="7" customFormat="1" ht="15" customHeight="1">
      <c r="A6" s="97" t="s">
        <v>45</v>
      </c>
      <c r="B6" s="143" t="s">
        <v>78</v>
      </c>
      <c r="C6" s="137"/>
      <c r="D6" s="138"/>
      <c r="E6" s="138"/>
      <c r="F6" s="138"/>
      <c r="G6" s="138"/>
      <c r="H6" s="138"/>
      <c r="I6" s="138"/>
      <c r="J6" s="136" t="s">
        <v>84</v>
      </c>
      <c r="K6" s="137"/>
      <c r="L6" s="138"/>
      <c r="M6" s="138"/>
      <c r="N6" s="138"/>
      <c r="O6" s="138"/>
      <c r="P6" s="138"/>
      <c r="Q6" s="138"/>
      <c r="R6" s="136" t="s">
        <v>86</v>
      </c>
      <c r="S6" s="137"/>
      <c r="T6" s="138"/>
      <c r="U6" s="138"/>
      <c r="V6" s="138"/>
      <c r="W6" s="138"/>
      <c r="X6" s="138"/>
      <c r="Y6" s="138"/>
      <c r="Z6" s="136" t="s">
        <v>87</v>
      </c>
      <c r="AA6" s="137"/>
      <c r="AB6" s="138"/>
      <c r="AC6" s="138"/>
      <c r="AD6" s="138"/>
      <c r="AE6" s="138"/>
      <c r="AF6" s="138"/>
      <c r="AG6" s="145"/>
    </row>
    <row r="7" spans="1:33" ht="15" customHeight="1">
      <c r="A7" s="98"/>
      <c r="B7" s="144" t="s">
        <v>89</v>
      </c>
      <c r="C7" s="140"/>
      <c r="D7" s="147" t="s">
        <v>90</v>
      </c>
      <c r="E7" s="148"/>
      <c r="F7" s="141" t="s">
        <v>91</v>
      </c>
      <c r="G7" s="142"/>
      <c r="H7" s="149" t="s">
        <v>92</v>
      </c>
      <c r="I7" s="150"/>
      <c r="J7" s="139" t="s">
        <v>89</v>
      </c>
      <c r="K7" s="140"/>
      <c r="L7" s="147" t="s">
        <v>90</v>
      </c>
      <c r="M7" s="148"/>
      <c r="N7" s="141" t="s">
        <v>91</v>
      </c>
      <c r="O7" s="142"/>
      <c r="P7" s="149" t="s">
        <v>92</v>
      </c>
      <c r="Q7" s="150"/>
      <c r="R7" s="139" t="s">
        <v>89</v>
      </c>
      <c r="S7" s="151"/>
      <c r="T7" s="147" t="s">
        <v>90</v>
      </c>
      <c r="U7" s="148"/>
      <c r="V7" s="141" t="s">
        <v>91</v>
      </c>
      <c r="W7" s="142"/>
      <c r="X7" s="149" t="s">
        <v>92</v>
      </c>
      <c r="Y7" s="150"/>
      <c r="Z7" s="139" t="s">
        <v>89</v>
      </c>
      <c r="AA7" s="151"/>
      <c r="AB7" s="147" t="s">
        <v>90</v>
      </c>
      <c r="AC7" s="148"/>
      <c r="AD7" s="141" t="s">
        <v>91</v>
      </c>
      <c r="AE7" s="142"/>
      <c r="AF7" s="149" t="s">
        <v>92</v>
      </c>
      <c r="AG7" s="152"/>
    </row>
    <row r="8" spans="1:33" ht="15" customHeight="1">
      <c r="A8" s="99"/>
      <c r="B8" s="31" t="s">
        <v>83</v>
      </c>
      <c r="C8" s="32" t="s">
        <v>93</v>
      </c>
      <c r="D8" s="33" t="s">
        <v>83</v>
      </c>
      <c r="E8" s="32" t="s">
        <v>93</v>
      </c>
      <c r="F8" s="33" t="s">
        <v>83</v>
      </c>
      <c r="G8" s="32" t="s">
        <v>93</v>
      </c>
      <c r="H8" s="34" t="s">
        <v>83</v>
      </c>
      <c r="I8" s="35" t="s">
        <v>93</v>
      </c>
      <c r="J8" s="33" t="s">
        <v>83</v>
      </c>
      <c r="K8" s="32" t="s">
        <v>93</v>
      </c>
      <c r="L8" s="33" t="s">
        <v>83</v>
      </c>
      <c r="M8" s="32" t="s">
        <v>93</v>
      </c>
      <c r="N8" s="33" t="s">
        <v>83</v>
      </c>
      <c r="O8" s="32" t="s">
        <v>93</v>
      </c>
      <c r="P8" s="34" t="s">
        <v>83</v>
      </c>
      <c r="Q8" s="35" t="s">
        <v>93</v>
      </c>
      <c r="R8" s="33" t="s">
        <v>83</v>
      </c>
      <c r="S8" s="32" t="s">
        <v>94</v>
      </c>
      <c r="T8" s="33" t="s">
        <v>83</v>
      </c>
      <c r="U8" s="32" t="s">
        <v>94</v>
      </c>
      <c r="V8" s="33" t="s">
        <v>83</v>
      </c>
      <c r="W8" s="32" t="s">
        <v>94</v>
      </c>
      <c r="X8" s="34" t="s">
        <v>83</v>
      </c>
      <c r="Y8" s="35" t="s">
        <v>94</v>
      </c>
      <c r="Z8" s="33" t="s">
        <v>83</v>
      </c>
      <c r="AA8" s="32" t="s">
        <v>94</v>
      </c>
      <c r="AB8" s="33" t="s">
        <v>83</v>
      </c>
      <c r="AC8" s="32" t="s">
        <v>94</v>
      </c>
      <c r="AD8" s="33" t="s">
        <v>83</v>
      </c>
      <c r="AE8" s="32" t="s">
        <v>94</v>
      </c>
      <c r="AF8" s="34" t="s">
        <v>83</v>
      </c>
      <c r="AG8" s="37" t="s">
        <v>94</v>
      </c>
    </row>
    <row r="9" spans="1:33" ht="6" customHeight="1">
      <c r="A9" s="53"/>
      <c r="B9" s="1"/>
      <c r="C9" s="1"/>
      <c r="D9" s="1"/>
      <c r="E9" s="1"/>
      <c r="F9" s="1"/>
      <c r="G9" s="1"/>
      <c r="H9" s="1"/>
      <c r="I9" s="1"/>
      <c r="J9" s="20"/>
      <c r="K9" s="1"/>
      <c r="L9" s="1"/>
      <c r="M9" s="1"/>
      <c r="N9" s="1"/>
      <c r="O9" s="1"/>
      <c r="P9" s="1"/>
      <c r="Q9" s="1"/>
      <c r="R9" s="20"/>
      <c r="S9" s="1"/>
      <c r="T9" s="1"/>
      <c r="U9" s="1"/>
      <c r="V9" s="1"/>
      <c r="W9" s="1"/>
      <c r="X9" s="1"/>
      <c r="Y9" s="1"/>
      <c r="Z9" s="20"/>
      <c r="AA9" s="1"/>
      <c r="AB9" s="1"/>
      <c r="AC9" s="1"/>
      <c r="AD9" s="1"/>
      <c r="AE9" s="1"/>
      <c r="AF9" s="1"/>
      <c r="AG9" s="9"/>
    </row>
    <row r="10" spans="1:33" s="6" customFormat="1" ht="13.5" customHeight="1">
      <c r="A10" s="54" t="s">
        <v>105</v>
      </c>
      <c r="B10" s="86">
        <v>391111</v>
      </c>
      <c r="C10" s="86">
        <v>100489</v>
      </c>
      <c r="D10" s="86">
        <v>300803</v>
      </c>
      <c r="E10" s="86">
        <v>93306</v>
      </c>
      <c r="F10" s="86">
        <v>281045</v>
      </c>
      <c r="G10" s="86">
        <v>92303</v>
      </c>
      <c r="H10" s="86">
        <v>90307</v>
      </c>
      <c r="I10" s="86">
        <v>7183</v>
      </c>
      <c r="J10" s="85">
        <v>370612</v>
      </c>
      <c r="K10" s="86">
        <v>100075</v>
      </c>
      <c r="L10" s="86">
        <v>291418</v>
      </c>
      <c r="M10" s="86">
        <v>93260</v>
      </c>
      <c r="N10" s="86">
        <v>268055</v>
      </c>
      <c r="O10" s="86">
        <v>91843</v>
      </c>
      <c r="P10" s="86">
        <v>79194</v>
      </c>
      <c r="Q10" s="86">
        <v>6816</v>
      </c>
      <c r="R10" s="85">
        <v>357876</v>
      </c>
      <c r="S10" s="86">
        <v>95237</v>
      </c>
      <c r="T10" s="86">
        <v>282763</v>
      </c>
      <c r="U10" s="86">
        <v>87457</v>
      </c>
      <c r="V10" s="86">
        <v>276435</v>
      </c>
      <c r="W10" s="86">
        <v>86749</v>
      </c>
      <c r="X10" s="86">
        <v>75113</v>
      </c>
      <c r="Y10" s="86">
        <v>7780</v>
      </c>
      <c r="Z10" s="85">
        <v>407731</v>
      </c>
      <c r="AA10" s="86">
        <v>109041</v>
      </c>
      <c r="AB10" s="86">
        <v>305202</v>
      </c>
      <c r="AC10" s="86">
        <v>103984</v>
      </c>
      <c r="AD10" s="86">
        <v>293345</v>
      </c>
      <c r="AE10" s="86">
        <v>103270</v>
      </c>
      <c r="AF10" s="86">
        <v>102529</v>
      </c>
      <c r="AG10" s="88">
        <v>5057</v>
      </c>
    </row>
    <row r="11" spans="1:33" s="6" customFormat="1" ht="13.5" customHeight="1">
      <c r="A11" s="55" t="s">
        <v>103</v>
      </c>
      <c r="B11" s="86">
        <v>393920.4166666667</v>
      </c>
      <c r="C11" s="86">
        <v>103012.66666666667</v>
      </c>
      <c r="D11" s="86">
        <v>305780.3333333333</v>
      </c>
      <c r="E11" s="86">
        <v>96608.83333333333</v>
      </c>
      <c r="F11" s="86">
        <v>284765.5833333333</v>
      </c>
      <c r="G11" s="86">
        <v>95659.83333333333</v>
      </c>
      <c r="H11" s="86">
        <v>88140.08333333333</v>
      </c>
      <c r="I11" s="86">
        <v>6403.833333333333</v>
      </c>
      <c r="J11" s="85">
        <v>378319.4166666667</v>
      </c>
      <c r="K11" s="86">
        <v>110383.5</v>
      </c>
      <c r="L11" s="86">
        <v>296790.9166666667</v>
      </c>
      <c r="M11" s="86">
        <v>102255.5</v>
      </c>
      <c r="N11" s="86">
        <v>270967.5833333333</v>
      </c>
      <c r="O11" s="86">
        <v>100547.75</v>
      </c>
      <c r="P11" s="86">
        <v>81528.5</v>
      </c>
      <c r="Q11" s="86">
        <v>8128</v>
      </c>
      <c r="R11" s="85">
        <v>340192.1666666667</v>
      </c>
      <c r="S11" s="86">
        <v>88050.5</v>
      </c>
      <c r="T11" s="86">
        <v>286881.75</v>
      </c>
      <c r="U11" s="86">
        <v>81525.83333333333</v>
      </c>
      <c r="V11" s="86">
        <v>277046.75</v>
      </c>
      <c r="W11" s="86">
        <v>80905.91666666667</v>
      </c>
      <c r="X11" s="86">
        <v>53310.416666666664</v>
      </c>
      <c r="Y11" s="86">
        <v>6524.666666666667</v>
      </c>
      <c r="Z11" s="85">
        <v>405702.25</v>
      </c>
      <c r="AA11" s="86">
        <v>116365.08333333333</v>
      </c>
      <c r="AB11" s="86">
        <v>309554.5833333333</v>
      </c>
      <c r="AC11" s="86">
        <v>111760.66666666667</v>
      </c>
      <c r="AD11" s="86">
        <v>297545.1666666667</v>
      </c>
      <c r="AE11" s="86">
        <v>111168.91666666667</v>
      </c>
      <c r="AF11" s="86">
        <v>96147.66666666667</v>
      </c>
      <c r="AG11" s="88">
        <v>4604.416666666667</v>
      </c>
    </row>
    <row r="12" spans="1:33" s="6" customFormat="1" ht="13.5" customHeight="1">
      <c r="A12" s="55" t="s">
        <v>100</v>
      </c>
      <c r="B12" s="86">
        <v>389918.4166666667</v>
      </c>
      <c r="C12" s="86">
        <v>107120.5</v>
      </c>
      <c r="D12" s="86">
        <v>302423.9166666667</v>
      </c>
      <c r="E12" s="86">
        <v>100129</v>
      </c>
      <c r="F12" s="86">
        <v>283476.75</v>
      </c>
      <c r="G12" s="86">
        <v>99195.33333333333</v>
      </c>
      <c r="H12" s="86">
        <v>87494.5</v>
      </c>
      <c r="I12" s="86">
        <v>6991.5</v>
      </c>
      <c r="J12" s="85">
        <v>362354</v>
      </c>
      <c r="K12" s="86">
        <v>105628.83333333333</v>
      </c>
      <c r="L12" s="86">
        <v>287218.3333333333</v>
      </c>
      <c r="M12" s="86">
        <v>98891.08333333333</v>
      </c>
      <c r="N12" s="86">
        <v>265634.5</v>
      </c>
      <c r="O12" s="86">
        <v>96996.41666666667</v>
      </c>
      <c r="P12" s="86">
        <v>75135.66666666667</v>
      </c>
      <c r="Q12" s="86">
        <v>6737.75</v>
      </c>
      <c r="R12" s="85">
        <v>370768.5</v>
      </c>
      <c r="S12" s="86">
        <v>93992.41666666667</v>
      </c>
      <c r="T12" s="86">
        <v>293183.0833333333</v>
      </c>
      <c r="U12" s="86">
        <v>86016.58333333333</v>
      </c>
      <c r="V12" s="86">
        <v>282334.4166666667</v>
      </c>
      <c r="W12" s="86">
        <v>85339.25</v>
      </c>
      <c r="X12" s="86">
        <v>77585.41666666667</v>
      </c>
      <c r="Y12" s="86">
        <v>7975.833333333333</v>
      </c>
      <c r="Z12" s="85">
        <v>407915.5</v>
      </c>
      <c r="AA12" s="86">
        <v>122449.83333333333</v>
      </c>
      <c r="AB12" s="86">
        <v>310700.75</v>
      </c>
      <c r="AC12" s="86">
        <v>117241.16666666667</v>
      </c>
      <c r="AD12" s="86">
        <v>298609</v>
      </c>
      <c r="AE12" s="86">
        <v>116764.08333333333</v>
      </c>
      <c r="AF12" s="86">
        <v>97214.75</v>
      </c>
      <c r="AG12" s="88">
        <v>5208.666666666667</v>
      </c>
    </row>
    <row r="13" spans="1:33" s="6" customFormat="1" ht="13.5" customHeight="1">
      <c r="A13" s="55" t="s">
        <v>101</v>
      </c>
      <c r="B13" s="86">
        <v>389927.1666666667</v>
      </c>
      <c r="C13" s="86">
        <v>114963.08333333333</v>
      </c>
      <c r="D13" s="86">
        <v>312289.75</v>
      </c>
      <c r="E13" s="86">
        <v>109395.66666666667</v>
      </c>
      <c r="F13" s="86">
        <v>288570</v>
      </c>
      <c r="G13" s="86">
        <v>105501.16666666667</v>
      </c>
      <c r="H13" s="86">
        <v>77637.41666666667</v>
      </c>
      <c r="I13" s="86">
        <v>5567.416666666667</v>
      </c>
      <c r="J13" s="85">
        <v>369943.5</v>
      </c>
      <c r="K13" s="86">
        <v>106056.41666666667</v>
      </c>
      <c r="L13" s="86">
        <v>297091</v>
      </c>
      <c r="M13" s="86">
        <v>101276.83333333333</v>
      </c>
      <c r="N13" s="86">
        <v>268939</v>
      </c>
      <c r="O13" s="86">
        <v>96972.08333333333</v>
      </c>
      <c r="P13" s="86">
        <v>72852.75</v>
      </c>
      <c r="Q13" s="86">
        <v>4779.583333333333</v>
      </c>
      <c r="R13" s="85">
        <v>338027.25</v>
      </c>
      <c r="S13" s="86">
        <v>123188</v>
      </c>
      <c r="T13" s="86">
        <v>272225.0833333333</v>
      </c>
      <c r="U13" s="86">
        <v>115571.91666666667</v>
      </c>
      <c r="V13" s="86">
        <v>254836.66666666666</v>
      </c>
      <c r="W13" s="86">
        <v>111289.58333333333</v>
      </c>
      <c r="X13" s="86">
        <v>65802.16666666667</v>
      </c>
      <c r="Y13" s="86">
        <v>7616.333333333333</v>
      </c>
      <c r="Z13" s="85">
        <v>397517.3333333333</v>
      </c>
      <c r="AA13" s="86">
        <v>114353.25</v>
      </c>
      <c r="AB13" s="86">
        <v>314266.9166666667</v>
      </c>
      <c r="AC13" s="86">
        <v>110019.58333333333</v>
      </c>
      <c r="AD13" s="86">
        <v>299665.8333333333</v>
      </c>
      <c r="AE13" s="86">
        <v>107521.83333333333</v>
      </c>
      <c r="AF13" s="86">
        <v>83250.41666666667</v>
      </c>
      <c r="AG13" s="88">
        <v>4333.666666666667</v>
      </c>
    </row>
    <row r="14" spans="1:33" s="6" customFormat="1" ht="13.5" customHeight="1">
      <c r="A14" s="55" t="s">
        <v>102</v>
      </c>
      <c r="B14" s="86">
        <v>391954</v>
      </c>
      <c r="C14" s="86">
        <v>116453</v>
      </c>
      <c r="D14" s="86">
        <v>314758</v>
      </c>
      <c r="E14" s="86">
        <v>110886</v>
      </c>
      <c r="F14" s="86">
        <v>289824</v>
      </c>
      <c r="G14" s="86">
        <v>106779</v>
      </c>
      <c r="H14" s="86">
        <v>77196</v>
      </c>
      <c r="I14" s="86">
        <v>5567</v>
      </c>
      <c r="J14" s="85">
        <v>373676</v>
      </c>
      <c r="K14" s="86">
        <v>115839</v>
      </c>
      <c r="L14" s="86">
        <v>304801</v>
      </c>
      <c r="M14" s="86">
        <v>110780</v>
      </c>
      <c r="N14" s="86">
        <v>272796</v>
      </c>
      <c r="O14" s="86">
        <v>106296</v>
      </c>
      <c r="P14" s="86">
        <v>68875</v>
      </c>
      <c r="Q14" s="86">
        <v>5059</v>
      </c>
      <c r="R14" s="85">
        <v>337868</v>
      </c>
      <c r="S14" s="86">
        <v>114637</v>
      </c>
      <c r="T14" s="86">
        <v>273582</v>
      </c>
      <c r="U14" s="86">
        <v>111494</v>
      </c>
      <c r="V14" s="86">
        <v>258077</v>
      </c>
      <c r="W14" s="86">
        <v>107052</v>
      </c>
      <c r="X14" s="86">
        <v>64286</v>
      </c>
      <c r="Y14" s="86">
        <v>3143</v>
      </c>
      <c r="Z14" s="85">
        <v>406497</v>
      </c>
      <c r="AA14" s="86">
        <v>116928</v>
      </c>
      <c r="AB14" s="86">
        <v>317285</v>
      </c>
      <c r="AC14" s="86">
        <v>110958</v>
      </c>
      <c r="AD14" s="86">
        <v>303319</v>
      </c>
      <c r="AE14" s="86">
        <v>107862</v>
      </c>
      <c r="AF14" s="86">
        <v>89212</v>
      </c>
      <c r="AG14" s="88">
        <v>5970</v>
      </c>
    </row>
    <row r="15" spans="1:33" ht="9" customHeight="1">
      <c r="A15" s="53"/>
      <c r="B15" s="38"/>
      <c r="C15" s="38"/>
      <c r="D15" s="38"/>
      <c r="E15" s="38"/>
      <c r="F15" s="38"/>
      <c r="G15" s="38"/>
      <c r="H15" s="38"/>
      <c r="I15" s="38"/>
      <c r="J15" s="87"/>
      <c r="K15" s="38"/>
      <c r="L15" s="38"/>
      <c r="M15" s="38"/>
      <c r="N15" s="38"/>
      <c r="O15" s="38"/>
      <c r="P15" s="38"/>
      <c r="Q15" s="38"/>
      <c r="R15" s="87"/>
      <c r="S15" s="38"/>
      <c r="T15" s="38"/>
      <c r="U15" s="38"/>
      <c r="V15" s="38"/>
      <c r="W15" s="38"/>
      <c r="X15" s="38"/>
      <c r="Y15" s="38"/>
      <c r="Z15" s="87"/>
      <c r="AA15" s="38"/>
      <c r="AB15" s="38"/>
      <c r="AC15" s="38"/>
      <c r="AD15" s="38"/>
      <c r="AE15" s="38"/>
      <c r="AF15" s="38"/>
      <c r="AG15" s="89"/>
    </row>
    <row r="16" spans="1:33" ht="13.5" customHeight="1">
      <c r="A16" s="56" t="s">
        <v>104</v>
      </c>
      <c r="B16" s="38">
        <v>320239</v>
      </c>
      <c r="C16" s="38">
        <v>107538</v>
      </c>
      <c r="D16" s="38">
        <v>313805</v>
      </c>
      <c r="E16" s="38">
        <v>106043</v>
      </c>
      <c r="F16" s="38">
        <v>290182</v>
      </c>
      <c r="G16" s="38">
        <v>101322</v>
      </c>
      <c r="H16" s="38">
        <v>6434</v>
      </c>
      <c r="I16" s="38">
        <v>1495</v>
      </c>
      <c r="J16" s="87">
        <v>301221</v>
      </c>
      <c r="K16" s="38">
        <v>90435</v>
      </c>
      <c r="L16" s="38">
        <v>299481</v>
      </c>
      <c r="M16" s="38">
        <v>90336</v>
      </c>
      <c r="N16" s="38">
        <v>269490</v>
      </c>
      <c r="O16" s="38">
        <v>87054</v>
      </c>
      <c r="P16" s="38">
        <v>1740</v>
      </c>
      <c r="Q16" s="38">
        <v>99</v>
      </c>
      <c r="R16" s="87">
        <v>275030</v>
      </c>
      <c r="S16" s="38">
        <v>123134</v>
      </c>
      <c r="T16" s="38">
        <v>272863</v>
      </c>
      <c r="U16" s="38">
        <v>122203</v>
      </c>
      <c r="V16" s="38">
        <v>258124</v>
      </c>
      <c r="W16" s="38">
        <v>113645</v>
      </c>
      <c r="X16" s="38">
        <v>2167</v>
      </c>
      <c r="Y16" s="38">
        <v>931</v>
      </c>
      <c r="Z16" s="87">
        <v>333909</v>
      </c>
      <c r="AA16" s="38">
        <v>104753</v>
      </c>
      <c r="AB16" s="38">
        <v>317493</v>
      </c>
      <c r="AC16" s="38">
        <v>103236</v>
      </c>
      <c r="AD16" s="38">
        <v>302219</v>
      </c>
      <c r="AE16" s="38">
        <v>100027</v>
      </c>
      <c r="AF16" s="38">
        <v>16416</v>
      </c>
      <c r="AG16" s="89">
        <v>1517</v>
      </c>
    </row>
    <row r="17" spans="1:33" ht="13.5" customHeight="1">
      <c r="A17" s="57" t="s">
        <v>0</v>
      </c>
      <c r="B17" s="38">
        <v>316636</v>
      </c>
      <c r="C17" s="38">
        <v>113251</v>
      </c>
      <c r="D17" s="38">
        <v>315362</v>
      </c>
      <c r="E17" s="38">
        <v>113251</v>
      </c>
      <c r="F17" s="38">
        <v>290381</v>
      </c>
      <c r="G17" s="38">
        <v>109833</v>
      </c>
      <c r="H17" s="38">
        <v>1274</v>
      </c>
      <c r="I17" s="38">
        <v>0</v>
      </c>
      <c r="J17" s="87">
        <v>305522</v>
      </c>
      <c r="K17" s="38">
        <v>107245</v>
      </c>
      <c r="L17" s="38">
        <v>303938</v>
      </c>
      <c r="M17" s="38">
        <v>107245</v>
      </c>
      <c r="N17" s="38">
        <v>271499</v>
      </c>
      <c r="O17" s="38">
        <v>104746</v>
      </c>
      <c r="P17" s="38">
        <v>1584</v>
      </c>
      <c r="Q17" s="38">
        <v>0</v>
      </c>
      <c r="R17" s="87">
        <v>273685</v>
      </c>
      <c r="S17" s="38">
        <v>114340</v>
      </c>
      <c r="T17" s="38">
        <v>273685</v>
      </c>
      <c r="U17" s="38">
        <v>114340</v>
      </c>
      <c r="V17" s="38">
        <v>256027</v>
      </c>
      <c r="W17" s="38">
        <v>109998</v>
      </c>
      <c r="X17" s="38">
        <v>0</v>
      </c>
      <c r="Y17" s="38">
        <v>0</v>
      </c>
      <c r="Z17" s="87">
        <v>319708</v>
      </c>
      <c r="AA17" s="38">
        <v>114850</v>
      </c>
      <c r="AB17" s="38">
        <v>319626</v>
      </c>
      <c r="AC17" s="38">
        <v>114850</v>
      </c>
      <c r="AD17" s="38">
        <v>303973</v>
      </c>
      <c r="AE17" s="38">
        <v>112517</v>
      </c>
      <c r="AF17" s="38">
        <v>82</v>
      </c>
      <c r="AG17" s="89">
        <v>0</v>
      </c>
    </row>
    <row r="18" spans="1:33" ht="13.5" customHeight="1">
      <c r="A18" s="57" t="s">
        <v>1</v>
      </c>
      <c r="B18" s="38">
        <v>343976</v>
      </c>
      <c r="C18" s="38">
        <v>110026</v>
      </c>
      <c r="D18" s="38">
        <v>317319</v>
      </c>
      <c r="E18" s="38">
        <v>108982</v>
      </c>
      <c r="F18" s="38">
        <v>292404</v>
      </c>
      <c r="G18" s="38">
        <v>105518</v>
      </c>
      <c r="H18" s="38">
        <v>26657</v>
      </c>
      <c r="I18" s="38">
        <v>1044</v>
      </c>
      <c r="J18" s="87">
        <v>317055</v>
      </c>
      <c r="K18" s="38">
        <v>102126</v>
      </c>
      <c r="L18" s="38">
        <v>302446</v>
      </c>
      <c r="M18" s="38">
        <v>102126</v>
      </c>
      <c r="N18" s="38">
        <v>271972</v>
      </c>
      <c r="O18" s="38">
        <v>99715</v>
      </c>
      <c r="P18" s="38">
        <v>14609</v>
      </c>
      <c r="Q18" s="38">
        <v>0</v>
      </c>
      <c r="R18" s="87">
        <v>308236</v>
      </c>
      <c r="S18" s="38">
        <v>107861</v>
      </c>
      <c r="T18" s="38">
        <v>278778</v>
      </c>
      <c r="U18" s="38">
        <v>107861</v>
      </c>
      <c r="V18" s="38">
        <v>259913</v>
      </c>
      <c r="W18" s="38">
        <v>103554</v>
      </c>
      <c r="X18" s="38">
        <v>29458</v>
      </c>
      <c r="Y18" s="38">
        <v>0</v>
      </c>
      <c r="Z18" s="87">
        <v>365392</v>
      </c>
      <c r="AA18" s="38">
        <v>116050</v>
      </c>
      <c r="AB18" s="38">
        <v>323239</v>
      </c>
      <c r="AC18" s="38">
        <v>114088</v>
      </c>
      <c r="AD18" s="38">
        <v>308231</v>
      </c>
      <c r="AE18" s="38">
        <v>111631</v>
      </c>
      <c r="AF18" s="38">
        <v>42153</v>
      </c>
      <c r="AG18" s="89">
        <v>1962</v>
      </c>
    </row>
    <row r="19" spans="1:33" ht="13.5" customHeight="1">
      <c r="A19" s="57" t="s">
        <v>12</v>
      </c>
      <c r="B19" s="38">
        <v>323153</v>
      </c>
      <c r="C19" s="38">
        <v>109947</v>
      </c>
      <c r="D19" s="38">
        <v>318293</v>
      </c>
      <c r="E19" s="38">
        <v>109432</v>
      </c>
      <c r="F19" s="38">
        <v>291233</v>
      </c>
      <c r="G19" s="38">
        <v>105448</v>
      </c>
      <c r="H19" s="38">
        <v>4860</v>
      </c>
      <c r="I19" s="38">
        <v>515</v>
      </c>
      <c r="J19" s="87">
        <v>309751</v>
      </c>
      <c r="K19" s="38">
        <v>105349</v>
      </c>
      <c r="L19" s="38">
        <v>307700</v>
      </c>
      <c r="M19" s="38">
        <v>105082</v>
      </c>
      <c r="N19" s="38">
        <v>274894</v>
      </c>
      <c r="O19" s="38">
        <v>102976</v>
      </c>
      <c r="P19" s="38">
        <v>2051</v>
      </c>
      <c r="Q19" s="38">
        <v>267</v>
      </c>
      <c r="R19" s="87">
        <v>304371</v>
      </c>
      <c r="S19" s="38">
        <v>103247</v>
      </c>
      <c r="T19" s="38">
        <v>287718</v>
      </c>
      <c r="U19" s="38">
        <v>103247</v>
      </c>
      <c r="V19" s="38">
        <v>267742</v>
      </c>
      <c r="W19" s="38">
        <v>99335</v>
      </c>
      <c r="X19" s="38">
        <v>16653</v>
      </c>
      <c r="Y19" s="38">
        <v>0</v>
      </c>
      <c r="Z19" s="87">
        <v>324277</v>
      </c>
      <c r="AA19" s="38">
        <v>114759</v>
      </c>
      <c r="AB19" s="38">
        <v>316693</v>
      </c>
      <c r="AC19" s="38">
        <v>113665</v>
      </c>
      <c r="AD19" s="38">
        <v>301085</v>
      </c>
      <c r="AE19" s="38">
        <v>110659</v>
      </c>
      <c r="AF19" s="38">
        <v>7584</v>
      </c>
      <c r="AG19" s="89">
        <v>1094</v>
      </c>
    </row>
    <row r="20" spans="1:33" ht="13.5" customHeight="1">
      <c r="A20" s="57" t="s">
        <v>13</v>
      </c>
      <c r="B20" s="38">
        <v>314131</v>
      </c>
      <c r="C20" s="38">
        <v>106683</v>
      </c>
      <c r="D20" s="38">
        <v>312721</v>
      </c>
      <c r="E20" s="38">
        <v>106680</v>
      </c>
      <c r="F20" s="38">
        <v>289128</v>
      </c>
      <c r="G20" s="38">
        <v>102636</v>
      </c>
      <c r="H20" s="38">
        <v>1410</v>
      </c>
      <c r="I20" s="38">
        <v>3</v>
      </c>
      <c r="J20" s="87">
        <v>302175</v>
      </c>
      <c r="K20" s="38">
        <v>97403</v>
      </c>
      <c r="L20" s="38">
        <v>300128</v>
      </c>
      <c r="M20" s="38">
        <v>97382</v>
      </c>
      <c r="N20" s="38">
        <v>271127</v>
      </c>
      <c r="O20" s="38">
        <v>95399</v>
      </c>
      <c r="P20" s="38">
        <v>2047</v>
      </c>
      <c r="Q20" s="38">
        <v>21</v>
      </c>
      <c r="R20" s="87">
        <v>270922</v>
      </c>
      <c r="S20" s="38">
        <v>109366</v>
      </c>
      <c r="T20" s="38">
        <v>270922</v>
      </c>
      <c r="U20" s="38">
        <v>109366</v>
      </c>
      <c r="V20" s="38">
        <v>256833</v>
      </c>
      <c r="W20" s="38">
        <v>104860</v>
      </c>
      <c r="X20" s="38">
        <v>0</v>
      </c>
      <c r="Y20" s="38">
        <v>0</v>
      </c>
      <c r="Z20" s="87">
        <v>316987</v>
      </c>
      <c r="AA20" s="38">
        <v>104529</v>
      </c>
      <c r="AB20" s="38">
        <v>315922</v>
      </c>
      <c r="AC20" s="38">
        <v>104529</v>
      </c>
      <c r="AD20" s="38">
        <v>301803</v>
      </c>
      <c r="AE20" s="38">
        <v>101562</v>
      </c>
      <c r="AF20" s="38">
        <v>1065</v>
      </c>
      <c r="AG20" s="89">
        <v>0</v>
      </c>
    </row>
    <row r="21" spans="1:33" ht="13.5" customHeight="1">
      <c r="A21" s="57" t="s">
        <v>14</v>
      </c>
      <c r="B21" s="38">
        <v>522009</v>
      </c>
      <c r="C21" s="38">
        <v>126646</v>
      </c>
      <c r="D21" s="38">
        <v>312199</v>
      </c>
      <c r="E21" s="38">
        <v>112807</v>
      </c>
      <c r="F21" s="38">
        <v>289772</v>
      </c>
      <c r="G21" s="38">
        <v>108991</v>
      </c>
      <c r="H21" s="38">
        <v>209810</v>
      </c>
      <c r="I21" s="38">
        <v>13839</v>
      </c>
      <c r="J21" s="87">
        <v>439467</v>
      </c>
      <c r="K21" s="38">
        <v>110669</v>
      </c>
      <c r="L21" s="38">
        <v>302530</v>
      </c>
      <c r="M21" s="38">
        <v>106734</v>
      </c>
      <c r="N21" s="38">
        <v>273000</v>
      </c>
      <c r="O21" s="38">
        <v>104621</v>
      </c>
      <c r="P21" s="38">
        <v>136937</v>
      </c>
      <c r="Q21" s="38">
        <v>3935</v>
      </c>
      <c r="R21" s="87">
        <v>285280</v>
      </c>
      <c r="S21" s="38">
        <v>127244</v>
      </c>
      <c r="T21" s="38">
        <v>269346</v>
      </c>
      <c r="U21" s="38">
        <v>114623</v>
      </c>
      <c r="V21" s="38">
        <v>256484</v>
      </c>
      <c r="W21" s="38">
        <v>110131</v>
      </c>
      <c r="X21" s="38">
        <v>15934</v>
      </c>
      <c r="Y21" s="38">
        <v>12621</v>
      </c>
      <c r="Z21" s="87">
        <v>613944</v>
      </c>
      <c r="AA21" s="38">
        <v>130182</v>
      </c>
      <c r="AB21" s="38">
        <v>314642</v>
      </c>
      <c r="AC21" s="38">
        <v>111891</v>
      </c>
      <c r="AD21" s="38">
        <v>303676</v>
      </c>
      <c r="AE21" s="38">
        <v>109176</v>
      </c>
      <c r="AF21" s="38">
        <v>299302</v>
      </c>
      <c r="AG21" s="89">
        <v>18291</v>
      </c>
    </row>
    <row r="22" spans="1:33" ht="9" customHeight="1">
      <c r="A22" s="53"/>
      <c r="B22" s="38"/>
      <c r="C22" s="38"/>
      <c r="D22" s="38"/>
      <c r="E22" s="38"/>
      <c r="F22" s="38"/>
      <c r="G22" s="38"/>
      <c r="H22" s="38"/>
      <c r="I22" s="38"/>
      <c r="J22" s="87"/>
      <c r="K22" s="38"/>
      <c r="L22" s="38"/>
      <c r="M22" s="38"/>
      <c r="N22" s="38"/>
      <c r="O22" s="38"/>
      <c r="P22" s="38"/>
      <c r="Q22" s="38"/>
      <c r="R22" s="87"/>
      <c r="S22" s="38"/>
      <c r="T22" s="38"/>
      <c r="U22" s="38"/>
      <c r="V22" s="38"/>
      <c r="W22" s="38"/>
      <c r="X22" s="38"/>
      <c r="Y22" s="38"/>
      <c r="Z22" s="87"/>
      <c r="AA22" s="38"/>
      <c r="AB22" s="38"/>
      <c r="AC22" s="38"/>
      <c r="AD22" s="38"/>
      <c r="AE22" s="38"/>
      <c r="AF22" s="38"/>
      <c r="AG22" s="89"/>
    </row>
    <row r="23" spans="1:33" ht="13.5" customHeight="1">
      <c r="A23" s="57" t="s">
        <v>15</v>
      </c>
      <c r="B23" s="38">
        <v>508668</v>
      </c>
      <c r="C23" s="38">
        <v>122597</v>
      </c>
      <c r="D23" s="38">
        <v>312865</v>
      </c>
      <c r="E23" s="38">
        <v>106768</v>
      </c>
      <c r="F23" s="38">
        <v>289474</v>
      </c>
      <c r="G23" s="38">
        <v>103383</v>
      </c>
      <c r="H23" s="38">
        <v>195803</v>
      </c>
      <c r="I23" s="38">
        <v>15829</v>
      </c>
      <c r="J23" s="87">
        <v>519816</v>
      </c>
      <c r="K23" s="38">
        <v>127816</v>
      </c>
      <c r="L23" s="38">
        <v>303516</v>
      </c>
      <c r="M23" s="38">
        <v>105693</v>
      </c>
      <c r="N23" s="38">
        <v>274243</v>
      </c>
      <c r="O23" s="38">
        <v>102761</v>
      </c>
      <c r="P23" s="38">
        <v>216300</v>
      </c>
      <c r="Q23" s="38">
        <v>22123</v>
      </c>
      <c r="R23" s="87">
        <v>610378</v>
      </c>
      <c r="S23" s="38">
        <v>121809</v>
      </c>
      <c r="T23" s="38">
        <v>274515</v>
      </c>
      <c r="U23" s="38">
        <v>113006</v>
      </c>
      <c r="V23" s="38">
        <v>261674</v>
      </c>
      <c r="W23" s="38">
        <v>108978</v>
      </c>
      <c r="X23" s="38">
        <v>335863</v>
      </c>
      <c r="Y23" s="38">
        <v>8803</v>
      </c>
      <c r="Z23" s="87">
        <v>476209</v>
      </c>
      <c r="AA23" s="38">
        <v>114356</v>
      </c>
      <c r="AB23" s="38">
        <v>316837</v>
      </c>
      <c r="AC23" s="38">
        <v>101850</v>
      </c>
      <c r="AD23" s="38">
        <v>303499</v>
      </c>
      <c r="AE23" s="38">
        <v>99349</v>
      </c>
      <c r="AF23" s="38">
        <v>159372</v>
      </c>
      <c r="AG23" s="89">
        <v>12506</v>
      </c>
    </row>
    <row r="24" spans="1:33" ht="13.5" customHeight="1">
      <c r="A24" s="57" t="s">
        <v>16</v>
      </c>
      <c r="B24" s="38">
        <v>322273</v>
      </c>
      <c r="C24" s="38">
        <v>111115</v>
      </c>
      <c r="D24" s="38">
        <v>310732</v>
      </c>
      <c r="E24" s="38">
        <v>110349</v>
      </c>
      <c r="F24" s="38">
        <v>287483</v>
      </c>
      <c r="G24" s="38">
        <v>106289</v>
      </c>
      <c r="H24" s="38">
        <v>11541</v>
      </c>
      <c r="I24" s="38">
        <v>766</v>
      </c>
      <c r="J24" s="87">
        <v>316217</v>
      </c>
      <c r="K24" s="38">
        <v>108729</v>
      </c>
      <c r="L24" s="38">
        <v>303840</v>
      </c>
      <c r="M24" s="38">
        <v>105220</v>
      </c>
      <c r="N24" s="38">
        <v>272591</v>
      </c>
      <c r="O24" s="38">
        <v>101981</v>
      </c>
      <c r="P24" s="38">
        <v>12377</v>
      </c>
      <c r="Q24" s="38">
        <v>3509</v>
      </c>
      <c r="R24" s="87">
        <v>271719</v>
      </c>
      <c r="S24" s="38">
        <v>119725</v>
      </c>
      <c r="T24" s="38">
        <v>271321</v>
      </c>
      <c r="U24" s="38">
        <v>119299</v>
      </c>
      <c r="V24" s="38">
        <v>256559</v>
      </c>
      <c r="W24" s="38">
        <v>112186</v>
      </c>
      <c r="X24" s="38">
        <v>398</v>
      </c>
      <c r="Y24" s="38">
        <v>426</v>
      </c>
      <c r="Z24" s="87">
        <v>318224</v>
      </c>
      <c r="AA24" s="38">
        <v>111529</v>
      </c>
      <c r="AB24" s="38">
        <v>311907</v>
      </c>
      <c r="AC24" s="38">
        <v>111522</v>
      </c>
      <c r="AD24" s="38">
        <v>299047</v>
      </c>
      <c r="AE24" s="38">
        <v>108461</v>
      </c>
      <c r="AF24" s="38">
        <v>6317</v>
      </c>
      <c r="AG24" s="89">
        <v>7</v>
      </c>
    </row>
    <row r="25" spans="1:33" ht="13.5" customHeight="1">
      <c r="A25" s="57" t="s">
        <v>17</v>
      </c>
      <c r="B25" s="38">
        <v>315993</v>
      </c>
      <c r="C25" s="38">
        <v>108713</v>
      </c>
      <c r="D25" s="38">
        <v>315146</v>
      </c>
      <c r="E25" s="38">
        <v>108713</v>
      </c>
      <c r="F25" s="38">
        <v>289598</v>
      </c>
      <c r="G25" s="38">
        <v>105090</v>
      </c>
      <c r="H25" s="38">
        <v>847</v>
      </c>
      <c r="I25" s="38">
        <v>0</v>
      </c>
      <c r="J25" s="87">
        <v>307610</v>
      </c>
      <c r="K25" s="38">
        <v>111473</v>
      </c>
      <c r="L25" s="38">
        <v>305529</v>
      </c>
      <c r="M25" s="38">
        <v>111473</v>
      </c>
      <c r="N25" s="38">
        <v>272407</v>
      </c>
      <c r="O25" s="38">
        <v>106417</v>
      </c>
      <c r="P25" s="38">
        <v>2081</v>
      </c>
      <c r="Q25" s="38">
        <v>0</v>
      </c>
      <c r="R25" s="87">
        <v>272228</v>
      </c>
      <c r="S25" s="38">
        <v>114163</v>
      </c>
      <c r="T25" s="38">
        <v>272228</v>
      </c>
      <c r="U25" s="38">
        <v>114163</v>
      </c>
      <c r="V25" s="38">
        <v>257124</v>
      </c>
      <c r="W25" s="38">
        <v>111208</v>
      </c>
      <c r="X25" s="38">
        <v>0</v>
      </c>
      <c r="Y25" s="38">
        <v>0</v>
      </c>
      <c r="Z25" s="87">
        <v>319144</v>
      </c>
      <c r="AA25" s="38">
        <v>107128</v>
      </c>
      <c r="AB25" s="38">
        <v>319077</v>
      </c>
      <c r="AC25" s="38">
        <v>107128</v>
      </c>
      <c r="AD25" s="38">
        <v>304201</v>
      </c>
      <c r="AE25" s="38">
        <v>103863</v>
      </c>
      <c r="AF25" s="38">
        <v>67</v>
      </c>
      <c r="AG25" s="89">
        <v>0</v>
      </c>
    </row>
    <row r="26" spans="1:33" ht="13.5" customHeight="1">
      <c r="A26" s="57" t="s">
        <v>18</v>
      </c>
      <c r="B26" s="38">
        <v>324197</v>
      </c>
      <c r="C26" s="38">
        <v>110404</v>
      </c>
      <c r="D26" s="38">
        <v>315675</v>
      </c>
      <c r="E26" s="38">
        <v>110348</v>
      </c>
      <c r="F26" s="38">
        <v>289448</v>
      </c>
      <c r="G26" s="38">
        <v>105811</v>
      </c>
      <c r="H26" s="38">
        <v>8522</v>
      </c>
      <c r="I26" s="38">
        <v>56</v>
      </c>
      <c r="J26" s="87">
        <v>321553</v>
      </c>
      <c r="K26" s="38">
        <v>109584</v>
      </c>
      <c r="L26" s="38">
        <v>310939</v>
      </c>
      <c r="M26" s="38">
        <v>109584</v>
      </c>
      <c r="N26" s="38">
        <v>276578</v>
      </c>
      <c r="O26" s="38">
        <v>103681</v>
      </c>
      <c r="P26" s="38">
        <v>10614</v>
      </c>
      <c r="Q26" s="38">
        <v>0</v>
      </c>
      <c r="R26" s="87">
        <v>269761</v>
      </c>
      <c r="S26" s="38">
        <v>109347</v>
      </c>
      <c r="T26" s="38">
        <v>269761</v>
      </c>
      <c r="U26" s="38">
        <v>109347</v>
      </c>
      <c r="V26" s="38">
        <v>254806</v>
      </c>
      <c r="W26" s="38">
        <v>105441</v>
      </c>
      <c r="X26" s="38">
        <v>0</v>
      </c>
      <c r="Y26" s="38">
        <v>0</v>
      </c>
      <c r="Z26" s="87">
        <v>327455</v>
      </c>
      <c r="AA26" s="38">
        <v>109121</v>
      </c>
      <c r="AB26" s="38">
        <v>316738</v>
      </c>
      <c r="AC26" s="38">
        <v>108999</v>
      </c>
      <c r="AD26" s="38">
        <v>303069</v>
      </c>
      <c r="AE26" s="38">
        <v>105302</v>
      </c>
      <c r="AF26" s="38">
        <v>10717</v>
      </c>
      <c r="AG26" s="89">
        <v>122</v>
      </c>
    </row>
    <row r="27" spans="1:33" ht="13.5" customHeight="1">
      <c r="A27" s="57" t="s">
        <v>19</v>
      </c>
      <c r="B27" s="38">
        <v>330249</v>
      </c>
      <c r="C27" s="38">
        <v>123994</v>
      </c>
      <c r="D27" s="38">
        <v>315830</v>
      </c>
      <c r="E27" s="38">
        <v>119985</v>
      </c>
      <c r="F27" s="38">
        <v>288750</v>
      </c>
      <c r="G27" s="38">
        <v>115097</v>
      </c>
      <c r="H27" s="38">
        <v>14419</v>
      </c>
      <c r="I27" s="38">
        <v>4009</v>
      </c>
      <c r="J27" s="87">
        <v>313921</v>
      </c>
      <c r="K27" s="38">
        <v>147838</v>
      </c>
      <c r="L27" s="38">
        <v>308582</v>
      </c>
      <c r="M27" s="38">
        <v>147717</v>
      </c>
      <c r="N27" s="38">
        <v>272511</v>
      </c>
      <c r="O27" s="38">
        <v>137449</v>
      </c>
      <c r="P27" s="38">
        <v>5339</v>
      </c>
      <c r="Q27" s="38">
        <v>121</v>
      </c>
      <c r="R27" s="87">
        <v>269899</v>
      </c>
      <c r="S27" s="38">
        <v>105361</v>
      </c>
      <c r="T27" s="38">
        <v>269899</v>
      </c>
      <c r="U27" s="38">
        <v>105361</v>
      </c>
      <c r="V27" s="38">
        <v>255285</v>
      </c>
      <c r="W27" s="38">
        <v>102878</v>
      </c>
      <c r="X27" s="38">
        <v>0</v>
      </c>
      <c r="Y27" s="38">
        <v>0</v>
      </c>
      <c r="Z27" s="87">
        <v>356814</v>
      </c>
      <c r="AA27" s="38">
        <v>127155</v>
      </c>
      <c r="AB27" s="38">
        <v>317281</v>
      </c>
      <c r="AC27" s="38">
        <v>118662</v>
      </c>
      <c r="AD27" s="38">
        <v>303961</v>
      </c>
      <c r="AE27" s="38">
        <v>115367</v>
      </c>
      <c r="AF27" s="38">
        <v>39533</v>
      </c>
      <c r="AG27" s="89">
        <v>8493</v>
      </c>
    </row>
    <row r="28" spans="1:33" ht="13.5" customHeight="1">
      <c r="A28" s="57" t="s">
        <v>20</v>
      </c>
      <c r="B28" s="38">
        <v>765267</v>
      </c>
      <c r="C28" s="38">
        <v>144748</v>
      </c>
      <c r="D28" s="38">
        <v>317253</v>
      </c>
      <c r="E28" s="38">
        <v>116423</v>
      </c>
      <c r="F28" s="38">
        <v>290026</v>
      </c>
      <c r="G28" s="38">
        <v>111178</v>
      </c>
      <c r="H28" s="38">
        <v>448014</v>
      </c>
      <c r="I28" s="38">
        <v>28325</v>
      </c>
      <c r="J28" s="87">
        <v>736319</v>
      </c>
      <c r="K28" s="38">
        <v>154590</v>
      </c>
      <c r="L28" s="38">
        <v>309256</v>
      </c>
      <c r="M28" s="38">
        <v>129111</v>
      </c>
      <c r="N28" s="38">
        <v>273272</v>
      </c>
      <c r="O28" s="38">
        <v>119698</v>
      </c>
      <c r="P28" s="38">
        <v>427063</v>
      </c>
      <c r="Q28" s="38">
        <v>25479</v>
      </c>
      <c r="R28" s="87">
        <v>646005</v>
      </c>
      <c r="S28" s="38">
        <v>120622</v>
      </c>
      <c r="T28" s="38">
        <v>271745</v>
      </c>
      <c r="U28" s="38">
        <v>104106</v>
      </c>
      <c r="V28" s="38">
        <v>256296</v>
      </c>
      <c r="W28" s="38">
        <v>101861</v>
      </c>
      <c r="X28" s="38">
        <v>374260</v>
      </c>
      <c r="Y28" s="38">
        <v>16516</v>
      </c>
      <c r="Z28" s="87">
        <v>808929</v>
      </c>
      <c r="AA28" s="38">
        <v>145370</v>
      </c>
      <c r="AB28" s="38">
        <v>317957</v>
      </c>
      <c r="AC28" s="38">
        <v>119627</v>
      </c>
      <c r="AD28" s="38">
        <v>305093</v>
      </c>
      <c r="AE28" s="38">
        <v>115197</v>
      </c>
      <c r="AF28" s="38">
        <v>490972</v>
      </c>
      <c r="AG28" s="89">
        <v>25743</v>
      </c>
    </row>
    <row r="29" spans="1:33" ht="5.25" customHeight="1" thickBot="1">
      <c r="A29" s="58"/>
      <c r="B29" s="3"/>
      <c r="C29" s="3"/>
      <c r="D29" s="3"/>
      <c r="E29" s="3"/>
      <c r="F29" s="3"/>
      <c r="G29" s="3"/>
      <c r="H29" s="3"/>
      <c r="I29" s="3"/>
      <c r="J29" s="52"/>
      <c r="K29" s="3"/>
      <c r="L29" s="3"/>
      <c r="M29" s="3"/>
      <c r="N29" s="3"/>
      <c r="O29" s="3"/>
      <c r="P29" s="3"/>
      <c r="Q29" s="3"/>
      <c r="R29" s="52"/>
      <c r="S29" s="3"/>
      <c r="T29" s="3"/>
      <c r="U29" s="3"/>
      <c r="V29" s="3"/>
      <c r="W29" s="3"/>
      <c r="X29" s="3"/>
      <c r="Y29" s="3"/>
      <c r="Z29" s="52"/>
      <c r="AA29" s="3"/>
      <c r="AB29" s="3"/>
      <c r="AC29" s="3"/>
      <c r="AD29" s="3"/>
      <c r="AE29" s="3"/>
      <c r="AF29" s="3"/>
      <c r="AG29" s="19"/>
    </row>
    <row r="34" spans="1:9" s="7" customFormat="1" ht="15" customHeight="1">
      <c r="A34"/>
      <c r="B34"/>
      <c r="C34"/>
      <c r="D34"/>
      <c r="E34"/>
      <c r="F34"/>
      <c r="G34"/>
      <c r="H34"/>
      <c r="I34"/>
    </row>
    <row r="37" ht="6" customHeight="1"/>
    <row r="38" spans="1:9" s="6" customFormat="1" ht="13.5" customHeight="1">
      <c r="A38"/>
      <c r="B38"/>
      <c r="C38"/>
      <c r="D38"/>
      <c r="E38"/>
      <c r="F38"/>
      <c r="G38"/>
      <c r="H38"/>
      <c r="I38"/>
    </row>
    <row r="39" spans="1:9" s="6" customFormat="1" ht="13.5" customHeight="1">
      <c r="A39"/>
      <c r="B39"/>
      <c r="C39"/>
      <c r="D39"/>
      <c r="E39"/>
      <c r="F39"/>
      <c r="G39"/>
      <c r="H39"/>
      <c r="I39"/>
    </row>
    <row r="40" spans="1:9" s="6" customFormat="1" ht="13.5" customHeight="1">
      <c r="A40"/>
      <c r="B40"/>
      <c r="C40"/>
      <c r="D40"/>
      <c r="E40"/>
      <c r="F40"/>
      <c r="G40"/>
      <c r="H40"/>
      <c r="I40"/>
    </row>
    <row r="41" spans="1:9" s="6" customFormat="1" ht="13.5" customHeight="1">
      <c r="A41"/>
      <c r="B41"/>
      <c r="C41"/>
      <c r="D41"/>
      <c r="E41"/>
      <c r="F41"/>
      <c r="G41"/>
      <c r="H41"/>
      <c r="I41"/>
    </row>
    <row r="42" spans="1:9" s="6" customFormat="1" ht="13.5" customHeight="1">
      <c r="A42"/>
      <c r="B42"/>
      <c r="C42"/>
      <c r="D42"/>
      <c r="E42"/>
      <c r="F42"/>
      <c r="G42"/>
      <c r="H42"/>
      <c r="I42"/>
    </row>
    <row r="43" ht="9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9" customHeight="1"/>
    <row r="51" ht="12.75" customHeight="1"/>
    <row r="52" ht="13.5" customHeight="1"/>
    <row r="53" ht="13.5" customHeight="1"/>
    <row r="54" ht="13.5" customHeight="1"/>
    <row r="55" ht="13.5" customHeight="1"/>
    <row r="56" ht="13.5" customHeight="1"/>
    <row r="57" ht="5.25" customHeight="1"/>
  </sheetData>
  <mergeCells count="22">
    <mergeCell ref="Z6:AG6"/>
    <mergeCell ref="Z7:AA7"/>
    <mergeCell ref="AB7:AC7"/>
    <mergeCell ref="AD7:AE7"/>
    <mergeCell ref="AF7:AG7"/>
    <mergeCell ref="R6:Y6"/>
    <mergeCell ref="R7:S7"/>
    <mergeCell ref="T7:U7"/>
    <mergeCell ref="V7:W7"/>
    <mergeCell ref="X7:Y7"/>
    <mergeCell ref="A6:A8"/>
    <mergeCell ref="B6:I6"/>
    <mergeCell ref="B7:C7"/>
    <mergeCell ref="D7:E7"/>
    <mergeCell ref="F7:G7"/>
    <mergeCell ref="H7:I7"/>
    <mergeCell ref="E3:M3"/>
    <mergeCell ref="J6:Q6"/>
    <mergeCell ref="J7:K7"/>
    <mergeCell ref="L7:M7"/>
    <mergeCell ref="N7:O7"/>
    <mergeCell ref="P7:Q7"/>
  </mergeCells>
  <printOptions/>
  <pageMargins left="0.5905511811023623" right="0.5905511811023623" top="0.3937007874015748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2004-07-22T00:22:44Z</cp:lastPrinted>
  <dcterms:created xsi:type="dcterms:W3CDTF">2001-04-24T06:27:23Z</dcterms:created>
  <dcterms:modified xsi:type="dcterms:W3CDTF">2004-07-07T07:36:33Z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