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fukuipref-my.sharepoint.com/personal/toukei_pref_fukui_lg_jp/Documents/統計調査課共有フォルダ/統計分析G/70_統計刊行物/3　作業・公表（個別）/統計年鑑/R6年版（第72回）統計年鑑/02HP公開/"/>
    </mc:Choice>
  </mc:AlternateContent>
  <xr:revisionPtr revIDLastSave="158" documentId="14_{937E7EBC-684D-4885-94C7-92D5493936B7}" xr6:coauthVersionLast="47" xr6:coauthVersionMax="47" xr10:uidLastSave="{57F6AA90-49AB-4CD0-B776-C69B05C6CEE1}"/>
  <bookViews>
    <workbookView xWindow="28680" yWindow="-120" windowWidth="29040" windowHeight="15720" tabRatio="878" xr2:uid="{00000000-000D-0000-FFFF-FFFF00000000}"/>
  </bookViews>
  <sheets>
    <sheet name="11住居・建築目次" sheetId="12" r:id="rId1"/>
    <sheet name="11-1(1)" sheetId="26" r:id="rId2"/>
    <sheet name="11-1(2)" sheetId="35" r:id="rId3"/>
    <sheet name="11-1(3)" sheetId="30" r:id="rId4"/>
    <sheet name="11-1(4)" sheetId="34" r:id="rId5"/>
    <sheet name="11-2" sheetId="19" r:id="rId6"/>
    <sheet name="11-3" sheetId="6" r:id="rId7"/>
    <sheet name="11-4" sheetId="7" r:id="rId8"/>
    <sheet name="11-5" sheetId="8" r:id="rId9"/>
    <sheet name="11-6" sheetId="22" r:id="rId10"/>
    <sheet name="11-7(1)" sheetId="10" r:id="rId11"/>
    <sheet name="11-7(2)" sheetId="23" r:id="rId12"/>
    <sheet name="11-8" sheetId="37" r:id="rId13"/>
  </sheets>
  <definedNames>
    <definedName name="_xlnm._FilterDatabase" localSheetId="1" hidden="1">'11-1(1)'!$A$2:$A$73</definedName>
    <definedName name="_xlnm.Print_Area" localSheetId="1">'11-1(1)'!$A$2:$K$29</definedName>
    <definedName name="_xlnm.Print_Area" localSheetId="2">'11-1(2)'!$A$2:$N$15</definedName>
    <definedName name="_xlnm.Print_Area" localSheetId="3">'11-1(3)'!$A$2:$P$41</definedName>
    <definedName name="_xlnm.Print_Area" localSheetId="4">'11-1(4)'!$A$2:$L$37</definedName>
    <definedName name="_xlnm.Print_Area" localSheetId="5">'11-2'!$A$2:$K$36</definedName>
    <definedName name="_xlnm.Print_Area" localSheetId="6">'11-3'!$A$2:$O$24</definedName>
    <definedName name="_xlnm.Print_Area" localSheetId="7">'11-4'!$A$2:$O$24</definedName>
    <definedName name="_xlnm.Print_Area" localSheetId="8">'11-5'!$A$2:$AN$24</definedName>
    <definedName name="_xlnm.Print_Area" localSheetId="9">'11-6'!$A$2:$W$13</definedName>
    <definedName name="_xlnm.Print_Area" localSheetId="10">'11-7(1)'!$A$2:$L$12</definedName>
    <definedName name="_xlnm.Print_Area" localSheetId="11">'11-7(2)'!$A$2:$U$12</definedName>
    <definedName name="_xlnm.Print_Area" localSheetId="12">'11-8'!$A$2:$N$31</definedName>
    <definedName name="_xlnm.Print_Titles" localSheetId="1">'11-1(1)'!$9:$9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7" l="1"/>
  <c r="S23" i="7" s="1"/>
  <c r="P22" i="7"/>
  <c r="R22" i="7" s="1"/>
  <c r="P19" i="7"/>
  <c r="R19" i="7" s="1"/>
  <c r="P18" i="7"/>
  <c r="R18" i="7" s="1"/>
  <c r="P17" i="7"/>
  <c r="R17" i="7" s="1"/>
  <c r="Q16" i="7"/>
  <c r="S16" i="7" s="1"/>
  <c r="P13" i="7"/>
  <c r="R13" i="7" s="1"/>
  <c r="Q12" i="7"/>
  <c r="S12" i="7" s="1"/>
  <c r="Q14" i="7"/>
  <c r="S14" i="7"/>
  <c r="Q18" i="7"/>
  <c r="S18" i="7" s="1"/>
  <c r="P23" i="7"/>
  <c r="R23" i="7" s="1"/>
  <c r="Q17" i="7"/>
  <c r="S17" i="7" s="1"/>
  <c r="Q22" i="7"/>
  <c r="S22" i="7" s="1"/>
  <c r="Q19" i="7"/>
  <c r="S19" i="7" s="1"/>
  <c r="Q15" i="7"/>
  <c r="S15" i="7" s="1"/>
  <c r="P15" i="7"/>
  <c r="R15" i="7"/>
  <c r="Q13" i="7"/>
  <c r="S13" i="7" s="1"/>
  <c r="Q21" i="7"/>
  <c r="S21" i="7" s="1"/>
  <c r="P21" i="7"/>
  <c r="R21" i="7" s="1"/>
  <c r="Q20" i="7"/>
  <c r="S20" i="7"/>
  <c r="P14" i="7"/>
  <c r="R14" i="7"/>
  <c r="P20" i="7"/>
  <c r="R20" i="7" s="1"/>
  <c r="P16" i="7"/>
  <c r="R16" i="7"/>
  <c r="P12" i="7"/>
  <c r="R12" i="7" s="1"/>
</calcChain>
</file>

<file path=xl/sharedStrings.xml><?xml version="1.0" encoding="utf-8"?>
<sst xmlns="http://schemas.openxmlformats.org/spreadsheetml/2006/main" count="645" uniqueCount="337">
  <si>
    <t>１１　住居・建築</t>
    <rPh sb="3" eb="5">
      <t>ジュウキョ</t>
    </rPh>
    <rPh sb="6" eb="8">
      <t>ケンチク</t>
    </rPh>
    <phoneticPr fontId="2"/>
  </si>
  <si>
    <t>11-1(1)</t>
    <phoneticPr fontId="2"/>
  </si>
  <si>
    <t>住居の状態</t>
    <rPh sb="0" eb="2">
      <t>ジュウキョ</t>
    </rPh>
    <rPh sb="3" eb="5">
      <t>ジョウタイ</t>
    </rPh>
    <phoneticPr fontId="1"/>
  </si>
  <si>
    <t>(1)建築の時期、住宅の建て方・構造別住宅数</t>
    <phoneticPr fontId="1"/>
  </si>
  <si>
    <t>11-1(2)</t>
  </si>
  <si>
    <t>(2)居住世帯の有無別住宅数および建物の種類別住宅以外で人が居住する建物数</t>
    <phoneticPr fontId="1"/>
  </si>
  <si>
    <t>11-1(3)</t>
  </si>
  <si>
    <t>11-1(4)</t>
  </si>
  <si>
    <t>(4)建て方・住宅の種類、所有の関係別住宅数、世帯数、世帯人員、1住宅当たり居住室数、</t>
    <phoneticPr fontId="1"/>
  </si>
  <si>
    <t>1住宅当たり畳数、1住宅当たり延べ面積、1人当たり畳数および1室当たり人員</t>
    <phoneticPr fontId="2"/>
  </si>
  <si>
    <t>11-2</t>
  </si>
  <si>
    <t>11-3</t>
  </si>
  <si>
    <t>月別建築主別着工建築物</t>
    <rPh sb="0" eb="2">
      <t>ツキベツ</t>
    </rPh>
    <rPh sb="2" eb="4">
      <t>ケンチク</t>
    </rPh>
    <rPh sb="4" eb="5">
      <t>ヌシ</t>
    </rPh>
    <rPh sb="5" eb="6">
      <t>ベツ</t>
    </rPh>
    <rPh sb="6" eb="8">
      <t>チャッコウ</t>
    </rPh>
    <rPh sb="8" eb="10">
      <t>ケンチク</t>
    </rPh>
    <rPh sb="10" eb="11">
      <t>ブツ</t>
    </rPh>
    <phoneticPr fontId="1"/>
  </si>
  <si>
    <t>11-4</t>
  </si>
  <si>
    <t>月別構造別着工建築物</t>
    <rPh sb="0" eb="2">
      <t>ツキベツ</t>
    </rPh>
    <rPh sb="2" eb="4">
      <t>コウゾウ</t>
    </rPh>
    <rPh sb="4" eb="5">
      <t>ベツ</t>
    </rPh>
    <rPh sb="5" eb="7">
      <t>チャッコウ</t>
    </rPh>
    <rPh sb="7" eb="10">
      <t>ケンチクブツ</t>
    </rPh>
    <phoneticPr fontId="2"/>
  </si>
  <si>
    <t>11-5</t>
  </si>
  <si>
    <t>月別用途別着工建築物</t>
    <rPh sb="0" eb="2">
      <t>ツキベツ</t>
    </rPh>
    <rPh sb="2" eb="4">
      <t>ヨウト</t>
    </rPh>
    <rPh sb="4" eb="5">
      <t>ベツ</t>
    </rPh>
    <rPh sb="5" eb="7">
      <t>チャッコウ</t>
    </rPh>
    <rPh sb="7" eb="10">
      <t>ケンチクブツ</t>
    </rPh>
    <phoneticPr fontId="2"/>
  </si>
  <si>
    <t>11-6</t>
  </si>
  <si>
    <t>着工住宅および利用別、種類別、資金別新設住宅の状況</t>
    <rPh sb="0" eb="2">
      <t>チャッコウ</t>
    </rPh>
    <rPh sb="2" eb="4">
      <t>ジュウタク</t>
    </rPh>
    <rPh sb="7" eb="9">
      <t>リヨウ</t>
    </rPh>
    <rPh sb="9" eb="10">
      <t>ベツ</t>
    </rPh>
    <rPh sb="11" eb="13">
      <t>シュルイ</t>
    </rPh>
    <rPh sb="13" eb="14">
      <t>ベツ</t>
    </rPh>
    <rPh sb="15" eb="17">
      <t>シキン</t>
    </rPh>
    <rPh sb="17" eb="18">
      <t>ベツ</t>
    </rPh>
    <rPh sb="18" eb="20">
      <t>シンセツ</t>
    </rPh>
    <rPh sb="20" eb="22">
      <t>ジュウタク</t>
    </rPh>
    <rPh sb="23" eb="25">
      <t>ジョウキョウ</t>
    </rPh>
    <phoneticPr fontId="1"/>
  </si>
  <si>
    <t>11-7(1)</t>
    <phoneticPr fontId="2"/>
  </si>
  <si>
    <t>公共機関からの受注工事(1)発注者別請負契約額（1件500万円以上の工事）</t>
    <rPh sb="0" eb="2">
      <t>コウキョウ</t>
    </rPh>
    <rPh sb="2" eb="4">
      <t>キカン</t>
    </rPh>
    <rPh sb="7" eb="9">
      <t>ジュチュウ</t>
    </rPh>
    <rPh sb="9" eb="11">
      <t>コウジ</t>
    </rPh>
    <rPh sb="14" eb="17">
      <t>ハッチュウシャ</t>
    </rPh>
    <rPh sb="17" eb="18">
      <t>ブンベツ</t>
    </rPh>
    <rPh sb="18" eb="20">
      <t>ウケオイ</t>
    </rPh>
    <rPh sb="20" eb="22">
      <t>ケイヤク</t>
    </rPh>
    <rPh sb="22" eb="23">
      <t>ガク</t>
    </rPh>
    <rPh sb="25" eb="26">
      <t>ケン</t>
    </rPh>
    <rPh sb="29" eb="31">
      <t>マンエン</t>
    </rPh>
    <rPh sb="31" eb="33">
      <t>イジョウ</t>
    </rPh>
    <rPh sb="34" eb="36">
      <t>コウジ</t>
    </rPh>
    <phoneticPr fontId="1"/>
  </si>
  <si>
    <t>11-7(2)</t>
    <phoneticPr fontId="2"/>
  </si>
  <si>
    <t>公共機関からの受注工事(2)工事分類別請負契約額（1件500万円以上の工事）</t>
    <rPh sb="0" eb="2">
      <t>コウキョウ</t>
    </rPh>
    <rPh sb="2" eb="4">
      <t>キカン</t>
    </rPh>
    <rPh sb="7" eb="9">
      <t>ジュチュウ</t>
    </rPh>
    <rPh sb="9" eb="11">
      <t>コウジ</t>
    </rPh>
    <rPh sb="14" eb="16">
      <t>コウジ</t>
    </rPh>
    <rPh sb="16" eb="18">
      <t>ブンルイ</t>
    </rPh>
    <rPh sb="18" eb="19">
      <t>ベツ</t>
    </rPh>
    <rPh sb="19" eb="21">
      <t>ウケオイ</t>
    </rPh>
    <rPh sb="21" eb="23">
      <t>ケイヤク</t>
    </rPh>
    <rPh sb="23" eb="24">
      <t>ガク</t>
    </rPh>
    <rPh sb="26" eb="27">
      <t>ケン</t>
    </rPh>
    <rPh sb="30" eb="32">
      <t>マンエン</t>
    </rPh>
    <rPh sb="32" eb="34">
      <t>イジョウ</t>
    </rPh>
    <rPh sb="35" eb="37">
      <t>コウジ</t>
    </rPh>
    <phoneticPr fontId="1"/>
  </si>
  <si>
    <t>11-8</t>
    <phoneticPr fontId="2"/>
  </si>
  <si>
    <t>公営住宅の状況</t>
    <rPh sb="0" eb="2">
      <t>コウエイ</t>
    </rPh>
    <rPh sb="2" eb="4">
      <t>ジュウタク</t>
    </rPh>
    <rPh sb="5" eb="7">
      <t>ジョウキョウ</t>
    </rPh>
    <phoneticPr fontId="1"/>
  </si>
  <si>
    <t>11　住居・建築目次へ＜＜</t>
    <rPh sb="3" eb="5">
      <t>ジュウキョ</t>
    </rPh>
    <rPh sb="6" eb="8">
      <t>ケンチク</t>
    </rPh>
    <rPh sb="8" eb="10">
      <t>モクジ</t>
    </rPh>
    <phoneticPr fontId="2"/>
  </si>
  <si>
    <t>11　住居・建築</t>
    <rPh sb="3" eb="5">
      <t>ジュウキョ</t>
    </rPh>
    <rPh sb="6" eb="8">
      <t>ケンチク</t>
    </rPh>
    <phoneticPr fontId="2"/>
  </si>
  <si>
    <t>　　　１１　住　居・建　築</t>
    <rPh sb="6" eb="7">
      <t>ジュウ</t>
    </rPh>
    <rPh sb="8" eb="9">
      <t>キョ</t>
    </rPh>
    <rPh sb="10" eb="11">
      <t>ケン</t>
    </rPh>
    <rPh sb="12" eb="13">
      <t>チク</t>
    </rPh>
    <phoneticPr fontId="6"/>
  </si>
  <si>
    <t>1　住居の状態</t>
    <rPh sb="2" eb="4">
      <t>ジュウキョ</t>
    </rPh>
    <rPh sb="5" eb="7">
      <t>ジョウタイ</t>
    </rPh>
    <phoneticPr fontId="2"/>
  </si>
  <si>
    <t>（１）建築の時期、住宅の建て方・構造別住宅数</t>
    <rPh sb="3" eb="5">
      <t>ケンチク</t>
    </rPh>
    <rPh sb="6" eb="8">
      <t>ジキ</t>
    </rPh>
    <phoneticPr fontId="8"/>
  </si>
  <si>
    <t>（単位：戸）</t>
    <rPh sb="1" eb="3">
      <t>タンイ</t>
    </rPh>
    <rPh sb="4" eb="5">
      <t>コ</t>
    </rPh>
    <phoneticPr fontId="6"/>
  </si>
  <si>
    <t>建て方別</t>
    <rPh sb="0" eb="1">
      <t>タ</t>
    </rPh>
    <rPh sb="2" eb="3">
      <t>カタ</t>
    </rPh>
    <rPh sb="3" eb="4">
      <t>ベツ</t>
    </rPh>
    <phoneticPr fontId="8"/>
  </si>
  <si>
    <t>構造別</t>
    <rPh sb="0" eb="2">
      <t>コウゾウ</t>
    </rPh>
    <rPh sb="2" eb="3">
      <t>ベツ</t>
    </rPh>
    <phoneticPr fontId="6"/>
  </si>
  <si>
    <t>建築の時期</t>
    <phoneticPr fontId="2"/>
  </si>
  <si>
    <t>住宅総数</t>
    <phoneticPr fontId="2"/>
  </si>
  <si>
    <t>一戸建</t>
    <phoneticPr fontId="8"/>
  </si>
  <si>
    <t>長屋建</t>
    <phoneticPr fontId="8"/>
  </si>
  <si>
    <t>共同住宅</t>
    <phoneticPr fontId="8"/>
  </si>
  <si>
    <t>その他</t>
    <phoneticPr fontId="8"/>
  </si>
  <si>
    <t>木造</t>
    <rPh sb="0" eb="2">
      <t>モクゾウ</t>
    </rPh>
    <phoneticPr fontId="8"/>
  </si>
  <si>
    <t>防火木造</t>
    <rPh sb="0" eb="2">
      <t>ボウカ</t>
    </rPh>
    <rPh sb="2" eb="4">
      <t>モクゾウ</t>
    </rPh>
    <phoneticPr fontId="6"/>
  </si>
  <si>
    <t>鉄筋・鉄骨
コンクリート造</t>
    <rPh sb="0" eb="2">
      <t>テッキン</t>
    </rPh>
    <rPh sb="3" eb="5">
      <t>テッコツ</t>
    </rPh>
    <rPh sb="12" eb="13">
      <t>ヅク</t>
    </rPh>
    <phoneticPr fontId="6"/>
  </si>
  <si>
    <t>鉄骨造</t>
    <rPh sb="0" eb="1">
      <t>テツ</t>
    </rPh>
    <rPh sb="1" eb="2">
      <t>ホネ</t>
    </rPh>
    <rPh sb="2" eb="3">
      <t>ゾウ</t>
    </rPh>
    <phoneticPr fontId="6"/>
  </si>
  <si>
    <t>その他</t>
    <rPh sb="2" eb="3">
      <t>タ</t>
    </rPh>
    <phoneticPr fontId="6"/>
  </si>
  <si>
    <t>昭　和　25　年　以　前</t>
    <rPh sb="0" eb="1">
      <t>アキラ</t>
    </rPh>
    <rPh sb="2" eb="3">
      <t>ワ</t>
    </rPh>
    <rPh sb="7" eb="8">
      <t>ネン</t>
    </rPh>
    <rPh sb="9" eb="10">
      <t>イ</t>
    </rPh>
    <rPh sb="11" eb="12">
      <t>マエ</t>
    </rPh>
    <phoneticPr fontId="6"/>
  </si>
  <si>
    <t>-</t>
  </si>
  <si>
    <t>昭和26年　～　　　45年</t>
    <rPh sb="0" eb="2">
      <t>ショウワ</t>
    </rPh>
    <rPh sb="4" eb="5">
      <t>ネン</t>
    </rPh>
    <rPh sb="12" eb="13">
      <t>ネン</t>
    </rPh>
    <phoneticPr fontId="6"/>
  </si>
  <si>
    <t>昭和46年　～　　　55年</t>
    <rPh sb="0" eb="2">
      <t>ショウワ</t>
    </rPh>
    <rPh sb="4" eb="5">
      <t>ネン</t>
    </rPh>
    <rPh sb="12" eb="13">
      <t>ネン</t>
    </rPh>
    <phoneticPr fontId="6"/>
  </si>
  <si>
    <t>昭和56年　～　平成２年</t>
    <rPh sb="0" eb="2">
      <t>ショウワ</t>
    </rPh>
    <rPh sb="4" eb="5">
      <t>ネン</t>
    </rPh>
    <rPh sb="11" eb="12">
      <t>ネン</t>
    </rPh>
    <phoneticPr fontId="6"/>
  </si>
  <si>
    <t>平成３年　～　　　７年</t>
    <rPh sb="0" eb="2">
      <t>ヘイセイ</t>
    </rPh>
    <rPh sb="3" eb="4">
      <t>ネン</t>
    </rPh>
    <phoneticPr fontId="6"/>
  </si>
  <si>
    <t>平成８年　～　　　12年</t>
    <rPh sb="0" eb="2">
      <t>ヘイセイ</t>
    </rPh>
    <rPh sb="3" eb="4">
      <t>ネン</t>
    </rPh>
    <rPh sb="11" eb="12">
      <t>ネン</t>
    </rPh>
    <phoneticPr fontId="6"/>
  </si>
  <si>
    <t>平成13年　～　　　17年</t>
    <rPh sb="0" eb="2">
      <t>ヘイセイ</t>
    </rPh>
    <rPh sb="4" eb="5">
      <t>ネン</t>
    </rPh>
    <rPh sb="12" eb="13">
      <t>ネン</t>
    </rPh>
    <phoneticPr fontId="6"/>
  </si>
  <si>
    <t>平成18年　～　　　22年</t>
    <rPh sb="0" eb="2">
      <t>ヘイセイ</t>
    </rPh>
    <rPh sb="4" eb="5">
      <t>ネン</t>
    </rPh>
    <rPh sb="12" eb="13">
      <t>ネン</t>
    </rPh>
    <phoneticPr fontId="6"/>
  </si>
  <si>
    <t>平成23年　～　　　25年</t>
    <rPh sb="0" eb="2">
      <t>ヘイセイ</t>
    </rPh>
    <rPh sb="4" eb="5">
      <t>ネン</t>
    </rPh>
    <rPh sb="12" eb="13">
      <t>ネン</t>
    </rPh>
    <phoneticPr fontId="6"/>
  </si>
  <si>
    <t>平　  成　   26　   年</t>
    <rPh sb="0" eb="1">
      <t>ヒラ</t>
    </rPh>
    <rPh sb="4" eb="5">
      <t>ナル</t>
    </rPh>
    <rPh sb="15" eb="16">
      <t>ネン</t>
    </rPh>
    <phoneticPr fontId="6"/>
  </si>
  <si>
    <t>平　  成　   27　   年</t>
    <rPh sb="0" eb="1">
      <t>ヒラ</t>
    </rPh>
    <rPh sb="4" eb="5">
      <t>ナル</t>
    </rPh>
    <rPh sb="15" eb="16">
      <t>ネン</t>
    </rPh>
    <phoneticPr fontId="6"/>
  </si>
  <si>
    <t>平　  成　   28　   年</t>
    <rPh sb="0" eb="1">
      <t>ヒラ</t>
    </rPh>
    <rPh sb="4" eb="5">
      <t>ナル</t>
    </rPh>
    <rPh sb="15" eb="16">
      <t>ネン</t>
    </rPh>
    <phoneticPr fontId="6"/>
  </si>
  <si>
    <t>平　  成　   29　   年</t>
    <rPh sb="0" eb="1">
      <t>ヒラ</t>
    </rPh>
    <rPh sb="4" eb="5">
      <t>ナル</t>
    </rPh>
    <rPh sb="15" eb="16">
      <t>ネン</t>
    </rPh>
    <phoneticPr fontId="6"/>
  </si>
  <si>
    <t>平成30年１月　～　９月</t>
    <rPh sb="0" eb="2">
      <t>ヘイセイ</t>
    </rPh>
    <rPh sb="4" eb="5">
      <t>ネン</t>
    </rPh>
    <rPh sb="6" eb="7">
      <t>ガツ</t>
    </rPh>
    <rPh sb="11" eb="12">
      <t>ガツ</t>
    </rPh>
    <phoneticPr fontId="6"/>
  </si>
  <si>
    <t>不　　　　　　　　　詳</t>
    <rPh sb="0" eb="1">
      <t>フ</t>
    </rPh>
    <rPh sb="10" eb="11">
      <t>ショウ</t>
    </rPh>
    <phoneticPr fontId="6"/>
  </si>
  <si>
    <t>資料：総務省統計局「住宅・土地統計調査」</t>
    <rPh sb="0" eb="1">
      <t>シ</t>
    </rPh>
    <rPh sb="1" eb="2">
      <t>リョウ</t>
    </rPh>
    <rPh sb="3" eb="6">
      <t>ソウムショウ</t>
    </rPh>
    <rPh sb="6" eb="9">
      <t>トウケイキョク</t>
    </rPh>
    <rPh sb="10" eb="12">
      <t>ジュウタク</t>
    </rPh>
    <rPh sb="13" eb="15">
      <t>トチ</t>
    </rPh>
    <rPh sb="15" eb="17">
      <t>トウケイ</t>
    </rPh>
    <rPh sb="17" eb="19">
      <t>チョウサ</t>
    </rPh>
    <phoneticPr fontId="2"/>
  </si>
  <si>
    <t>（２）居住世帯の有無別住宅数および建物の種類別住宅以外で人が居住する建物数</t>
    <rPh sb="3" eb="5">
      <t>キョジュウ</t>
    </rPh>
    <rPh sb="5" eb="7">
      <t>セタイ</t>
    </rPh>
    <rPh sb="8" eb="10">
      <t>ウム</t>
    </rPh>
    <rPh sb="10" eb="11">
      <t>ベツ</t>
    </rPh>
    <rPh sb="11" eb="13">
      <t>ジュウタク</t>
    </rPh>
    <rPh sb="13" eb="14">
      <t>スウ</t>
    </rPh>
    <rPh sb="17" eb="19">
      <t>タテモノ</t>
    </rPh>
    <rPh sb="20" eb="22">
      <t>シュルイ</t>
    </rPh>
    <rPh sb="22" eb="23">
      <t>ベツ</t>
    </rPh>
    <rPh sb="23" eb="25">
      <t>ジュウタク</t>
    </rPh>
    <rPh sb="25" eb="27">
      <t>イガイ</t>
    </rPh>
    <rPh sb="28" eb="29">
      <t>ヒト</t>
    </rPh>
    <rPh sb="30" eb="32">
      <t>キョジュウ</t>
    </rPh>
    <rPh sb="34" eb="36">
      <t>タテモノ</t>
    </rPh>
    <rPh sb="36" eb="37">
      <t>スウ</t>
    </rPh>
    <phoneticPr fontId="2"/>
  </si>
  <si>
    <t>住宅総数</t>
    <rPh sb="0" eb="4">
      <t>ジュウタクソウスウ</t>
    </rPh>
    <phoneticPr fontId="2"/>
  </si>
  <si>
    <t>居住世帯あり</t>
    <rPh sb="0" eb="2">
      <t>キョジュウ</t>
    </rPh>
    <rPh sb="2" eb="4">
      <t>セタイ</t>
    </rPh>
    <phoneticPr fontId="3"/>
  </si>
  <si>
    <t>居住世帯なし</t>
    <rPh sb="0" eb="1">
      <t>イ</t>
    </rPh>
    <rPh sb="1" eb="2">
      <t>ジュウ</t>
    </rPh>
    <rPh sb="2" eb="4">
      <t>セタイ</t>
    </rPh>
    <phoneticPr fontId="2"/>
  </si>
  <si>
    <t>住宅以外で人が居住する建物総数</t>
    <phoneticPr fontId="2"/>
  </si>
  <si>
    <t>総数</t>
    <phoneticPr fontId="2"/>
  </si>
  <si>
    <t>同居世帯
なし</t>
    <rPh sb="0" eb="2">
      <t>ドウキョ</t>
    </rPh>
    <rPh sb="2" eb="4">
      <t>セタイ</t>
    </rPh>
    <phoneticPr fontId="3"/>
  </si>
  <si>
    <t>同居世帯
あり</t>
    <rPh sb="0" eb="2">
      <t>ドウキョ</t>
    </rPh>
    <rPh sb="2" eb="4">
      <t>セタイ</t>
    </rPh>
    <phoneticPr fontId="3"/>
  </si>
  <si>
    <t>一時現在者
のみ</t>
    <rPh sb="0" eb="2">
      <t>イチジ</t>
    </rPh>
    <rPh sb="2" eb="4">
      <t>ゲンザイ</t>
    </rPh>
    <rPh sb="4" eb="5">
      <t>シャ</t>
    </rPh>
    <phoneticPr fontId="3"/>
  </si>
  <si>
    <t>空き家</t>
    <rPh sb="0" eb="1">
      <t>ア</t>
    </rPh>
    <rPh sb="2" eb="3">
      <t>ヤ</t>
    </rPh>
    <phoneticPr fontId="3"/>
  </si>
  <si>
    <t>建築中</t>
    <rPh sb="0" eb="3">
      <t>ケンチクチュウ</t>
    </rPh>
    <phoneticPr fontId="3"/>
  </si>
  <si>
    <t>総数</t>
    <phoneticPr fontId="3"/>
  </si>
  <si>
    <t>会社等の
寮・寄宿舎</t>
    <rPh sb="0" eb="2">
      <t>カイシャ</t>
    </rPh>
    <rPh sb="2" eb="3">
      <t>トウ</t>
    </rPh>
    <phoneticPr fontId="3"/>
  </si>
  <si>
    <t>学校等の
寮・寄宿舎</t>
    <rPh sb="0" eb="2">
      <t>ガッコウ</t>
    </rPh>
    <rPh sb="2" eb="3">
      <t>トウ</t>
    </rPh>
    <phoneticPr fontId="3"/>
  </si>
  <si>
    <t>旅館・
宿泊所</t>
    <rPh sb="0" eb="2">
      <t>リョカン</t>
    </rPh>
    <rPh sb="4" eb="6">
      <t>シュクハク</t>
    </rPh>
    <rPh sb="6" eb="7">
      <t>ジョ</t>
    </rPh>
    <phoneticPr fontId="3"/>
  </si>
  <si>
    <t>その他
の建物</t>
    <rPh sb="2" eb="3">
      <t>タ</t>
    </rPh>
    <rPh sb="5" eb="7">
      <t>タテモノ</t>
    </rPh>
    <phoneticPr fontId="3"/>
  </si>
  <si>
    <t>人口集中地区</t>
    <rPh sb="0" eb="2">
      <t>ジンコウ</t>
    </rPh>
    <rPh sb="2" eb="4">
      <t>シュウチュウ</t>
    </rPh>
    <rPh sb="4" eb="6">
      <t>チク</t>
    </rPh>
    <phoneticPr fontId="2"/>
  </si>
  <si>
    <t>　　　する建物数ならびに世帯の種類別世帯数および世帯人員</t>
    <rPh sb="12" eb="14">
      <t>セタイ</t>
    </rPh>
    <rPh sb="15" eb="17">
      <t>シュルイ</t>
    </rPh>
    <rPh sb="17" eb="18">
      <t>ベツ</t>
    </rPh>
    <rPh sb="18" eb="21">
      <t>セタイスウ</t>
    </rPh>
    <rPh sb="24" eb="26">
      <t>セタイ</t>
    </rPh>
    <rPh sb="26" eb="28">
      <t>ジンイン</t>
    </rPh>
    <phoneticPr fontId="2"/>
  </si>
  <si>
    <t>住宅の種類</t>
    <rPh sb="0" eb="2">
      <t>ジュウタク</t>
    </rPh>
    <rPh sb="3" eb="5">
      <t>シュルイ</t>
    </rPh>
    <phoneticPr fontId="2"/>
  </si>
  <si>
    <t>住宅数又は</t>
    <rPh sb="0" eb="3">
      <t>ジュウタクスウ</t>
    </rPh>
    <rPh sb="3" eb="4">
      <t>マタ</t>
    </rPh>
    <phoneticPr fontId="2"/>
  </si>
  <si>
    <t>世帯数</t>
    <rPh sb="0" eb="1">
      <t>ヨ</t>
    </rPh>
    <rPh sb="1" eb="2">
      <t>オビ</t>
    </rPh>
    <rPh sb="2" eb="3">
      <t>スウ</t>
    </rPh>
    <phoneticPr fontId="2"/>
  </si>
  <si>
    <t>世帯人員</t>
    <rPh sb="0" eb="1">
      <t>ヨ</t>
    </rPh>
    <rPh sb="1" eb="2">
      <t>オビ</t>
    </rPh>
    <rPh sb="2" eb="3">
      <t>ニン</t>
    </rPh>
    <rPh sb="3" eb="4">
      <t>イン</t>
    </rPh>
    <phoneticPr fontId="2"/>
  </si>
  <si>
    <t>住宅の所有の関係</t>
    <phoneticPr fontId="2"/>
  </si>
  <si>
    <t>住宅以外で</t>
    <phoneticPr fontId="2"/>
  </si>
  <si>
    <t>主世帯</t>
    <rPh sb="0" eb="1">
      <t>シュ</t>
    </rPh>
    <rPh sb="1" eb="3">
      <t>セタイ</t>
    </rPh>
    <phoneticPr fontId="2"/>
  </si>
  <si>
    <t>建物の種類</t>
    <phoneticPr fontId="2"/>
  </si>
  <si>
    <t>人が居住す</t>
    <phoneticPr fontId="2"/>
  </si>
  <si>
    <t>２人以上</t>
    <phoneticPr fontId="2"/>
  </si>
  <si>
    <t>建物の所有の関係</t>
    <phoneticPr fontId="2"/>
  </si>
  <si>
    <t>る建物数</t>
    <phoneticPr fontId="2"/>
  </si>
  <si>
    <t>総数</t>
    <rPh sb="0" eb="2">
      <t>ソウスウ</t>
    </rPh>
    <phoneticPr fontId="2"/>
  </si>
  <si>
    <t>１人世帯</t>
    <rPh sb="0" eb="2">
      <t>ヒトリ</t>
    </rPh>
    <rPh sb="2" eb="4">
      <t>セタイ</t>
    </rPh>
    <phoneticPr fontId="2"/>
  </si>
  <si>
    <t>の世帯</t>
    <rPh sb="1" eb="3">
      <t>セタイ</t>
    </rPh>
    <phoneticPr fontId="2"/>
  </si>
  <si>
    <t>住宅総数</t>
    <rPh sb="0" eb="2">
      <t>ジュウタク</t>
    </rPh>
    <rPh sb="2" eb="4">
      <t>ソウスウ</t>
    </rPh>
    <phoneticPr fontId="2"/>
  </si>
  <si>
    <t>1)</t>
    <phoneticPr fontId="2"/>
  </si>
  <si>
    <t>（1.住宅の種類）</t>
    <rPh sb="3" eb="5">
      <t>ジュウタク</t>
    </rPh>
    <rPh sb="6" eb="8">
      <t>シュルイ</t>
    </rPh>
    <phoneticPr fontId="2"/>
  </si>
  <si>
    <t>専用住宅</t>
    <rPh sb="0" eb="2">
      <t>センヨウ</t>
    </rPh>
    <rPh sb="2" eb="4">
      <t>ジュウタク</t>
    </rPh>
    <phoneticPr fontId="2"/>
  </si>
  <si>
    <t>店舗その他の併用住宅</t>
    <rPh sb="0" eb="2">
      <t>テンポ</t>
    </rPh>
    <rPh sb="4" eb="5">
      <t>タ</t>
    </rPh>
    <rPh sb="6" eb="8">
      <t>ヘイヨウ</t>
    </rPh>
    <rPh sb="8" eb="10">
      <t>ジュウタク</t>
    </rPh>
    <phoneticPr fontId="2"/>
  </si>
  <si>
    <t>（2.住宅の所有の関係）</t>
    <rPh sb="3" eb="5">
      <t>ジュウタク</t>
    </rPh>
    <rPh sb="6" eb="8">
      <t>ショユウ</t>
    </rPh>
    <rPh sb="9" eb="11">
      <t>カンケイ</t>
    </rPh>
    <phoneticPr fontId="2"/>
  </si>
  <si>
    <t>持ち家</t>
    <rPh sb="0" eb="1">
      <t>モ</t>
    </rPh>
    <rPh sb="2" eb="3">
      <t>イエ</t>
    </rPh>
    <phoneticPr fontId="2"/>
  </si>
  <si>
    <t>借家</t>
    <rPh sb="0" eb="2">
      <t>シャクヤ</t>
    </rPh>
    <phoneticPr fontId="2"/>
  </si>
  <si>
    <t>公営・都市再生機構・公社の借家</t>
    <rPh sb="0" eb="2">
      <t>コウエイ</t>
    </rPh>
    <rPh sb="3" eb="5">
      <t>トシ</t>
    </rPh>
    <rPh sb="5" eb="7">
      <t>サイセイ</t>
    </rPh>
    <rPh sb="7" eb="9">
      <t>キコウ</t>
    </rPh>
    <rPh sb="10" eb="11">
      <t>コウ</t>
    </rPh>
    <rPh sb="11" eb="12">
      <t>シャ</t>
    </rPh>
    <rPh sb="13" eb="15">
      <t>シャクヤ</t>
    </rPh>
    <phoneticPr fontId="2"/>
  </si>
  <si>
    <t>公営の借家</t>
    <rPh sb="0" eb="2">
      <t>コウエイ</t>
    </rPh>
    <rPh sb="3" eb="5">
      <t>シャクヤ</t>
    </rPh>
    <phoneticPr fontId="2"/>
  </si>
  <si>
    <t>都市再生機構・公社の借家</t>
    <rPh sb="0" eb="2">
      <t>トシ</t>
    </rPh>
    <rPh sb="2" eb="4">
      <t>サイセイ</t>
    </rPh>
    <rPh sb="4" eb="6">
      <t>キコウ</t>
    </rPh>
    <rPh sb="7" eb="8">
      <t>コウ</t>
    </rPh>
    <rPh sb="8" eb="9">
      <t>シャ</t>
    </rPh>
    <rPh sb="10" eb="12">
      <t>シャクヤ</t>
    </rPh>
    <phoneticPr fontId="2"/>
  </si>
  <si>
    <t>民営借家</t>
    <rPh sb="0" eb="2">
      <t>ミンエイ</t>
    </rPh>
    <rPh sb="2" eb="4">
      <t>シャクヤ</t>
    </rPh>
    <phoneticPr fontId="2"/>
  </si>
  <si>
    <t>一戸建</t>
    <rPh sb="0" eb="1">
      <t>イチ</t>
    </rPh>
    <rPh sb="1" eb="2">
      <t>コ</t>
    </rPh>
    <rPh sb="2" eb="3">
      <t>ダテ</t>
    </rPh>
    <phoneticPr fontId="2"/>
  </si>
  <si>
    <t>長屋建</t>
    <rPh sb="0" eb="2">
      <t>ナガヤ</t>
    </rPh>
    <rPh sb="2" eb="3">
      <t>ダテ</t>
    </rPh>
    <phoneticPr fontId="2"/>
  </si>
  <si>
    <t>共同住宅(木造）</t>
    <rPh sb="0" eb="2">
      <t>キョウドウ</t>
    </rPh>
    <rPh sb="2" eb="4">
      <t>ジュウタク</t>
    </rPh>
    <rPh sb="5" eb="7">
      <t>モクゾウ</t>
    </rPh>
    <phoneticPr fontId="2"/>
  </si>
  <si>
    <t>共同住宅(非木造）</t>
    <rPh sb="0" eb="2">
      <t>キョウドウ</t>
    </rPh>
    <rPh sb="2" eb="4">
      <t>ジュウタク</t>
    </rPh>
    <rPh sb="5" eb="6">
      <t>ヒ</t>
    </rPh>
    <rPh sb="6" eb="8">
      <t>モクゾウ</t>
    </rPh>
    <phoneticPr fontId="2"/>
  </si>
  <si>
    <t>その他</t>
    <rPh sb="2" eb="3">
      <t>タ</t>
    </rPh>
    <phoneticPr fontId="2"/>
  </si>
  <si>
    <t>給与住宅</t>
    <rPh sb="0" eb="2">
      <t>キュウヨ</t>
    </rPh>
    <rPh sb="2" eb="4">
      <t>ジュウタク</t>
    </rPh>
    <phoneticPr fontId="2"/>
  </si>
  <si>
    <t>2)</t>
    <phoneticPr fontId="2"/>
  </si>
  <si>
    <t>（1.建物の種類）</t>
    <phoneticPr fontId="2"/>
  </si>
  <si>
    <t>会社等の寮・寄宿舎</t>
  </si>
  <si>
    <t>学校等の寮・寄宿舎</t>
  </si>
  <si>
    <t>旅館・宿泊所</t>
  </si>
  <si>
    <t>その他の建物</t>
  </si>
  <si>
    <t>（2.建物の所有の関係）</t>
    <phoneticPr fontId="2"/>
  </si>
  <si>
    <t>自己所有</t>
    <phoneticPr fontId="2"/>
  </si>
  <si>
    <t>3)</t>
    <phoneticPr fontId="2"/>
  </si>
  <si>
    <t>賃貸・貸与</t>
    <phoneticPr fontId="2"/>
  </si>
  <si>
    <t>　1) 住宅の所有の関係「不詳」を含む。　　2) 建物の所有の関係「不詳」を含む。</t>
    <rPh sb="4" eb="6">
      <t>ジュウタク</t>
    </rPh>
    <rPh sb="7" eb="9">
      <t>ショユウ</t>
    </rPh>
    <rPh sb="10" eb="12">
      <t>カンケイ</t>
    </rPh>
    <rPh sb="13" eb="15">
      <t>フショウ</t>
    </rPh>
    <rPh sb="17" eb="18">
      <t>フク</t>
    </rPh>
    <phoneticPr fontId="2"/>
  </si>
  <si>
    <t>　3) 住宅以外の建物に居住する準世帯を除く。</t>
    <rPh sb="4" eb="6">
      <t>ジュウタク</t>
    </rPh>
    <rPh sb="6" eb="8">
      <t>イガイ</t>
    </rPh>
    <rPh sb="9" eb="11">
      <t>タテモノ</t>
    </rPh>
    <rPh sb="12" eb="14">
      <t>キョジュウ</t>
    </rPh>
    <rPh sb="16" eb="17">
      <t>ジュン</t>
    </rPh>
    <rPh sb="17" eb="19">
      <t>セタイ</t>
    </rPh>
    <rPh sb="20" eb="21">
      <t>ノゾ</t>
    </rPh>
    <phoneticPr fontId="2"/>
  </si>
  <si>
    <t>（４）建て方・住宅の種類、所有の関係別住宅数、世帯数、世帯人員、1住宅当たり居住室数、</t>
    <rPh sb="3" eb="4">
      <t>タ</t>
    </rPh>
    <rPh sb="5" eb="6">
      <t>カタ</t>
    </rPh>
    <rPh sb="7" eb="9">
      <t>ジュウタク</t>
    </rPh>
    <rPh sb="10" eb="12">
      <t>シュルイ</t>
    </rPh>
    <rPh sb="13" eb="15">
      <t>ショユウ</t>
    </rPh>
    <rPh sb="16" eb="18">
      <t>カンケイ</t>
    </rPh>
    <rPh sb="18" eb="19">
      <t>ベツ</t>
    </rPh>
    <rPh sb="19" eb="22">
      <t>ジュウタクスウ</t>
    </rPh>
    <rPh sb="23" eb="26">
      <t>セタイスウ</t>
    </rPh>
    <rPh sb="27" eb="29">
      <t>セタイ</t>
    </rPh>
    <rPh sb="29" eb="31">
      <t>ジンイン</t>
    </rPh>
    <rPh sb="33" eb="35">
      <t>ジュウタク</t>
    </rPh>
    <rPh sb="35" eb="36">
      <t>ア</t>
    </rPh>
    <rPh sb="38" eb="40">
      <t>キョジュウ</t>
    </rPh>
    <rPh sb="40" eb="41">
      <t>シツ</t>
    </rPh>
    <rPh sb="41" eb="42">
      <t>スウ</t>
    </rPh>
    <phoneticPr fontId="2"/>
  </si>
  <si>
    <t>　　　1住宅当たり畳数、1住宅当たり延べ面積、1人当たり畳数および1室当たり人員</t>
    <phoneticPr fontId="2"/>
  </si>
  <si>
    <t>（つづき）</t>
    <phoneticPr fontId="2"/>
  </si>
  <si>
    <t>建て方・
住宅の種類、所有の関係</t>
    <rPh sb="0" eb="1">
      <t>タ</t>
    </rPh>
    <rPh sb="2" eb="3">
      <t>カタ</t>
    </rPh>
    <rPh sb="5" eb="7">
      <t>ジュウタク</t>
    </rPh>
    <rPh sb="8" eb="10">
      <t>シュルイ</t>
    </rPh>
    <rPh sb="11" eb="13">
      <t>ショユウ</t>
    </rPh>
    <rPh sb="14" eb="16">
      <t>カンケイ</t>
    </rPh>
    <phoneticPr fontId="2"/>
  </si>
  <si>
    <t>住宅数（戸）</t>
    <rPh sb="0" eb="3">
      <t>ジュウタクスウ</t>
    </rPh>
    <rPh sb="4" eb="5">
      <t>コ</t>
    </rPh>
    <phoneticPr fontId="2"/>
  </si>
  <si>
    <t>世帯数</t>
    <rPh sb="0" eb="3">
      <t>セタイスウ</t>
    </rPh>
    <phoneticPr fontId="2"/>
  </si>
  <si>
    <t>世帯人員（人）</t>
    <rPh sb="0" eb="2">
      <t>セタイ</t>
    </rPh>
    <rPh sb="2" eb="3">
      <t>ヒト</t>
    </rPh>
    <rPh sb="3" eb="4">
      <t>イン</t>
    </rPh>
    <rPh sb="5" eb="6">
      <t>ニン</t>
    </rPh>
    <phoneticPr fontId="2"/>
  </si>
  <si>
    <t>1住宅当たり居住室数</t>
    <rPh sb="1" eb="3">
      <t>ジュウタク</t>
    </rPh>
    <rPh sb="3" eb="4">
      <t>ア</t>
    </rPh>
    <rPh sb="6" eb="8">
      <t>キョジュウ</t>
    </rPh>
    <rPh sb="8" eb="9">
      <t>シツ</t>
    </rPh>
    <rPh sb="9" eb="10">
      <t>スウ</t>
    </rPh>
    <phoneticPr fontId="2"/>
  </si>
  <si>
    <t>1住宅当たり畳数</t>
    <rPh sb="1" eb="3">
      <t>ジュウタク</t>
    </rPh>
    <rPh sb="3" eb="4">
      <t>ア</t>
    </rPh>
    <rPh sb="6" eb="7">
      <t>タタミ</t>
    </rPh>
    <rPh sb="7" eb="8">
      <t>スウ</t>
    </rPh>
    <phoneticPr fontId="2"/>
  </si>
  <si>
    <t>1住宅当たり延べ面積
（㎡）</t>
    <rPh sb="1" eb="3">
      <t>ジュウタク</t>
    </rPh>
    <rPh sb="3" eb="4">
      <t>ア</t>
    </rPh>
    <rPh sb="6" eb="7">
      <t>ノ</t>
    </rPh>
    <rPh sb="8" eb="10">
      <t>メンセキ</t>
    </rPh>
    <phoneticPr fontId="2"/>
  </si>
  <si>
    <t>1人当たり畳数</t>
    <rPh sb="1" eb="2">
      <t>ニン</t>
    </rPh>
    <rPh sb="2" eb="3">
      <t>ア</t>
    </rPh>
    <rPh sb="5" eb="6">
      <t>タタミ</t>
    </rPh>
    <rPh sb="6" eb="7">
      <t>スウ</t>
    </rPh>
    <phoneticPr fontId="2"/>
  </si>
  <si>
    <t>1室当たり人員</t>
    <rPh sb="1" eb="2">
      <t>シツ</t>
    </rPh>
    <rPh sb="2" eb="3">
      <t>ア</t>
    </rPh>
    <rPh sb="5" eb="7">
      <t>ジンイン</t>
    </rPh>
    <phoneticPr fontId="2"/>
  </si>
  <si>
    <t>（1.建て方）</t>
    <rPh sb="3" eb="4">
      <t>タ</t>
    </rPh>
    <rPh sb="5" eb="6">
      <t>カタ</t>
    </rPh>
    <phoneticPr fontId="2"/>
  </si>
  <si>
    <t>一戸建</t>
    <rPh sb="0" eb="2">
      <t>イッコ</t>
    </rPh>
    <rPh sb="2" eb="3">
      <t>ダ</t>
    </rPh>
    <phoneticPr fontId="2"/>
  </si>
  <si>
    <t>長屋建</t>
    <rPh sb="0" eb="2">
      <t>ナガヤ</t>
    </rPh>
    <rPh sb="2" eb="3">
      <t>ダ</t>
    </rPh>
    <phoneticPr fontId="2"/>
  </si>
  <si>
    <t>共同住宅</t>
    <rPh sb="0" eb="2">
      <t>キョウドウ</t>
    </rPh>
    <rPh sb="2" eb="4">
      <t>ジュウタク</t>
    </rPh>
    <phoneticPr fontId="2"/>
  </si>
  <si>
    <t>（2.住宅の種類、所有の関係）</t>
    <rPh sb="3" eb="5">
      <t>ジュウタク</t>
    </rPh>
    <rPh sb="6" eb="8">
      <t>シュルイ</t>
    </rPh>
    <rPh sb="9" eb="11">
      <t>ショユウ</t>
    </rPh>
    <rPh sb="10" eb="11">
      <t>ジュウショ</t>
    </rPh>
    <rPh sb="12" eb="14">
      <t>カンケイ</t>
    </rPh>
    <phoneticPr fontId="2"/>
  </si>
  <si>
    <t>借家</t>
    <rPh sb="0" eb="1">
      <t>シャク</t>
    </rPh>
    <rPh sb="1" eb="2">
      <t>イエ</t>
    </rPh>
    <phoneticPr fontId="2"/>
  </si>
  <si>
    <t xml:space="preserve">専用住宅 </t>
    <rPh sb="0" eb="2">
      <t>センヨウ</t>
    </rPh>
    <rPh sb="2" eb="4">
      <t>ジュウタク</t>
    </rPh>
    <phoneticPr fontId="2"/>
  </si>
  <si>
    <t>　1) 住宅の所有の関係「不詳」を含む。</t>
    <rPh sb="4" eb="6">
      <t>ジュウタク</t>
    </rPh>
    <rPh sb="7" eb="9">
      <t>ショユウ</t>
    </rPh>
    <rPh sb="10" eb="12">
      <t>カンケイ</t>
    </rPh>
    <rPh sb="13" eb="15">
      <t>フショウ</t>
    </rPh>
    <rPh sb="17" eb="18">
      <t>フク</t>
    </rPh>
    <phoneticPr fontId="2"/>
  </si>
  <si>
    <t>資　料：総務省統計局「住宅・土地統計調査」</t>
    <rPh sb="0" eb="1">
      <t>シ</t>
    </rPh>
    <rPh sb="2" eb="3">
      <t>リョウ</t>
    </rPh>
    <rPh sb="4" eb="7">
      <t>ソウムショウ</t>
    </rPh>
    <rPh sb="7" eb="10">
      <t>トウケイキョク</t>
    </rPh>
    <rPh sb="11" eb="13">
      <t>ジュウタク</t>
    </rPh>
    <rPh sb="14" eb="16">
      <t>トチ</t>
    </rPh>
    <rPh sb="16" eb="18">
      <t>トウケイ</t>
    </rPh>
    <rPh sb="18" eb="20">
      <t>チョウサ</t>
    </rPh>
    <phoneticPr fontId="2"/>
  </si>
  <si>
    <t>２　市町別、一般世帯の住居の種類、住居の所有関係別住居の状態</t>
    <rPh sb="2" eb="4">
      <t>シチョウ</t>
    </rPh>
    <rPh sb="4" eb="5">
      <t>ベツ</t>
    </rPh>
    <rPh sb="6" eb="8">
      <t>イッパン</t>
    </rPh>
    <rPh sb="8" eb="10">
      <t>セタイ</t>
    </rPh>
    <rPh sb="11" eb="13">
      <t>ジュウキョ</t>
    </rPh>
    <rPh sb="14" eb="16">
      <t>シュルイ</t>
    </rPh>
    <rPh sb="17" eb="19">
      <t>ジュウキョ</t>
    </rPh>
    <rPh sb="20" eb="22">
      <t>ショユウ</t>
    </rPh>
    <rPh sb="22" eb="24">
      <t>カンケイ</t>
    </rPh>
    <rPh sb="24" eb="25">
      <t>ベツ</t>
    </rPh>
    <rPh sb="25" eb="27">
      <t>ジュウキョ</t>
    </rPh>
    <rPh sb="28" eb="30">
      <t>ジョウタイ</t>
    </rPh>
    <phoneticPr fontId="2"/>
  </si>
  <si>
    <t>令和2年10月1日現在</t>
    <rPh sb="0" eb="2">
      <t>レイワ</t>
    </rPh>
    <rPh sb="3" eb="4">
      <t>ネン</t>
    </rPh>
    <rPh sb="6" eb="7">
      <t>ガツ</t>
    </rPh>
    <rPh sb="8" eb="9">
      <t>ニチ</t>
    </rPh>
    <rPh sb="9" eb="11">
      <t>ゲンザイ</t>
    </rPh>
    <phoneticPr fontId="2"/>
  </si>
  <si>
    <t>住居の種類・所有関係</t>
    <rPh sb="8" eb="10">
      <t>カンケイ</t>
    </rPh>
    <phoneticPr fontId="2"/>
  </si>
  <si>
    <t>住宅に住む一般世帯</t>
    <rPh sb="0" eb="2">
      <t>ジュウタク</t>
    </rPh>
    <rPh sb="3" eb="4">
      <t>ス</t>
    </rPh>
    <rPh sb="5" eb="7">
      <t>イッパン</t>
    </rPh>
    <rPh sb="7" eb="9">
      <t>セタイ</t>
    </rPh>
    <phoneticPr fontId="2"/>
  </si>
  <si>
    <t>一般世帯
総数</t>
    <phoneticPr fontId="2"/>
  </si>
  <si>
    <t>民営
借家</t>
    <rPh sb="0" eb="2">
      <t>ミンエイ</t>
    </rPh>
    <rPh sb="3" eb="5">
      <t>シャクヤ</t>
    </rPh>
    <phoneticPr fontId="2"/>
  </si>
  <si>
    <t>給与
住宅</t>
    <rPh sb="0" eb="2">
      <t>キュウヨ</t>
    </rPh>
    <rPh sb="3" eb="5">
      <t>ジュウタク</t>
    </rPh>
    <phoneticPr fontId="2"/>
  </si>
  <si>
    <t>間借り</t>
    <rPh sb="0" eb="2">
      <t>マガ</t>
    </rPh>
    <phoneticPr fontId="2"/>
  </si>
  <si>
    <t>住宅以外
に住む
一般世帯</t>
    <rPh sb="0" eb="2">
      <t>ジュウタク</t>
    </rPh>
    <rPh sb="2" eb="4">
      <t>イガイ</t>
    </rPh>
    <rPh sb="6" eb="7">
      <t>ス</t>
    </rPh>
    <rPh sb="9" eb="11">
      <t>イッパン</t>
    </rPh>
    <rPh sb="11" eb="13">
      <t>セタイ</t>
    </rPh>
    <phoneticPr fontId="2"/>
  </si>
  <si>
    <t>世帯人員
（人）</t>
    <rPh sb="0" eb="2">
      <t>セタイ</t>
    </rPh>
    <rPh sb="2" eb="4">
      <t>ジンイン</t>
    </rPh>
    <rPh sb="6" eb="7">
      <t>ニン</t>
    </rPh>
    <phoneticPr fontId="2"/>
  </si>
  <si>
    <t>１世帯当
たり人員
（人）</t>
    <rPh sb="0" eb="3">
      <t>イッセタイ</t>
    </rPh>
    <rPh sb="3" eb="4">
      <t>ア</t>
    </rPh>
    <rPh sb="7" eb="8">
      <t>ヒト</t>
    </rPh>
    <rPh sb="8" eb="9">
      <t>イン</t>
    </rPh>
    <rPh sb="11" eb="12">
      <t>ニン</t>
    </rPh>
    <phoneticPr fontId="2"/>
  </si>
  <si>
    <t>平成22年</t>
    <rPh sb="0" eb="2">
      <t>ヘイセイ</t>
    </rPh>
    <rPh sb="4" eb="5">
      <t>ネン</t>
    </rPh>
    <phoneticPr fontId="2"/>
  </si>
  <si>
    <t xml:space="preserve">   27</t>
    <phoneticPr fontId="2"/>
  </si>
  <si>
    <t>福井市</t>
    <rPh sb="0" eb="3">
      <t>フクイシ</t>
    </rPh>
    <phoneticPr fontId="2"/>
  </si>
  <si>
    <t>敦賀市</t>
    <rPh sb="0" eb="3">
      <t>ツルガシ</t>
    </rPh>
    <phoneticPr fontId="2"/>
  </si>
  <si>
    <t>小浜市</t>
    <rPh sb="0" eb="3">
      <t>オバマシ</t>
    </rPh>
    <phoneticPr fontId="2"/>
  </si>
  <si>
    <t>大野市</t>
    <rPh sb="0" eb="3">
      <t>オオノシ</t>
    </rPh>
    <phoneticPr fontId="2"/>
  </si>
  <si>
    <t>勝山市</t>
    <rPh sb="0" eb="3">
      <t>カツヤマシ</t>
    </rPh>
    <phoneticPr fontId="2"/>
  </si>
  <si>
    <t>鯖江市</t>
    <rPh sb="0" eb="1">
      <t>サバ</t>
    </rPh>
    <rPh sb="1" eb="2">
      <t>エ</t>
    </rPh>
    <rPh sb="2" eb="3">
      <t>シ</t>
    </rPh>
    <phoneticPr fontId="2"/>
  </si>
  <si>
    <t>あわら市</t>
    <rPh sb="3" eb="4">
      <t>シ</t>
    </rPh>
    <phoneticPr fontId="2"/>
  </si>
  <si>
    <t>越前市</t>
    <rPh sb="0" eb="2">
      <t>エチゼン</t>
    </rPh>
    <rPh sb="2" eb="3">
      <t>シ</t>
    </rPh>
    <phoneticPr fontId="2"/>
  </si>
  <si>
    <t>坂井市</t>
    <rPh sb="0" eb="3">
      <t>サカイシ</t>
    </rPh>
    <phoneticPr fontId="2"/>
  </si>
  <si>
    <t>市計</t>
    <rPh sb="0" eb="1">
      <t>シ</t>
    </rPh>
    <rPh sb="1" eb="2">
      <t>ケイ</t>
    </rPh>
    <phoneticPr fontId="2"/>
  </si>
  <si>
    <t>永平寺町</t>
    <rPh sb="0" eb="3">
      <t>エイヘイジ</t>
    </rPh>
    <rPh sb="3" eb="4">
      <t>チョウ</t>
    </rPh>
    <phoneticPr fontId="2"/>
  </si>
  <si>
    <t>池田町</t>
    <rPh sb="0" eb="3">
      <t>イケダチョウ</t>
    </rPh>
    <phoneticPr fontId="2"/>
  </si>
  <si>
    <t>南越前町</t>
    <rPh sb="0" eb="4">
      <t>ミナミエチゼンチョウ</t>
    </rPh>
    <phoneticPr fontId="2"/>
  </si>
  <si>
    <t>越前町</t>
    <rPh sb="0" eb="2">
      <t>エチゼン</t>
    </rPh>
    <rPh sb="2" eb="3">
      <t>チョウ</t>
    </rPh>
    <phoneticPr fontId="2"/>
  </si>
  <si>
    <t>美浜町</t>
    <rPh sb="0" eb="2">
      <t>ミハマ</t>
    </rPh>
    <rPh sb="2" eb="3">
      <t>チョウ</t>
    </rPh>
    <phoneticPr fontId="2"/>
  </si>
  <si>
    <t>高浜町</t>
    <rPh sb="0" eb="2">
      <t>タカハマ</t>
    </rPh>
    <rPh sb="2" eb="3">
      <t>チョウ</t>
    </rPh>
    <phoneticPr fontId="2"/>
  </si>
  <si>
    <t>おおい町</t>
    <rPh sb="3" eb="4">
      <t>チョウ</t>
    </rPh>
    <phoneticPr fontId="2"/>
  </si>
  <si>
    <t>若狭町</t>
    <rPh sb="0" eb="3">
      <t>ワカサチョウ</t>
    </rPh>
    <phoneticPr fontId="2"/>
  </si>
  <si>
    <t>町計</t>
    <rPh sb="0" eb="1">
      <t>チョウ</t>
    </rPh>
    <rPh sb="1" eb="2">
      <t>ケイ</t>
    </rPh>
    <phoneticPr fontId="2"/>
  </si>
  <si>
    <t>※一般世帯総数には住宅の種類「不詳」を含む。</t>
    <rPh sb="1" eb="3">
      <t>イッパン</t>
    </rPh>
    <rPh sb="3" eb="5">
      <t>セタイ</t>
    </rPh>
    <rPh sb="5" eb="7">
      <t>ソウスウ</t>
    </rPh>
    <rPh sb="9" eb="11">
      <t>ジュウタク</t>
    </rPh>
    <rPh sb="12" eb="14">
      <t>シュルイ</t>
    </rPh>
    <rPh sb="15" eb="17">
      <t>フショウ</t>
    </rPh>
    <rPh sb="19" eb="20">
      <t>フク</t>
    </rPh>
    <phoneticPr fontId="2"/>
  </si>
  <si>
    <t>資料：総務省統計局「国勢調査」</t>
    <rPh sb="0" eb="1">
      <t>シ</t>
    </rPh>
    <rPh sb="1" eb="2">
      <t>リョウ</t>
    </rPh>
    <rPh sb="3" eb="6">
      <t>ソウムショウ</t>
    </rPh>
    <rPh sb="6" eb="9">
      <t>トウケイキョク</t>
    </rPh>
    <rPh sb="10" eb="12">
      <t>コクセイ</t>
    </rPh>
    <rPh sb="12" eb="14">
      <t>チョウサ</t>
    </rPh>
    <phoneticPr fontId="2"/>
  </si>
  <si>
    <t>３　月別建築主別着工建築物</t>
    <rPh sb="2" eb="4">
      <t>ツキベツ</t>
    </rPh>
    <rPh sb="4" eb="6">
      <t>ケンチク</t>
    </rPh>
    <rPh sb="6" eb="7">
      <t>シュ</t>
    </rPh>
    <rPh sb="7" eb="8">
      <t>ベツ</t>
    </rPh>
    <rPh sb="8" eb="10">
      <t>チャッコウ</t>
    </rPh>
    <rPh sb="10" eb="13">
      <t>ケンチクブツ</t>
    </rPh>
    <phoneticPr fontId="1"/>
  </si>
  <si>
    <t>（単位:㎡、万円）</t>
    <rPh sb="1" eb="3">
      <t>タンイ</t>
    </rPh>
    <rPh sb="6" eb="8">
      <t>マンエン</t>
    </rPh>
    <phoneticPr fontId="2"/>
  </si>
  <si>
    <t>国</t>
    <rPh sb="0" eb="1">
      <t>クニ</t>
    </rPh>
    <phoneticPr fontId="2"/>
  </si>
  <si>
    <t>県</t>
    <rPh sb="0" eb="1">
      <t>ケン</t>
    </rPh>
    <phoneticPr fontId="2"/>
  </si>
  <si>
    <t>市町</t>
    <rPh sb="0" eb="2">
      <t>シチョウ</t>
    </rPh>
    <phoneticPr fontId="2"/>
  </si>
  <si>
    <t>会社</t>
    <rPh sb="0" eb="2">
      <t>カイシャ</t>
    </rPh>
    <phoneticPr fontId="2"/>
  </si>
  <si>
    <t>会社でない団体</t>
    <rPh sb="0" eb="2">
      <t>カイシャ</t>
    </rPh>
    <rPh sb="5" eb="7">
      <t>ダンタイ</t>
    </rPh>
    <phoneticPr fontId="2"/>
  </si>
  <si>
    <t>個人</t>
    <rPh sb="0" eb="2">
      <t>コジン</t>
    </rPh>
    <phoneticPr fontId="2"/>
  </si>
  <si>
    <t>床面積
の合計</t>
    <rPh sb="0" eb="3">
      <t>ユカメンセキ</t>
    </rPh>
    <rPh sb="5" eb="7">
      <t>ゴウケイ</t>
    </rPh>
    <phoneticPr fontId="2"/>
  </si>
  <si>
    <t>工事費
予定額</t>
    <rPh sb="0" eb="3">
      <t>コウジヒ</t>
    </rPh>
    <rPh sb="4" eb="6">
      <t>ヨテイ</t>
    </rPh>
    <rPh sb="6" eb="7">
      <t>ガク</t>
    </rPh>
    <phoneticPr fontId="2"/>
  </si>
  <si>
    <t>床面積
の合計</t>
    <rPh sb="0" eb="1">
      <t>ユカ</t>
    </rPh>
    <rPh sb="1" eb="3">
      <t>メンセキ</t>
    </rPh>
    <rPh sb="5" eb="7">
      <t>ゴウケイ</t>
    </rPh>
    <phoneticPr fontId="2"/>
  </si>
  <si>
    <t>2月</t>
  </si>
  <si>
    <t>3月</t>
  </si>
  <si>
    <t>4月</t>
  </si>
  <si>
    <t xml:space="preserve"> 5月</t>
    <phoneticPr fontId="2"/>
  </si>
  <si>
    <t>6月</t>
  </si>
  <si>
    <t>7月</t>
  </si>
  <si>
    <t>8月</t>
  </si>
  <si>
    <t>9月</t>
  </si>
  <si>
    <t>10月</t>
  </si>
  <si>
    <t>11月</t>
  </si>
  <si>
    <t>12月</t>
  </si>
  <si>
    <t>資料：国土交通省「建築着工統計調査」</t>
  </si>
  <si>
    <t>４　月別構造別着工建築物</t>
  </si>
  <si>
    <t>（単位：㎡、万円）</t>
    <rPh sb="1" eb="3">
      <t>タンイ</t>
    </rPh>
    <rPh sb="6" eb="8">
      <t>マンエン</t>
    </rPh>
    <phoneticPr fontId="2"/>
  </si>
  <si>
    <t>木造</t>
    <rPh sb="0" eb="2">
      <t>モクゾウ</t>
    </rPh>
    <phoneticPr fontId="2"/>
  </si>
  <si>
    <t>鉄骨鉄筋コンクリート造</t>
    <rPh sb="0" eb="2">
      <t>テッコツ</t>
    </rPh>
    <rPh sb="2" eb="4">
      <t>テッキン</t>
    </rPh>
    <rPh sb="10" eb="11">
      <t>ゾウ</t>
    </rPh>
    <phoneticPr fontId="2"/>
  </si>
  <si>
    <t>鉄筋コンクリート造</t>
    <rPh sb="0" eb="2">
      <t>テッキン</t>
    </rPh>
    <rPh sb="8" eb="9">
      <t>ゾウ</t>
    </rPh>
    <phoneticPr fontId="2"/>
  </si>
  <si>
    <t>鉄骨造</t>
    <rPh sb="0" eb="2">
      <t>テッコツ</t>
    </rPh>
    <rPh sb="2" eb="3">
      <t>ゾウ</t>
    </rPh>
    <phoneticPr fontId="2"/>
  </si>
  <si>
    <t>コンクリートブロック造</t>
    <rPh sb="10" eb="11">
      <t>ゾウ</t>
    </rPh>
    <phoneticPr fontId="2"/>
  </si>
  <si>
    <t>年計確認済み</t>
    <rPh sb="0" eb="2">
      <t>ネンケイ</t>
    </rPh>
    <rPh sb="2" eb="4">
      <t>カクニン</t>
    </rPh>
    <rPh sb="4" eb="5">
      <t>ズ</t>
    </rPh>
    <phoneticPr fontId="2"/>
  </si>
  <si>
    <t>５　月別用途別着工建築物</t>
    <rPh sb="2" eb="4">
      <t>ツキベツ</t>
    </rPh>
    <rPh sb="4" eb="6">
      <t>ヨウト</t>
    </rPh>
    <rPh sb="6" eb="7">
      <t>ベツ</t>
    </rPh>
    <rPh sb="7" eb="9">
      <t>チャッコウ</t>
    </rPh>
    <rPh sb="9" eb="12">
      <t>ケンチクブツ</t>
    </rPh>
    <phoneticPr fontId="2"/>
  </si>
  <si>
    <t>居住専用住宅</t>
    <rPh sb="0" eb="2">
      <t>キョジュウ</t>
    </rPh>
    <rPh sb="2" eb="4">
      <t>センヨウ</t>
    </rPh>
    <rPh sb="4" eb="6">
      <t>ジュウタク</t>
    </rPh>
    <phoneticPr fontId="2"/>
  </si>
  <si>
    <t>居住専用準住宅</t>
    <rPh sb="0" eb="2">
      <t>キョジュウ</t>
    </rPh>
    <rPh sb="2" eb="4">
      <t>センヨウ</t>
    </rPh>
    <rPh sb="4" eb="5">
      <t>ジュン</t>
    </rPh>
    <rPh sb="5" eb="7">
      <t>ジュウタク</t>
    </rPh>
    <phoneticPr fontId="2"/>
  </si>
  <si>
    <t>居住産業併用</t>
    <rPh sb="0" eb="2">
      <t>キョジュウ</t>
    </rPh>
    <rPh sb="2" eb="4">
      <t>サンギョウ</t>
    </rPh>
    <rPh sb="4" eb="6">
      <t>ヘイヨウ</t>
    </rPh>
    <phoneticPr fontId="2"/>
  </si>
  <si>
    <t>農林水産業用</t>
    <rPh sb="0" eb="2">
      <t>ノウリン</t>
    </rPh>
    <rPh sb="2" eb="5">
      <t>スイサンギョウ</t>
    </rPh>
    <rPh sb="5" eb="6">
      <t>ヨウ</t>
    </rPh>
    <phoneticPr fontId="2"/>
  </si>
  <si>
    <t>鉱業，採石業，砂利採取業，建設業用</t>
    <rPh sb="0" eb="2">
      <t>コウギョウ</t>
    </rPh>
    <rPh sb="3" eb="5">
      <t>サイセキ</t>
    </rPh>
    <rPh sb="5" eb="6">
      <t>ギョウ</t>
    </rPh>
    <rPh sb="7" eb="9">
      <t>ジャリ</t>
    </rPh>
    <rPh sb="9" eb="11">
      <t>サイシュ</t>
    </rPh>
    <rPh sb="11" eb="12">
      <t>ギョウ</t>
    </rPh>
    <rPh sb="13" eb="16">
      <t>ケンセツギョウ</t>
    </rPh>
    <rPh sb="16" eb="17">
      <t>ヨウ</t>
    </rPh>
    <phoneticPr fontId="2"/>
  </si>
  <si>
    <t>製造業用</t>
    <rPh sb="0" eb="2">
      <t>セイゾウ</t>
    </rPh>
    <rPh sb="2" eb="3">
      <t>ギョウ</t>
    </rPh>
    <rPh sb="3" eb="4">
      <t>ヨウ</t>
    </rPh>
    <phoneticPr fontId="2"/>
  </si>
  <si>
    <t>電気･ガス･熱供給･水道業用</t>
    <rPh sb="0" eb="2">
      <t>デンキ</t>
    </rPh>
    <rPh sb="6" eb="7">
      <t>ネツ</t>
    </rPh>
    <rPh sb="7" eb="9">
      <t>キョウキュウ</t>
    </rPh>
    <rPh sb="10" eb="13">
      <t>スイドウギョウ</t>
    </rPh>
    <rPh sb="13" eb="14">
      <t>ヨウ</t>
    </rPh>
    <phoneticPr fontId="2"/>
  </si>
  <si>
    <t>情報通信業用</t>
    <rPh sb="0" eb="2">
      <t>ジョウホウ</t>
    </rPh>
    <rPh sb="2" eb="5">
      <t>ツウシンギョウ</t>
    </rPh>
    <rPh sb="5" eb="6">
      <t>ヨウ</t>
    </rPh>
    <phoneticPr fontId="2"/>
  </si>
  <si>
    <t>運輸業用</t>
    <rPh sb="0" eb="3">
      <t>ウンユギョウ</t>
    </rPh>
    <rPh sb="3" eb="4">
      <t>ヨウ</t>
    </rPh>
    <phoneticPr fontId="2"/>
  </si>
  <si>
    <t>卸売業，小売業用</t>
    <rPh sb="0" eb="2">
      <t>オロシウ</t>
    </rPh>
    <rPh sb="2" eb="3">
      <t>ギョウ</t>
    </rPh>
    <rPh sb="4" eb="6">
      <t>コウリ</t>
    </rPh>
    <rPh sb="6" eb="7">
      <t>ギョウ</t>
    </rPh>
    <rPh sb="7" eb="8">
      <t>ヨウ</t>
    </rPh>
    <phoneticPr fontId="2"/>
  </si>
  <si>
    <t>金融業，保険業用</t>
    <rPh sb="0" eb="2">
      <t>キンユウ</t>
    </rPh>
    <rPh sb="2" eb="3">
      <t>ギョウ</t>
    </rPh>
    <rPh sb="4" eb="7">
      <t>ホケンギョウ</t>
    </rPh>
    <rPh sb="7" eb="8">
      <t>ヨウ</t>
    </rPh>
    <phoneticPr fontId="2"/>
  </si>
  <si>
    <t>不動産業用</t>
    <rPh sb="0" eb="3">
      <t>フドウサン</t>
    </rPh>
    <rPh sb="3" eb="4">
      <t>ギョウ</t>
    </rPh>
    <rPh sb="4" eb="5">
      <t>ヨウ</t>
    </rPh>
    <phoneticPr fontId="2"/>
  </si>
  <si>
    <t>宿泊業，飲食サービス業用</t>
    <rPh sb="0" eb="2">
      <t>シュクハク</t>
    </rPh>
    <rPh sb="2" eb="3">
      <t>ギョウ</t>
    </rPh>
    <rPh sb="4" eb="6">
      <t>インショク</t>
    </rPh>
    <rPh sb="10" eb="11">
      <t>ギョウ</t>
    </rPh>
    <rPh sb="11" eb="12">
      <t>ヨウ</t>
    </rPh>
    <phoneticPr fontId="2"/>
  </si>
  <si>
    <t>教育，学習支援業用</t>
    <rPh sb="0" eb="2">
      <t>キョウイク</t>
    </rPh>
    <rPh sb="3" eb="5">
      <t>ガクシュウ</t>
    </rPh>
    <rPh sb="5" eb="7">
      <t>シエン</t>
    </rPh>
    <rPh sb="7" eb="8">
      <t>ギョウ</t>
    </rPh>
    <rPh sb="8" eb="9">
      <t>ヨウ</t>
    </rPh>
    <phoneticPr fontId="2"/>
  </si>
  <si>
    <t>医療，福祉用</t>
    <rPh sb="0" eb="2">
      <t>イリョウ</t>
    </rPh>
    <rPh sb="3" eb="5">
      <t>フクシ</t>
    </rPh>
    <rPh sb="5" eb="6">
      <t>ヨウ</t>
    </rPh>
    <phoneticPr fontId="2"/>
  </si>
  <si>
    <t>その他のサービス業用</t>
    <rPh sb="2" eb="3">
      <t>タ</t>
    </rPh>
    <rPh sb="8" eb="9">
      <t>ギョウ</t>
    </rPh>
    <rPh sb="9" eb="10">
      <t>ヨウ</t>
    </rPh>
    <phoneticPr fontId="2"/>
  </si>
  <si>
    <t>公務用</t>
    <rPh sb="0" eb="2">
      <t>コウム</t>
    </rPh>
    <rPh sb="2" eb="3">
      <t>ヨウ</t>
    </rPh>
    <phoneticPr fontId="2"/>
  </si>
  <si>
    <t>他に分類されない</t>
    <rPh sb="0" eb="1">
      <t>タ</t>
    </rPh>
    <rPh sb="2" eb="4">
      <t>ブンルイ</t>
    </rPh>
    <phoneticPr fontId="2"/>
  </si>
  <si>
    <t>６　着工住宅および利用別、種類別、資金別新設住宅の状況</t>
    <rPh sb="2" eb="4">
      <t>チャッコウ</t>
    </rPh>
    <rPh sb="4" eb="6">
      <t>ジュウタク</t>
    </rPh>
    <rPh sb="9" eb="11">
      <t>リヨウ</t>
    </rPh>
    <rPh sb="11" eb="12">
      <t>ベツ</t>
    </rPh>
    <rPh sb="13" eb="15">
      <t>シュルイ</t>
    </rPh>
    <rPh sb="15" eb="16">
      <t>ベツ</t>
    </rPh>
    <rPh sb="17" eb="19">
      <t>シキン</t>
    </rPh>
    <rPh sb="19" eb="20">
      <t>ベツ</t>
    </rPh>
    <rPh sb="20" eb="22">
      <t>シンセツ</t>
    </rPh>
    <rPh sb="22" eb="24">
      <t>ジュウタク</t>
    </rPh>
    <rPh sb="25" eb="27">
      <t>ジョウキョウ</t>
    </rPh>
    <phoneticPr fontId="2"/>
  </si>
  <si>
    <t>（単位：戸、㎡）</t>
    <rPh sb="1" eb="3">
      <t>タンイ</t>
    </rPh>
    <rPh sb="4" eb="5">
      <t>ト</t>
    </rPh>
    <phoneticPr fontId="2"/>
  </si>
  <si>
    <t>新設住宅</t>
    <rPh sb="0" eb="2">
      <t>シンセツ</t>
    </rPh>
    <rPh sb="2" eb="4">
      <t>ジュウタク</t>
    </rPh>
    <phoneticPr fontId="2"/>
  </si>
  <si>
    <t>着工住宅</t>
    <rPh sb="0" eb="2">
      <t>チャッコウ</t>
    </rPh>
    <rPh sb="2" eb="4">
      <t>ジュウタク</t>
    </rPh>
    <phoneticPr fontId="2"/>
  </si>
  <si>
    <t>利用別</t>
    <rPh sb="0" eb="2">
      <t>リヨウ</t>
    </rPh>
    <rPh sb="2" eb="3">
      <t>ベツ</t>
    </rPh>
    <phoneticPr fontId="2"/>
  </si>
  <si>
    <t>種類別</t>
    <rPh sb="0" eb="2">
      <t>シュルイ</t>
    </rPh>
    <rPh sb="2" eb="3">
      <t>ベツ</t>
    </rPh>
    <phoneticPr fontId="2"/>
  </si>
  <si>
    <t>資金別</t>
    <rPh sb="0" eb="2">
      <t>シキン</t>
    </rPh>
    <rPh sb="2" eb="3">
      <t>ベツ</t>
    </rPh>
    <phoneticPr fontId="2"/>
  </si>
  <si>
    <t>持家</t>
    <rPh sb="0" eb="2">
      <t>モチイエ</t>
    </rPh>
    <phoneticPr fontId="2"/>
  </si>
  <si>
    <t>貸家</t>
    <rPh sb="0" eb="2">
      <t>カシヤ</t>
    </rPh>
    <phoneticPr fontId="2"/>
  </si>
  <si>
    <t>分譲住宅</t>
    <rPh sb="0" eb="2">
      <t>ブンジョウ</t>
    </rPh>
    <rPh sb="2" eb="4">
      <t>ジュウタク</t>
    </rPh>
    <phoneticPr fontId="2"/>
  </si>
  <si>
    <t>併用住宅</t>
    <rPh sb="0" eb="2">
      <t>ヘイヨウ</t>
    </rPh>
    <rPh sb="2" eb="4">
      <t>ジュウタク</t>
    </rPh>
    <phoneticPr fontId="2"/>
  </si>
  <si>
    <t>民間</t>
    <rPh sb="0" eb="2">
      <t>ミンカン</t>
    </rPh>
    <phoneticPr fontId="2"/>
  </si>
  <si>
    <t>公営</t>
    <rPh sb="0" eb="2">
      <t>コウエイ</t>
    </rPh>
    <phoneticPr fontId="2"/>
  </si>
  <si>
    <t>住宅金融
機構融資</t>
    <rPh sb="0" eb="2">
      <t>ジュウタク</t>
    </rPh>
    <rPh sb="2" eb="4">
      <t>キンユウ</t>
    </rPh>
    <rPh sb="5" eb="7">
      <t>キコウ</t>
    </rPh>
    <rPh sb="7" eb="9">
      <t>ユウシ</t>
    </rPh>
    <phoneticPr fontId="2"/>
  </si>
  <si>
    <t>都市再生
機構建設</t>
    <rPh sb="0" eb="2">
      <t>トシ</t>
    </rPh>
    <rPh sb="2" eb="4">
      <t>サイセイ</t>
    </rPh>
    <rPh sb="5" eb="7">
      <t>キコウ</t>
    </rPh>
    <rPh sb="7" eb="9">
      <t>ケンセツ</t>
    </rPh>
    <phoneticPr fontId="2"/>
  </si>
  <si>
    <t>戸数</t>
    <rPh sb="0" eb="2">
      <t>コスウ</t>
    </rPh>
    <phoneticPr fontId="2"/>
  </si>
  <si>
    <t>床面積
合計</t>
    <rPh sb="0" eb="3">
      <t>ユカメンセキ</t>
    </rPh>
    <rPh sb="4" eb="6">
      <t>ゴウケイ</t>
    </rPh>
    <phoneticPr fontId="2"/>
  </si>
  <si>
    <t>資料：国土交通省「建築着工統計調査　住宅着工統計」</t>
  </si>
  <si>
    <t>７　公共機関からの受注工事</t>
    <rPh sb="2" eb="4">
      <t>コウキョウ</t>
    </rPh>
    <rPh sb="4" eb="6">
      <t>キカン</t>
    </rPh>
    <rPh sb="9" eb="11">
      <t>ジュチュウ</t>
    </rPh>
    <rPh sb="11" eb="13">
      <t>コウジ</t>
    </rPh>
    <phoneticPr fontId="2"/>
  </si>
  <si>
    <t>（１）発注者別請負契約額（１件500万円以上の工事）</t>
    <rPh sb="3" eb="6">
      <t>ハッチュウシャ</t>
    </rPh>
    <rPh sb="6" eb="7">
      <t>ベツ</t>
    </rPh>
    <rPh sb="7" eb="9">
      <t>ウケオイ</t>
    </rPh>
    <rPh sb="9" eb="11">
      <t>ケイヤク</t>
    </rPh>
    <rPh sb="11" eb="12">
      <t>ガク</t>
    </rPh>
    <rPh sb="14" eb="15">
      <t>ケン</t>
    </rPh>
    <rPh sb="18" eb="20">
      <t>マンエン</t>
    </rPh>
    <rPh sb="20" eb="22">
      <t>イジョウ</t>
    </rPh>
    <rPh sb="23" eb="25">
      <t>コウジ</t>
    </rPh>
    <phoneticPr fontId="2"/>
  </si>
  <si>
    <t>（単位：百万円）</t>
    <rPh sb="1" eb="3">
      <t>タンイ</t>
    </rPh>
    <rPh sb="4" eb="7">
      <t>ヒャクマンエン</t>
    </rPh>
    <phoneticPr fontId="2"/>
  </si>
  <si>
    <t>発注者</t>
    <rPh sb="0" eb="2">
      <t>ハッチュウ</t>
    </rPh>
    <rPh sb="2" eb="3">
      <t>シャ</t>
    </rPh>
    <phoneticPr fontId="2"/>
  </si>
  <si>
    <t>国の機関</t>
    <rPh sb="0" eb="1">
      <t>クニ</t>
    </rPh>
    <rPh sb="2" eb="4">
      <t>キカン</t>
    </rPh>
    <phoneticPr fontId="2"/>
  </si>
  <si>
    <t>地方の機関</t>
    <rPh sb="0" eb="2">
      <t>チホウ</t>
    </rPh>
    <rPh sb="3" eb="5">
      <t>キカン</t>
    </rPh>
    <phoneticPr fontId="2"/>
  </si>
  <si>
    <t>年度</t>
    <rPh sb="0" eb="2">
      <t>ネンド</t>
    </rPh>
    <phoneticPr fontId="2"/>
  </si>
  <si>
    <t>独立行政法人</t>
    <rPh sb="0" eb="2">
      <t>ドクリツ</t>
    </rPh>
    <rPh sb="2" eb="4">
      <t>ギョウセイ</t>
    </rPh>
    <rPh sb="4" eb="6">
      <t>ホウジン</t>
    </rPh>
    <phoneticPr fontId="2"/>
  </si>
  <si>
    <t>政府関連企業等</t>
    <rPh sb="0" eb="2">
      <t>セイフ</t>
    </rPh>
    <rPh sb="2" eb="4">
      <t>カンレン</t>
    </rPh>
    <rPh sb="4" eb="6">
      <t>キギョウ</t>
    </rPh>
    <rPh sb="6" eb="7">
      <t>トウ</t>
    </rPh>
    <phoneticPr fontId="2"/>
  </si>
  <si>
    <t>市町</t>
    <rPh sb="0" eb="1">
      <t>シ</t>
    </rPh>
    <rPh sb="1" eb="2">
      <t>マチ</t>
    </rPh>
    <phoneticPr fontId="2"/>
  </si>
  <si>
    <t>地方公営企業</t>
    <rPh sb="0" eb="2">
      <t>チホウ</t>
    </rPh>
    <rPh sb="2" eb="4">
      <t>コウエイ</t>
    </rPh>
    <rPh sb="4" eb="6">
      <t>キギョウ</t>
    </rPh>
    <phoneticPr fontId="2"/>
  </si>
  <si>
    <t>資料：国土交通省「建設工事受注動態統計調査」</t>
    <rPh sb="0" eb="1">
      <t>シ</t>
    </rPh>
    <rPh sb="1" eb="2">
      <t>リョウ</t>
    </rPh>
    <rPh sb="3" eb="5">
      <t>コクド</t>
    </rPh>
    <rPh sb="5" eb="8">
      <t>コウツウショウ</t>
    </rPh>
    <rPh sb="9" eb="11">
      <t>ケンセツ</t>
    </rPh>
    <rPh sb="11" eb="13">
      <t>コウジ</t>
    </rPh>
    <rPh sb="13" eb="15">
      <t>ジュチュウ</t>
    </rPh>
    <rPh sb="15" eb="17">
      <t>ドウタイ</t>
    </rPh>
    <rPh sb="17" eb="19">
      <t>トウケイ</t>
    </rPh>
    <rPh sb="19" eb="21">
      <t>チョウサ</t>
    </rPh>
    <phoneticPr fontId="2"/>
  </si>
  <si>
    <t>（２）工事分類別請負契約額(１件500万円以上の工事）</t>
    <rPh sb="3" eb="5">
      <t>コウジ</t>
    </rPh>
    <rPh sb="5" eb="7">
      <t>ブンルイ</t>
    </rPh>
    <rPh sb="7" eb="8">
      <t>ベツ</t>
    </rPh>
    <rPh sb="8" eb="10">
      <t>ウケオイ</t>
    </rPh>
    <rPh sb="10" eb="12">
      <t>ケイヤク</t>
    </rPh>
    <rPh sb="12" eb="13">
      <t>ガク</t>
    </rPh>
    <rPh sb="15" eb="16">
      <t>ケン</t>
    </rPh>
    <rPh sb="19" eb="23">
      <t>マンエンイジョウ</t>
    </rPh>
    <rPh sb="24" eb="26">
      <t>コウジ</t>
    </rPh>
    <phoneticPr fontId="2"/>
  </si>
  <si>
    <t>（単位：件、百万円）</t>
    <rPh sb="1" eb="3">
      <t>タンイ</t>
    </rPh>
    <rPh sb="4" eb="5">
      <t>ケン</t>
    </rPh>
    <rPh sb="6" eb="9">
      <t>ヒャクマンエン</t>
    </rPh>
    <phoneticPr fontId="2"/>
  </si>
  <si>
    <t>工事分類</t>
    <phoneticPr fontId="2"/>
  </si>
  <si>
    <t>総数</t>
    <rPh sb="0" eb="1">
      <t>フサ</t>
    </rPh>
    <rPh sb="1" eb="2">
      <t>カズ</t>
    </rPh>
    <phoneticPr fontId="2"/>
  </si>
  <si>
    <t>年度　　</t>
    <rPh sb="0" eb="2">
      <t>ネンド</t>
    </rPh>
    <phoneticPr fontId="2"/>
  </si>
  <si>
    <t>工事
件数</t>
    <rPh sb="0" eb="2">
      <t>コウジ</t>
    </rPh>
    <rPh sb="3" eb="5">
      <t>ケンスウ</t>
    </rPh>
    <phoneticPr fontId="2"/>
  </si>
  <si>
    <t>請負
契約額</t>
    <rPh sb="0" eb="2">
      <t>ウケオイ</t>
    </rPh>
    <rPh sb="3" eb="5">
      <t>ケイヤク</t>
    </rPh>
    <rPh sb="5" eb="6">
      <t>ガク</t>
    </rPh>
    <phoneticPr fontId="2"/>
  </si>
  <si>
    <t>治山・
治水</t>
    <rPh sb="0" eb="1">
      <t>チ</t>
    </rPh>
    <rPh sb="1" eb="2">
      <t>ヤマ</t>
    </rPh>
    <rPh sb="4" eb="6">
      <t>チスイ</t>
    </rPh>
    <phoneticPr fontId="2"/>
  </si>
  <si>
    <t>農林
水産</t>
    <rPh sb="0" eb="2">
      <t>ノウリン</t>
    </rPh>
    <rPh sb="3" eb="5">
      <t>スイサン</t>
    </rPh>
    <phoneticPr fontId="2"/>
  </si>
  <si>
    <t>道路</t>
    <rPh sb="0" eb="2">
      <t>ドウロ</t>
    </rPh>
    <phoneticPr fontId="2"/>
  </si>
  <si>
    <t>港湾・
空港</t>
    <rPh sb="0" eb="1">
      <t>ミナト</t>
    </rPh>
    <rPh sb="1" eb="2">
      <t>ワン</t>
    </rPh>
    <rPh sb="4" eb="6">
      <t>クウコウ</t>
    </rPh>
    <phoneticPr fontId="2"/>
  </si>
  <si>
    <t>下水道</t>
    <rPh sb="0" eb="3">
      <t>ゲスイドウ</t>
    </rPh>
    <phoneticPr fontId="2"/>
  </si>
  <si>
    <t>教育・
病院</t>
    <rPh sb="0" eb="2">
      <t>キョウイク</t>
    </rPh>
    <rPh sb="4" eb="6">
      <t>ビョウイン</t>
    </rPh>
    <phoneticPr fontId="2"/>
  </si>
  <si>
    <t>住宅・
宿舎</t>
    <rPh sb="0" eb="2">
      <t>ジュウタク</t>
    </rPh>
    <rPh sb="4" eb="6">
      <t>シュクシャ</t>
    </rPh>
    <phoneticPr fontId="2"/>
  </si>
  <si>
    <t>庁舎</t>
    <rPh sb="0" eb="2">
      <t>チョウシャ</t>
    </rPh>
    <phoneticPr fontId="2"/>
  </si>
  <si>
    <t>再開発
ビル等</t>
    <rPh sb="0" eb="3">
      <t>サイカイハツ</t>
    </rPh>
    <rPh sb="6" eb="7">
      <t>トウ</t>
    </rPh>
    <phoneticPr fontId="2"/>
  </si>
  <si>
    <t>土地造成</t>
    <rPh sb="0" eb="2">
      <t>トチ</t>
    </rPh>
    <rPh sb="2" eb="4">
      <t>ゾウセイ</t>
    </rPh>
    <phoneticPr fontId="2"/>
  </si>
  <si>
    <t>郵政事業</t>
    <rPh sb="0" eb="2">
      <t>ユウセイ</t>
    </rPh>
    <rPh sb="2" eb="4">
      <t>ジギョウ</t>
    </rPh>
    <phoneticPr fontId="2"/>
  </si>
  <si>
    <t>電気・
ガス</t>
    <rPh sb="0" eb="2">
      <t>デンキ</t>
    </rPh>
    <phoneticPr fontId="2"/>
  </si>
  <si>
    <t>上・工業
用水道</t>
    <rPh sb="0" eb="1">
      <t>ウエ</t>
    </rPh>
    <rPh sb="2" eb="4">
      <t>コウギョウ</t>
    </rPh>
    <rPh sb="5" eb="6">
      <t>ヨウ</t>
    </rPh>
    <rPh sb="6" eb="8">
      <t>スイドウ</t>
    </rPh>
    <phoneticPr fontId="2"/>
  </si>
  <si>
    <t>廃棄物
処理施設</t>
    <rPh sb="0" eb="2">
      <t>ハイキ</t>
    </rPh>
    <rPh sb="2" eb="3">
      <t>ブツ</t>
    </rPh>
    <rPh sb="4" eb="6">
      <t>ショリ</t>
    </rPh>
    <rPh sb="6" eb="8">
      <t>シセツ</t>
    </rPh>
    <phoneticPr fontId="2"/>
  </si>
  <si>
    <t>資　料：国土交通省「建設工事受注動態統計調査」</t>
    <rPh sb="0" eb="1">
      <t>シ</t>
    </rPh>
    <rPh sb="2" eb="3">
      <t>リョウ</t>
    </rPh>
    <rPh sb="4" eb="6">
      <t>コクド</t>
    </rPh>
    <rPh sb="6" eb="9">
      <t>コウツウショウ</t>
    </rPh>
    <rPh sb="10" eb="12">
      <t>ケンセツ</t>
    </rPh>
    <rPh sb="12" eb="14">
      <t>コウジ</t>
    </rPh>
    <rPh sb="14" eb="16">
      <t>ジュチュウ</t>
    </rPh>
    <rPh sb="16" eb="18">
      <t>ドウタイ</t>
    </rPh>
    <rPh sb="18" eb="20">
      <t>トウケイ</t>
    </rPh>
    <rPh sb="20" eb="22">
      <t>チョウサ</t>
    </rPh>
    <phoneticPr fontId="2"/>
  </si>
  <si>
    <t>８　公営住宅の状況</t>
    <rPh sb="2" eb="4">
      <t>コウエイ</t>
    </rPh>
    <rPh sb="4" eb="6">
      <t>ジュウタク</t>
    </rPh>
    <rPh sb="7" eb="9">
      <t>ジョウキョウ</t>
    </rPh>
    <phoneticPr fontId="2"/>
  </si>
  <si>
    <t>（単位：戸）</t>
    <rPh sb="1" eb="3">
      <t>タンイ</t>
    </rPh>
    <rPh sb="4" eb="5">
      <t>コ</t>
    </rPh>
    <phoneticPr fontId="2"/>
  </si>
  <si>
    <t>建設戸数</t>
    <rPh sb="0" eb="2">
      <t>ケンセツ</t>
    </rPh>
    <rPh sb="2" eb="4">
      <t>コスウ</t>
    </rPh>
    <phoneticPr fontId="2"/>
  </si>
  <si>
    <t>管理戸数</t>
    <rPh sb="0" eb="2">
      <t>カンリ</t>
    </rPh>
    <rPh sb="2" eb="4">
      <t>コスウ</t>
    </rPh>
    <phoneticPr fontId="2"/>
  </si>
  <si>
    <t>準耐火構造</t>
    <rPh sb="0" eb="1">
      <t>ジュン</t>
    </rPh>
    <rPh sb="1" eb="3">
      <t>タイカ</t>
    </rPh>
    <rPh sb="3" eb="5">
      <t>コウゾウ</t>
    </rPh>
    <phoneticPr fontId="2"/>
  </si>
  <si>
    <t>低層耐火構造</t>
    <rPh sb="0" eb="2">
      <t>テイソウ</t>
    </rPh>
    <rPh sb="2" eb="4">
      <t>タイカ</t>
    </rPh>
    <rPh sb="4" eb="6">
      <t>コウゾウ</t>
    </rPh>
    <phoneticPr fontId="2"/>
  </si>
  <si>
    <t>中層耐火構造</t>
    <rPh sb="0" eb="2">
      <t>チュウソウ</t>
    </rPh>
    <rPh sb="2" eb="4">
      <t>タイカ</t>
    </rPh>
    <rPh sb="4" eb="6">
      <t>コウゾウ</t>
    </rPh>
    <phoneticPr fontId="2"/>
  </si>
  <si>
    <t>高層耐火構造</t>
    <rPh sb="0" eb="2">
      <t>コウソウ</t>
    </rPh>
    <rPh sb="2" eb="4">
      <t>タイカ</t>
    </rPh>
    <rPh sb="4" eb="6">
      <t>コウゾウ</t>
    </rPh>
    <phoneticPr fontId="2"/>
  </si>
  <si>
    <t>準耐火構造
平屋建</t>
    <rPh sb="0" eb="1">
      <t>ジュン</t>
    </rPh>
    <rPh sb="1" eb="3">
      <t>タイカ</t>
    </rPh>
    <rPh sb="3" eb="5">
      <t>コウゾウ</t>
    </rPh>
    <rPh sb="6" eb="7">
      <t>ヒラ</t>
    </rPh>
    <rPh sb="7" eb="8">
      <t>ヤ</t>
    </rPh>
    <rPh sb="8" eb="9">
      <t>ダテ</t>
    </rPh>
    <phoneticPr fontId="2"/>
  </si>
  <si>
    <t>準耐火構造
二階建</t>
    <rPh sb="0" eb="1">
      <t>ジュン</t>
    </rPh>
    <rPh sb="1" eb="3">
      <t>タイカ</t>
    </rPh>
    <rPh sb="3" eb="5">
      <t>コウゾウ</t>
    </rPh>
    <rPh sb="6" eb="7">
      <t>ニ</t>
    </rPh>
    <rPh sb="7" eb="8">
      <t>カイ</t>
    </rPh>
    <rPh sb="8" eb="9">
      <t>ケン</t>
    </rPh>
    <phoneticPr fontId="2"/>
  </si>
  <si>
    <t>福井県</t>
    <rPh sb="0" eb="3">
      <t>フクイケン</t>
    </rPh>
    <phoneticPr fontId="2"/>
  </si>
  <si>
    <t>鯖江市</t>
    <rPh sb="0" eb="3">
      <t>サバエシ</t>
    </rPh>
    <phoneticPr fontId="2"/>
  </si>
  <si>
    <t>越前市</t>
    <rPh sb="0" eb="3">
      <t>エチゼンシ</t>
    </rPh>
    <phoneticPr fontId="2"/>
  </si>
  <si>
    <t>坂井市</t>
    <rPh sb="0" eb="2">
      <t>サカイ</t>
    </rPh>
    <rPh sb="2" eb="3">
      <t>シ</t>
    </rPh>
    <phoneticPr fontId="2"/>
  </si>
  <si>
    <t>永平寺町</t>
    <rPh sb="0" eb="4">
      <t>エイヘイジチョウ</t>
    </rPh>
    <phoneticPr fontId="2"/>
  </si>
  <si>
    <t>南越前町</t>
  </si>
  <si>
    <t>越前町</t>
  </si>
  <si>
    <t>美浜町</t>
    <rPh sb="0" eb="2">
      <t>ミハマ</t>
    </rPh>
    <phoneticPr fontId="5"/>
  </si>
  <si>
    <t>高浜町</t>
  </si>
  <si>
    <t>おおい町</t>
    <phoneticPr fontId="2"/>
  </si>
  <si>
    <t>若狭町</t>
    <rPh sb="0" eb="2">
      <t>ワカサ</t>
    </rPh>
    <rPh sb="2" eb="3">
      <t>チョウ</t>
    </rPh>
    <phoneticPr fontId="5"/>
  </si>
  <si>
    <t>(3)住宅の種類・所有の関係別住宅数および建物の種類・所有の関係別</t>
    <phoneticPr fontId="1"/>
  </si>
  <si>
    <t>住宅以外で人が居住する建物数ならびに世帯の種類別世帯数および世帯人員</t>
    <phoneticPr fontId="2"/>
  </si>
  <si>
    <t>市町別、一般世帯の住居の種類、住居の所有関係別住居の状態</t>
    <rPh sb="0" eb="2">
      <t>シチョウ</t>
    </rPh>
    <rPh sb="2" eb="3">
      <t>ベツ</t>
    </rPh>
    <rPh sb="4" eb="6">
      <t>イッパン</t>
    </rPh>
    <rPh sb="6" eb="8">
      <t>セタイ</t>
    </rPh>
    <rPh sb="9" eb="11">
      <t>ジュウキョ</t>
    </rPh>
    <rPh sb="12" eb="14">
      <t>シュルイ</t>
    </rPh>
    <rPh sb="15" eb="17">
      <t>ジュウキョ</t>
    </rPh>
    <rPh sb="18" eb="20">
      <t>ショユウ</t>
    </rPh>
    <rPh sb="20" eb="22">
      <t>カンケイ</t>
    </rPh>
    <rPh sb="22" eb="23">
      <t>ベツ</t>
    </rPh>
    <rPh sb="23" eb="25">
      <t>ジュウキョ</t>
    </rPh>
    <rPh sb="26" eb="28">
      <t>ジョウタイ</t>
    </rPh>
    <phoneticPr fontId="1"/>
  </si>
  <si>
    <r>
      <t>公営･都市
再生機構･
公社の借家</t>
    </r>
    <r>
      <rPr>
        <vertAlign val="superscript"/>
        <sz val="8"/>
        <rFont val="BIZ UD明朝 Medium"/>
        <family val="1"/>
        <charset val="128"/>
      </rPr>
      <t>※</t>
    </r>
    <rPh sb="0" eb="2">
      <t>コウエイ</t>
    </rPh>
    <rPh sb="3" eb="5">
      <t>トシ</t>
    </rPh>
    <rPh sb="6" eb="8">
      <t>サイセイ</t>
    </rPh>
    <rPh sb="8" eb="10">
      <t>キコウ</t>
    </rPh>
    <rPh sb="12" eb="14">
      <t>コウシャ</t>
    </rPh>
    <rPh sb="15" eb="17">
      <t>シャクヤ</t>
    </rPh>
    <phoneticPr fontId="2"/>
  </si>
  <si>
    <r>
      <t xml:space="preserve">公園・
</t>
    </r>
    <r>
      <rPr>
        <sz val="9"/>
        <rFont val="BIZ UD明朝 Medium"/>
        <family val="1"/>
        <charset val="128"/>
      </rPr>
      <t>運動競技場</t>
    </r>
    <rPh sb="0" eb="2">
      <t>コウエン</t>
    </rPh>
    <rPh sb="4" eb="6">
      <t>ウンドウ</t>
    </rPh>
    <rPh sb="6" eb="9">
      <t>キョウギジョウ</t>
    </rPh>
    <phoneticPr fontId="2"/>
  </si>
  <si>
    <r>
      <rPr>
        <sz val="10"/>
        <rFont val="BIZ UD明朝 Medium"/>
        <family val="1"/>
        <charset val="128"/>
      </rPr>
      <t>鉄道・軌道</t>
    </r>
    <r>
      <rPr>
        <sz val="9"/>
        <rFont val="BIZ UD明朝 Medium"/>
        <family val="1"/>
        <charset val="128"/>
      </rPr>
      <t xml:space="preserve">
・自動車交通</t>
    </r>
    <rPh sb="0" eb="2">
      <t>テツドウ</t>
    </rPh>
    <rPh sb="3" eb="5">
      <t>キドウ</t>
    </rPh>
    <rPh sb="7" eb="10">
      <t>ジドウシャ</t>
    </rPh>
    <rPh sb="10" eb="12">
      <t>コウツウ</t>
    </rPh>
    <phoneticPr fontId="2"/>
  </si>
  <si>
    <t>事業主体</t>
    <rPh sb="0" eb="2">
      <t>ジギョウ</t>
    </rPh>
    <rPh sb="2" eb="4">
      <t>シュタイ</t>
    </rPh>
    <phoneticPr fontId="2"/>
  </si>
  <si>
    <t>令和４年度</t>
    <rPh sb="0" eb="1">
      <t>レイワ</t>
    </rPh>
    <rPh sb="3" eb="4">
      <t>ド</t>
    </rPh>
    <phoneticPr fontId="2"/>
  </si>
  <si>
    <t>令和５年度</t>
    <rPh sb="0" eb="1">
      <t>レイワ</t>
    </rPh>
    <rPh sb="3" eb="4">
      <t>ド</t>
    </rPh>
    <phoneticPr fontId="2"/>
  </si>
  <si>
    <t>資　料：福井県建築住宅課</t>
    <rPh sb="0" eb="1">
      <t>シ</t>
    </rPh>
    <rPh sb="2" eb="3">
      <t>リョウ</t>
    </rPh>
    <rPh sb="4" eb="7">
      <t>フクイケン</t>
    </rPh>
    <rPh sb="7" eb="9">
      <t>ケンチク</t>
    </rPh>
    <rPh sb="9" eb="11">
      <t>ジュウタク</t>
    </rPh>
    <rPh sb="11" eb="12">
      <t>カ</t>
    </rPh>
    <phoneticPr fontId="2"/>
  </si>
  <si>
    <t xml:space="preserve">      30</t>
  </si>
  <si>
    <t>平成25年</t>
    <rPh sb="0" eb="2">
      <t>ヘイセイ</t>
    </rPh>
    <rPh sb="4" eb="5">
      <t>ネン</t>
    </rPh>
    <phoneticPr fontId="2"/>
  </si>
  <si>
    <t>令和5年　　　</t>
    <rPh sb="0" eb="2">
      <t>レイワ</t>
    </rPh>
    <rPh sb="3" eb="4">
      <t>ネン</t>
    </rPh>
    <phoneticPr fontId="2"/>
  </si>
  <si>
    <t>令和5年10月1日現在</t>
    <rPh sb="0" eb="2">
      <t>レイワ</t>
    </rPh>
    <rPh sb="3" eb="4">
      <t>ネン</t>
    </rPh>
    <rPh sb="4" eb="5">
      <t>ヘイネン</t>
    </rPh>
    <rPh sb="6" eb="7">
      <t>ガツ</t>
    </rPh>
    <rPh sb="8" eb="9">
      <t>ニチ</t>
    </rPh>
    <rPh sb="9" eb="11">
      <t>ゲンザイ</t>
    </rPh>
    <phoneticPr fontId="2"/>
  </si>
  <si>
    <t xml:space="preserve">     30</t>
  </si>
  <si>
    <t>平成25年　　</t>
    <rPh sb="0" eb="2">
      <t>ヘイセイ</t>
    </rPh>
    <rPh sb="4" eb="5">
      <t>ネン</t>
    </rPh>
    <phoneticPr fontId="2"/>
  </si>
  <si>
    <t>令和5年</t>
    <rPh sb="0" eb="2">
      <t>レイワ</t>
    </rPh>
    <rPh sb="3" eb="4">
      <t>ネン</t>
    </rPh>
    <phoneticPr fontId="2"/>
  </si>
  <si>
    <t>‐</t>
  </si>
  <si>
    <t>‐</t>
    <phoneticPr fontId="2"/>
  </si>
  <si>
    <t>1)</t>
  </si>
  <si>
    <t>平成25年</t>
    <rPh sb="0" eb="2">
      <t>ヘイセイ</t>
    </rPh>
    <rPh sb="4" eb="5">
      <t>ネン</t>
    </rPh>
    <phoneticPr fontId="2"/>
  </si>
  <si>
    <t>令和5年</t>
    <rPh sb="0" eb="1">
      <t>レイワ</t>
    </rPh>
    <rPh sb="2" eb="3">
      <t>ネン</t>
    </rPh>
    <phoneticPr fontId="2"/>
  </si>
  <si>
    <t>令和６年福井県統計年鑑</t>
    <rPh sb="0" eb="2">
      <t>レイワ</t>
    </rPh>
    <rPh sb="3" eb="4">
      <t>ネン</t>
    </rPh>
    <rPh sb="4" eb="7">
      <t>フクイケン</t>
    </rPh>
    <rPh sb="7" eb="9">
      <t>トウケイ</t>
    </rPh>
    <rPh sb="9" eb="11">
      <t>ネンカン</t>
    </rPh>
    <phoneticPr fontId="2"/>
  </si>
  <si>
    <t>（３）住宅の種類・所有の関係別住宅数および建物の種類・所有の関係別住宅以外で人が居住</t>
    <rPh sb="35" eb="37">
      <t>タテモノ</t>
    </rPh>
    <rPh sb="38" eb="40">
      <t>シュルイショユウカンケイベツジュウタクイガイヒトキョジュウ</t>
    </rPh>
    <phoneticPr fontId="2"/>
  </si>
  <si>
    <t>令和2年</t>
    <rPh sb="0" eb="1">
      <t>レイワ</t>
    </rPh>
    <rPh sb="3" eb="4">
      <t>ネン</t>
    </rPh>
    <phoneticPr fontId="2"/>
  </si>
  <si>
    <t>令和4年</t>
    <rPh sb="0" eb="2">
      <t>レイワ</t>
    </rPh>
    <rPh sb="3" eb="4">
      <t>ネン</t>
    </rPh>
    <phoneticPr fontId="2"/>
  </si>
  <si>
    <t>令和 6年 1月</t>
    <phoneticPr fontId="2"/>
  </si>
  <si>
    <t>令和4年</t>
    <phoneticPr fontId="2"/>
  </si>
  <si>
    <t>令和6年 1月</t>
    <phoneticPr fontId="2"/>
  </si>
  <si>
    <t>令和4年度</t>
    <phoneticPr fontId="2"/>
  </si>
  <si>
    <t>5</t>
    <phoneticPr fontId="2"/>
  </si>
  <si>
    <t>令和６年度</t>
    <rPh sb="0" eb="1">
      <t>レイワ</t>
    </rPh>
    <rPh sb="3" eb="4">
      <t>ド</t>
    </rPh>
    <phoneticPr fontId="2"/>
  </si>
  <si>
    <t>令和7年3月31現在</t>
    <rPh sb="0" eb="2">
      <t>レイワ</t>
    </rPh>
    <rPh sb="3" eb="4">
      <t>ネン</t>
    </rPh>
    <rPh sb="5" eb="6">
      <t>ガツ</t>
    </rPh>
    <rPh sb="8" eb="10">
      <t>ゲンザイ</t>
    </rPh>
    <phoneticPr fontId="2"/>
  </si>
  <si>
    <t>同居世帯</t>
    <rPh sb="0" eb="2">
      <t>ドウキョ</t>
    </rPh>
    <rPh sb="2" eb="4">
      <t>セタイ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</si>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</sst>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Red]\-#,##0;\-"/>
    <numFmt numFmtId="177" formatCode="#,##0;;\-"/>
    <numFmt numFmtId="178" formatCode="0.00;;\-"/>
    <numFmt numFmtId="179" formatCode="##,###,##0;&quot;-&quot;#,###,##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Ｐゴシック"/>
      <family val="3"/>
      <charset val="128"/>
    </font>
    <font>
      <sz val="10"/>
      <name val="ＭＳ 明朝"/>
      <family val="1"/>
      <charset val="128"/>
    </font>
    <font>
      <sz val="10"/>
      <name val="ＭＳ ゴシック"/>
      <family val="3"/>
      <charset val="128"/>
    </font>
    <font>
      <sz val="6"/>
      <name val="ＭＳ 明朝"/>
      <family val="1"/>
      <charset val="128"/>
    </font>
    <font>
      <u/>
      <sz val="11"/>
      <color theme="10"/>
      <name val="ＭＳ Ｐゴシック"/>
      <family val="3"/>
      <charset val="128"/>
    </font>
    <font>
      <sz val="11"/>
      <name val="MS UI Gothic"/>
      <family val="3"/>
      <charset val="128"/>
    </font>
    <font>
      <sz val="9"/>
      <name val="MS UI Gothic"/>
      <family val="3"/>
      <charset val="128"/>
    </font>
    <font>
      <sz val="10"/>
      <name val="MS UI Gothic"/>
      <family val="3"/>
      <charset val="128"/>
    </font>
    <font>
      <sz val="9"/>
      <color rgb="FF0000FF"/>
      <name val="MS UI Gothic"/>
      <family val="3"/>
      <charset val="128"/>
    </font>
    <font>
      <u/>
      <sz val="11"/>
      <color theme="10"/>
      <name val="BIZ UD明朝 Medium"/>
      <family val="1"/>
      <charset val="128"/>
    </font>
    <font>
      <sz val="9"/>
      <name val="BIZ UD明朝 Medium"/>
      <family val="1"/>
      <charset val="128"/>
    </font>
    <font>
      <sz val="11"/>
      <name val="BIZ UD明朝 Medium"/>
      <family val="1"/>
      <charset val="128"/>
    </font>
    <font>
      <sz val="18"/>
      <name val="BIZ UD明朝 Medium"/>
      <family val="1"/>
      <charset val="128"/>
    </font>
    <font>
      <sz val="14"/>
      <name val="BIZ UD明朝 Medium"/>
      <family val="1"/>
      <charset val="128"/>
    </font>
    <font>
      <sz val="12"/>
      <name val="BIZ UD明朝 Medium"/>
      <family val="1"/>
      <charset val="128"/>
    </font>
    <font>
      <sz val="10"/>
      <name val="BIZ UD明朝 Medium"/>
      <family val="1"/>
      <charset val="128"/>
    </font>
    <font>
      <u/>
      <sz val="8"/>
      <color theme="10"/>
      <name val="BIZ UD明朝 Medium"/>
      <family val="1"/>
      <charset val="128"/>
    </font>
    <font>
      <sz val="8"/>
      <name val="BIZ UD明朝 Medium"/>
      <family val="1"/>
      <charset val="128"/>
    </font>
    <font>
      <u/>
      <sz val="9"/>
      <color theme="10"/>
      <name val="BIZ UD明朝 Medium"/>
      <family val="1"/>
      <charset val="128"/>
    </font>
    <font>
      <vertAlign val="superscript"/>
      <sz val="8"/>
      <name val="BIZ UD明朝 Medium"/>
      <family val="1"/>
      <charset val="128"/>
    </font>
    <font>
      <sz val="10"/>
      <color rgb="FF0070C0"/>
      <name val="BIZ UD明朝 Medium"/>
      <family val="1"/>
      <charset val="128"/>
    </font>
    <font>
      <sz val="8"/>
      <color rgb="FF0070C0"/>
      <name val="BIZ UD明朝 Medium"/>
      <family val="1"/>
      <charset val="128"/>
    </font>
    <font>
      <sz val="11"/>
      <color rgb="FFFF0000"/>
      <name val="BIZ UD明朝 Medium"/>
      <family val="1"/>
      <charset val="128"/>
    </font>
    <font>
      <sz val="10"/>
      <color rgb="FF0000FF"/>
      <name val="BIZ UD明朝 Medium"/>
      <family val="1"/>
      <charset val="128"/>
    </font>
    <font>
      <sz val="9"/>
      <color rgb="FF0000FF"/>
      <name val="BIZ UD明朝 Medium"/>
      <family val="1"/>
      <charset val="128"/>
    </font>
    <font>
      <sz val="12"/>
      <color rgb="FFFF0000"/>
      <name val="BIZ UD明朝 Medium"/>
      <family val="1"/>
      <charset val="128"/>
    </font>
    <font>
      <b/>
      <sz val="16"/>
      <name val="BIZ UD明朝 Medium"/>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rgb="FF000000"/>
      </right>
      <top/>
      <bottom/>
      <diagonal/>
    </border>
    <border>
      <left style="thin">
        <color rgb="FF000000"/>
      </left>
      <right/>
      <top/>
      <bottom/>
      <diagonal/>
    </border>
  </borders>
  <cellStyleXfs count="6">
    <xf numFmtId="0" fontId="0" fillId="0" borderId="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6" fillId="0" borderId="0">
      <alignment vertical="center"/>
    </xf>
    <xf numFmtId="0" fontId="1" fillId="0" borderId="0"/>
  </cellStyleXfs>
  <cellXfs count="40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3" fontId="4" fillId="0" borderId="0" xfId="0" applyNumberFormat="1" applyFont="1">
      <alignment vertical="center"/>
    </xf>
    <xf numFmtId="0" fontId="10" fillId="0" borderId="0" xfId="0" applyFont="1">
      <alignment vertical="center"/>
    </xf>
    <xf numFmtId="0" fontId="12" fillId="0" borderId="0" xfId="0" applyFont="1">
      <alignment vertical="center"/>
    </xf>
    <xf numFmtId="0" fontId="11" fillId="0" borderId="0" xfId="0" applyFont="1">
      <alignment vertical="center"/>
    </xf>
    <xf numFmtId="41" fontId="10" fillId="0" borderId="0" xfId="0" applyNumberFormat="1" applyFont="1">
      <alignment vertical="center"/>
    </xf>
    <xf numFmtId="41" fontId="11" fillId="0" borderId="0" xfId="0" applyNumberFormat="1" applyFont="1">
      <alignment vertical="center"/>
    </xf>
    <xf numFmtId="41" fontId="11" fillId="0" borderId="0" xfId="0" applyNumberFormat="1" applyFont="1" applyFill="1">
      <alignment vertical="center"/>
    </xf>
    <xf numFmtId="41" fontId="13" fillId="0" borderId="0" xfId="0" applyNumberFormat="1" applyFont="1">
      <alignment vertical="center"/>
    </xf>
    <xf numFmtId="38" fontId="10" fillId="0" borderId="0" xfId="0" applyNumberFormat="1" applyFont="1">
      <alignment vertical="center"/>
    </xf>
    <xf numFmtId="0" fontId="14" fillId="0" borderId="0" xfId="1" applyFont="1" applyAlignment="1" applyProtection="1">
      <alignment vertical="center"/>
    </xf>
    <xf numFmtId="0" fontId="15" fillId="0" borderId="0" xfId="4" applyFont="1">
      <alignment vertical="center"/>
    </xf>
    <xf numFmtId="0" fontId="16" fillId="0" borderId="0" xfId="0" applyFont="1">
      <alignment vertical="center"/>
    </xf>
    <xf numFmtId="0" fontId="17" fillId="0" borderId="0" xfId="4" applyFont="1">
      <alignment vertical="center"/>
    </xf>
    <xf numFmtId="0" fontId="18" fillId="0" borderId="0" xfId="0" applyFont="1" applyAlignment="1">
      <alignment horizontal="centerContinuous" vertical="center"/>
    </xf>
    <xf numFmtId="0" fontId="18" fillId="0" borderId="0" xfId="4" applyFont="1">
      <alignment vertical="center"/>
    </xf>
    <xf numFmtId="0" fontId="15" fillId="0" borderId="0" xfId="0" applyFont="1" applyAlignment="1">
      <alignment horizontal="centerContinuous" vertical="center"/>
    </xf>
    <xf numFmtId="0" fontId="16" fillId="0" borderId="0" xfId="4" applyFont="1">
      <alignment vertical="center"/>
    </xf>
    <xf numFmtId="0" fontId="19" fillId="0" borderId="0" xfId="4" applyFont="1">
      <alignment vertical="center"/>
    </xf>
    <xf numFmtId="0" fontId="20" fillId="0" borderId="0" xfId="4" applyFont="1" applyAlignment="1">
      <alignment horizontal="right" vertical="center"/>
    </xf>
    <xf numFmtId="0" fontId="20" fillId="0" borderId="0" xfId="4" applyFont="1">
      <alignment vertical="center"/>
    </xf>
    <xf numFmtId="0" fontId="15" fillId="0" borderId="3" xfId="4" applyFont="1" applyBorder="1">
      <alignment vertical="center"/>
    </xf>
    <xf numFmtId="0" fontId="20" fillId="0" borderId="14" xfId="4" applyFont="1" applyBorder="1" applyAlignment="1">
      <alignment vertical="center" wrapText="1" justifyLastLine="1"/>
    </xf>
    <xf numFmtId="0" fontId="20" fillId="0" borderId="23" xfId="4" applyFont="1" applyBorder="1" applyAlignment="1">
      <alignment vertical="center" justifyLastLine="1"/>
    </xf>
    <xf numFmtId="0" fontId="20" fillId="0" borderId="2" xfId="4" applyFont="1" applyBorder="1" applyAlignment="1">
      <alignment horizontal="centerContinuous" vertical="center"/>
    </xf>
    <xf numFmtId="0" fontId="20" fillId="0" borderId="17" xfId="4" applyFont="1" applyBorder="1" applyAlignment="1">
      <alignment horizontal="centerContinuous" vertical="center"/>
    </xf>
    <xf numFmtId="0" fontId="20" fillId="0" borderId="15" xfId="4" applyFont="1" applyBorder="1" applyAlignment="1">
      <alignment horizontal="center" vertical="center" wrapText="1" justifyLastLine="1"/>
    </xf>
    <xf numFmtId="0" fontId="20" fillId="0" borderId="12" xfId="4" applyFont="1" applyBorder="1" applyAlignment="1">
      <alignment horizontal="center" vertical="center" justifyLastLine="1"/>
    </xf>
    <xf numFmtId="0" fontId="20" fillId="0" borderId="19" xfId="4" applyFont="1" applyBorder="1" applyAlignment="1">
      <alignment horizontal="center" vertical="center" justifyLastLine="1"/>
    </xf>
    <xf numFmtId="0" fontId="20" fillId="0" borderId="9" xfId="4" applyFont="1" applyBorder="1" applyAlignment="1">
      <alignment horizontal="center" vertical="center" justifyLastLine="1"/>
    </xf>
    <xf numFmtId="0" fontId="20" fillId="0" borderId="8" xfId="4" applyFont="1" applyBorder="1" applyAlignment="1">
      <alignment horizontal="center" vertical="center" justifyLastLine="1"/>
    </xf>
    <xf numFmtId="0" fontId="20" fillId="0" borderId="6" xfId="4" applyFont="1" applyBorder="1" applyAlignment="1">
      <alignment horizontal="center" vertical="center" justifyLastLine="1"/>
    </xf>
    <xf numFmtId="0" fontId="20" fillId="0" borderId="21" xfId="4" applyFont="1" applyBorder="1" applyAlignment="1">
      <alignment horizontal="center" vertical="center" justifyLastLine="1"/>
    </xf>
    <xf numFmtId="0" fontId="15" fillId="0" borderId="7" xfId="4" applyFont="1" applyBorder="1" applyAlignment="1">
      <alignment horizontal="center" vertical="center" wrapText="1"/>
    </xf>
    <xf numFmtId="0" fontId="20" fillId="0" borderId="7" xfId="4" applyFont="1" applyBorder="1" applyAlignment="1">
      <alignment horizontal="center" vertical="center" justifyLastLine="1"/>
    </xf>
    <xf numFmtId="0" fontId="20" fillId="0" borderId="0" xfId="4" applyFont="1" applyAlignment="1">
      <alignment vertical="center" wrapText="1"/>
    </xf>
    <xf numFmtId="0" fontId="20" fillId="0" borderId="18" xfId="4" applyFont="1" applyBorder="1" applyAlignment="1">
      <alignment horizontal="distributed" justifyLastLine="1"/>
    </xf>
    <xf numFmtId="179" fontId="20" fillId="0" borderId="6" xfId="4" quotePrefix="1" applyNumberFormat="1" applyFont="1" applyBorder="1" applyAlignment="1">
      <alignment horizontal="right"/>
    </xf>
    <xf numFmtId="179" fontId="20" fillId="0" borderId="0" xfId="4" quotePrefix="1" applyNumberFormat="1" applyFont="1" applyAlignment="1">
      <alignment horizontal="right"/>
    </xf>
    <xf numFmtId="179" fontId="20" fillId="0" borderId="6" xfId="4" applyNumberFormat="1" applyFont="1" applyBorder="1" applyAlignment="1"/>
    <xf numFmtId="0" fontId="20" fillId="0" borderId="0" xfId="4" applyFont="1" applyAlignment="1"/>
    <xf numFmtId="0" fontId="20" fillId="0" borderId="11" xfId="4" quotePrefix="1" applyFont="1" applyBorder="1" applyAlignment="1">
      <alignment horizontal="center" vertical="center"/>
    </xf>
    <xf numFmtId="179" fontId="20" fillId="0" borderId="0" xfId="4" quotePrefix="1" applyNumberFormat="1" applyFont="1" applyAlignment="1">
      <alignment horizontal="right" vertical="center"/>
    </xf>
    <xf numFmtId="0" fontId="20" fillId="0" borderId="11" xfId="4" applyFont="1" applyBorder="1" applyAlignment="1">
      <alignment horizontal="left" vertical="center"/>
    </xf>
    <xf numFmtId="0" fontId="20" fillId="0" borderId="11" xfId="4" applyFont="1" applyBorder="1" applyAlignment="1">
      <alignment horizontal="center" vertical="center"/>
    </xf>
    <xf numFmtId="179" fontId="20" fillId="0" borderId="0" xfId="4" applyNumberFormat="1" applyFont="1" applyAlignment="1">
      <alignment horizontal="right" vertical="center"/>
    </xf>
    <xf numFmtId="0" fontId="20" fillId="0" borderId="15" xfId="4" applyFont="1" applyBorder="1" applyAlignment="1">
      <alignment horizontal="center" vertical="center"/>
    </xf>
    <xf numFmtId="0" fontId="20" fillId="0" borderId="0" xfId="0" applyFont="1">
      <alignment vertical="center"/>
    </xf>
    <xf numFmtId="0" fontId="18" fillId="0" borderId="0" xfId="0" applyFont="1">
      <alignment vertical="center"/>
    </xf>
    <xf numFmtId="0" fontId="20" fillId="0" borderId="0" xfId="0" applyFont="1" applyAlignment="1">
      <alignment horizontal="centerContinuous" vertical="center"/>
    </xf>
    <xf numFmtId="0" fontId="16" fillId="0" borderId="0" xfId="0" applyFont="1" applyAlignment="1">
      <alignment horizontal="center" vertical="center"/>
    </xf>
    <xf numFmtId="0" fontId="19" fillId="0" borderId="0" xfId="0" applyFont="1">
      <alignment vertical="center"/>
    </xf>
    <xf numFmtId="0" fontId="20" fillId="0" borderId="14" xfId="0" applyFont="1" applyBorder="1" applyAlignment="1">
      <alignment vertical="center" justifyLastLine="1"/>
    </xf>
    <xf numFmtId="0" fontId="20" fillId="0" borderId="2" xfId="0" applyFont="1" applyBorder="1" applyAlignment="1">
      <alignment horizontal="centerContinuous" vertical="center"/>
    </xf>
    <xf numFmtId="0" fontId="20" fillId="0" borderId="17" xfId="0" applyFont="1" applyBorder="1" applyAlignment="1">
      <alignment horizontal="centerContinuous" vertical="center"/>
    </xf>
    <xf numFmtId="0" fontId="20" fillId="0" borderId="10" xfId="0" applyFont="1" applyBorder="1" applyAlignment="1">
      <alignment horizontal="centerContinuous" vertical="center"/>
    </xf>
    <xf numFmtId="0" fontId="20" fillId="0" borderId="24" xfId="0" applyFont="1" applyBorder="1">
      <alignment vertical="center"/>
    </xf>
    <xf numFmtId="0" fontId="20" fillId="0" borderId="16" xfId="0" applyFont="1" applyBorder="1">
      <alignment vertical="center"/>
    </xf>
    <xf numFmtId="0" fontId="20" fillId="0" borderId="0" xfId="0" applyFont="1" applyAlignment="1">
      <alignment horizontal="center" vertical="center"/>
    </xf>
    <xf numFmtId="0" fontId="20" fillId="0" borderId="11" xfId="0" applyFont="1" applyBorder="1" applyAlignment="1">
      <alignment vertical="center" justifyLastLine="1"/>
    </xf>
    <xf numFmtId="0" fontId="20" fillId="0" borderId="21" xfId="0" applyFont="1" applyBorder="1" applyAlignment="1">
      <alignment vertical="center" justifyLastLine="1"/>
    </xf>
    <xf numFmtId="0" fontId="20" fillId="0" borderId="13" xfId="0" applyFont="1" applyBorder="1" applyAlignment="1">
      <alignment horizontal="centerContinuous" vertical="center"/>
    </xf>
    <xf numFmtId="0" fontId="20" fillId="0" borderId="22" xfId="0" applyFont="1" applyBorder="1" applyAlignment="1">
      <alignment horizontal="centerContinuous" vertical="center"/>
    </xf>
    <xf numFmtId="0" fontId="20" fillId="0" borderId="20" xfId="0" applyFont="1" applyBorder="1" applyAlignment="1">
      <alignment horizontal="centerContinuous" vertical="center"/>
    </xf>
    <xf numFmtId="0" fontId="20" fillId="0" borderId="8" xfId="0" applyFont="1" applyBorder="1" applyAlignment="1">
      <alignment horizontal="centerContinuous" vertical="center"/>
    </xf>
    <xf numFmtId="0" fontId="20" fillId="0" borderId="9" xfId="0" applyFont="1" applyBorder="1" applyAlignment="1">
      <alignment horizontal="centerContinuous" vertical="center"/>
    </xf>
    <xf numFmtId="0" fontId="20" fillId="0" borderId="15" xfId="0" applyFont="1" applyBorder="1" applyAlignment="1">
      <alignment vertical="center" justifyLastLine="1"/>
    </xf>
    <xf numFmtId="0" fontId="20" fillId="0" borderId="19" xfId="0" applyFont="1" applyBorder="1" applyAlignment="1">
      <alignment horizontal="center" vertical="center" justifyLastLine="1"/>
    </xf>
    <xf numFmtId="0" fontId="20" fillId="0" borderId="4" xfId="0" applyFont="1" applyBorder="1" applyAlignment="1">
      <alignment horizontal="center" vertical="center" justifyLastLine="1"/>
    </xf>
    <xf numFmtId="0" fontId="20" fillId="0" borderId="4" xfId="0" applyFont="1" applyBorder="1" applyAlignment="1">
      <alignment horizontal="distributed" vertical="center" wrapText="1" justifyLastLine="1"/>
    </xf>
    <xf numFmtId="0" fontId="20" fillId="0" borderId="4" xfId="0" applyFont="1" applyBorder="1" applyAlignment="1">
      <alignment horizontal="distributed" vertical="center" justifyLastLine="1"/>
    </xf>
    <xf numFmtId="0" fontId="20" fillId="0" borderId="13" xfId="0" applyFont="1" applyBorder="1" applyAlignment="1">
      <alignment horizontal="distributed" vertical="center" wrapText="1" justifyLastLine="1"/>
    </xf>
    <xf numFmtId="0" fontId="20" fillId="0" borderId="20" xfId="0" applyFont="1" applyBorder="1" applyAlignment="1">
      <alignment horizontal="distributed" vertical="center" justifyLastLine="1"/>
    </xf>
    <xf numFmtId="0" fontId="20" fillId="0" borderId="4" xfId="0" applyFont="1" applyBorder="1" applyAlignment="1">
      <alignment horizontal="center" vertical="center" wrapText="1" justifyLastLine="1"/>
    </xf>
    <xf numFmtId="0" fontId="15" fillId="0" borderId="4" xfId="0" applyFont="1" applyBorder="1" applyAlignment="1">
      <alignment horizontal="distributed" vertical="center" wrapText="1" justifyLastLine="1"/>
    </xf>
    <xf numFmtId="0" fontId="20" fillId="0" borderId="0" xfId="0" applyFont="1" applyAlignment="1">
      <alignment horizontal="distributed" vertical="center"/>
    </xf>
    <xf numFmtId="38" fontId="20" fillId="0" borderId="7" xfId="2" applyFont="1" applyBorder="1" applyAlignment="1">
      <alignment vertical="center" justifyLastLine="1"/>
    </xf>
    <xf numFmtId="38" fontId="20" fillId="0" borderId="0" xfId="2" applyFont="1" applyBorder="1" applyAlignment="1">
      <alignment vertical="center" justifyLastLine="1"/>
    </xf>
    <xf numFmtId="38" fontId="20" fillId="0" borderId="0" xfId="2" applyFont="1" applyBorder="1" applyAlignment="1">
      <alignment vertical="center"/>
    </xf>
    <xf numFmtId="38" fontId="20" fillId="0" borderId="0" xfId="2" applyFont="1" applyBorder="1" applyAlignment="1">
      <alignment vertical="center" wrapText="1"/>
    </xf>
    <xf numFmtId="0" fontId="20" fillId="0" borderId="0" xfId="0" quotePrefix="1" applyFont="1" applyAlignment="1">
      <alignment horizontal="center" vertical="center"/>
    </xf>
    <xf numFmtId="38" fontId="20" fillId="0" borderId="7" xfId="2" applyFont="1" applyFill="1" applyBorder="1" applyAlignment="1">
      <alignment vertical="center"/>
    </xf>
    <xf numFmtId="38" fontId="20" fillId="0" borderId="0" xfId="2" applyFont="1" applyFill="1" applyBorder="1" applyAlignment="1">
      <alignment vertical="center"/>
    </xf>
    <xf numFmtId="38" fontId="20" fillId="0" borderId="0" xfId="2" applyFont="1" applyFill="1" applyAlignment="1">
      <alignment vertical="center"/>
    </xf>
    <xf numFmtId="0" fontId="20" fillId="0" borderId="9" xfId="0" applyFont="1" applyBorder="1" applyAlignment="1">
      <alignment horizontal="distributed" vertical="center"/>
    </xf>
    <xf numFmtId="0" fontId="15" fillId="0" borderId="0" xfId="0" applyFont="1">
      <alignment vertical="center"/>
    </xf>
    <xf numFmtId="0" fontId="21" fillId="0" borderId="0" xfId="1" applyFont="1" applyAlignment="1" applyProtection="1">
      <alignment vertical="center"/>
    </xf>
    <xf numFmtId="0" fontId="22" fillId="0" borderId="0" xfId="0" applyFont="1">
      <alignment vertical="center"/>
    </xf>
    <xf numFmtId="0" fontId="18" fillId="0" borderId="0" xfId="0" applyFont="1" applyAlignment="1">
      <alignment horizontal="center" vertical="center"/>
    </xf>
    <xf numFmtId="0" fontId="15" fillId="0" borderId="16" xfId="0" applyFont="1" applyBorder="1" applyAlignment="1">
      <alignment vertical="center" wrapText="1" justifyLastLine="1"/>
    </xf>
    <xf numFmtId="0" fontId="15" fillId="0" borderId="16" xfId="0" applyFont="1" applyBorder="1">
      <alignment vertical="center"/>
    </xf>
    <xf numFmtId="0" fontId="15" fillId="0" borderId="16" xfId="0" applyFont="1" applyBorder="1" applyAlignment="1">
      <alignment vertical="center" wrapText="1"/>
    </xf>
    <xf numFmtId="0" fontId="22" fillId="0" borderId="14" xfId="0" applyFont="1" applyBorder="1" applyAlignment="1">
      <alignment horizontal="distributed" vertical="center" wrapText="1" justifyLastLine="1"/>
    </xf>
    <xf numFmtId="0" fontId="15" fillId="0" borderId="23" xfId="0" applyFont="1" applyBorder="1" applyAlignment="1">
      <alignment horizontal="center" vertical="center" wrapText="1"/>
    </xf>
    <xf numFmtId="0" fontId="15" fillId="0" borderId="2" xfId="0" applyFont="1" applyBorder="1" applyAlignment="1">
      <alignment vertical="center" justifyLastLine="1"/>
    </xf>
    <xf numFmtId="0" fontId="15" fillId="0" borderId="17" xfId="0" applyFont="1" applyBorder="1" applyAlignment="1">
      <alignment vertical="center" justifyLastLine="1"/>
    </xf>
    <xf numFmtId="0" fontId="15" fillId="0" borderId="17" xfId="0" applyFont="1" applyBorder="1" applyAlignment="1">
      <alignment horizontal="centerContinuous" vertical="center"/>
    </xf>
    <xf numFmtId="0" fontId="15" fillId="0" borderId="2" xfId="0" applyFont="1" applyBorder="1" applyAlignment="1">
      <alignment horizontal="centerContinuous" vertical="center"/>
    </xf>
    <xf numFmtId="0" fontId="15" fillId="0" borderId="0" xfId="0" applyFont="1" applyAlignment="1">
      <alignment vertical="center" wrapText="1" justifyLastLine="1"/>
    </xf>
    <xf numFmtId="0" fontId="15" fillId="0" borderId="0" xfId="0" applyFont="1" applyAlignment="1">
      <alignment vertical="center" wrapText="1"/>
    </xf>
    <xf numFmtId="0" fontId="22" fillId="0" borderId="11" xfId="0" applyFont="1" applyBorder="1" applyAlignment="1">
      <alignment horizontal="distributed" vertical="center" wrapText="1" justifyLastLine="1"/>
    </xf>
    <xf numFmtId="0" fontId="15" fillId="0" borderId="12" xfId="0" applyFont="1" applyBorder="1" applyAlignment="1">
      <alignment horizontal="center" vertical="center" wrapText="1"/>
    </xf>
    <xf numFmtId="0" fontId="15" fillId="0" borderId="21" xfId="0" applyFont="1" applyBorder="1" applyAlignment="1">
      <alignment vertical="center" justifyLastLine="1"/>
    </xf>
    <xf numFmtId="0" fontId="15" fillId="0" borderId="13" xfId="0" applyFont="1" applyBorder="1" applyAlignment="1">
      <alignment horizontal="centerContinuous" vertical="center"/>
    </xf>
    <xf numFmtId="0" fontId="15" fillId="0" borderId="22" xfId="0" applyFont="1" applyBorder="1" applyAlignment="1">
      <alignment horizontal="centerContinuous" vertical="center"/>
    </xf>
    <xf numFmtId="0" fontId="15" fillId="0" borderId="20" xfId="0" applyFont="1" applyBorder="1" applyAlignment="1">
      <alignment horizontal="centerContinuous" vertical="center"/>
    </xf>
    <xf numFmtId="0" fontId="22" fillId="0" borderId="13" xfId="0" applyFont="1" applyBorder="1" applyAlignment="1">
      <alignment horizontal="centerContinuous" vertical="center"/>
    </xf>
    <xf numFmtId="0" fontId="15" fillId="0" borderId="12" xfId="0" applyFont="1" applyBorder="1" applyAlignment="1">
      <alignment horizontal="center" vertical="center" justifyLastLine="1"/>
    </xf>
    <xf numFmtId="0" fontId="15" fillId="0" borderId="5" xfId="0" applyFont="1" applyBorder="1" applyAlignment="1">
      <alignment horizontal="distributed" vertical="center" justifyLastLine="1"/>
    </xf>
    <xf numFmtId="0" fontId="15" fillId="0" borderId="21" xfId="0" applyFont="1" applyBorder="1" applyAlignment="1">
      <alignment horizontal="distributed" vertical="center" justifyLastLine="1"/>
    </xf>
    <xf numFmtId="0" fontId="15" fillId="0" borderId="18" xfId="0" applyFont="1" applyBorder="1" applyAlignment="1">
      <alignment horizontal="distributed" vertical="center" justifyLastLine="1"/>
    </xf>
    <xf numFmtId="0" fontId="22" fillId="0" borderId="5" xfId="0" applyFont="1" applyBorder="1" applyAlignment="1">
      <alignment horizontal="right" vertical="center" wrapText="1"/>
    </xf>
    <xf numFmtId="0" fontId="22" fillId="0" borderId="21" xfId="0" applyFont="1" applyBorder="1" applyAlignment="1">
      <alignment horizontal="right" vertical="center" wrapText="1"/>
    </xf>
    <xf numFmtId="0" fontId="15" fillId="0" borderId="9" xfId="0" applyFont="1" applyBorder="1" applyAlignment="1">
      <alignment vertical="center" wrapText="1" justifyLastLine="1"/>
    </xf>
    <xf numFmtId="0" fontId="15" fillId="0" borderId="9" xfId="0" applyFont="1" applyBorder="1">
      <alignment vertical="center"/>
    </xf>
    <xf numFmtId="0" fontId="15" fillId="0" borderId="9" xfId="0" applyFont="1" applyBorder="1" applyAlignment="1">
      <alignment vertical="center" wrapText="1"/>
    </xf>
    <xf numFmtId="0" fontId="22" fillId="0" borderId="15" xfId="0" applyFont="1" applyBorder="1" applyAlignment="1">
      <alignment horizontal="distributed" vertical="center" wrapText="1" justifyLastLine="1"/>
    </xf>
    <xf numFmtId="0" fontId="15" fillId="0" borderId="19" xfId="0" applyFont="1" applyBorder="1" applyAlignment="1">
      <alignment horizontal="center" vertical="center" wrapText="1"/>
    </xf>
    <xf numFmtId="0" fontId="15" fillId="0" borderId="19" xfId="0" applyFont="1" applyBorder="1" applyAlignment="1">
      <alignment vertical="center" justifyLastLine="1"/>
    </xf>
    <xf numFmtId="0" fontId="15" fillId="0" borderId="8"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15" xfId="0" applyFont="1" applyBorder="1" applyAlignment="1">
      <alignment horizontal="distributed" vertical="center" wrapText="1" justifyLastLine="1"/>
    </xf>
    <xf numFmtId="0" fontId="15" fillId="0" borderId="0" xfId="0" applyFont="1" applyAlignment="1"/>
    <xf numFmtId="0" fontId="15" fillId="0" borderId="0" xfId="0" quotePrefix="1" applyFont="1" applyAlignment="1"/>
    <xf numFmtId="0" fontId="22" fillId="0" borderId="0" xfId="0" applyFont="1" applyAlignment="1">
      <alignment horizontal="distributed"/>
    </xf>
    <xf numFmtId="38" fontId="15" fillId="0" borderId="7" xfId="2" applyFont="1" applyFill="1" applyBorder="1" applyAlignment="1">
      <alignment horizontal="right" vertical="center"/>
    </xf>
    <xf numFmtId="38" fontId="15" fillId="0" borderId="0" xfId="2" applyFont="1" applyFill="1" applyBorder="1" applyAlignment="1">
      <alignment horizontal="right" vertical="center"/>
    </xf>
    <xf numFmtId="0" fontId="15" fillId="0" borderId="11" xfId="0" applyFont="1" applyBorder="1">
      <alignment vertical="center"/>
    </xf>
    <xf numFmtId="0" fontId="15" fillId="0" borderId="12" xfId="0" applyFont="1" applyBorder="1">
      <alignment vertical="center"/>
    </xf>
    <xf numFmtId="0" fontId="15" fillId="0" borderId="7" xfId="0" applyFont="1" applyBorder="1">
      <alignment vertical="center"/>
    </xf>
    <xf numFmtId="0" fontId="22" fillId="0" borderId="0" xfId="0" applyFont="1" applyAlignment="1">
      <alignment horizontal="distributed" vertical="center"/>
    </xf>
    <xf numFmtId="0" fontId="15" fillId="0" borderId="0" xfId="0" applyFont="1" applyAlignment="1">
      <alignment vertical="center" shrinkToFit="1"/>
    </xf>
    <xf numFmtId="0" fontId="22" fillId="0" borderId="0" xfId="0" applyFont="1" applyAlignment="1">
      <alignment horizontal="center" vertical="center" shrinkToFit="1"/>
    </xf>
    <xf numFmtId="0" fontId="15" fillId="0" borderId="0" xfId="0" applyFont="1" applyAlignment="1">
      <alignment horizontal="left" vertical="center"/>
    </xf>
    <xf numFmtId="0" fontId="15" fillId="0" borderId="0" xfId="0" applyFont="1" applyAlignment="1">
      <alignment horizontal="left" vertical="center" shrinkToFit="1"/>
    </xf>
    <xf numFmtId="0" fontId="22" fillId="0" borderId="11" xfId="0" applyFont="1" applyBorder="1" applyAlignment="1">
      <alignment horizontal="center" vertical="center" shrinkToFit="1"/>
    </xf>
    <xf numFmtId="0" fontId="15" fillId="0" borderId="0" xfId="0" applyFont="1" applyAlignment="1">
      <alignment horizontal="distributed" vertical="center"/>
    </xf>
    <xf numFmtId="0" fontId="22" fillId="0" borderId="0" xfId="0" applyFont="1" applyAlignment="1">
      <alignment horizontal="left" vertical="center"/>
    </xf>
    <xf numFmtId="0" fontId="22" fillId="0" borderId="9" xfId="0" applyFont="1" applyBorder="1" applyAlignment="1">
      <alignment horizontal="distributed" vertical="center"/>
    </xf>
    <xf numFmtId="0" fontId="23" fillId="0" borderId="0" xfId="1" applyFont="1" applyAlignment="1" applyProtection="1">
      <alignment vertical="center"/>
    </xf>
    <xf numFmtId="0" fontId="15" fillId="0" borderId="0" xfId="0" applyFont="1" applyAlignment="1">
      <alignment horizontal="center" vertical="center"/>
    </xf>
    <xf numFmtId="0" fontId="19" fillId="0" borderId="3" xfId="0" applyFont="1" applyBorder="1">
      <alignment vertical="center"/>
    </xf>
    <xf numFmtId="0" fontId="16" fillId="0" borderId="17" xfId="0" applyFont="1" applyBorder="1" applyAlignment="1">
      <alignment horizontal="centerContinuous" vertical="center"/>
    </xf>
    <xf numFmtId="0" fontId="16" fillId="0" borderId="10" xfId="0" applyFont="1" applyBorder="1" applyAlignment="1">
      <alignment horizontal="centerContinuous" vertical="center"/>
    </xf>
    <xf numFmtId="0" fontId="20" fillId="0" borderId="1" xfId="0" applyFont="1" applyBorder="1" applyAlignment="1">
      <alignment horizontal="distributed" vertical="center" justifyLastLine="1"/>
    </xf>
    <xf numFmtId="0" fontId="20" fillId="0" borderId="19" xfId="0" applyFont="1" applyBorder="1" applyAlignment="1">
      <alignment horizontal="distributed" vertical="center" justifyLastLine="1"/>
    </xf>
    <xf numFmtId="0" fontId="20" fillId="0" borderId="10"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0" fontId="20" fillId="0" borderId="6" xfId="0" applyFont="1" applyBorder="1" applyAlignment="1">
      <alignment justifyLastLine="1"/>
    </xf>
    <xf numFmtId="0" fontId="20" fillId="0" borderId="6" xfId="0" applyFont="1" applyBorder="1" applyAlignment="1">
      <alignment horizontal="center" justifyLastLine="1"/>
    </xf>
    <xf numFmtId="0" fontId="15" fillId="0" borderId="6" xfId="0" applyFont="1" applyBorder="1" applyAlignment="1">
      <alignment horizontal="left"/>
    </xf>
    <xf numFmtId="38" fontId="20" fillId="0" borderId="5" xfId="2" applyFont="1" applyFill="1" applyBorder="1" applyAlignment="1"/>
    <xf numFmtId="38" fontId="20" fillId="0" borderId="6" xfId="2" applyFont="1" applyFill="1" applyBorder="1" applyAlignment="1"/>
    <xf numFmtId="40" fontId="20" fillId="0" borderId="6" xfId="2" applyNumberFormat="1" applyFont="1" applyFill="1" applyBorder="1" applyAlignment="1"/>
    <xf numFmtId="0" fontId="20" fillId="0" borderId="0" xfId="0" applyFont="1" applyAlignment="1"/>
    <xf numFmtId="0" fontId="20" fillId="0" borderId="0" xfId="0" quotePrefix="1" applyFont="1" applyAlignment="1"/>
    <xf numFmtId="0" fontId="20" fillId="0" borderId="0" xfId="0" quotePrefix="1" applyFont="1" applyAlignment="1">
      <alignment horizontal="center"/>
    </xf>
    <xf numFmtId="0" fontId="15" fillId="0" borderId="0" xfId="0" applyFont="1" applyAlignment="1">
      <alignment horizontal="left"/>
    </xf>
    <xf numFmtId="38" fontId="20" fillId="0" borderId="7" xfId="2" applyFont="1" applyFill="1" applyBorder="1" applyAlignment="1"/>
    <xf numFmtId="38" fontId="20" fillId="0" borderId="0" xfId="2" applyFont="1" applyFill="1" applyBorder="1" applyAlignment="1"/>
    <xf numFmtId="40" fontId="20" fillId="0" borderId="0" xfId="2" applyNumberFormat="1" applyFont="1" applyFill="1" applyBorder="1" applyAlignment="1"/>
    <xf numFmtId="0" fontId="15" fillId="0" borderId="0" xfId="0" quotePrefix="1" applyFont="1" applyAlignment="1">
      <alignment horizontal="center"/>
    </xf>
    <xf numFmtId="0" fontId="15" fillId="0" borderId="0" xfId="0" applyFont="1" applyAlignment="1">
      <alignment horizontal="distributed"/>
    </xf>
    <xf numFmtId="0" fontId="20" fillId="0" borderId="0" xfId="0" applyFont="1" applyAlignment="1">
      <alignment horizontal="distributed"/>
    </xf>
    <xf numFmtId="0" fontId="20" fillId="0" borderId="0" xfId="0" applyFont="1" applyAlignment="1">
      <alignment horizontal="left"/>
    </xf>
    <xf numFmtId="0" fontId="20" fillId="0" borderId="0" xfId="0" applyFont="1" applyAlignment="1">
      <alignment horizontal="left" shrinkToFit="1"/>
    </xf>
    <xf numFmtId="0" fontId="15" fillId="0" borderId="0" xfId="0" applyFont="1" applyAlignment="1">
      <alignment horizontal="center" shrinkToFit="1"/>
    </xf>
    <xf numFmtId="38" fontId="20" fillId="0" borderId="7" xfId="2" applyFont="1" applyFill="1" applyBorder="1" applyAlignment="1">
      <alignment horizontal="right"/>
    </xf>
    <xf numFmtId="38" fontId="20" fillId="0" borderId="0" xfId="2" applyFont="1" applyFill="1" applyBorder="1" applyAlignment="1">
      <alignment horizontal="right"/>
    </xf>
    <xf numFmtId="40" fontId="20" fillId="0" borderId="0" xfId="2" applyNumberFormat="1" applyFont="1" applyFill="1" applyBorder="1" applyAlignment="1">
      <alignment horizontal="right"/>
    </xf>
    <xf numFmtId="0" fontId="20" fillId="0" borderId="9" xfId="0" applyFont="1" applyBorder="1" applyAlignment="1">
      <alignment horizontal="distributed"/>
    </xf>
    <xf numFmtId="0" fontId="20" fillId="0" borderId="9" xfId="0" applyFont="1" applyBorder="1" applyAlignment="1"/>
    <xf numFmtId="0" fontId="15" fillId="0" borderId="9" xfId="0" applyFont="1" applyBorder="1" applyAlignment="1">
      <alignment horizontal="distributed"/>
    </xf>
    <xf numFmtId="0" fontId="19" fillId="0" borderId="0" xfId="0" applyFont="1" applyAlignment="1">
      <alignment horizontal="center" vertical="center"/>
    </xf>
    <xf numFmtId="0" fontId="20" fillId="0" borderId="14" xfId="0" applyFont="1" applyBorder="1">
      <alignment vertical="center"/>
    </xf>
    <xf numFmtId="0" fontId="20" fillId="0" borderId="23" xfId="0" applyFont="1" applyBorder="1" applyAlignment="1">
      <alignment vertical="center" wrapText="1" justifyLastLine="1"/>
    </xf>
    <xf numFmtId="0" fontId="20" fillId="0" borderId="11" xfId="0" applyFont="1" applyBorder="1">
      <alignment vertical="center"/>
    </xf>
    <xf numFmtId="0" fontId="20" fillId="0" borderId="12" xfId="0" applyFont="1" applyBorder="1" applyAlignment="1">
      <alignment vertical="center" wrapText="1" justifyLastLine="1"/>
    </xf>
    <xf numFmtId="0" fontId="20" fillId="0" borderId="21" xfId="0" applyFont="1" applyBorder="1" applyAlignment="1">
      <alignment vertical="center" wrapText="1" justifyLastLine="1"/>
    </xf>
    <xf numFmtId="0" fontId="20" fillId="0" borderId="5" xfId="0" applyFont="1" applyBorder="1" applyAlignment="1">
      <alignment vertical="center" wrapText="1" justifyLastLine="1"/>
    </xf>
    <xf numFmtId="0" fontId="20" fillId="0" borderId="15" xfId="0" applyFont="1" applyBorder="1">
      <alignment vertical="center"/>
    </xf>
    <xf numFmtId="0" fontId="20" fillId="0" borderId="19" xfId="0" applyFont="1" applyBorder="1" applyAlignment="1">
      <alignment horizontal="center" vertical="center" wrapText="1" justifyLastLine="1"/>
    </xf>
    <xf numFmtId="0" fontId="22" fillId="0" borderId="4" xfId="0" applyFont="1" applyBorder="1" applyAlignment="1">
      <alignment horizontal="center" vertical="center" wrapText="1" shrinkToFit="1"/>
    </xf>
    <xf numFmtId="0" fontId="20" fillId="0" borderId="8" xfId="0" applyFont="1" applyBorder="1" applyAlignment="1">
      <alignment horizontal="center" vertical="center" wrapText="1" justifyLastLine="1"/>
    </xf>
    <xf numFmtId="0" fontId="20" fillId="0" borderId="11" xfId="0" applyFont="1" applyBorder="1" applyAlignment="1">
      <alignment horizontal="distributed" vertical="center"/>
    </xf>
    <xf numFmtId="176" fontId="20" fillId="0" borderId="7" xfId="2" applyNumberFormat="1" applyFont="1" applyFill="1" applyBorder="1">
      <alignment vertical="center"/>
    </xf>
    <xf numFmtId="178" fontId="20" fillId="0" borderId="0" xfId="0" applyNumberFormat="1" applyFont="1" applyAlignment="1">
      <alignment horizontal="right" vertical="center"/>
    </xf>
    <xf numFmtId="0" fontId="20" fillId="0" borderId="11" xfId="0" quotePrefix="1" applyFont="1" applyBorder="1" applyAlignment="1">
      <alignment horizontal="center" vertical="center"/>
    </xf>
    <xf numFmtId="0" fontId="20" fillId="0" borderId="11" xfId="0" applyFont="1" applyBorder="1" applyAlignment="1">
      <alignment horizontal="distributed" vertical="center" justifyLastLine="1"/>
    </xf>
    <xf numFmtId="176" fontId="20" fillId="0" borderId="0" xfId="2" applyNumberFormat="1" applyFont="1" applyFill="1" applyBorder="1">
      <alignment vertical="center"/>
    </xf>
    <xf numFmtId="176" fontId="20" fillId="0" borderId="0" xfId="0" applyNumberFormat="1" applyFont="1" applyAlignment="1">
      <alignment horizontal="right" vertical="center"/>
    </xf>
    <xf numFmtId="176" fontId="25" fillId="0" borderId="0" xfId="0" applyNumberFormat="1" applyFont="1" applyAlignment="1">
      <alignment horizontal="right" vertical="center"/>
    </xf>
    <xf numFmtId="176" fontId="20" fillId="0" borderId="0" xfId="2" applyNumberFormat="1" applyFont="1" applyFill="1" applyAlignment="1">
      <alignment horizontal="right" vertical="center"/>
    </xf>
    <xf numFmtId="0" fontId="20" fillId="0" borderId="15" xfId="0" applyFont="1" applyBorder="1" applyAlignment="1">
      <alignment horizontal="distributed" vertical="center"/>
    </xf>
    <xf numFmtId="176" fontId="26" fillId="0" borderId="0" xfId="2" applyNumberFormat="1" applyFont="1" applyBorder="1" applyAlignment="1">
      <alignment horizontal="right" vertical="center"/>
    </xf>
    <xf numFmtId="178" fontId="22" fillId="0" borderId="0" xfId="0" applyNumberFormat="1" applyFont="1" applyAlignment="1">
      <alignment horizontal="right" vertical="center"/>
    </xf>
    <xf numFmtId="0" fontId="14" fillId="2" borderId="0" xfId="1" applyFont="1" applyFill="1" applyAlignment="1" applyProtection="1">
      <alignment vertical="center"/>
    </xf>
    <xf numFmtId="0" fontId="16" fillId="2" borderId="0" xfId="0" applyFont="1" applyFill="1">
      <alignment vertical="center"/>
    </xf>
    <xf numFmtId="0" fontId="18" fillId="2" borderId="0" xfId="0" applyFont="1" applyFill="1" applyAlignment="1">
      <alignment horizontal="centerContinuous" vertical="center"/>
    </xf>
    <xf numFmtId="0" fontId="18" fillId="2" borderId="0" xfId="0" applyFont="1" applyFill="1" applyAlignment="1">
      <alignment horizontal="center" vertical="center"/>
    </xf>
    <xf numFmtId="0" fontId="16" fillId="2" borderId="0" xfId="0" applyFont="1" applyFill="1" applyAlignment="1">
      <alignment horizontal="right" vertical="center"/>
    </xf>
    <xf numFmtId="0" fontId="18" fillId="2" borderId="3" xfId="0" applyFont="1" applyFill="1" applyBorder="1" applyAlignment="1">
      <alignment horizontal="center" vertical="center"/>
    </xf>
    <xf numFmtId="0" fontId="16" fillId="2" borderId="3" xfId="0" applyFont="1" applyFill="1" applyBorder="1">
      <alignment vertical="center"/>
    </xf>
    <xf numFmtId="0" fontId="16" fillId="2" borderId="14" xfId="0" applyFont="1" applyFill="1" applyBorder="1">
      <alignment vertical="center"/>
    </xf>
    <xf numFmtId="0" fontId="16" fillId="2" borderId="2" xfId="0" applyFont="1" applyFill="1" applyBorder="1" applyAlignment="1">
      <alignment horizontal="centerContinuous" vertical="center"/>
    </xf>
    <xf numFmtId="0" fontId="16" fillId="2" borderId="10" xfId="0" applyFont="1" applyFill="1" applyBorder="1" applyAlignment="1">
      <alignment horizontal="centerContinuous" vertical="center"/>
    </xf>
    <xf numFmtId="0" fontId="16" fillId="2" borderId="1" xfId="0" applyFont="1" applyFill="1" applyBorder="1" applyAlignment="1">
      <alignment horizontal="centerContinuous" vertical="center"/>
    </xf>
    <xf numFmtId="0" fontId="16" fillId="2" borderId="17" xfId="0" applyFont="1" applyFill="1" applyBorder="1" applyAlignment="1">
      <alignment horizontal="centerContinuous" vertical="center"/>
    </xf>
    <xf numFmtId="0" fontId="16" fillId="2" borderId="15" xfId="0" applyFont="1" applyFill="1" applyBorder="1">
      <alignment vertical="center"/>
    </xf>
    <xf numFmtId="0" fontId="16" fillId="2" borderId="20" xfId="0" applyFont="1" applyFill="1" applyBorder="1" applyAlignment="1">
      <alignment horizontal="distributed" vertical="center" justifyLastLine="1"/>
    </xf>
    <xf numFmtId="0" fontId="16" fillId="2" borderId="4" xfId="0" applyFont="1" applyFill="1" applyBorder="1" applyAlignment="1">
      <alignment horizontal="distributed" vertical="center" justifyLastLine="1"/>
    </xf>
    <xf numFmtId="0" fontId="16" fillId="2" borderId="13" xfId="0" applyFont="1" applyFill="1" applyBorder="1" applyAlignment="1">
      <alignment horizontal="distributed" vertical="center" justifyLastLine="1"/>
    </xf>
    <xf numFmtId="0" fontId="16" fillId="2" borderId="11" xfId="0" applyFont="1" applyFill="1" applyBorder="1" applyAlignment="1">
      <alignment horizontal="distributed" vertical="center" justifyLastLine="1"/>
    </xf>
    <xf numFmtId="176" fontId="16" fillId="2" borderId="0" xfId="0" applyNumberFormat="1" applyFont="1" applyFill="1">
      <alignment vertical="center"/>
    </xf>
    <xf numFmtId="176" fontId="16" fillId="2" borderId="0" xfId="2" applyNumberFormat="1" applyFont="1" applyFill="1" applyAlignment="1">
      <alignment horizontal="right" vertical="center"/>
    </xf>
    <xf numFmtId="41" fontId="16" fillId="2" borderId="0" xfId="0" applyNumberFormat="1" applyFont="1" applyFill="1">
      <alignment vertical="center"/>
    </xf>
    <xf numFmtId="0" fontId="16" fillId="2" borderId="11" xfId="0" quotePrefix="1" applyFont="1" applyFill="1" applyBorder="1" applyAlignment="1">
      <alignment horizontal="distributed" vertical="center" justifyLastLine="1"/>
    </xf>
    <xf numFmtId="41" fontId="16" fillId="2" borderId="11" xfId="0" applyNumberFormat="1" applyFont="1" applyFill="1" applyBorder="1">
      <alignment vertical="center"/>
    </xf>
    <xf numFmtId="41" fontId="16" fillId="2" borderId="11" xfId="0" applyNumberFormat="1" applyFont="1" applyFill="1" applyBorder="1" applyAlignment="1">
      <alignment horizontal="right" vertical="center"/>
    </xf>
    <xf numFmtId="41" fontId="16" fillId="2" borderId="15" xfId="0" applyNumberFormat="1" applyFont="1" applyFill="1" applyBorder="1" applyAlignment="1">
      <alignment horizontal="right" vertical="center"/>
    </xf>
    <xf numFmtId="176" fontId="16" fillId="2" borderId="9" xfId="2" applyNumberFormat="1" applyFont="1" applyFill="1" applyBorder="1" applyAlignment="1">
      <alignment horizontal="right" vertical="center"/>
    </xf>
    <xf numFmtId="0" fontId="20" fillId="2" borderId="0" xfId="0" applyFont="1" applyFill="1">
      <alignment vertical="center"/>
    </xf>
    <xf numFmtId="41" fontId="28" fillId="2" borderId="0" xfId="0" applyNumberFormat="1" applyFont="1" applyFill="1">
      <alignment vertical="center"/>
    </xf>
    <xf numFmtId="41" fontId="16" fillId="2" borderId="0" xfId="0" applyNumberFormat="1" applyFont="1" applyFill="1" applyAlignment="1">
      <alignment vertical="center" shrinkToFit="1"/>
    </xf>
    <xf numFmtId="0" fontId="16" fillId="2" borderId="0" xfId="0" applyFont="1" applyFill="1" applyAlignment="1">
      <alignment horizontal="centerContinuous" vertical="center"/>
    </xf>
    <xf numFmtId="0" fontId="16" fillId="2" borderId="0" xfId="0"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lignment vertical="center"/>
    </xf>
    <xf numFmtId="0" fontId="15" fillId="2" borderId="19" xfId="0" applyFont="1" applyFill="1" applyBorder="1" applyAlignment="1">
      <alignment horizontal="centerContinuous" vertical="center"/>
    </xf>
    <xf numFmtId="0" fontId="15" fillId="2" borderId="2" xfId="0" applyFont="1" applyFill="1" applyBorder="1" applyAlignment="1">
      <alignment horizontal="centerContinuous" vertical="center"/>
    </xf>
    <xf numFmtId="0" fontId="15" fillId="2" borderId="10" xfId="0" applyFont="1" applyFill="1" applyBorder="1" applyAlignment="1">
      <alignment horizontal="centerContinuous" vertical="center"/>
    </xf>
    <xf numFmtId="0" fontId="15" fillId="2" borderId="17" xfId="0" applyFont="1" applyFill="1" applyBorder="1" applyAlignment="1">
      <alignment horizontal="centerContinuous" vertical="center"/>
    </xf>
    <xf numFmtId="0" fontId="15" fillId="2" borderId="17" xfId="0" applyFont="1" applyFill="1" applyBorder="1" applyAlignment="1">
      <alignment horizontal="centerContinuous" vertical="center" shrinkToFit="1"/>
    </xf>
    <xf numFmtId="0" fontId="15" fillId="2" borderId="10" xfId="0" applyFont="1" applyFill="1" applyBorder="1" applyAlignment="1">
      <alignment horizontal="centerContinuous" vertical="center" shrinkToFit="1"/>
    </xf>
    <xf numFmtId="0" fontId="15" fillId="2" borderId="2" xfId="0" applyFont="1" applyFill="1" applyBorder="1" applyAlignment="1">
      <alignment horizontal="centerContinuous" vertical="center" shrinkToFit="1"/>
    </xf>
    <xf numFmtId="0" fontId="15" fillId="2" borderId="15" xfId="0" applyFont="1" applyFill="1" applyBorder="1">
      <alignment vertical="center"/>
    </xf>
    <xf numFmtId="0" fontId="15" fillId="2" borderId="4" xfId="0" applyFont="1" applyFill="1" applyBorder="1" applyAlignment="1">
      <alignment horizontal="distributed" vertical="center" wrapText="1" justifyLastLine="1"/>
    </xf>
    <xf numFmtId="0" fontId="15" fillId="2" borderId="13" xfId="0" applyFont="1" applyFill="1" applyBorder="1" applyAlignment="1">
      <alignment horizontal="distributed" vertical="center" wrapText="1" justifyLastLine="1"/>
    </xf>
    <xf numFmtId="0" fontId="15" fillId="2" borderId="20" xfId="0" applyFont="1" applyFill="1" applyBorder="1" applyAlignment="1">
      <alignment horizontal="distributed" vertical="center" wrapText="1" justifyLastLine="1"/>
    </xf>
    <xf numFmtId="176" fontId="15" fillId="2" borderId="0" xfId="2" applyNumberFormat="1" applyFont="1" applyFill="1">
      <alignment vertical="center"/>
    </xf>
    <xf numFmtId="176" fontId="15" fillId="2" borderId="0" xfId="2" applyNumberFormat="1" applyFont="1" applyFill="1" applyAlignment="1">
      <alignment vertical="center" shrinkToFit="1"/>
    </xf>
    <xf numFmtId="41" fontId="15" fillId="2" borderId="0" xfId="0" applyNumberFormat="1" applyFont="1" applyFill="1">
      <alignment vertical="center"/>
    </xf>
    <xf numFmtId="41" fontId="20" fillId="2" borderId="11" xfId="0" applyNumberFormat="1" applyFont="1" applyFill="1" applyBorder="1" applyAlignment="1">
      <alignment horizontal="right" vertical="center"/>
    </xf>
    <xf numFmtId="176" fontId="15" fillId="2" borderId="0" xfId="2" applyNumberFormat="1" applyFont="1" applyFill="1" applyBorder="1" applyAlignment="1">
      <alignment horizontal="right" vertical="center"/>
    </xf>
    <xf numFmtId="41" fontId="29" fillId="2" borderId="0" xfId="0" applyNumberFormat="1" applyFont="1" applyFill="1">
      <alignment vertical="center"/>
    </xf>
    <xf numFmtId="176" fontId="15" fillId="2" borderId="0" xfId="0" applyNumberFormat="1" applyFont="1" applyFill="1">
      <alignment vertical="center"/>
    </xf>
    <xf numFmtId="176" fontId="15" fillId="2" borderId="0" xfId="2" applyNumberFormat="1" applyFont="1" applyFill="1" applyAlignment="1">
      <alignment horizontal="right" vertical="center"/>
    </xf>
    <xf numFmtId="176" fontId="15" fillId="2" borderId="0" xfId="2" applyNumberFormat="1" applyFont="1" applyFill="1" applyBorder="1">
      <alignment vertical="center"/>
    </xf>
    <xf numFmtId="41" fontId="20" fillId="2" borderId="15" xfId="0" applyNumberFormat="1" applyFont="1" applyFill="1" applyBorder="1" applyAlignment="1">
      <alignment horizontal="right" vertical="center"/>
    </xf>
    <xf numFmtId="176" fontId="15" fillId="2" borderId="9" xfId="2" applyNumberFormat="1" applyFont="1" applyFill="1" applyBorder="1">
      <alignment vertical="center"/>
    </xf>
    <xf numFmtId="176" fontId="15" fillId="2" borderId="9" xfId="2" applyNumberFormat="1" applyFont="1" applyFill="1" applyBorder="1" applyAlignment="1">
      <alignment horizontal="right" vertical="center"/>
    </xf>
    <xf numFmtId="0" fontId="15" fillId="2" borderId="6" xfId="0" applyFont="1" applyFill="1" applyBorder="1">
      <alignment vertical="center"/>
    </xf>
    <xf numFmtId="0" fontId="15" fillId="2" borderId="16" xfId="0" applyFont="1" applyFill="1" applyBorder="1">
      <alignment vertical="center"/>
    </xf>
    <xf numFmtId="0" fontId="15" fillId="2" borderId="23" xfId="0" applyFont="1" applyFill="1" applyBorder="1" applyAlignment="1">
      <alignment horizontal="center" vertical="center" wrapText="1" justifyLastLine="1"/>
    </xf>
    <xf numFmtId="0" fontId="15" fillId="2" borderId="11" xfId="0" applyFont="1" applyFill="1" applyBorder="1">
      <alignment vertical="center"/>
    </xf>
    <xf numFmtId="0" fontId="15" fillId="2" borderId="12" xfId="0" applyFont="1" applyFill="1" applyBorder="1" applyAlignment="1">
      <alignment horizontal="center" vertical="center" wrapText="1" justifyLastLine="1"/>
    </xf>
    <xf numFmtId="0" fontId="15" fillId="2" borderId="5" xfId="0" applyFont="1" applyFill="1" applyBorder="1" applyAlignment="1">
      <alignment vertical="center" wrapText="1" justifyLastLine="1"/>
    </xf>
    <xf numFmtId="0" fontId="15" fillId="2" borderId="18" xfId="0" applyFont="1" applyFill="1" applyBorder="1" applyAlignment="1">
      <alignment vertical="center" justifyLastLine="1"/>
    </xf>
    <xf numFmtId="0" fontId="15" fillId="2" borderId="13" xfId="0" applyFont="1" applyFill="1" applyBorder="1" applyAlignment="1">
      <alignment horizontal="centerContinuous" vertical="center"/>
    </xf>
    <xf numFmtId="0" fontId="15" fillId="2" borderId="22" xfId="0" applyFont="1" applyFill="1" applyBorder="1" applyAlignment="1">
      <alignment horizontal="centerContinuous" vertical="center"/>
    </xf>
    <xf numFmtId="0" fontId="15" fillId="2" borderId="20" xfId="0" applyFont="1" applyFill="1" applyBorder="1" applyAlignment="1">
      <alignment horizontal="centerContinuous" vertical="center"/>
    </xf>
    <xf numFmtId="0" fontId="15" fillId="2" borderId="19" xfId="0" applyFont="1" applyFill="1" applyBorder="1" applyAlignment="1">
      <alignment horizontal="center" vertical="center" wrapText="1" justifyLastLine="1"/>
    </xf>
    <xf numFmtId="0" fontId="15" fillId="2" borderId="8" xfId="0" applyFont="1" applyFill="1" applyBorder="1" applyAlignment="1">
      <alignment horizontal="centerContinuous" vertical="center"/>
    </xf>
    <xf numFmtId="0" fontId="15" fillId="2" borderId="15" xfId="0" applyFont="1" applyFill="1" applyBorder="1" applyAlignment="1">
      <alignment horizontal="centerContinuous" vertical="center"/>
    </xf>
    <xf numFmtId="0" fontId="15" fillId="2" borderId="4" xfId="0" applyFont="1" applyFill="1" applyBorder="1" applyAlignment="1">
      <alignment horizontal="centerContinuous" vertical="center"/>
    </xf>
    <xf numFmtId="0" fontId="15" fillId="2" borderId="19" xfId="0" applyFont="1" applyFill="1" applyBorder="1" applyAlignment="1">
      <alignment horizontal="distributed" vertical="center" justifyLastLine="1"/>
    </xf>
    <xf numFmtId="0" fontId="15" fillId="2" borderId="8" xfId="0" applyFont="1" applyFill="1" applyBorder="1" applyAlignment="1">
      <alignment horizontal="distributed" vertical="center" wrapText="1" justifyLastLine="1"/>
    </xf>
    <xf numFmtId="0" fontId="15" fillId="2" borderId="8" xfId="0" applyFont="1" applyFill="1" applyBorder="1" applyAlignment="1">
      <alignment horizontal="distributed" vertical="center" justifyLastLine="1"/>
    </xf>
    <xf numFmtId="0" fontId="15" fillId="2" borderId="4" xfId="0" applyFont="1" applyFill="1" applyBorder="1" applyAlignment="1">
      <alignment horizontal="distributed" vertical="center" justifyLastLine="1"/>
    </xf>
    <xf numFmtId="0" fontId="15" fillId="2" borderId="20" xfId="0" applyFont="1" applyFill="1" applyBorder="1" applyAlignment="1">
      <alignment horizontal="distributed" vertical="center" justifyLastLine="1"/>
    </xf>
    <xf numFmtId="0" fontId="15" fillId="2" borderId="13" xfId="0" applyFont="1" applyFill="1" applyBorder="1" applyAlignment="1">
      <alignment horizontal="distributed" vertical="center" justifyLastLine="1"/>
    </xf>
    <xf numFmtId="0" fontId="15" fillId="2" borderId="11" xfId="0" applyFont="1" applyFill="1" applyBorder="1" applyAlignment="1">
      <alignment horizontal="distributed" vertical="center" justifyLastLine="1"/>
    </xf>
    <xf numFmtId="0" fontId="15" fillId="2" borderId="15" xfId="0" quotePrefix="1" applyFont="1" applyFill="1" applyBorder="1" applyAlignment="1">
      <alignment horizontal="distributed" vertical="center" justifyLastLine="1"/>
    </xf>
    <xf numFmtId="38" fontId="16" fillId="2" borderId="0" xfId="0" applyNumberFormat="1" applyFont="1" applyFill="1">
      <alignment vertical="center"/>
    </xf>
    <xf numFmtId="0" fontId="18" fillId="2" borderId="0" xfId="0" applyFont="1" applyFill="1">
      <alignment vertical="center"/>
    </xf>
    <xf numFmtId="0" fontId="16" fillId="2" borderId="3" xfId="0" applyFont="1" applyFill="1" applyBorder="1" applyAlignment="1">
      <alignment horizontal="right" vertical="center"/>
    </xf>
    <xf numFmtId="0" fontId="20" fillId="2" borderId="0" xfId="0" applyFont="1" applyFill="1" applyAlignment="1">
      <alignment horizontal="right" vertical="center"/>
    </xf>
    <xf numFmtId="0" fontId="20" fillId="2" borderId="23" xfId="0" applyFont="1" applyFill="1" applyBorder="1" applyAlignment="1">
      <alignment horizontal="center" vertical="center" justifyLastLine="1"/>
    </xf>
    <xf numFmtId="0" fontId="20" fillId="2" borderId="1" xfId="0" applyFont="1" applyFill="1" applyBorder="1" applyAlignment="1">
      <alignment horizontal="centerContinuous" vertical="center"/>
    </xf>
    <xf numFmtId="0" fontId="20" fillId="2" borderId="2" xfId="0" applyFont="1" applyFill="1" applyBorder="1" applyAlignment="1">
      <alignment horizontal="centerContinuous" vertical="center"/>
    </xf>
    <xf numFmtId="0" fontId="20" fillId="2" borderId="10" xfId="0" applyFont="1" applyFill="1" applyBorder="1" applyAlignment="1">
      <alignment horizontal="centerContinuous" vertical="center"/>
    </xf>
    <xf numFmtId="0" fontId="20" fillId="2" borderId="9" xfId="0" applyFont="1" applyFill="1" applyBorder="1">
      <alignment vertical="center"/>
    </xf>
    <xf numFmtId="0" fontId="20" fillId="2" borderId="19" xfId="0" applyFont="1" applyFill="1" applyBorder="1" applyAlignment="1">
      <alignment horizontal="center" vertical="center" justifyLastLine="1"/>
    </xf>
    <xf numFmtId="0" fontId="20" fillId="2" borderId="4" xfId="0" applyFont="1" applyFill="1" applyBorder="1" applyAlignment="1">
      <alignment horizontal="distributed" vertical="center" justifyLastLine="1"/>
    </xf>
    <xf numFmtId="0" fontId="20" fillId="2" borderId="20" xfId="0" applyFont="1" applyFill="1" applyBorder="1" applyAlignment="1">
      <alignment horizontal="distributed" vertical="center" justifyLastLine="1"/>
    </xf>
    <xf numFmtId="0" fontId="20" fillId="2" borderId="13" xfId="0" applyFont="1" applyFill="1" applyBorder="1" applyAlignment="1">
      <alignment horizontal="distributed" vertical="center" justifyLastLine="1"/>
    </xf>
    <xf numFmtId="49" fontId="20" fillId="2" borderId="0" xfId="0" applyNumberFormat="1" applyFont="1" applyFill="1" applyAlignment="1">
      <alignment horizontal="distributed" vertical="center" justifyLastLine="1"/>
    </xf>
    <xf numFmtId="49" fontId="20" fillId="2" borderId="18" xfId="0" applyNumberFormat="1" applyFont="1" applyFill="1" applyBorder="1" applyAlignment="1">
      <alignment horizontal="distributed" vertical="center" justifyLastLine="1"/>
    </xf>
    <xf numFmtId="3" fontId="20" fillId="2" borderId="0" xfId="2" applyNumberFormat="1" applyFont="1" applyFill="1" applyBorder="1">
      <alignment vertical="center"/>
    </xf>
    <xf numFmtId="3" fontId="20" fillId="2" borderId="0" xfId="2" applyNumberFormat="1" applyFont="1" applyFill="1" applyBorder="1" applyAlignment="1">
      <alignment horizontal="right" vertical="center"/>
    </xf>
    <xf numFmtId="0" fontId="20" fillId="2" borderId="25" xfId="0" applyFont="1" applyFill="1" applyBorder="1" applyAlignment="1">
      <alignment horizontal="center" vertical="center"/>
    </xf>
    <xf numFmtId="0" fontId="20" fillId="2" borderId="9" xfId="0" applyFont="1" applyFill="1" applyBorder="1" applyAlignment="1">
      <alignment horizontal="distributed" vertical="center" justifyLastLine="1"/>
    </xf>
    <xf numFmtId="0" fontId="20" fillId="2" borderId="15" xfId="0" applyFont="1" applyFill="1" applyBorder="1" applyAlignment="1">
      <alignment horizontal="center" vertical="center"/>
    </xf>
    <xf numFmtId="3" fontId="16" fillId="2" borderId="0" xfId="0" applyNumberFormat="1" applyFont="1" applyFill="1">
      <alignment vertical="center"/>
    </xf>
    <xf numFmtId="0" fontId="19" fillId="2" borderId="0" xfId="0" applyFont="1" applyFill="1">
      <alignment vertical="center"/>
    </xf>
    <xf numFmtId="0" fontId="20" fillId="2" borderId="16" xfId="0" applyFont="1" applyFill="1" applyBorder="1">
      <alignment vertical="center"/>
    </xf>
    <xf numFmtId="0" fontId="20" fillId="2" borderId="14" xfId="0" applyFont="1" applyFill="1" applyBorder="1" applyAlignment="1">
      <alignment horizontal="right" vertical="center"/>
    </xf>
    <xf numFmtId="0" fontId="20" fillId="2" borderId="23" xfId="0" applyFont="1" applyFill="1" applyBorder="1" applyAlignment="1">
      <alignment vertical="center" wrapText="1" justifyLastLine="1"/>
    </xf>
    <xf numFmtId="0" fontId="20" fillId="2" borderId="23" xfId="0" applyFont="1" applyFill="1" applyBorder="1" applyAlignment="1">
      <alignment vertical="center" justifyLastLine="1"/>
    </xf>
    <xf numFmtId="0" fontId="20" fillId="2" borderId="14" xfId="0" applyFont="1" applyFill="1" applyBorder="1" applyAlignment="1">
      <alignment vertical="center" wrapText="1" justifyLastLine="1"/>
    </xf>
    <xf numFmtId="0" fontId="15" fillId="2" borderId="23" xfId="0" applyFont="1" applyFill="1" applyBorder="1" applyAlignment="1">
      <alignment vertical="center" wrapText="1" justifyLastLine="1"/>
    </xf>
    <xf numFmtId="0" fontId="20" fillId="2" borderId="24" xfId="0" applyFont="1" applyFill="1" applyBorder="1" applyAlignment="1">
      <alignment vertical="center" justifyLastLine="1"/>
    </xf>
    <xf numFmtId="0" fontId="20" fillId="2" borderId="15" xfId="0" applyFont="1" applyFill="1" applyBorder="1">
      <alignment vertical="center"/>
    </xf>
    <xf numFmtId="0" fontId="20" fillId="2" borderId="20" xfId="0" applyFont="1" applyFill="1" applyBorder="1" applyAlignment="1">
      <alignment horizontal="distributed" vertical="center" wrapText="1" justifyLastLine="1"/>
    </xf>
    <xf numFmtId="0" fontId="20" fillId="2" borderId="4" xfId="0" applyFont="1" applyFill="1" applyBorder="1" applyAlignment="1">
      <alignment horizontal="distributed" vertical="center" wrapText="1" justifyLastLine="1"/>
    </xf>
    <xf numFmtId="0" fontId="20" fillId="2" borderId="19"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20" fillId="2" borderId="8" xfId="0" applyFont="1" applyFill="1" applyBorder="1" applyAlignment="1">
      <alignment horizontal="center" vertical="center" justifyLastLine="1"/>
    </xf>
    <xf numFmtId="0" fontId="20" fillId="2" borderId="6" xfId="0" applyFont="1" applyFill="1" applyBorder="1" applyAlignment="1">
      <alignment horizontal="centerContinuous" vertical="center"/>
    </xf>
    <xf numFmtId="0" fontId="20" fillId="2" borderId="18" xfId="0" applyFont="1" applyFill="1" applyBorder="1" applyAlignment="1">
      <alignment horizontal="centerContinuous" vertical="center"/>
    </xf>
    <xf numFmtId="41" fontId="20" fillId="2" borderId="0" xfId="2" applyNumberFormat="1" applyFont="1" applyFill="1" applyBorder="1">
      <alignment vertical="center"/>
    </xf>
    <xf numFmtId="41" fontId="20" fillId="2" borderId="0" xfId="2" applyNumberFormat="1" applyFont="1" applyFill="1" applyBorder="1" applyAlignment="1">
      <alignment horizontal="right" vertical="center"/>
    </xf>
    <xf numFmtId="0" fontId="20" fillId="2" borderId="0" xfId="0" quotePrefix="1" applyFont="1" applyFill="1" applyAlignment="1">
      <alignment horizontal="centerContinuous" vertical="center"/>
    </xf>
    <xf numFmtId="41" fontId="20" fillId="2" borderId="26" xfId="2" applyNumberFormat="1" applyFont="1" applyFill="1" applyBorder="1">
      <alignment vertical="center"/>
    </xf>
    <xf numFmtId="0" fontId="20" fillId="2" borderId="9" xfId="0" quotePrefix="1" applyFont="1" applyFill="1" applyBorder="1" applyAlignment="1">
      <alignment horizontal="centerContinuous" vertical="center"/>
    </xf>
    <xf numFmtId="0" fontId="20" fillId="2" borderId="15" xfId="0" quotePrefix="1" applyFont="1" applyFill="1" applyBorder="1" applyAlignment="1">
      <alignment horizontal="centerContinuous" vertical="center"/>
    </xf>
    <xf numFmtId="38" fontId="20" fillId="2" borderId="0" xfId="2" applyFont="1" applyFill="1">
      <alignment vertical="center"/>
    </xf>
    <xf numFmtId="176" fontId="20" fillId="2" borderId="7" xfId="0" applyNumberFormat="1" applyFont="1" applyFill="1" applyBorder="1" applyAlignment="1">
      <alignment horizontal="right" vertical="center"/>
    </xf>
    <xf numFmtId="176" fontId="20" fillId="2" borderId="0" xfId="0" applyNumberFormat="1" applyFont="1" applyFill="1" applyAlignment="1">
      <alignment horizontal="right" vertical="center"/>
    </xf>
    <xf numFmtId="176" fontId="20" fillId="2" borderId="0" xfId="2" applyNumberFormat="1" applyFont="1" applyFill="1" applyBorder="1" applyAlignment="1">
      <alignment horizontal="right" vertical="center"/>
    </xf>
    <xf numFmtId="0" fontId="16" fillId="0" borderId="0" xfId="0" applyFont="1" applyAlignment="1">
      <alignment horizontal="right" vertical="center"/>
    </xf>
    <xf numFmtId="0" fontId="15" fillId="0" borderId="11" xfId="0" applyFont="1" applyBorder="1" applyAlignment="1">
      <alignment horizontal="distributed" vertical="center" justifyLastLine="1"/>
    </xf>
    <xf numFmtId="0" fontId="20" fillId="0" borderId="0" xfId="0" applyFont="1" applyAlignment="1">
      <alignment horizontal="distributed" vertical="center" justifyLastLine="1"/>
    </xf>
    <xf numFmtId="0" fontId="20" fillId="0" borderId="6" xfId="0" applyFont="1" applyBorder="1" applyAlignment="1"/>
    <xf numFmtId="0" fontId="16" fillId="0" borderId="6" xfId="0" applyFont="1" applyBorder="1" applyAlignment="1"/>
    <xf numFmtId="0" fontId="16" fillId="0" borderId="6" xfId="0" applyFont="1" applyBorder="1">
      <alignment vertical="center"/>
    </xf>
    <xf numFmtId="38" fontId="16" fillId="0" borderId="6" xfId="0" applyNumberFormat="1" applyFont="1" applyBorder="1">
      <alignment vertical="center"/>
    </xf>
    <xf numFmtId="0" fontId="4" fillId="0" borderId="0" xfId="0" applyFont="1" applyAlignment="1">
      <alignment horizontal="distributed" vertical="center"/>
    </xf>
    <xf numFmtId="38" fontId="4" fillId="0" borderId="0" xfId="0" applyNumberFormat="1" applyFont="1" applyAlignment="1">
      <alignment horizontal="right" vertical="center"/>
    </xf>
    <xf numFmtId="38" fontId="4" fillId="0" borderId="0" xfId="2" applyFont="1" applyBorder="1" applyAlignment="1">
      <alignment horizontal="right" vertical="center"/>
    </xf>
    <xf numFmtId="38" fontId="4" fillId="0" borderId="0" xfId="0" applyNumberFormat="1" applyFont="1">
      <alignment vertical="center"/>
    </xf>
    <xf numFmtId="0" fontId="20" fillId="0" borderId="11" xfId="4" applyFont="1" applyBorder="1" applyAlignment="1">
      <alignment horizontal="distributed" justifyLastLine="1"/>
    </xf>
    <xf numFmtId="177" fontId="15" fillId="2" borderId="0" xfId="3" applyNumberFormat="1" applyFont="1" applyFill="1" applyBorder="1" applyAlignment="1">
      <alignment horizontal="right" vertical="center"/>
    </xf>
    <xf numFmtId="176" fontId="15" fillId="2" borderId="8" xfId="2" applyNumberFormat="1" applyFont="1" applyFill="1" applyBorder="1">
      <alignment vertical="center"/>
    </xf>
    <xf numFmtId="177" fontId="15" fillId="2" borderId="9" xfId="3" applyNumberFormat="1" applyFont="1" applyFill="1" applyBorder="1" applyAlignment="1">
      <alignment horizontal="right" vertical="center"/>
    </xf>
    <xf numFmtId="0" fontId="27" fillId="0" borderId="0" xfId="0" applyFont="1">
      <alignment vertical="center"/>
    </xf>
    <xf numFmtId="0" fontId="30" fillId="0" borderId="0" xfId="0" applyFont="1">
      <alignment vertical="center"/>
    </xf>
    <xf numFmtId="3" fontId="20" fillId="0" borderId="7" xfId="2" applyNumberFormat="1" applyFont="1" applyFill="1" applyBorder="1" applyAlignment="1">
      <alignment horizontal="right"/>
    </xf>
    <xf numFmtId="0" fontId="20" fillId="0" borderId="0" xfId="2" applyNumberFormat="1" applyFont="1" applyFill="1" applyBorder="1" applyAlignment="1">
      <alignment horizontal="right"/>
    </xf>
    <xf numFmtId="3" fontId="20" fillId="0" borderId="0" xfId="2" applyNumberFormat="1" applyFont="1" applyFill="1" applyBorder="1" applyAlignment="1">
      <alignment horizontal="right"/>
    </xf>
    <xf numFmtId="0" fontId="20" fillId="0" borderId="9" xfId="2" applyNumberFormat="1" applyFont="1" applyFill="1" applyBorder="1" applyAlignment="1">
      <alignment horizontal="right"/>
    </xf>
    <xf numFmtId="3" fontId="20" fillId="0" borderId="9" xfId="2" applyNumberFormat="1" applyFont="1" applyFill="1" applyBorder="1" applyAlignment="1">
      <alignment horizontal="right"/>
    </xf>
    <xf numFmtId="0" fontId="16" fillId="0" borderId="0" xfId="0" applyFont="1" applyAlignment="1">
      <alignment horizontal="center" vertical="center"/>
    </xf>
    <xf numFmtId="0" fontId="20" fillId="0" borderId="0" xfId="4" quotePrefix="1" applyNumberFormat="1" applyFont="1" applyAlignment="1">
      <alignment horizontal="right" vertical="center"/>
    </xf>
    <xf numFmtId="3" fontId="20" fillId="0" borderId="0" xfId="4" quotePrefix="1" applyNumberFormat="1" applyFont="1" applyAlignment="1">
      <alignment horizontal="right" vertical="center"/>
    </xf>
    <xf numFmtId="0" fontId="20" fillId="0" borderId="9" xfId="4" quotePrefix="1" applyNumberFormat="1" applyFont="1" applyBorder="1" applyAlignment="1">
      <alignment horizontal="right" vertical="center"/>
    </xf>
    <xf numFmtId="3" fontId="20" fillId="0" borderId="9" xfId="4" quotePrefix="1" applyNumberFormat="1" applyFont="1" applyBorder="1" applyAlignment="1">
      <alignment horizontal="right" vertical="center"/>
    </xf>
    <xf numFmtId="0" fontId="20" fillId="0" borderId="0" xfId="4" applyNumberFormat="1" applyFont="1" applyAlignment="1">
      <alignment horizontal="right" vertical="center"/>
    </xf>
    <xf numFmtId="3" fontId="20" fillId="0" borderId="0" xfId="4" applyNumberFormat="1" applyFont="1" applyAlignment="1">
      <alignment horizontal="right" vertical="center"/>
    </xf>
    <xf numFmtId="0" fontId="15" fillId="0" borderId="7" xfId="2" applyNumberFormat="1" applyFont="1" applyFill="1" applyBorder="1" applyAlignment="1">
      <alignment horizontal="right" vertical="center"/>
    </xf>
    <xf numFmtId="3" fontId="15" fillId="0" borderId="7" xfId="2" applyNumberFormat="1" applyFont="1" applyFill="1" applyBorder="1" applyAlignment="1">
      <alignment horizontal="right" vertical="center"/>
    </xf>
    <xf numFmtId="0" fontId="15" fillId="0" borderId="0" xfId="2" applyNumberFormat="1" applyFont="1" applyFill="1" applyBorder="1" applyAlignment="1">
      <alignment horizontal="right" vertical="center"/>
    </xf>
    <xf numFmtId="3" fontId="15" fillId="0" borderId="0" xfId="2" applyNumberFormat="1" applyFont="1" applyFill="1" applyBorder="1" applyAlignment="1">
      <alignment horizontal="right" vertical="center"/>
    </xf>
    <xf numFmtId="3" fontId="15" fillId="0" borderId="8" xfId="2" applyNumberFormat="1" applyFont="1" applyFill="1" applyBorder="1" applyAlignment="1">
      <alignment horizontal="right" vertical="center"/>
    </xf>
    <xf numFmtId="0" fontId="15" fillId="0" borderId="9" xfId="2" applyNumberFormat="1" applyFont="1" applyFill="1" applyBorder="1" applyAlignment="1">
      <alignment horizontal="right" vertical="center"/>
    </xf>
    <xf numFmtId="3" fontId="15" fillId="0" borderId="9" xfId="2" applyNumberFormat="1" applyFont="1" applyFill="1" applyBorder="1" applyAlignment="1">
      <alignment horizontal="right" vertical="center"/>
    </xf>
    <xf numFmtId="0" fontId="20" fillId="0" borderId="7" xfId="2" applyNumberFormat="1" applyFont="1" applyFill="1" applyBorder="1" applyAlignment="1">
      <alignment horizontal="right"/>
    </xf>
    <xf numFmtId="0" fontId="20" fillId="0" borderId="8" xfId="2" applyNumberFormat="1" applyFont="1" applyFill="1" applyBorder="1" applyAlignment="1">
      <alignment horizontal="right"/>
    </xf>
    <xf numFmtId="176" fontId="20" fillId="0" borderId="0" xfId="2" applyNumberFormat="1" applyFont="1" applyFill="1" applyBorder="1" applyAlignment="1">
      <alignment horizontal="right" vertical="center"/>
    </xf>
    <xf numFmtId="176" fontId="20" fillId="0" borderId="0" xfId="5" applyNumberFormat="1" applyFont="1" applyAlignment="1">
      <alignment horizontal="right" vertical="center"/>
    </xf>
    <xf numFmtId="176" fontId="20" fillId="0" borderId="9" xfId="2" applyNumberFormat="1" applyFont="1" applyFill="1" applyBorder="1" applyAlignment="1">
      <alignment horizontal="right" vertical="center"/>
    </xf>
    <xf numFmtId="176" fontId="20"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0" fontId="31" fillId="0" borderId="0" xfId="0" applyFont="1" applyAlignment="1"/>
    <xf numFmtId="0" fontId="16" fillId="0" borderId="0" xfId="0" applyFont="1" applyAlignment="1"/>
    <xf numFmtId="0" fontId="14" fillId="0" borderId="0" xfId="1" quotePrefix="1" applyFont="1" applyAlignment="1" applyProtection="1"/>
    <xf numFmtId="0" fontId="22" fillId="0" borderId="11" xfId="0" applyFont="1" applyBorder="1" applyAlignment="1">
      <alignment horizontal="distributed" vertical="center"/>
    </xf>
    <xf numFmtId="0" fontId="22" fillId="0" borderId="11" xfId="0" applyFont="1" applyBorder="1" applyAlignment="1">
      <alignment horizontal="left" vertical="center"/>
    </xf>
    <xf numFmtId="0" fontId="20" fillId="2" borderId="4" xfId="0" applyFont="1" applyFill="1" applyBorder="1" applyAlignment="1">
      <alignment horizontal="center" vertical="center" shrinkToFit="1"/>
    </xf>
    <xf numFmtId="0" fontId="20" fillId="0" borderId="4" xfId="4" applyFont="1" applyBorder="1" applyAlignment="1">
      <alignment horizontal="center" vertical="center" justifyLastLine="1"/>
    </xf>
    <xf numFmtId="0" fontId="20" fillId="0" borderId="10" xfId="4" applyFont="1" applyBorder="1" applyAlignment="1">
      <alignment horizontal="centerContinuous" vertical="center"/>
    </xf>
    <xf numFmtId="3" fontId="20" fillId="0" borderId="9" xfId="2" applyNumberFormat="1" applyFont="1" applyFill="1" applyBorder="1">
      <alignment vertical="center"/>
    </xf>
    <xf numFmtId="38" fontId="20" fillId="0" borderId="9" xfId="0" applyNumberFormat="1" applyFont="1" applyFill="1" applyBorder="1">
      <alignment vertical="center"/>
    </xf>
    <xf numFmtId="41" fontId="20" fillId="0" borderId="9" xfId="2" applyNumberFormat="1" applyFont="1" applyFill="1" applyBorder="1">
      <alignment vertical="center"/>
    </xf>
    <xf numFmtId="41" fontId="20" fillId="0" borderId="9" xfId="2" applyNumberFormat="1" applyFont="1" applyFill="1" applyBorder="1" applyAlignment="1">
      <alignment horizontal="right" vertical="center"/>
    </xf>
    <xf numFmtId="0" fontId="10" fillId="0" borderId="0" xfId="0" applyFont="1" applyFill="1">
      <alignment vertical="center"/>
    </xf>
    <xf numFmtId="38" fontId="20" fillId="0" borderId="8" xfId="2" applyFont="1" applyFill="1" applyBorder="1" applyAlignment="1">
      <alignment vertical="center"/>
    </xf>
    <xf numFmtId="38" fontId="20" fillId="0" borderId="9" xfId="2" applyFont="1" applyFill="1" applyBorder="1" applyAlignment="1">
      <alignment vertical="center"/>
    </xf>
    <xf numFmtId="38" fontId="20" fillId="0" borderId="9" xfId="2" applyFont="1" applyFill="1" applyBorder="1" applyAlignment="1">
      <alignment horizontal="right" vertical="center"/>
    </xf>
    <xf numFmtId="176" fontId="20" fillId="0" borderId="0" xfId="0" applyNumberFormat="1" applyFont="1" applyFill="1" applyAlignment="1">
      <alignment horizontal="right" vertical="center"/>
    </xf>
    <xf numFmtId="176" fontId="20" fillId="0" borderId="9" xfId="0" applyNumberFormat="1" applyFont="1" applyFill="1" applyBorder="1" applyAlignment="1">
      <alignment horizontal="right" vertical="center"/>
    </xf>
    <xf numFmtId="176" fontId="15" fillId="0" borderId="9" xfId="2" applyNumberFormat="1" applyFont="1" applyFill="1" applyBorder="1">
      <alignment vertical="center"/>
    </xf>
    <xf numFmtId="176" fontId="15" fillId="0" borderId="9" xfId="2" applyNumberFormat="1" applyFont="1" applyFill="1" applyBorder="1" applyAlignment="1">
      <alignment horizontal="right" vertical="center"/>
    </xf>
    <xf numFmtId="0" fontId="18" fillId="0" borderId="0" xfId="0" applyFont="1" applyAlignment="1">
      <alignment horizontal="center" vertical="center"/>
    </xf>
    <xf numFmtId="0" fontId="16" fillId="0" borderId="0" xfId="0" applyFont="1" applyAlignment="1">
      <alignment horizontal="center" vertical="center"/>
    </xf>
    <xf numFmtId="0" fontId="20" fillId="0" borderId="14" xfId="0" applyFont="1" applyBorder="1" applyAlignment="1">
      <alignment horizontal="distributed" vertical="center" justifyLastLine="1"/>
    </xf>
    <xf numFmtId="0" fontId="20" fillId="0" borderId="15" xfId="0" applyFont="1" applyBorder="1" applyAlignment="1">
      <alignment horizontal="distributed" vertical="center" justifyLastLine="1"/>
    </xf>
    <xf numFmtId="0" fontId="20" fillId="0" borderId="2" xfId="0" applyFont="1" applyBorder="1" applyAlignment="1">
      <alignment horizontal="distributed" vertical="center" justifyLastLine="1"/>
    </xf>
    <xf numFmtId="0" fontId="20" fillId="0" borderId="17" xfId="0" applyFont="1" applyBorder="1" applyAlignment="1">
      <alignment horizontal="distributed" vertical="center" justifyLastLine="1"/>
    </xf>
    <xf numFmtId="0" fontId="20" fillId="0" borderId="10" xfId="0" applyFont="1" applyBorder="1" applyAlignment="1">
      <alignment horizontal="distributed" vertical="center" justifyLastLine="1"/>
    </xf>
    <xf numFmtId="177" fontId="16" fillId="2" borderId="7" xfId="3" applyNumberFormat="1" applyFont="1" applyFill="1" applyBorder="1" applyAlignment="1">
      <alignment horizontal="right" vertical="center"/>
    </xf>
    <xf numFmtId="177" fontId="16" fillId="2" borderId="0" xfId="3" applyNumberFormat="1" applyFont="1" applyFill="1" applyBorder="1" applyAlignment="1">
      <alignment horizontal="right" vertical="center"/>
    </xf>
    <xf numFmtId="177" fontId="16" fillId="2" borderId="8" xfId="3" applyNumberFormat="1" applyFont="1" applyFill="1" applyBorder="1" applyAlignment="1">
      <alignment horizontal="right" vertical="center"/>
    </xf>
    <xf numFmtId="177" fontId="16" fillId="2" borderId="9" xfId="3" applyNumberFormat="1" applyFont="1" applyFill="1" applyBorder="1" applyAlignment="1">
      <alignment horizontal="right" vertical="center"/>
    </xf>
    <xf numFmtId="3" fontId="16" fillId="2" borderId="0" xfId="2" applyNumberFormat="1" applyFont="1" applyFill="1" applyBorder="1" applyAlignment="1">
      <alignment horizontal="right" vertical="center"/>
    </xf>
    <xf numFmtId="3" fontId="16" fillId="2" borderId="9" xfId="2" applyNumberFormat="1" applyFont="1" applyFill="1" applyBorder="1" applyAlignment="1">
      <alignment horizontal="right" vertical="center"/>
    </xf>
    <xf numFmtId="176" fontId="15" fillId="2" borderId="11" xfId="2" applyNumberFormat="1" applyFont="1" applyFill="1" applyBorder="1">
      <alignment vertical="center"/>
    </xf>
    <xf numFmtId="176" fontId="15" fillId="2" borderId="11" xfId="2" applyNumberFormat="1" applyFont="1" applyFill="1" applyBorder="1" applyAlignment="1">
      <alignment horizontal="right" vertical="center"/>
    </xf>
    <xf numFmtId="176" fontId="15" fillId="2" borderId="15" xfId="2" applyNumberFormat="1" applyFont="1" applyFill="1" applyBorder="1">
      <alignment vertical="center"/>
    </xf>
    <xf numFmtId="176" fontId="20" fillId="2" borderId="9" xfId="0" applyNumberFormat="1" applyFont="1" applyFill="1" applyBorder="1" applyAlignment="1">
      <alignment horizontal="right" vertical="center"/>
    </xf>
  </cellXfs>
  <cellStyles count="6">
    <cellStyle name="ハイパーリンク" xfId="1" builtinId="8"/>
    <cellStyle name="桁区切り" xfId="2" builtinId="6"/>
    <cellStyle name="桁区切り 5" xfId="3" xr:uid="{00000000-0005-0000-0000-000003000000}"/>
    <cellStyle name="標準" xfId="0" builtinId="0"/>
    <cellStyle name="標準 2" xfId="4" xr:uid="{00000000-0005-0000-0000-000004000000}"/>
    <cellStyle name="標準_JB16"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2</xdr:col>
      <xdr:colOff>0</xdr:colOff>
      <xdr:row>7</xdr:row>
      <xdr:rowOff>0</xdr:rowOff>
    </xdr:to>
    <xdr:sp macro="" textlink="">
      <xdr:nvSpPr>
        <xdr:cNvPr id="3581" name="Line 1">
          <a:extLst>
            <a:ext uri="{FF2B5EF4-FFF2-40B4-BE49-F238E27FC236}">
              <a16:creationId xmlns:a16="http://schemas.microsoft.com/office/drawing/2014/main" id="{2DA80E08-F4D1-A155-F0D1-1E16C483E690}"/>
            </a:ext>
          </a:extLst>
        </xdr:cNvPr>
        <xdr:cNvSpPr>
          <a:spLocks noChangeShapeType="1"/>
        </xdr:cNvSpPr>
      </xdr:nvSpPr>
      <xdr:spPr bwMode="auto">
        <a:xfrm>
          <a:off x="0" y="809625"/>
          <a:ext cx="146685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5</xdr:row>
      <xdr:rowOff>9525</xdr:rowOff>
    </xdr:from>
    <xdr:to>
      <xdr:col>2</xdr:col>
      <xdr:colOff>9525</xdr:colOff>
      <xdr:row>6</xdr:row>
      <xdr:rowOff>371475</xdr:rowOff>
    </xdr:to>
    <xdr:sp macro="" textlink="">
      <xdr:nvSpPr>
        <xdr:cNvPr id="9666" name="Line 1">
          <a:extLst>
            <a:ext uri="{FF2B5EF4-FFF2-40B4-BE49-F238E27FC236}">
              <a16:creationId xmlns:a16="http://schemas.microsoft.com/office/drawing/2014/main" id="{B40D74F8-4D0E-CCFB-D8AC-FD36A3E997CE}"/>
            </a:ext>
          </a:extLst>
        </xdr:cNvPr>
        <xdr:cNvSpPr>
          <a:spLocks noChangeShapeType="1"/>
        </xdr:cNvSpPr>
      </xdr:nvSpPr>
      <xdr:spPr bwMode="auto">
        <a:xfrm>
          <a:off x="19050" y="828675"/>
          <a:ext cx="933450"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tabSelected="1" workbookViewId="0"/>
  </sheetViews>
  <sheetFormatPr defaultColWidth="9" defaultRowHeight="12.6" x14ac:dyDescent="0.15"/>
  <cols>
    <col min="1" max="1" width="3.33203125" style="369" customWidth="1"/>
    <col min="2" max="2" width="9" style="369"/>
    <col min="3" max="3" width="14.33203125" style="369" customWidth="1"/>
    <col min="4" max="16384" width="9" style="369"/>
  </cols>
  <sheetData>
    <row r="1" spans="1:4" ht="18.600000000000001" x14ac:dyDescent="0.2">
      <c r="A1" s="368" t="s">
        <v>324</v>
      </c>
    </row>
    <row r="2" spans="1:4" ht="18.600000000000001" x14ac:dyDescent="0.2">
      <c r="B2" s="368" t="s">
        <v>0</v>
      </c>
    </row>
    <row r="4" spans="1:4" x14ac:dyDescent="0.15">
      <c r="B4" s="370" t="s">
        <v>1</v>
      </c>
      <c r="C4" s="369" t="s">
        <v>2</v>
      </c>
      <c r="D4" s="369" t="s">
        <v>3</v>
      </c>
    </row>
    <row r="5" spans="1:4" x14ac:dyDescent="0.15">
      <c r="B5" s="370" t="s">
        <v>4</v>
      </c>
      <c r="C5" s="369" t="s">
        <v>2</v>
      </c>
      <c r="D5" s="369" t="s">
        <v>5</v>
      </c>
    </row>
    <row r="6" spans="1:4" x14ac:dyDescent="0.15">
      <c r="B6" s="370" t="s">
        <v>6</v>
      </c>
      <c r="C6" s="369" t="s">
        <v>2</v>
      </c>
      <c r="D6" s="369" t="s">
        <v>302</v>
      </c>
    </row>
    <row r="7" spans="1:4" x14ac:dyDescent="0.15">
      <c r="B7" s="370"/>
      <c r="D7" s="369" t="s">
        <v>303</v>
      </c>
    </row>
    <row r="8" spans="1:4" x14ac:dyDescent="0.15">
      <c r="B8" s="370" t="s">
        <v>7</v>
      </c>
      <c r="C8" s="369" t="s">
        <v>2</v>
      </c>
      <c r="D8" s="369" t="s">
        <v>8</v>
      </c>
    </row>
    <row r="9" spans="1:4" x14ac:dyDescent="0.15">
      <c r="B9" s="370"/>
      <c r="D9" s="369" t="s">
        <v>9</v>
      </c>
    </row>
    <row r="10" spans="1:4" x14ac:dyDescent="0.15">
      <c r="B10" s="370" t="s">
        <v>10</v>
      </c>
      <c r="C10" s="369" t="s">
        <v>304</v>
      </c>
    </row>
    <row r="11" spans="1:4" x14ac:dyDescent="0.15">
      <c r="B11" s="370" t="s">
        <v>11</v>
      </c>
      <c r="C11" s="369" t="s">
        <v>12</v>
      </c>
    </row>
    <row r="12" spans="1:4" x14ac:dyDescent="0.15">
      <c r="B12" s="370" t="s">
        <v>13</v>
      </c>
      <c r="C12" s="369" t="s">
        <v>14</v>
      </c>
    </row>
    <row r="13" spans="1:4" x14ac:dyDescent="0.15">
      <c r="B13" s="370" t="s">
        <v>15</v>
      </c>
      <c r="C13" s="369" t="s">
        <v>16</v>
      </c>
    </row>
    <row r="14" spans="1:4" x14ac:dyDescent="0.15">
      <c r="B14" s="370" t="s">
        <v>17</v>
      </c>
      <c r="C14" s="369" t="s">
        <v>18</v>
      </c>
    </row>
    <row r="15" spans="1:4" x14ac:dyDescent="0.15">
      <c r="B15" s="370" t="s">
        <v>19</v>
      </c>
      <c r="C15" s="369" t="s">
        <v>20</v>
      </c>
    </row>
    <row r="16" spans="1:4" x14ac:dyDescent="0.15">
      <c r="B16" s="370" t="s">
        <v>21</v>
      </c>
      <c r="C16" s="369" t="s">
        <v>22</v>
      </c>
    </row>
    <row r="17" spans="2:3" x14ac:dyDescent="0.15">
      <c r="B17" s="370" t="s">
        <v>23</v>
      </c>
      <c r="C17" s="369" t="s">
        <v>24</v>
      </c>
    </row>
    <row r="18" spans="2:3" x14ac:dyDescent="0.15">
      <c r="B18" s="370"/>
    </row>
    <row r="19" spans="2:3" x14ac:dyDescent="0.15">
      <c r="B19" s="370"/>
    </row>
    <row r="23" spans="2:3" x14ac:dyDescent="0.15">
      <c r="B23" s="370"/>
    </row>
  </sheetData>
  <phoneticPr fontId="2"/>
  <hyperlinks>
    <hyperlink ref="B4" location="'11-1(1)'!A1" display="11-1(1)" xr:uid="{00000000-0004-0000-0000-000000000000}"/>
    <hyperlink ref="B5" location="'11-1(2)'!A1" display="11-1(2)" xr:uid="{00000000-0004-0000-0000-000001000000}"/>
    <hyperlink ref="B10" location="'11-2'!A1" display="11-2" xr:uid="{00000000-0004-0000-0000-000002000000}"/>
    <hyperlink ref="B11" location="'11-3'!A1" display="11-3" xr:uid="{00000000-0004-0000-0000-000003000000}"/>
    <hyperlink ref="B12" location="'11-4'!A1" display="11-4" xr:uid="{00000000-0004-0000-0000-000004000000}"/>
    <hyperlink ref="B13" location="'11-5'!A1" display="11-5" xr:uid="{00000000-0004-0000-0000-000005000000}"/>
    <hyperlink ref="B14" location="'11-6'!A1" display="11-6" xr:uid="{00000000-0004-0000-0000-000006000000}"/>
    <hyperlink ref="B15" location="'11-7(1)'!A1" display="11-7(1)" xr:uid="{00000000-0004-0000-0000-000007000000}"/>
    <hyperlink ref="B16" location="'11-7(2)'!Print_Area" display="11-7(2)" xr:uid="{00000000-0004-0000-0000-000008000000}"/>
    <hyperlink ref="B17" location="'11-8'!A1" display="11-8" xr:uid="{00000000-0004-0000-0000-000009000000}"/>
    <hyperlink ref="B6:B8" location="'11-1(2)'!A1" display="11-1(2)" xr:uid="{00000000-0004-0000-0000-00000A000000}"/>
    <hyperlink ref="B6" location="'11-1(3)'!A1" display="11-1(3)" xr:uid="{00000000-0004-0000-0000-00000B000000}"/>
    <hyperlink ref="B8" location="'11-1(4)'!A1" display="11-1(4)" xr:uid="{00000000-0004-0000-0000-00000C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6"/>
  <sheetViews>
    <sheetView showGridLines="0" view="pageBreakPreview" zoomScaleNormal="100" zoomScaleSheetLayoutView="100" workbookViewId="0">
      <pane xSplit="1" ySplit="9" topLeftCell="B10" activePane="bottomRight" state="frozen"/>
      <selection activeCell="D32" sqref="D32"/>
      <selection pane="topRight" activeCell="D32" sqref="D32"/>
      <selection pane="bottomLeft" activeCell="D32" sqref="D32"/>
      <selection pane="bottomRight" activeCell="A2" sqref="A2"/>
    </sheetView>
  </sheetViews>
  <sheetFormatPr defaultColWidth="9" defaultRowHeight="13.2" x14ac:dyDescent="0.2"/>
  <cols>
    <col min="1" max="1" width="10.77734375" style="5" customWidth="1"/>
    <col min="2" max="2" width="7.6640625" style="5" customWidth="1"/>
    <col min="3" max="3" width="6.88671875" style="5" customWidth="1"/>
    <col min="4" max="4" width="8.6640625" style="5" customWidth="1"/>
    <col min="5" max="5" width="7.77734375" style="5" customWidth="1"/>
    <col min="6" max="6" width="8.21875" style="5" customWidth="1"/>
    <col min="7" max="7" width="6.33203125" style="5" customWidth="1"/>
    <col min="8" max="8" width="8.21875" style="5" customWidth="1"/>
    <col min="9" max="9" width="6.33203125" style="5" customWidth="1"/>
    <col min="10" max="10" width="8.21875" style="5" customWidth="1"/>
    <col min="11" max="11" width="6.33203125" style="5" customWidth="1"/>
    <col min="12" max="12" width="8.21875" style="5" customWidth="1"/>
    <col min="13" max="13" width="8.109375" style="5" customWidth="1"/>
    <col min="14" max="14" width="8.77734375" style="5" customWidth="1"/>
    <col min="15" max="15" width="8.109375" style="5" customWidth="1"/>
    <col min="16" max="16" width="8.77734375" style="5" customWidth="1"/>
    <col min="17" max="17" width="8.109375" style="5" customWidth="1"/>
    <col min="18" max="23" width="8.33203125" style="5" customWidth="1"/>
    <col min="24" max="16384" width="9" style="5"/>
  </cols>
  <sheetData>
    <row r="1" spans="1:24" x14ac:dyDescent="0.2">
      <c r="A1" s="201" t="s">
        <v>25</v>
      </c>
      <c r="B1" s="202"/>
      <c r="C1" s="202"/>
      <c r="D1" s="202"/>
      <c r="E1" s="202"/>
      <c r="F1" s="202"/>
      <c r="G1" s="202"/>
      <c r="H1" s="202"/>
      <c r="I1" s="202"/>
      <c r="J1" s="202"/>
      <c r="K1" s="202"/>
      <c r="L1" s="202"/>
      <c r="M1" s="202"/>
      <c r="N1" s="202"/>
      <c r="O1" s="202"/>
      <c r="P1" s="202"/>
      <c r="Q1" s="202"/>
      <c r="R1" s="202"/>
      <c r="S1" s="202"/>
      <c r="T1" s="202"/>
      <c r="U1" s="202"/>
      <c r="V1" s="202"/>
      <c r="W1" s="202"/>
      <c r="X1" s="202"/>
    </row>
    <row r="2" spans="1:24" x14ac:dyDescent="0.2">
      <c r="A2" s="202" t="s">
        <v>26</v>
      </c>
      <c r="B2" s="202"/>
      <c r="C2" s="202"/>
      <c r="D2" s="202"/>
      <c r="E2" s="202"/>
      <c r="F2" s="202"/>
      <c r="G2" s="202"/>
      <c r="H2" s="202"/>
      <c r="I2" s="202"/>
      <c r="J2" s="202"/>
      <c r="K2" s="202"/>
      <c r="L2" s="202"/>
      <c r="M2" s="202"/>
      <c r="N2" s="202"/>
      <c r="O2" s="202"/>
      <c r="P2" s="202"/>
      <c r="Q2" s="202"/>
      <c r="R2" s="202"/>
      <c r="S2" s="202"/>
      <c r="T2" s="202"/>
      <c r="U2" s="202"/>
      <c r="V2" s="202"/>
      <c r="W2" s="202"/>
      <c r="X2" s="202"/>
    </row>
    <row r="3" spans="1:24" ht="16.2" x14ac:dyDescent="0.2">
      <c r="A3" s="203" t="s">
        <v>229</v>
      </c>
      <c r="B3" s="203"/>
      <c r="C3" s="203"/>
      <c r="D3" s="203"/>
      <c r="E3" s="203"/>
      <c r="F3" s="203"/>
      <c r="G3" s="203"/>
      <c r="H3" s="203"/>
      <c r="I3" s="203"/>
      <c r="J3" s="203"/>
      <c r="K3" s="203"/>
      <c r="L3" s="203"/>
      <c r="M3" s="202"/>
      <c r="N3" s="202"/>
      <c r="O3" s="202"/>
      <c r="P3" s="202"/>
      <c r="Q3" s="202"/>
      <c r="R3" s="202"/>
      <c r="S3" s="202"/>
      <c r="T3" s="202"/>
      <c r="U3" s="202"/>
      <c r="V3" s="202"/>
      <c r="W3" s="202"/>
      <c r="X3" s="202"/>
    </row>
    <row r="4" spans="1:24" x14ac:dyDescent="0.2">
      <c r="A4" s="202"/>
      <c r="B4" s="202"/>
      <c r="C4" s="202"/>
      <c r="D4" s="202"/>
      <c r="E4" s="202"/>
      <c r="F4" s="202"/>
      <c r="G4" s="202"/>
      <c r="H4" s="202"/>
      <c r="I4" s="202"/>
      <c r="J4" s="202"/>
      <c r="K4" s="202"/>
      <c r="L4" s="202"/>
      <c r="M4" s="202"/>
      <c r="N4" s="202"/>
      <c r="O4" s="202"/>
      <c r="P4" s="202"/>
      <c r="Q4" s="202"/>
      <c r="R4" s="202"/>
      <c r="S4" s="202"/>
      <c r="T4" s="202"/>
      <c r="U4" s="202"/>
      <c r="V4" s="202"/>
      <c r="W4" s="205" t="s">
        <v>230</v>
      </c>
      <c r="X4" s="202"/>
    </row>
    <row r="5" spans="1:24" ht="6" customHeight="1" thickBot="1" x14ac:dyDescent="0.25">
      <c r="A5" s="202"/>
      <c r="B5" s="202"/>
      <c r="C5" s="202"/>
      <c r="D5" s="202"/>
      <c r="E5" s="202"/>
      <c r="F5" s="202"/>
      <c r="G5" s="202"/>
      <c r="H5" s="202"/>
      <c r="I5" s="202"/>
      <c r="J5" s="202"/>
      <c r="K5" s="202"/>
      <c r="L5" s="202"/>
      <c r="M5" s="202"/>
      <c r="N5" s="202"/>
      <c r="O5" s="202"/>
      <c r="P5" s="202"/>
      <c r="Q5" s="202"/>
      <c r="R5" s="202"/>
      <c r="S5" s="202"/>
      <c r="T5" s="202"/>
      <c r="U5" s="202"/>
      <c r="V5" s="202"/>
      <c r="W5" s="202"/>
      <c r="X5" s="202"/>
    </row>
    <row r="6" spans="1:24" s="7" customFormat="1" ht="17.25" customHeight="1" thickTop="1" x14ac:dyDescent="0.2">
      <c r="A6" s="257"/>
      <c r="B6" s="258"/>
      <c r="C6" s="234" t="s">
        <v>231</v>
      </c>
      <c r="D6" s="236"/>
      <c r="E6" s="236"/>
      <c r="F6" s="236"/>
      <c r="G6" s="236"/>
      <c r="H6" s="236"/>
      <c r="I6" s="236"/>
      <c r="J6" s="236"/>
      <c r="K6" s="236"/>
      <c r="L6" s="236"/>
      <c r="M6" s="236"/>
      <c r="N6" s="236"/>
      <c r="O6" s="236"/>
      <c r="P6" s="236"/>
      <c r="Q6" s="236"/>
      <c r="R6" s="236"/>
      <c r="S6" s="236"/>
      <c r="T6" s="236"/>
      <c r="U6" s="236"/>
      <c r="V6" s="236"/>
      <c r="W6" s="236"/>
      <c r="X6" s="232"/>
    </row>
    <row r="7" spans="1:24" s="7" customFormat="1" ht="17.25" customHeight="1" x14ac:dyDescent="0.2">
      <c r="A7" s="259"/>
      <c r="B7" s="260" t="s">
        <v>232</v>
      </c>
      <c r="C7" s="261"/>
      <c r="D7" s="262"/>
      <c r="E7" s="263" t="s">
        <v>233</v>
      </c>
      <c r="F7" s="264"/>
      <c r="G7" s="264"/>
      <c r="H7" s="264"/>
      <c r="I7" s="264"/>
      <c r="J7" s="264"/>
      <c r="K7" s="264"/>
      <c r="L7" s="265"/>
      <c r="M7" s="263" t="s">
        <v>234</v>
      </c>
      <c r="N7" s="264"/>
      <c r="O7" s="264"/>
      <c r="P7" s="264"/>
      <c r="Q7" s="264"/>
      <c r="R7" s="265"/>
      <c r="S7" s="263" t="s">
        <v>235</v>
      </c>
      <c r="T7" s="264"/>
      <c r="U7" s="264"/>
      <c r="V7" s="264"/>
      <c r="W7" s="264"/>
      <c r="X7" s="232"/>
    </row>
    <row r="8" spans="1:24" s="7" customFormat="1" ht="30" customHeight="1" x14ac:dyDescent="0.2">
      <c r="A8" s="259"/>
      <c r="B8" s="266" t="s">
        <v>91</v>
      </c>
      <c r="C8" s="267" t="s">
        <v>66</v>
      </c>
      <c r="D8" s="268"/>
      <c r="E8" s="263" t="s">
        <v>236</v>
      </c>
      <c r="F8" s="265"/>
      <c r="G8" s="269" t="s">
        <v>237</v>
      </c>
      <c r="H8" s="269"/>
      <c r="I8" s="265" t="s">
        <v>111</v>
      </c>
      <c r="J8" s="269"/>
      <c r="K8" s="269" t="s">
        <v>238</v>
      </c>
      <c r="L8" s="269"/>
      <c r="M8" s="265" t="s">
        <v>97</v>
      </c>
      <c r="N8" s="269"/>
      <c r="O8" s="269" t="s">
        <v>239</v>
      </c>
      <c r="P8" s="269"/>
      <c r="Q8" s="263" t="s">
        <v>110</v>
      </c>
      <c r="R8" s="265"/>
      <c r="S8" s="270" t="s">
        <v>240</v>
      </c>
      <c r="T8" s="270" t="s">
        <v>241</v>
      </c>
      <c r="U8" s="271" t="s">
        <v>242</v>
      </c>
      <c r="V8" s="271" t="s">
        <v>243</v>
      </c>
      <c r="W8" s="272" t="s">
        <v>110</v>
      </c>
      <c r="X8" s="232"/>
    </row>
    <row r="9" spans="1:24" s="7" customFormat="1" ht="30" customHeight="1" x14ac:dyDescent="0.2">
      <c r="A9" s="240"/>
      <c r="B9" s="273" t="s">
        <v>244</v>
      </c>
      <c r="C9" s="273" t="s">
        <v>244</v>
      </c>
      <c r="D9" s="241" t="s">
        <v>245</v>
      </c>
      <c r="E9" s="273" t="s">
        <v>244</v>
      </c>
      <c r="F9" s="241" t="s">
        <v>245</v>
      </c>
      <c r="G9" s="273" t="s">
        <v>244</v>
      </c>
      <c r="H9" s="241" t="s">
        <v>245</v>
      </c>
      <c r="I9" s="274" t="s">
        <v>244</v>
      </c>
      <c r="J9" s="241" t="s">
        <v>245</v>
      </c>
      <c r="K9" s="273" t="s">
        <v>244</v>
      </c>
      <c r="L9" s="241" t="s">
        <v>245</v>
      </c>
      <c r="M9" s="274" t="s">
        <v>244</v>
      </c>
      <c r="N9" s="241" t="s">
        <v>245</v>
      </c>
      <c r="O9" s="273" t="s">
        <v>244</v>
      </c>
      <c r="P9" s="241" t="s">
        <v>245</v>
      </c>
      <c r="Q9" s="273" t="s">
        <v>244</v>
      </c>
      <c r="R9" s="241" t="s">
        <v>245</v>
      </c>
      <c r="S9" s="273" t="s">
        <v>244</v>
      </c>
      <c r="T9" s="273" t="s">
        <v>244</v>
      </c>
      <c r="U9" s="273" t="s">
        <v>244</v>
      </c>
      <c r="V9" s="275" t="s">
        <v>244</v>
      </c>
      <c r="W9" s="275" t="s">
        <v>244</v>
      </c>
      <c r="X9" s="232"/>
    </row>
    <row r="10" spans="1:24" s="7" customFormat="1" ht="30" customHeight="1" x14ac:dyDescent="0.2">
      <c r="A10" s="276" t="s">
        <v>331</v>
      </c>
      <c r="B10" s="252">
        <v>5171</v>
      </c>
      <c r="C10" s="252">
        <v>4720</v>
      </c>
      <c r="D10" s="252">
        <v>413865</v>
      </c>
      <c r="E10" s="252">
        <v>2250</v>
      </c>
      <c r="F10" s="252">
        <v>277992</v>
      </c>
      <c r="G10" s="252">
        <v>1874</v>
      </c>
      <c r="H10" s="252">
        <v>82591</v>
      </c>
      <c r="I10" s="252">
        <v>158</v>
      </c>
      <c r="J10" s="252">
        <v>5458</v>
      </c>
      <c r="K10" s="252">
        <v>438</v>
      </c>
      <c r="L10" s="252">
        <v>47824</v>
      </c>
      <c r="M10" s="252">
        <v>4619</v>
      </c>
      <c r="N10" s="252">
        <v>406706</v>
      </c>
      <c r="O10" s="252">
        <v>101</v>
      </c>
      <c r="P10" s="252">
        <v>7159</v>
      </c>
      <c r="Q10" s="248">
        <v>0</v>
      </c>
      <c r="R10" s="248">
        <v>0</v>
      </c>
      <c r="S10" s="252">
        <v>4371</v>
      </c>
      <c r="T10" s="248">
        <v>0</v>
      </c>
      <c r="U10" s="252">
        <v>84</v>
      </c>
      <c r="V10" s="248">
        <v>0</v>
      </c>
      <c r="W10" s="252">
        <v>265</v>
      </c>
      <c r="X10" s="232"/>
    </row>
    <row r="11" spans="1:24" s="7" customFormat="1" ht="30" customHeight="1" x14ac:dyDescent="0.2">
      <c r="A11" s="276">
        <v>5</v>
      </c>
      <c r="B11" s="252">
        <v>4369</v>
      </c>
      <c r="C11" s="252">
        <v>3936</v>
      </c>
      <c r="D11" s="252">
        <v>355553</v>
      </c>
      <c r="E11" s="252">
        <v>1953</v>
      </c>
      <c r="F11" s="252">
        <v>236028</v>
      </c>
      <c r="G11" s="252">
        <v>1431</v>
      </c>
      <c r="H11" s="252">
        <v>66388</v>
      </c>
      <c r="I11" s="252">
        <v>13</v>
      </c>
      <c r="J11" s="252">
        <v>1058</v>
      </c>
      <c r="K11" s="252">
        <v>539</v>
      </c>
      <c r="L11" s="252">
        <v>52079</v>
      </c>
      <c r="M11" s="252">
        <v>3898</v>
      </c>
      <c r="N11" s="252">
        <v>351596</v>
      </c>
      <c r="O11" s="252">
        <v>38</v>
      </c>
      <c r="P11" s="252">
        <v>3957</v>
      </c>
      <c r="Q11" s="248">
        <v>0</v>
      </c>
      <c r="R11" s="248">
        <v>0</v>
      </c>
      <c r="S11" s="252">
        <v>3657</v>
      </c>
      <c r="T11" s="248">
        <v>7</v>
      </c>
      <c r="U11" s="252">
        <v>42</v>
      </c>
      <c r="V11" s="248">
        <v>0</v>
      </c>
      <c r="W11" s="252">
        <v>230</v>
      </c>
      <c r="X11" s="232"/>
    </row>
    <row r="12" spans="1:24" s="7" customFormat="1" ht="30" customHeight="1" x14ac:dyDescent="0.2">
      <c r="A12" s="277">
        <v>6</v>
      </c>
      <c r="B12" s="386">
        <v>3933</v>
      </c>
      <c r="C12" s="386">
        <v>3443</v>
      </c>
      <c r="D12" s="386">
        <v>333394</v>
      </c>
      <c r="E12" s="386">
        <v>1989</v>
      </c>
      <c r="F12" s="386">
        <v>239346</v>
      </c>
      <c r="G12" s="386">
        <v>954</v>
      </c>
      <c r="H12" s="386">
        <v>46457</v>
      </c>
      <c r="I12" s="386">
        <v>79</v>
      </c>
      <c r="J12" s="386">
        <v>3325</v>
      </c>
      <c r="K12" s="386">
        <v>421</v>
      </c>
      <c r="L12" s="386">
        <v>44266</v>
      </c>
      <c r="M12" s="386">
        <v>3404</v>
      </c>
      <c r="N12" s="386">
        <v>329668</v>
      </c>
      <c r="O12" s="386">
        <v>38</v>
      </c>
      <c r="P12" s="386">
        <v>3666</v>
      </c>
      <c r="Q12" s="387">
        <v>1</v>
      </c>
      <c r="R12" s="387">
        <v>60</v>
      </c>
      <c r="S12" s="386">
        <v>3272</v>
      </c>
      <c r="T12" s="387">
        <v>0</v>
      </c>
      <c r="U12" s="386">
        <v>65</v>
      </c>
      <c r="V12" s="387">
        <v>0</v>
      </c>
      <c r="W12" s="386">
        <v>106</v>
      </c>
      <c r="X12" s="232"/>
    </row>
    <row r="13" spans="1:24" s="7" customFormat="1" ht="17.25" customHeight="1" x14ac:dyDescent="0.2">
      <c r="A13" s="226" t="s">
        <v>246</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row>
    <row r="14" spans="1:24" x14ac:dyDescent="0.2">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row>
    <row r="15" spans="1:24" x14ac:dyDescent="0.2">
      <c r="A15" s="202"/>
      <c r="B15" s="202"/>
      <c r="C15" s="278"/>
      <c r="D15" s="278"/>
      <c r="E15" s="278"/>
      <c r="F15" s="202"/>
      <c r="G15" s="202"/>
      <c r="H15" s="202"/>
      <c r="I15" s="202"/>
      <c r="J15" s="202"/>
      <c r="K15" s="202"/>
      <c r="L15" s="202"/>
      <c r="M15" s="202"/>
      <c r="N15" s="202"/>
      <c r="O15" s="202"/>
      <c r="P15" s="202"/>
      <c r="Q15" s="202"/>
      <c r="R15" s="202"/>
      <c r="S15" s="202"/>
      <c r="T15" s="202"/>
      <c r="U15" s="202"/>
      <c r="V15" s="202"/>
      <c r="W15" s="202"/>
      <c r="X15" s="202"/>
    </row>
    <row r="16" spans="1:24" x14ac:dyDescent="0.2">
      <c r="C16" s="12"/>
      <c r="D16" s="12"/>
    </row>
  </sheetData>
  <phoneticPr fontId="2"/>
  <hyperlinks>
    <hyperlink ref="A1" location="'11住居・建築目次'!A1" display="11　住居・建築目次へ＜＜" xr:uid="{E8A7D7F5-20C6-482D-AB64-4961DC1D6B59}"/>
  </hyperlinks>
  <pageMargins left="0.59055118110236227" right="0.59055118110236227" top="0.59055118110236227" bottom="0.39370078740157483" header="0.51181102362204722" footer="0.51181102362204722"/>
  <pageSetup paperSize="9" scale="48"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
  <sheetViews>
    <sheetView showGridLines="0" view="pageBreakPreview" zoomScaleNormal="100" zoomScaleSheetLayoutView="100" workbookViewId="0"/>
  </sheetViews>
  <sheetFormatPr defaultColWidth="9" defaultRowHeight="13.2" x14ac:dyDescent="0.2"/>
  <cols>
    <col min="1" max="1" width="16" style="1" customWidth="1"/>
    <col min="2" max="2" width="3.21875" style="1" bestFit="1" customWidth="1"/>
    <col min="3" max="7" width="14.33203125" style="1" customWidth="1"/>
    <col min="8" max="12" width="18.33203125" style="1" customWidth="1"/>
    <col min="13" max="16384" width="9" style="1"/>
  </cols>
  <sheetData>
    <row r="1" spans="1:13" x14ac:dyDescent="0.2">
      <c r="A1" s="201" t="s">
        <v>25</v>
      </c>
      <c r="B1" s="201"/>
      <c r="C1" s="202"/>
      <c r="D1" s="202"/>
      <c r="E1" s="202"/>
      <c r="F1" s="202"/>
      <c r="G1" s="202"/>
      <c r="H1" s="202"/>
      <c r="I1" s="202"/>
      <c r="J1" s="202"/>
      <c r="K1" s="202"/>
      <c r="L1" s="202"/>
      <c r="M1" s="202"/>
    </row>
    <row r="2" spans="1:13" x14ac:dyDescent="0.2">
      <c r="A2" s="202" t="s">
        <v>26</v>
      </c>
      <c r="B2" s="202"/>
      <c r="C2" s="202"/>
      <c r="D2" s="202"/>
      <c r="E2" s="202"/>
      <c r="F2" s="202"/>
      <c r="G2" s="202"/>
      <c r="H2" s="202"/>
      <c r="I2" s="202"/>
      <c r="J2" s="202"/>
      <c r="K2" s="202"/>
      <c r="L2" s="202"/>
      <c r="M2" s="202"/>
    </row>
    <row r="3" spans="1:13" ht="16.2" x14ac:dyDescent="0.2">
      <c r="A3" s="203" t="s">
        <v>247</v>
      </c>
      <c r="B3" s="203"/>
      <c r="C3" s="203"/>
      <c r="D3" s="203"/>
      <c r="E3" s="203"/>
      <c r="F3" s="203"/>
      <c r="G3" s="203"/>
      <c r="H3" s="279"/>
      <c r="I3" s="279"/>
      <c r="J3" s="279"/>
      <c r="K3" s="279"/>
      <c r="L3" s="279"/>
      <c r="M3" s="202"/>
    </row>
    <row r="4" spans="1:13" x14ac:dyDescent="0.2">
      <c r="A4" s="202" t="s">
        <v>248</v>
      </c>
      <c r="B4" s="202"/>
      <c r="C4" s="202"/>
      <c r="D4" s="202"/>
      <c r="E4" s="202"/>
      <c r="F4" s="202"/>
      <c r="G4" s="202"/>
      <c r="H4" s="202"/>
      <c r="I4" s="202"/>
      <c r="J4" s="202"/>
      <c r="K4" s="202"/>
      <c r="L4" s="202" t="s">
        <v>249</v>
      </c>
      <c r="M4" s="202"/>
    </row>
    <row r="5" spans="1:13" ht="6" customHeight="1" thickBot="1" x14ac:dyDescent="0.25">
      <c r="A5" s="207"/>
      <c r="B5" s="207"/>
      <c r="C5" s="207"/>
      <c r="D5" s="207"/>
      <c r="E5" s="207"/>
      <c r="F5" s="207"/>
      <c r="G5" s="207"/>
      <c r="H5" s="207"/>
      <c r="I5" s="207"/>
      <c r="J5" s="207"/>
      <c r="K5" s="280"/>
      <c r="L5" s="280"/>
      <c r="M5" s="202"/>
    </row>
    <row r="6" spans="1:13" s="2" customFormat="1" ht="22.5" customHeight="1" thickTop="1" x14ac:dyDescent="0.2">
      <c r="A6" s="281" t="s">
        <v>250</v>
      </c>
      <c r="B6" s="281"/>
      <c r="C6" s="282" t="s">
        <v>91</v>
      </c>
      <c r="D6" s="283" t="s">
        <v>251</v>
      </c>
      <c r="E6" s="283"/>
      <c r="F6" s="283"/>
      <c r="G6" s="283"/>
      <c r="H6" s="285" t="s">
        <v>252</v>
      </c>
      <c r="I6" s="283"/>
      <c r="J6" s="283"/>
      <c r="K6" s="283"/>
      <c r="L6" s="284"/>
      <c r="M6" s="226"/>
    </row>
    <row r="7" spans="1:13" s="2" customFormat="1" ht="22.5" customHeight="1" x14ac:dyDescent="0.2">
      <c r="A7" s="286" t="s">
        <v>253</v>
      </c>
      <c r="B7" s="286"/>
      <c r="C7" s="287"/>
      <c r="D7" s="288" t="s">
        <v>91</v>
      </c>
      <c r="E7" s="288" t="s">
        <v>181</v>
      </c>
      <c r="F7" s="288" t="s">
        <v>254</v>
      </c>
      <c r="G7" s="373" t="s">
        <v>255</v>
      </c>
      <c r="H7" s="289" t="s">
        <v>91</v>
      </c>
      <c r="I7" s="288" t="s">
        <v>182</v>
      </c>
      <c r="J7" s="288" t="s">
        <v>256</v>
      </c>
      <c r="K7" s="288" t="s">
        <v>257</v>
      </c>
      <c r="L7" s="290" t="s">
        <v>110</v>
      </c>
      <c r="M7" s="226"/>
    </row>
    <row r="8" spans="1:13" s="2" customFormat="1" ht="26.25" customHeight="1" x14ac:dyDescent="0.2">
      <c r="A8" s="291" t="s">
        <v>331</v>
      </c>
      <c r="B8" s="292"/>
      <c r="C8" s="293">
        <v>312821</v>
      </c>
      <c r="D8" s="293">
        <v>116021</v>
      </c>
      <c r="E8" s="293">
        <v>54606</v>
      </c>
      <c r="F8" s="294">
        <v>41681</v>
      </c>
      <c r="G8" s="293">
        <v>19733</v>
      </c>
      <c r="H8" s="293">
        <v>196800</v>
      </c>
      <c r="I8" s="293">
        <v>80505</v>
      </c>
      <c r="J8" s="293">
        <v>94195</v>
      </c>
      <c r="K8" s="293">
        <v>3998</v>
      </c>
      <c r="L8" s="293">
        <v>18102</v>
      </c>
      <c r="M8" s="226"/>
    </row>
    <row r="9" spans="1:13" s="2" customFormat="1" ht="26.25" customHeight="1" x14ac:dyDescent="0.2">
      <c r="A9" s="291" t="s">
        <v>332</v>
      </c>
      <c r="B9" s="295"/>
      <c r="C9" s="293">
        <v>191407.5668</v>
      </c>
      <c r="D9" s="293">
        <v>86157.094700000001</v>
      </c>
      <c r="E9" s="293">
        <v>53235.149900000004</v>
      </c>
      <c r="F9" s="294">
        <v>12370.3428</v>
      </c>
      <c r="G9" s="293">
        <v>20551.601999999995</v>
      </c>
      <c r="H9" s="293">
        <v>105250.4721</v>
      </c>
      <c r="I9" s="293">
        <v>59050.780500000001</v>
      </c>
      <c r="J9" s="293">
        <v>34273.304299999996</v>
      </c>
      <c r="K9" s="293">
        <v>5073.4978000000001</v>
      </c>
      <c r="L9" s="293">
        <v>6852.8895000000002</v>
      </c>
      <c r="M9" s="226"/>
    </row>
    <row r="10" spans="1:13" s="3" customFormat="1" ht="26.25" customHeight="1" x14ac:dyDescent="0.2">
      <c r="A10" s="296">
        <v>6</v>
      </c>
      <c r="B10" s="297"/>
      <c r="C10" s="376">
        <v>287571.02850000001</v>
      </c>
      <c r="D10" s="376">
        <v>144526.2844</v>
      </c>
      <c r="E10" s="376">
        <v>88993.957100000014</v>
      </c>
      <c r="F10" s="376">
        <v>14248.1875</v>
      </c>
      <c r="G10" s="376">
        <v>41284.13979999999</v>
      </c>
      <c r="H10" s="376">
        <v>143044.74409999998</v>
      </c>
      <c r="I10" s="376">
        <v>95012.8217</v>
      </c>
      <c r="J10" s="376">
        <v>41975.309200000003</v>
      </c>
      <c r="K10" s="376">
        <v>2740.6891999999998</v>
      </c>
      <c r="L10" s="377">
        <v>3315.9240000000004</v>
      </c>
    </row>
    <row r="11" spans="1:13" ht="6.75" customHeight="1" x14ac:dyDescent="0.2">
      <c r="A11" s="226"/>
      <c r="B11" s="202"/>
      <c r="C11" s="202"/>
      <c r="D11" s="202"/>
      <c r="E11" s="202"/>
      <c r="F11" s="202"/>
      <c r="G11" s="202"/>
      <c r="H11" s="202"/>
      <c r="I11" s="202"/>
      <c r="J11" s="202"/>
      <c r="K11" s="202"/>
      <c r="L11" s="202"/>
      <c r="M11" s="202"/>
    </row>
    <row r="12" spans="1:13" ht="17.25" customHeight="1" x14ac:dyDescent="0.2">
      <c r="A12" s="226" t="s">
        <v>258</v>
      </c>
      <c r="B12" s="226"/>
      <c r="C12" s="202"/>
      <c r="D12" s="202"/>
      <c r="E12" s="202"/>
      <c r="F12" s="202"/>
      <c r="G12" s="278"/>
      <c r="H12" s="202"/>
      <c r="I12" s="202"/>
      <c r="J12" s="202"/>
      <c r="K12" s="202"/>
      <c r="L12" s="202"/>
      <c r="M12" s="202"/>
    </row>
    <row r="13" spans="1:13" x14ac:dyDescent="0.2">
      <c r="A13" s="202"/>
      <c r="B13" s="202"/>
      <c r="C13" s="202"/>
      <c r="D13" s="202"/>
      <c r="E13" s="202"/>
      <c r="F13" s="202"/>
      <c r="G13" s="202"/>
      <c r="H13" s="202"/>
      <c r="I13" s="202"/>
      <c r="J13" s="202"/>
      <c r="K13" s="202"/>
      <c r="L13" s="202"/>
      <c r="M13" s="202"/>
    </row>
    <row r="14" spans="1:13" x14ac:dyDescent="0.2">
      <c r="A14" s="202"/>
      <c r="B14" s="202"/>
      <c r="C14" s="298"/>
      <c r="D14" s="298"/>
      <c r="E14" s="202"/>
      <c r="F14" s="202"/>
      <c r="G14" s="202"/>
      <c r="H14" s="298"/>
      <c r="I14" s="202"/>
      <c r="J14" s="202"/>
      <c r="K14" s="202"/>
      <c r="L14" s="202"/>
      <c r="M14" s="202"/>
    </row>
    <row r="15" spans="1:13" x14ac:dyDescent="0.2">
      <c r="C15" s="4"/>
      <c r="D15" s="4"/>
      <c r="H15" s="4"/>
    </row>
    <row r="16" spans="1:13" x14ac:dyDescent="0.2">
      <c r="C16" s="4"/>
      <c r="D16" s="4"/>
      <c r="H16" s="4"/>
    </row>
  </sheetData>
  <phoneticPr fontId="2"/>
  <hyperlinks>
    <hyperlink ref="A1" location="'11住居・建築目次'!A1" display="11　住居・建築目次へ＜＜" xr:uid="{6A8D472F-6D78-4D0C-9661-C114F64422BE}"/>
  </hyperlinks>
  <pageMargins left="0.59055118110236227" right="0.59055118110236227" top="0.59055118110236227" bottom="0.39370078740157483" header="0.51181102362204722" footer="0.51181102362204722"/>
  <pageSetup paperSize="9" scale="4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6"/>
  <sheetViews>
    <sheetView showGridLines="0" view="pageBreakPreview" zoomScaleNormal="100" zoomScaleSheetLayoutView="100" workbookViewId="0"/>
  </sheetViews>
  <sheetFormatPr defaultColWidth="9" defaultRowHeight="13.2" x14ac:dyDescent="0.2"/>
  <cols>
    <col min="1" max="1" width="9.109375" style="5" customWidth="1"/>
    <col min="2" max="2" width="3.21875" style="5" bestFit="1" customWidth="1"/>
    <col min="3" max="3" width="8.77734375" style="5" customWidth="1"/>
    <col min="4" max="4" width="11.33203125" style="5" customWidth="1"/>
    <col min="5" max="6" width="8.77734375" style="5" customWidth="1"/>
    <col min="7" max="7" width="10.77734375" style="5" customWidth="1"/>
    <col min="8" max="11" width="8.77734375" style="5" customWidth="1"/>
    <col min="12" max="15" width="8.6640625" style="5" customWidth="1"/>
    <col min="16" max="16" width="11" style="5" customWidth="1"/>
    <col min="17" max="21" width="8.6640625" style="5" customWidth="1"/>
    <col min="22" max="16384" width="9" style="5"/>
  </cols>
  <sheetData>
    <row r="1" spans="1:22" x14ac:dyDescent="0.2">
      <c r="A1" s="201" t="s">
        <v>25</v>
      </c>
      <c r="B1" s="201"/>
      <c r="C1" s="202"/>
      <c r="D1" s="202"/>
      <c r="E1" s="202"/>
      <c r="F1" s="202"/>
      <c r="G1" s="202"/>
      <c r="H1" s="202"/>
      <c r="I1" s="202"/>
      <c r="J1" s="202"/>
      <c r="K1" s="202"/>
      <c r="L1" s="202"/>
      <c r="M1" s="202"/>
      <c r="N1" s="202"/>
      <c r="O1" s="202"/>
      <c r="P1" s="202"/>
      <c r="Q1" s="202"/>
      <c r="R1" s="202"/>
      <c r="S1" s="202"/>
      <c r="T1" s="202"/>
      <c r="U1" s="202"/>
      <c r="V1" s="202"/>
    </row>
    <row r="2" spans="1:22" x14ac:dyDescent="0.2">
      <c r="A2" s="202" t="s">
        <v>26</v>
      </c>
      <c r="B2" s="202"/>
      <c r="C2" s="202"/>
      <c r="D2" s="202"/>
      <c r="E2" s="202"/>
      <c r="F2" s="202"/>
      <c r="G2" s="202"/>
      <c r="H2" s="202"/>
      <c r="I2" s="202"/>
      <c r="J2" s="202"/>
      <c r="K2" s="202"/>
      <c r="L2" s="202"/>
      <c r="M2" s="202"/>
      <c r="N2" s="202"/>
      <c r="O2" s="202"/>
      <c r="P2" s="202"/>
      <c r="Q2" s="202"/>
      <c r="R2" s="202"/>
      <c r="S2" s="202"/>
      <c r="T2" s="202"/>
      <c r="U2" s="202"/>
      <c r="V2" s="202"/>
    </row>
    <row r="3" spans="1:22" ht="17.25" customHeight="1" x14ac:dyDescent="0.2">
      <c r="A3" s="204"/>
      <c r="B3" s="204"/>
      <c r="C3" s="204"/>
      <c r="D3" s="204"/>
      <c r="E3" s="204" t="s">
        <v>247</v>
      </c>
      <c r="F3" s="204"/>
      <c r="G3" s="204"/>
      <c r="H3" s="204"/>
      <c r="I3" s="204"/>
      <c r="J3" s="204"/>
      <c r="K3" s="204"/>
      <c r="L3" s="202"/>
      <c r="M3" s="202"/>
      <c r="N3" s="202"/>
      <c r="O3" s="202"/>
      <c r="P3" s="202"/>
      <c r="Q3" s="202"/>
      <c r="R3" s="202"/>
      <c r="S3" s="202"/>
      <c r="T3" s="202"/>
      <c r="U3" s="202"/>
      <c r="V3" s="202"/>
    </row>
    <row r="4" spans="1:22" ht="14.25" customHeight="1" x14ac:dyDescent="0.2">
      <c r="A4" s="299" t="s">
        <v>259</v>
      </c>
      <c r="B4" s="299"/>
      <c r="C4" s="202"/>
      <c r="D4" s="202"/>
      <c r="E4" s="202"/>
      <c r="F4" s="202"/>
      <c r="G4" s="202"/>
      <c r="H4" s="202"/>
      <c r="I4" s="202"/>
      <c r="J4" s="202"/>
      <c r="K4" s="202"/>
      <c r="L4" s="202"/>
      <c r="M4" s="202"/>
      <c r="N4" s="202"/>
      <c r="O4" s="202"/>
      <c r="P4" s="202"/>
      <c r="Q4" s="202"/>
      <c r="R4" s="202"/>
      <c r="S4" s="202"/>
      <c r="T4" s="232" t="s">
        <v>260</v>
      </c>
      <c r="U4" s="232"/>
      <c r="V4" s="202"/>
    </row>
    <row r="5" spans="1:22" ht="6" customHeight="1" thickBot="1" x14ac:dyDescent="0.25">
      <c r="A5" s="299"/>
      <c r="B5" s="299"/>
      <c r="C5" s="202"/>
      <c r="D5" s="202"/>
      <c r="E5" s="202"/>
      <c r="F5" s="202"/>
      <c r="G5" s="202"/>
      <c r="H5" s="202"/>
      <c r="I5" s="202"/>
      <c r="J5" s="202"/>
      <c r="K5" s="202"/>
      <c r="L5" s="202"/>
      <c r="M5" s="202"/>
      <c r="N5" s="202"/>
      <c r="O5" s="202"/>
      <c r="P5" s="202"/>
      <c r="Q5" s="202"/>
      <c r="R5" s="202"/>
      <c r="S5" s="202"/>
      <c r="T5" s="202"/>
      <c r="U5" s="202"/>
      <c r="V5" s="202"/>
    </row>
    <row r="6" spans="1:22" s="6" customFormat="1" ht="22.5" customHeight="1" thickTop="1" x14ac:dyDescent="0.2">
      <c r="A6" s="300"/>
      <c r="B6" s="301" t="s">
        <v>261</v>
      </c>
      <c r="C6" s="284" t="s">
        <v>262</v>
      </c>
      <c r="D6" s="285"/>
      <c r="E6" s="302"/>
      <c r="F6" s="302"/>
      <c r="G6" s="303"/>
      <c r="H6" s="302"/>
      <c r="I6" s="303"/>
      <c r="J6" s="302"/>
      <c r="K6" s="302"/>
      <c r="L6" s="304"/>
      <c r="M6" s="303"/>
      <c r="N6" s="302"/>
      <c r="O6" s="303"/>
      <c r="P6" s="305"/>
      <c r="Q6" s="303"/>
      <c r="R6" s="302"/>
      <c r="S6" s="302"/>
      <c r="T6" s="302"/>
      <c r="U6" s="306"/>
      <c r="V6" s="226"/>
    </row>
    <row r="7" spans="1:22" s="6" customFormat="1" ht="30" customHeight="1" x14ac:dyDescent="0.2">
      <c r="A7" s="286" t="s">
        <v>263</v>
      </c>
      <c r="B7" s="307"/>
      <c r="C7" s="308" t="s">
        <v>264</v>
      </c>
      <c r="D7" s="309" t="s">
        <v>265</v>
      </c>
      <c r="E7" s="310" t="s">
        <v>266</v>
      </c>
      <c r="F7" s="310" t="s">
        <v>267</v>
      </c>
      <c r="G7" s="287" t="s">
        <v>268</v>
      </c>
      <c r="H7" s="310" t="s">
        <v>269</v>
      </c>
      <c r="I7" s="287" t="s">
        <v>270</v>
      </c>
      <c r="J7" s="310" t="s">
        <v>306</v>
      </c>
      <c r="K7" s="310" t="s">
        <v>271</v>
      </c>
      <c r="L7" s="311" t="s">
        <v>272</v>
      </c>
      <c r="M7" s="287" t="s">
        <v>273</v>
      </c>
      <c r="N7" s="310" t="s">
        <v>274</v>
      </c>
      <c r="O7" s="287" t="s">
        <v>275</v>
      </c>
      <c r="P7" s="266" t="s">
        <v>307</v>
      </c>
      <c r="Q7" s="287" t="s">
        <v>276</v>
      </c>
      <c r="R7" s="310" t="s">
        <v>277</v>
      </c>
      <c r="S7" s="310" t="s">
        <v>278</v>
      </c>
      <c r="T7" s="310" t="s">
        <v>279</v>
      </c>
      <c r="U7" s="312" t="s">
        <v>110</v>
      </c>
      <c r="V7" s="226"/>
    </row>
    <row r="8" spans="1:22" s="6" customFormat="1" ht="26.25" customHeight="1" x14ac:dyDescent="0.2">
      <c r="A8" s="313" t="s">
        <v>331</v>
      </c>
      <c r="B8" s="314"/>
      <c r="C8" s="315">
        <v>5172</v>
      </c>
      <c r="D8" s="315">
        <v>276056</v>
      </c>
      <c r="E8" s="315">
        <v>43218</v>
      </c>
      <c r="F8" s="315">
        <v>13212</v>
      </c>
      <c r="G8" s="315">
        <v>102055</v>
      </c>
      <c r="H8" s="315">
        <v>6069</v>
      </c>
      <c r="I8" s="315">
        <v>13148</v>
      </c>
      <c r="J8" s="315">
        <v>2401</v>
      </c>
      <c r="K8" s="315">
        <v>20759</v>
      </c>
      <c r="L8" s="316">
        <v>7602</v>
      </c>
      <c r="M8" s="316">
        <v>787</v>
      </c>
      <c r="N8" s="316">
        <v>109</v>
      </c>
      <c r="O8" s="316">
        <v>91</v>
      </c>
      <c r="P8" s="316">
        <v>25423</v>
      </c>
      <c r="Q8" s="316">
        <v>0</v>
      </c>
      <c r="R8" s="316">
        <v>227</v>
      </c>
      <c r="S8" s="316">
        <v>11391</v>
      </c>
      <c r="T8" s="316">
        <v>22578</v>
      </c>
      <c r="U8" s="316">
        <v>6984</v>
      </c>
      <c r="V8" s="226"/>
    </row>
    <row r="9" spans="1:22" s="6" customFormat="1" ht="26.25" customHeight="1" x14ac:dyDescent="0.2">
      <c r="A9" s="317">
        <v>5</v>
      </c>
      <c r="B9" s="317"/>
      <c r="C9" s="318">
        <v>3177.8820999999998</v>
      </c>
      <c r="D9" s="315">
        <v>191407.5668</v>
      </c>
      <c r="E9" s="315">
        <v>42417.2644</v>
      </c>
      <c r="F9" s="315">
        <v>14538.079100000001</v>
      </c>
      <c r="G9" s="315">
        <v>65687.888600000006</v>
      </c>
      <c r="H9" s="315">
        <v>3276.1882999999998</v>
      </c>
      <c r="I9" s="315">
        <v>7705.5416999999998</v>
      </c>
      <c r="J9" s="315">
        <v>220</v>
      </c>
      <c r="K9" s="315">
        <v>15383.488799999999</v>
      </c>
      <c r="L9" s="316">
        <v>10954</v>
      </c>
      <c r="M9" s="316">
        <v>1545.5078000000001</v>
      </c>
      <c r="N9" s="316">
        <v>0</v>
      </c>
      <c r="O9" s="316">
        <v>429.10210000000001</v>
      </c>
      <c r="P9" s="316">
        <v>7907.8005999999996</v>
      </c>
      <c r="Q9" s="316">
        <v>0</v>
      </c>
      <c r="R9" s="316">
        <v>1233.3800000000001</v>
      </c>
      <c r="S9" s="316">
        <v>5933.9915000000001</v>
      </c>
      <c r="T9" s="316">
        <v>7044</v>
      </c>
      <c r="U9" s="316">
        <v>7131.3917000000001</v>
      </c>
      <c r="V9" s="226"/>
    </row>
    <row r="10" spans="1:22" s="6" customFormat="1" ht="26.25" customHeight="1" x14ac:dyDescent="0.2">
      <c r="A10" s="319">
        <v>6</v>
      </c>
      <c r="B10" s="320"/>
      <c r="C10" s="378">
        <v>3516</v>
      </c>
      <c r="D10" s="378">
        <v>287571</v>
      </c>
      <c r="E10" s="378">
        <v>77102</v>
      </c>
      <c r="F10" s="378">
        <v>12772</v>
      </c>
      <c r="G10" s="378">
        <v>89358</v>
      </c>
      <c r="H10" s="378">
        <v>6647</v>
      </c>
      <c r="I10" s="378">
        <v>15531</v>
      </c>
      <c r="J10" s="378">
        <v>814</v>
      </c>
      <c r="K10" s="378">
        <v>52044</v>
      </c>
      <c r="L10" s="379">
        <v>2369</v>
      </c>
      <c r="M10" s="379">
        <v>1878</v>
      </c>
      <c r="N10" s="379">
        <v>0</v>
      </c>
      <c r="O10" s="379">
        <v>203</v>
      </c>
      <c r="P10" s="379">
        <v>5002</v>
      </c>
      <c r="Q10" s="379">
        <v>102</v>
      </c>
      <c r="R10" s="379">
        <v>545</v>
      </c>
      <c r="S10" s="379">
        <v>9447</v>
      </c>
      <c r="T10" s="379">
        <v>4450</v>
      </c>
      <c r="U10" s="379">
        <v>9307</v>
      </c>
      <c r="V10" s="226"/>
    </row>
    <row r="11" spans="1:22" ht="18" customHeight="1" x14ac:dyDescent="0.2">
      <c r="A11" s="226"/>
      <c r="B11" s="226"/>
      <c r="C11" s="202"/>
      <c r="D11" s="202"/>
      <c r="E11" s="202"/>
      <c r="F11" s="202"/>
      <c r="G11" s="202"/>
      <c r="H11" s="202"/>
      <c r="I11" s="202"/>
      <c r="J11" s="202"/>
      <c r="K11" s="220"/>
      <c r="L11" s="202"/>
      <c r="M11" s="202"/>
      <c r="N11" s="202"/>
      <c r="O11" s="202"/>
      <c r="P11" s="202"/>
      <c r="Q11" s="202"/>
      <c r="R11" s="202"/>
      <c r="S11" s="202"/>
      <c r="T11" s="202"/>
      <c r="U11" s="202"/>
      <c r="V11" s="202"/>
    </row>
    <row r="12" spans="1:22" ht="18" customHeight="1" x14ac:dyDescent="0.2">
      <c r="A12" s="226" t="s">
        <v>280</v>
      </c>
      <c r="B12" s="226"/>
      <c r="C12" s="202"/>
      <c r="D12" s="202"/>
      <c r="E12" s="202"/>
      <c r="F12" s="202"/>
      <c r="G12" s="202"/>
      <c r="H12" s="202"/>
      <c r="I12" s="202"/>
      <c r="J12" s="202"/>
      <c r="K12" s="220"/>
      <c r="L12" s="202"/>
      <c r="M12" s="202"/>
      <c r="N12" s="202"/>
      <c r="O12" s="202"/>
      <c r="P12" s="202"/>
      <c r="Q12" s="202"/>
      <c r="R12" s="202"/>
      <c r="S12" s="202"/>
      <c r="T12" s="202"/>
      <c r="U12" s="202"/>
      <c r="V12" s="202"/>
    </row>
    <row r="13" spans="1:22" x14ac:dyDescent="0.2">
      <c r="A13" s="202"/>
      <c r="B13" s="202"/>
      <c r="C13" s="202"/>
      <c r="D13" s="278"/>
      <c r="E13" s="202"/>
      <c r="F13" s="202"/>
      <c r="G13" s="202"/>
      <c r="H13" s="202"/>
      <c r="I13" s="202"/>
      <c r="J13" s="202"/>
      <c r="K13" s="202"/>
      <c r="L13" s="202"/>
      <c r="M13" s="202"/>
      <c r="N13" s="321"/>
      <c r="O13" s="202"/>
      <c r="P13" s="202"/>
      <c r="Q13" s="202"/>
      <c r="R13" s="202"/>
      <c r="S13" s="202"/>
      <c r="T13" s="202"/>
      <c r="U13" s="202"/>
      <c r="V13" s="202"/>
    </row>
    <row r="14" spans="1:22" x14ac:dyDescent="0.2">
      <c r="A14" s="202"/>
      <c r="B14" s="202"/>
      <c r="C14" s="202"/>
      <c r="D14" s="278"/>
      <c r="E14" s="278"/>
      <c r="F14" s="202"/>
      <c r="G14" s="202"/>
      <c r="H14" s="202"/>
      <c r="I14" s="202"/>
      <c r="J14" s="202"/>
      <c r="K14" s="202"/>
      <c r="L14" s="202"/>
      <c r="M14" s="202"/>
      <c r="N14" s="321"/>
      <c r="O14" s="202"/>
      <c r="P14" s="202"/>
      <c r="Q14" s="202"/>
      <c r="R14" s="202"/>
      <c r="S14" s="202"/>
      <c r="T14" s="202"/>
      <c r="U14" s="202"/>
      <c r="V14" s="202"/>
    </row>
    <row r="15" spans="1:22" x14ac:dyDescent="0.2">
      <c r="A15" s="202"/>
      <c r="B15" s="202"/>
      <c r="C15" s="202"/>
      <c r="D15" s="278"/>
      <c r="E15" s="278"/>
      <c r="F15" s="202"/>
      <c r="G15" s="202"/>
      <c r="H15" s="202"/>
      <c r="I15" s="202"/>
      <c r="J15" s="202"/>
      <c r="K15" s="202"/>
      <c r="L15" s="202"/>
      <c r="M15" s="202"/>
      <c r="N15" s="321"/>
      <c r="O15" s="202"/>
      <c r="P15" s="202"/>
      <c r="Q15" s="202"/>
      <c r="R15" s="202"/>
      <c r="S15" s="202"/>
      <c r="T15" s="202"/>
      <c r="U15" s="202"/>
      <c r="V15" s="202"/>
    </row>
    <row r="16" spans="1:22" x14ac:dyDescent="0.2">
      <c r="E16" s="12"/>
    </row>
  </sheetData>
  <phoneticPr fontId="2"/>
  <hyperlinks>
    <hyperlink ref="A1" location="'11住居・建築目次'!A1" display="11　住居・建築目次へ＜＜" xr:uid="{BBC880DB-C935-4FFD-87C4-E45DA2A2165A}"/>
  </hyperlinks>
  <pageMargins left="0.59055118110236227" right="0.59055118110236227" top="0.59055118110236227" bottom="0.39370078740157483" header="0.51181102362204722" footer="0.51181102362204722"/>
  <pageSetup paperSize="9" scale="48" fitToWidth="0"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1692-E666-434C-A303-45EEFF1C9D83}">
  <dimension ref="A1:N34"/>
  <sheetViews>
    <sheetView showGridLines="0" view="pageBreakPreview" zoomScale="96" zoomScaleNormal="70" zoomScaleSheetLayoutView="96" workbookViewId="0">
      <pane ySplit="7" topLeftCell="A8" activePane="bottomLeft" state="frozen"/>
      <selection activeCell="D32" sqref="D32"/>
      <selection pane="bottomLeft"/>
    </sheetView>
  </sheetViews>
  <sheetFormatPr defaultColWidth="9" defaultRowHeight="13.2" x14ac:dyDescent="0.2"/>
  <cols>
    <col min="1" max="1" width="10.44140625" style="1" customWidth="1"/>
    <col min="2" max="14" width="6.33203125" style="1" customWidth="1"/>
    <col min="15" max="256" width="9" style="1"/>
    <col min="257" max="257" width="9.33203125" style="1" customWidth="1"/>
    <col min="258" max="270" width="6.33203125" style="1" customWidth="1"/>
    <col min="271" max="512" width="9" style="1"/>
    <col min="513" max="513" width="9.33203125" style="1" customWidth="1"/>
    <col min="514" max="526" width="6.33203125" style="1" customWidth="1"/>
    <col min="527" max="768" width="9" style="1"/>
    <col min="769" max="769" width="9.33203125" style="1" customWidth="1"/>
    <col min="770" max="782" width="6.33203125" style="1" customWidth="1"/>
    <col min="783" max="1024" width="9" style="1"/>
    <col min="1025" max="1025" width="9.33203125" style="1" customWidth="1"/>
    <col min="1026" max="1038" width="6.33203125" style="1" customWidth="1"/>
    <col min="1039" max="1280" width="9" style="1"/>
    <col min="1281" max="1281" width="9.33203125" style="1" customWidth="1"/>
    <col min="1282" max="1294" width="6.33203125" style="1" customWidth="1"/>
    <col min="1295" max="1536" width="9" style="1"/>
    <col min="1537" max="1537" width="9.33203125" style="1" customWidth="1"/>
    <col min="1538" max="1550" width="6.33203125" style="1" customWidth="1"/>
    <col min="1551" max="1792" width="9" style="1"/>
    <col min="1793" max="1793" width="9.33203125" style="1" customWidth="1"/>
    <col min="1794" max="1806" width="6.33203125" style="1" customWidth="1"/>
    <col min="1807" max="2048" width="9" style="1"/>
    <col min="2049" max="2049" width="9.33203125" style="1" customWidth="1"/>
    <col min="2050" max="2062" width="6.33203125" style="1" customWidth="1"/>
    <col min="2063" max="2304" width="9" style="1"/>
    <col min="2305" max="2305" width="9.33203125" style="1" customWidth="1"/>
    <col min="2306" max="2318" width="6.33203125" style="1" customWidth="1"/>
    <col min="2319" max="2560" width="9" style="1"/>
    <col min="2561" max="2561" width="9.33203125" style="1" customWidth="1"/>
    <col min="2562" max="2574" width="6.33203125" style="1" customWidth="1"/>
    <col min="2575" max="2816" width="9" style="1"/>
    <col min="2817" max="2817" width="9.33203125" style="1" customWidth="1"/>
    <col min="2818" max="2830" width="6.33203125" style="1" customWidth="1"/>
    <col min="2831" max="3072" width="9" style="1"/>
    <col min="3073" max="3073" width="9.33203125" style="1" customWidth="1"/>
    <col min="3074" max="3086" width="6.33203125" style="1" customWidth="1"/>
    <col min="3087" max="3328" width="9" style="1"/>
    <col min="3329" max="3329" width="9.33203125" style="1" customWidth="1"/>
    <col min="3330" max="3342" width="6.33203125" style="1" customWidth="1"/>
    <col min="3343" max="3584" width="9" style="1"/>
    <col min="3585" max="3585" width="9.33203125" style="1" customWidth="1"/>
    <col min="3586" max="3598" width="6.33203125" style="1" customWidth="1"/>
    <col min="3599" max="3840" width="9" style="1"/>
    <col min="3841" max="3841" width="9.33203125" style="1" customWidth="1"/>
    <col min="3842" max="3854" width="6.33203125" style="1" customWidth="1"/>
    <col min="3855" max="4096" width="9" style="1"/>
    <col min="4097" max="4097" width="9.33203125" style="1" customWidth="1"/>
    <col min="4098" max="4110" width="6.33203125" style="1" customWidth="1"/>
    <col min="4111" max="4352" width="9" style="1"/>
    <col min="4353" max="4353" width="9.33203125" style="1" customWidth="1"/>
    <col min="4354" max="4366" width="6.33203125" style="1" customWidth="1"/>
    <col min="4367" max="4608" width="9" style="1"/>
    <col min="4609" max="4609" width="9.33203125" style="1" customWidth="1"/>
    <col min="4610" max="4622" width="6.33203125" style="1" customWidth="1"/>
    <col min="4623" max="4864" width="9" style="1"/>
    <col min="4865" max="4865" width="9.33203125" style="1" customWidth="1"/>
    <col min="4866" max="4878" width="6.33203125" style="1" customWidth="1"/>
    <col min="4879" max="5120" width="9" style="1"/>
    <col min="5121" max="5121" width="9.33203125" style="1" customWidth="1"/>
    <col min="5122" max="5134" width="6.33203125" style="1" customWidth="1"/>
    <col min="5135" max="5376" width="9" style="1"/>
    <col min="5377" max="5377" width="9.33203125" style="1" customWidth="1"/>
    <col min="5378" max="5390" width="6.33203125" style="1" customWidth="1"/>
    <col min="5391" max="5632" width="9" style="1"/>
    <col min="5633" max="5633" width="9.33203125" style="1" customWidth="1"/>
    <col min="5634" max="5646" width="6.33203125" style="1" customWidth="1"/>
    <col min="5647" max="5888" width="9" style="1"/>
    <col min="5889" max="5889" width="9.33203125" style="1" customWidth="1"/>
    <col min="5890" max="5902" width="6.33203125" style="1" customWidth="1"/>
    <col min="5903" max="6144" width="9" style="1"/>
    <col min="6145" max="6145" width="9.33203125" style="1" customWidth="1"/>
    <col min="6146" max="6158" width="6.33203125" style="1" customWidth="1"/>
    <col min="6159" max="6400" width="9" style="1"/>
    <col min="6401" max="6401" width="9.33203125" style="1" customWidth="1"/>
    <col min="6402" max="6414" width="6.33203125" style="1" customWidth="1"/>
    <col min="6415" max="6656" width="9" style="1"/>
    <col min="6657" max="6657" width="9.33203125" style="1" customWidth="1"/>
    <col min="6658" max="6670" width="6.33203125" style="1" customWidth="1"/>
    <col min="6671" max="6912" width="9" style="1"/>
    <col min="6913" max="6913" width="9.33203125" style="1" customWidth="1"/>
    <col min="6914" max="6926" width="6.33203125" style="1" customWidth="1"/>
    <col min="6927" max="7168" width="9" style="1"/>
    <col min="7169" max="7169" width="9.33203125" style="1" customWidth="1"/>
    <col min="7170" max="7182" width="6.33203125" style="1" customWidth="1"/>
    <col min="7183" max="7424" width="9" style="1"/>
    <col min="7425" max="7425" width="9.33203125" style="1" customWidth="1"/>
    <col min="7426" max="7438" width="6.33203125" style="1" customWidth="1"/>
    <col min="7439" max="7680" width="9" style="1"/>
    <col min="7681" max="7681" width="9.33203125" style="1" customWidth="1"/>
    <col min="7682" max="7694" width="6.33203125" style="1" customWidth="1"/>
    <col min="7695" max="7936" width="9" style="1"/>
    <col min="7937" max="7937" width="9.33203125" style="1" customWidth="1"/>
    <col min="7938" max="7950" width="6.33203125" style="1" customWidth="1"/>
    <col min="7951" max="8192" width="9" style="1"/>
    <col min="8193" max="8193" width="9.33203125" style="1" customWidth="1"/>
    <col min="8194" max="8206" width="6.33203125" style="1" customWidth="1"/>
    <col min="8207" max="8448" width="9" style="1"/>
    <col min="8449" max="8449" width="9.33203125" style="1" customWidth="1"/>
    <col min="8450" max="8462" width="6.33203125" style="1" customWidth="1"/>
    <col min="8463" max="8704" width="9" style="1"/>
    <col min="8705" max="8705" width="9.33203125" style="1" customWidth="1"/>
    <col min="8706" max="8718" width="6.33203125" style="1" customWidth="1"/>
    <col min="8719" max="8960" width="9" style="1"/>
    <col min="8961" max="8961" width="9.33203125" style="1" customWidth="1"/>
    <col min="8962" max="8974" width="6.33203125" style="1" customWidth="1"/>
    <col min="8975" max="9216" width="9" style="1"/>
    <col min="9217" max="9217" width="9.33203125" style="1" customWidth="1"/>
    <col min="9218" max="9230" width="6.33203125" style="1" customWidth="1"/>
    <col min="9231" max="9472" width="9" style="1"/>
    <col min="9473" max="9473" width="9.33203125" style="1" customWidth="1"/>
    <col min="9474" max="9486" width="6.33203125" style="1" customWidth="1"/>
    <col min="9487" max="9728" width="9" style="1"/>
    <col min="9729" max="9729" width="9.33203125" style="1" customWidth="1"/>
    <col min="9730" max="9742" width="6.33203125" style="1" customWidth="1"/>
    <col min="9743" max="9984" width="9" style="1"/>
    <col min="9985" max="9985" width="9.33203125" style="1" customWidth="1"/>
    <col min="9986" max="9998" width="6.33203125" style="1" customWidth="1"/>
    <col min="9999" max="10240" width="9" style="1"/>
    <col min="10241" max="10241" width="9.33203125" style="1" customWidth="1"/>
    <col min="10242" max="10254" width="6.33203125" style="1" customWidth="1"/>
    <col min="10255" max="10496" width="9" style="1"/>
    <col min="10497" max="10497" width="9.33203125" style="1" customWidth="1"/>
    <col min="10498" max="10510" width="6.33203125" style="1" customWidth="1"/>
    <col min="10511" max="10752" width="9" style="1"/>
    <col min="10753" max="10753" width="9.33203125" style="1" customWidth="1"/>
    <col min="10754" max="10766" width="6.33203125" style="1" customWidth="1"/>
    <col min="10767" max="11008" width="9" style="1"/>
    <col min="11009" max="11009" width="9.33203125" style="1" customWidth="1"/>
    <col min="11010" max="11022" width="6.33203125" style="1" customWidth="1"/>
    <col min="11023" max="11264" width="9" style="1"/>
    <col min="11265" max="11265" width="9.33203125" style="1" customWidth="1"/>
    <col min="11266" max="11278" width="6.33203125" style="1" customWidth="1"/>
    <col min="11279" max="11520" width="9" style="1"/>
    <col min="11521" max="11521" width="9.33203125" style="1" customWidth="1"/>
    <col min="11522" max="11534" width="6.33203125" style="1" customWidth="1"/>
    <col min="11535" max="11776" width="9" style="1"/>
    <col min="11777" max="11777" width="9.33203125" style="1" customWidth="1"/>
    <col min="11778" max="11790" width="6.33203125" style="1" customWidth="1"/>
    <col min="11791" max="12032" width="9" style="1"/>
    <col min="12033" max="12033" width="9.33203125" style="1" customWidth="1"/>
    <col min="12034" max="12046" width="6.33203125" style="1" customWidth="1"/>
    <col min="12047" max="12288" width="9" style="1"/>
    <col min="12289" max="12289" width="9.33203125" style="1" customWidth="1"/>
    <col min="12290" max="12302" width="6.33203125" style="1" customWidth="1"/>
    <col min="12303" max="12544" width="9" style="1"/>
    <col min="12545" max="12545" width="9.33203125" style="1" customWidth="1"/>
    <col min="12546" max="12558" width="6.33203125" style="1" customWidth="1"/>
    <col min="12559" max="12800" width="9" style="1"/>
    <col min="12801" max="12801" width="9.33203125" style="1" customWidth="1"/>
    <col min="12802" max="12814" width="6.33203125" style="1" customWidth="1"/>
    <col min="12815" max="13056" width="9" style="1"/>
    <col min="13057" max="13057" width="9.33203125" style="1" customWidth="1"/>
    <col min="13058" max="13070" width="6.33203125" style="1" customWidth="1"/>
    <col min="13071" max="13312" width="9" style="1"/>
    <col min="13313" max="13313" width="9.33203125" style="1" customWidth="1"/>
    <col min="13314" max="13326" width="6.33203125" style="1" customWidth="1"/>
    <col min="13327" max="13568" width="9" style="1"/>
    <col min="13569" max="13569" width="9.33203125" style="1" customWidth="1"/>
    <col min="13570" max="13582" width="6.33203125" style="1" customWidth="1"/>
    <col min="13583" max="13824" width="9" style="1"/>
    <col min="13825" max="13825" width="9.33203125" style="1" customWidth="1"/>
    <col min="13826" max="13838" width="6.33203125" style="1" customWidth="1"/>
    <col min="13839" max="14080" width="9" style="1"/>
    <col min="14081" max="14081" width="9.33203125" style="1" customWidth="1"/>
    <col min="14082" max="14094" width="6.33203125" style="1" customWidth="1"/>
    <col min="14095" max="14336" width="9" style="1"/>
    <col min="14337" max="14337" width="9.33203125" style="1" customWidth="1"/>
    <col min="14338" max="14350" width="6.33203125" style="1" customWidth="1"/>
    <col min="14351" max="14592" width="9" style="1"/>
    <col min="14593" max="14593" width="9.33203125" style="1" customWidth="1"/>
    <col min="14594" max="14606" width="6.33203125" style="1" customWidth="1"/>
    <col min="14607" max="14848" width="9" style="1"/>
    <col min="14849" max="14849" width="9.33203125" style="1" customWidth="1"/>
    <col min="14850" max="14862" width="6.33203125" style="1" customWidth="1"/>
    <col min="14863" max="15104" width="9" style="1"/>
    <col min="15105" max="15105" width="9.33203125" style="1" customWidth="1"/>
    <col min="15106" max="15118" width="6.33203125" style="1" customWidth="1"/>
    <col min="15119" max="15360" width="9" style="1"/>
    <col min="15361" max="15361" width="9.33203125" style="1" customWidth="1"/>
    <col min="15362" max="15374" width="6.33203125" style="1" customWidth="1"/>
    <col min="15375" max="15616" width="9" style="1"/>
    <col min="15617" max="15617" width="9.33203125" style="1" customWidth="1"/>
    <col min="15618" max="15630" width="6.33203125" style="1" customWidth="1"/>
    <col min="15631" max="15872" width="9" style="1"/>
    <col min="15873" max="15873" width="9.33203125" style="1" customWidth="1"/>
    <col min="15874" max="15886" width="6.33203125" style="1" customWidth="1"/>
    <col min="15887" max="16128" width="9" style="1"/>
    <col min="16129" max="16129" width="9.33203125" style="1" customWidth="1"/>
    <col min="16130" max="16142" width="6.33203125" style="1" customWidth="1"/>
    <col min="16143" max="16384" width="9" style="1"/>
  </cols>
  <sheetData>
    <row r="1" spans="1:14" x14ac:dyDescent="0.2">
      <c r="A1" s="201" t="s">
        <v>25</v>
      </c>
    </row>
    <row r="2" spans="1:14" x14ac:dyDescent="0.2">
      <c r="A2" s="202" t="s">
        <v>26</v>
      </c>
    </row>
    <row r="3" spans="1:14" ht="16.2" x14ac:dyDescent="0.2">
      <c r="A3" s="388" t="s">
        <v>281</v>
      </c>
      <c r="B3" s="388"/>
      <c r="C3" s="388"/>
      <c r="D3" s="388"/>
      <c r="E3" s="388"/>
      <c r="F3" s="388"/>
      <c r="G3" s="388"/>
      <c r="H3" s="388"/>
      <c r="I3" s="388"/>
      <c r="J3" s="388"/>
      <c r="K3" s="388"/>
      <c r="L3" s="388"/>
      <c r="M3" s="388"/>
      <c r="N3" s="388"/>
    </row>
    <row r="4" spans="1:14" x14ac:dyDescent="0.2">
      <c r="A4" s="15"/>
      <c r="B4" s="15"/>
      <c r="C4" s="15"/>
      <c r="D4" s="15"/>
      <c r="E4" s="15"/>
      <c r="F4" s="389" t="s">
        <v>334</v>
      </c>
      <c r="G4" s="389"/>
      <c r="H4" s="389"/>
      <c r="I4" s="389"/>
      <c r="J4" s="53"/>
      <c r="K4" s="53"/>
      <c r="L4" s="53"/>
      <c r="M4" s="53"/>
      <c r="N4" s="325" t="s">
        <v>282</v>
      </c>
    </row>
    <row r="5" spans="1:14" ht="6" customHeight="1" thickBot="1" x14ac:dyDescent="0.25">
      <c r="A5" s="53"/>
      <c r="B5" s="53"/>
      <c r="C5" s="53"/>
      <c r="D5" s="53"/>
      <c r="E5" s="53"/>
      <c r="F5" s="53"/>
      <c r="G5" s="53"/>
      <c r="H5" s="53"/>
      <c r="I5" s="53"/>
      <c r="J5" s="53"/>
      <c r="K5" s="53"/>
      <c r="L5" s="53"/>
      <c r="M5" s="53"/>
      <c r="N5" s="53"/>
    </row>
    <row r="6" spans="1:14" s="2" customFormat="1" ht="17.25" customHeight="1" thickTop="1" x14ac:dyDescent="0.2">
      <c r="A6" s="390" t="s">
        <v>308</v>
      </c>
      <c r="B6" s="392" t="s">
        <v>283</v>
      </c>
      <c r="C6" s="393"/>
      <c r="D6" s="393"/>
      <c r="E6" s="393"/>
      <c r="F6" s="393"/>
      <c r="G6" s="394"/>
      <c r="H6" s="392" t="s">
        <v>284</v>
      </c>
      <c r="I6" s="393"/>
      <c r="J6" s="393"/>
      <c r="K6" s="393"/>
      <c r="L6" s="393"/>
      <c r="M6" s="393"/>
      <c r="N6" s="393"/>
    </row>
    <row r="7" spans="1:14" s="2" customFormat="1" ht="45" customHeight="1" x14ac:dyDescent="0.2">
      <c r="A7" s="391"/>
      <c r="B7" s="73" t="s">
        <v>91</v>
      </c>
      <c r="C7" s="73" t="s">
        <v>204</v>
      </c>
      <c r="D7" s="73" t="s">
        <v>285</v>
      </c>
      <c r="E7" s="73" t="s">
        <v>286</v>
      </c>
      <c r="F7" s="73" t="s">
        <v>287</v>
      </c>
      <c r="G7" s="73" t="s">
        <v>288</v>
      </c>
      <c r="H7" s="73" t="s">
        <v>91</v>
      </c>
      <c r="I7" s="73" t="s">
        <v>204</v>
      </c>
      <c r="J7" s="72" t="s">
        <v>289</v>
      </c>
      <c r="K7" s="72" t="s">
        <v>290</v>
      </c>
      <c r="L7" s="72" t="s">
        <v>286</v>
      </c>
      <c r="M7" s="72" t="s">
        <v>287</v>
      </c>
      <c r="N7" s="74" t="s">
        <v>288</v>
      </c>
    </row>
    <row r="8" spans="1:14" s="2" customFormat="1" ht="28.5" customHeight="1" x14ac:dyDescent="0.2">
      <c r="A8" s="326" t="s">
        <v>309</v>
      </c>
      <c r="B8" s="322">
        <v>0</v>
      </c>
      <c r="C8" s="323">
        <v>0</v>
      </c>
      <c r="D8" s="323">
        <v>0</v>
      </c>
      <c r="E8" s="323">
        <v>0</v>
      </c>
      <c r="F8" s="323">
        <v>0</v>
      </c>
      <c r="G8" s="323">
        <v>0</v>
      </c>
      <c r="H8" s="324">
        <v>7979</v>
      </c>
      <c r="I8" s="324">
        <v>430</v>
      </c>
      <c r="J8" s="324">
        <v>299</v>
      </c>
      <c r="K8" s="324">
        <v>601</v>
      </c>
      <c r="L8" s="324">
        <v>90</v>
      </c>
      <c r="M8" s="324">
        <v>6369</v>
      </c>
      <c r="N8" s="324">
        <v>190</v>
      </c>
    </row>
    <row r="9" spans="1:14" s="2" customFormat="1" ht="28.5" customHeight="1" x14ac:dyDescent="0.2">
      <c r="A9" s="326" t="s">
        <v>310</v>
      </c>
      <c r="B9" s="323">
        <v>46</v>
      </c>
      <c r="C9" s="323">
        <v>0</v>
      </c>
      <c r="D9" s="323">
        <v>0</v>
      </c>
      <c r="E9" s="323">
        <v>0</v>
      </c>
      <c r="F9" s="323">
        <v>46</v>
      </c>
      <c r="G9" s="324">
        <v>0</v>
      </c>
      <c r="H9" s="324">
        <v>7914</v>
      </c>
      <c r="I9" s="324">
        <v>403</v>
      </c>
      <c r="J9" s="324">
        <v>279</v>
      </c>
      <c r="K9" s="324">
        <v>529</v>
      </c>
      <c r="L9" s="324">
        <v>90</v>
      </c>
      <c r="M9" s="324">
        <v>6250</v>
      </c>
      <c r="N9" s="324">
        <v>363</v>
      </c>
    </row>
    <row r="10" spans="1:14" s="3" customFormat="1" ht="28.5" customHeight="1" x14ac:dyDescent="0.2">
      <c r="A10" s="326" t="s">
        <v>333</v>
      </c>
      <c r="B10" s="323">
        <v>0</v>
      </c>
      <c r="C10" s="323">
        <v>0</v>
      </c>
      <c r="D10" s="323">
        <v>0</v>
      </c>
      <c r="E10" s="323">
        <v>0</v>
      </c>
      <c r="F10" s="323">
        <v>0</v>
      </c>
      <c r="G10" s="324">
        <v>0</v>
      </c>
      <c r="H10" s="324">
        <v>7784</v>
      </c>
      <c r="I10" s="324">
        <v>387</v>
      </c>
      <c r="J10" s="324">
        <v>257</v>
      </c>
      <c r="K10" s="324">
        <v>491</v>
      </c>
      <c r="L10" s="324">
        <v>90</v>
      </c>
      <c r="M10" s="324">
        <v>6142</v>
      </c>
      <c r="N10" s="324">
        <v>417</v>
      </c>
    </row>
    <row r="11" spans="1:14" s="2" customFormat="1" ht="28.5" customHeight="1" x14ac:dyDescent="0.2">
      <c r="A11" s="50"/>
      <c r="B11" s="322"/>
      <c r="C11" s="323"/>
      <c r="D11" s="323"/>
      <c r="E11" s="323"/>
      <c r="F11" s="323"/>
      <c r="G11" s="323"/>
      <c r="H11" s="323"/>
      <c r="I11" s="323"/>
      <c r="J11" s="323"/>
      <c r="K11" s="323"/>
      <c r="L11" s="323"/>
      <c r="M11" s="323"/>
      <c r="N11" s="323"/>
    </row>
    <row r="12" spans="1:14" s="2" customFormat="1" ht="28.5" customHeight="1" x14ac:dyDescent="0.2">
      <c r="A12" s="327" t="s">
        <v>291</v>
      </c>
      <c r="B12" s="322">
        <v>0</v>
      </c>
      <c r="C12" s="384">
        <v>0</v>
      </c>
      <c r="D12" s="384">
        <v>0</v>
      </c>
      <c r="E12" s="384">
        <v>0</v>
      </c>
      <c r="F12" s="384">
        <v>0</v>
      </c>
      <c r="G12" s="384">
        <v>0</v>
      </c>
      <c r="H12" s="323">
        <v>1718</v>
      </c>
      <c r="I12" s="384">
        <v>0</v>
      </c>
      <c r="J12" s="384">
        <v>0</v>
      </c>
      <c r="K12" s="384">
        <v>0</v>
      </c>
      <c r="L12" s="384">
        <v>0</v>
      </c>
      <c r="M12" s="384">
        <v>1528</v>
      </c>
      <c r="N12" s="384">
        <v>190</v>
      </c>
    </row>
    <row r="13" spans="1:14" s="2" customFormat="1" ht="28.5" customHeight="1" x14ac:dyDescent="0.2">
      <c r="A13" s="327"/>
      <c r="B13" s="322"/>
      <c r="C13" s="384"/>
      <c r="D13" s="384"/>
      <c r="E13" s="384"/>
      <c r="F13" s="384"/>
      <c r="G13" s="384"/>
      <c r="H13" s="324"/>
      <c r="I13" s="363"/>
      <c r="J13" s="363"/>
      <c r="K13" s="363"/>
      <c r="L13" s="363"/>
      <c r="M13" s="363"/>
      <c r="N13" s="363"/>
    </row>
    <row r="14" spans="1:14" s="2" customFormat="1" ht="28.5" customHeight="1" x14ac:dyDescent="0.2">
      <c r="A14" s="327" t="s">
        <v>158</v>
      </c>
      <c r="B14" s="322">
        <v>0</v>
      </c>
      <c r="C14" s="384">
        <v>0</v>
      </c>
      <c r="D14" s="384">
        <v>0</v>
      </c>
      <c r="E14" s="384">
        <v>0</v>
      </c>
      <c r="F14" s="384">
        <v>0</v>
      </c>
      <c r="G14" s="384">
        <v>0</v>
      </c>
      <c r="H14" s="323">
        <v>1375</v>
      </c>
      <c r="I14" s="363">
        <v>24</v>
      </c>
      <c r="J14" s="363">
        <v>12</v>
      </c>
      <c r="K14" s="363">
        <v>38</v>
      </c>
      <c r="L14" s="384">
        <v>4</v>
      </c>
      <c r="M14" s="363">
        <v>1070</v>
      </c>
      <c r="N14" s="384">
        <v>227</v>
      </c>
    </row>
    <row r="15" spans="1:14" s="2" customFormat="1" ht="28.5" customHeight="1" x14ac:dyDescent="0.2">
      <c r="A15" s="327" t="s">
        <v>159</v>
      </c>
      <c r="B15" s="322">
        <v>0</v>
      </c>
      <c r="C15" s="384">
        <v>0</v>
      </c>
      <c r="D15" s="384">
        <v>0</v>
      </c>
      <c r="E15" s="384">
        <v>0</v>
      </c>
      <c r="F15" s="384">
        <v>0</v>
      </c>
      <c r="G15" s="384">
        <v>0</v>
      </c>
      <c r="H15" s="323">
        <v>1044</v>
      </c>
      <c r="I15" s="363">
        <v>6</v>
      </c>
      <c r="J15" s="363">
        <v>56</v>
      </c>
      <c r="K15" s="363">
        <v>114</v>
      </c>
      <c r="L15" s="384">
        <v>0</v>
      </c>
      <c r="M15" s="363">
        <v>868</v>
      </c>
      <c r="N15" s="384">
        <v>0</v>
      </c>
    </row>
    <row r="16" spans="1:14" s="2" customFormat="1" ht="28.5" customHeight="1" x14ac:dyDescent="0.2">
      <c r="A16" s="327" t="s">
        <v>160</v>
      </c>
      <c r="B16" s="322">
        <v>0</v>
      </c>
      <c r="C16" s="384">
        <v>0</v>
      </c>
      <c r="D16" s="384">
        <v>0</v>
      </c>
      <c r="E16" s="384">
        <v>0</v>
      </c>
      <c r="F16" s="384">
        <v>0</v>
      </c>
      <c r="G16" s="384">
        <v>0</v>
      </c>
      <c r="H16" s="323">
        <v>551</v>
      </c>
      <c r="I16" s="363">
        <v>97</v>
      </c>
      <c r="J16" s="363">
        <v>12</v>
      </c>
      <c r="K16" s="363">
        <v>80</v>
      </c>
      <c r="L16" s="363">
        <v>56</v>
      </c>
      <c r="M16" s="363">
        <v>306</v>
      </c>
      <c r="N16" s="384">
        <v>0</v>
      </c>
    </row>
    <row r="17" spans="1:14" s="2" customFormat="1" ht="28.5" customHeight="1" x14ac:dyDescent="0.2">
      <c r="A17" s="327" t="s">
        <v>161</v>
      </c>
      <c r="B17" s="322">
        <v>0</v>
      </c>
      <c r="C17" s="384">
        <v>0</v>
      </c>
      <c r="D17" s="384">
        <v>0</v>
      </c>
      <c r="E17" s="384">
        <v>0</v>
      </c>
      <c r="F17" s="384">
        <v>0</v>
      </c>
      <c r="G17" s="384">
        <v>0</v>
      </c>
      <c r="H17" s="323">
        <v>104</v>
      </c>
      <c r="I17" s="363">
        <v>0</v>
      </c>
      <c r="J17" s="363">
        <v>0</v>
      </c>
      <c r="K17" s="363">
        <v>21</v>
      </c>
      <c r="L17" s="384">
        <v>0</v>
      </c>
      <c r="M17" s="363">
        <v>83</v>
      </c>
      <c r="N17" s="384">
        <v>0</v>
      </c>
    </row>
    <row r="18" spans="1:14" s="2" customFormat="1" ht="28.5" customHeight="1" x14ac:dyDescent="0.2">
      <c r="A18" s="327" t="s">
        <v>162</v>
      </c>
      <c r="B18" s="322">
        <v>0</v>
      </c>
      <c r="C18" s="384">
        <v>0</v>
      </c>
      <c r="D18" s="384">
        <v>0</v>
      </c>
      <c r="E18" s="384">
        <v>0</v>
      </c>
      <c r="F18" s="384">
        <v>0</v>
      </c>
      <c r="G18" s="384">
        <v>0</v>
      </c>
      <c r="H18" s="323">
        <v>121</v>
      </c>
      <c r="I18" s="363">
        <v>21</v>
      </c>
      <c r="J18" s="384">
        <v>0</v>
      </c>
      <c r="K18" s="384">
        <v>0</v>
      </c>
      <c r="L18" s="384">
        <v>12</v>
      </c>
      <c r="M18" s="363">
        <v>88</v>
      </c>
      <c r="N18" s="384">
        <v>0</v>
      </c>
    </row>
    <row r="19" spans="1:14" s="2" customFormat="1" ht="28.5" customHeight="1" x14ac:dyDescent="0.2">
      <c r="A19" s="327" t="s">
        <v>292</v>
      </c>
      <c r="B19" s="322">
        <v>0</v>
      </c>
      <c r="C19" s="384">
        <v>0</v>
      </c>
      <c r="D19" s="384">
        <v>0</v>
      </c>
      <c r="E19" s="384">
        <v>0</v>
      </c>
      <c r="F19" s="384">
        <v>0</v>
      </c>
      <c r="G19" s="384">
        <v>0</v>
      </c>
      <c r="H19" s="323">
        <v>474</v>
      </c>
      <c r="I19" s="363">
        <v>16</v>
      </c>
      <c r="J19" s="363">
        <v>18</v>
      </c>
      <c r="K19" s="363">
        <v>17</v>
      </c>
      <c r="L19" s="384">
        <v>0</v>
      </c>
      <c r="M19" s="363">
        <v>423</v>
      </c>
      <c r="N19" s="384">
        <v>0</v>
      </c>
    </row>
    <row r="20" spans="1:14" s="2" customFormat="1" ht="28.5" customHeight="1" x14ac:dyDescent="0.2">
      <c r="A20" s="327" t="s">
        <v>164</v>
      </c>
      <c r="B20" s="322">
        <v>0</v>
      </c>
      <c r="C20" s="384">
        <v>0</v>
      </c>
      <c r="D20" s="384">
        <v>0</v>
      </c>
      <c r="E20" s="384">
        <v>0</v>
      </c>
      <c r="F20" s="384">
        <v>0</v>
      </c>
      <c r="G20" s="384">
        <v>0</v>
      </c>
      <c r="H20" s="323">
        <v>285</v>
      </c>
      <c r="I20" s="363">
        <v>52</v>
      </c>
      <c r="J20" s="363">
        <v>45</v>
      </c>
      <c r="K20" s="363">
        <v>52</v>
      </c>
      <c r="L20" s="384">
        <v>0</v>
      </c>
      <c r="M20" s="363">
        <v>136</v>
      </c>
      <c r="N20" s="384">
        <v>0</v>
      </c>
    </row>
    <row r="21" spans="1:14" s="2" customFormat="1" ht="28.5" customHeight="1" x14ac:dyDescent="0.2">
      <c r="A21" s="327" t="s">
        <v>293</v>
      </c>
      <c r="B21" s="322">
        <v>0</v>
      </c>
      <c r="C21" s="384">
        <v>0</v>
      </c>
      <c r="D21" s="384">
        <v>0</v>
      </c>
      <c r="E21" s="384">
        <v>0</v>
      </c>
      <c r="F21" s="384">
        <v>0</v>
      </c>
      <c r="G21" s="384">
        <v>0</v>
      </c>
      <c r="H21" s="323">
        <v>798</v>
      </c>
      <c r="I21" s="363">
        <v>33</v>
      </c>
      <c r="J21" s="363">
        <v>80</v>
      </c>
      <c r="K21" s="363">
        <v>102</v>
      </c>
      <c r="L21" s="363">
        <v>8</v>
      </c>
      <c r="M21" s="363">
        <v>575</v>
      </c>
      <c r="N21" s="384">
        <v>0</v>
      </c>
    </row>
    <row r="22" spans="1:14" s="2" customFormat="1" ht="28.5" customHeight="1" x14ac:dyDescent="0.2">
      <c r="A22" s="327" t="s">
        <v>294</v>
      </c>
      <c r="B22" s="322">
        <v>0</v>
      </c>
      <c r="C22" s="384">
        <v>0</v>
      </c>
      <c r="D22" s="384">
        <v>0</v>
      </c>
      <c r="E22" s="384">
        <v>0</v>
      </c>
      <c r="F22" s="384">
        <v>0</v>
      </c>
      <c r="G22" s="384">
        <v>0</v>
      </c>
      <c r="H22" s="323">
        <v>468</v>
      </c>
      <c r="I22" s="384">
        <v>0</v>
      </c>
      <c r="J22" s="384">
        <v>0</v>
      </c>
      <c r="K22" s="363">
        <v>0</v>
      </c>
      <c r="L22" s="384">
        <v>0</v>
      </c>
      <c r="M22" s="363">
        <v>468</v>
      </c>
      <c r="N22" s="384">
        <v>0</v>
      </c>
    </row>
    <row r="23" spans="1:14" s="2" customFormat="1" ht="28.5" customHeight="1" x14ac:dyDescent="0.2">
      <c r="A23" s="327" t="s">
        <v>295</v>
      </c>
      <c r="B23" s="322">
        <v>0</v>
      </c>
      <c r="C23" s="384">
        <v>0</v>
      </c>
      <c r="D23" s="384">
        <v>0</v>
      </c>
      <c r="E23" s="384">
        <v>0</v>
      </c>
      <c r="F23" s="384">
        <v>0</v>
      </c>
      <c r="G23" s="384">
        <v>0</v>
      </c>
      <c r="H23" s="323">
        <v>130</v>
      </c>
      <c r="I23" s="384">
        <v>0</v>
      </c>
      <c r="J23" s="384">
        <v>0</v>
      </c>
      <c r="K23" s="384">
        <v>0</v>
      </c>
      <c r="L23" s="384">
        <v>0</v>
      </c>
      <c r="M23" s="363">
        <v>130</v>
      </c>
      <c r="N23" s="384">
        <v>0</v>
      </c>
    </row>
    <row r="24" spans="1:14" s="2" customFormat="1" ht="28.5" customHeight="1" x14ac:dyDescent="0.2">
      <c r="A24" s="327" t="s">
        <v>169</v>
      </c>
      <c r="B24" s="322">
        <v>0</v>
      </c>
      <c r="C24" s="384">
        <v>0</v>
      </c>
      <c r="D24" s="384">
        <v>0</v>
      </c>
      <c r="E24" s="384">
        <v>0</v>
      </c>
      <c r="F24" s="384">
        <v>0</v>
      </c>
      <c r="G24" s="384">
        <v>0</v>
      </c>
      <c r="H24" s="323">
        <v>0</v>
      </c>
      <c r="I24" s="384">
        <v>0</v>
      </c>
      <c r="J24" s="384">
        <v>0</v>
      </c>
      <c r="K24" s="384">
        <v>0</v>
      </c>
      <c r="L24" s="384">
        <v>0</v>
      </c>
      <c r="M24" s="384">
        <v>0</v>
      </c>
      <c r="N24" s="384">
        <v>0</v>
      </c>
    </row>
    <row r="25" spans="1:14" s="2" customFormat="1" ht="28.5" customHeight="1" x14ac:dyDescent="0.2">
      <c r="A25" s="327" t="s">
        <v>296</v>
      </c>
      <c r="B25" s="322">
        <v>0</v>
      </c>
      <c r="C25" s="384">
        <v>0</v>
      </c>
      <c r="D25" s="384">
        <v>0</v>
      </c>
      <c r="E25" s="384">
        <v>0</v>
      </c>
      <c r="F25" s="384">
        <v>0</v>
      </c>
      <c r="G25" s="384">
        <v>0</v>
      </c>
      <c r="H25" s="323">
        <v>64</v>
      </c>
      <c r="I25" s="384">
        <v>6</v>
      </c>
      <c r="J25" s="363">
        <v>0</v>
      </c>
      <c r="K25" s="363">
        <v>4</v>
      </c>
      <c r="L25" s="384">
        <v>0</v>
      </c>
      <c r="M25" s="363">
        <v>54</v>
      </c>
      <c r="N25" s="384">
        <v>0</v>
      </c>
    </row>
    <row r="26" spans="1:14" s="2" customFormat="1" ht="28.5" customHeight="1" x14ac:dyDescent="0.2">
      <c r="A26" s="327" t="s">
        <v>297</v>
      </c>
      <c r="B26" s="322">
        <v>0</v>
      </c>
      <c r="C26" s="384">
        <v>0</v>
      </c>
      <c r="D26" s="384">
        <v>0</v>
      </c>
      <c r="E26" s="384">
        <v>0</v>
      </c>
      <c r="F26" s="384">
        <v>0</v>
      </c>
      <c r="G26" s="384">
        <v>0</v>
      </c>
      <c r="H26" s="323">
        <v>190</v>
      </c>
      <c r="I26" s="363">
        <v>69</v>
      </c>
      <c r="J26" s="363">
        <v>12</v>
      </c>
      <c r="K26" s="384">
        <v>0</v>
      </c>
      <c r="L26" s="363">
        <v>10</v>
      </c>
      <c r="M26" s="363">
        <v>99</v>
      </c>
      <c r="N26" s="384">
        <v>0</v>
      </c>
    </row>
    <row r="27" spans="1:14" s="2" customFormat="1" ht="28.5" customHeight="1" x14ac:dyDescent="0.2">
      <c r="A27" s="327" t="s">
        <v>298</v>
      </c>
      <c r="B27" s="322">
        <v>0</v>
      </c>
      <c r="C27" s="384">
        <v>0</v>
      </c>
      <c r="D27" s="384">
        <v>0</v>
      </c>
      <c r="E27" s="384">
        <v>0</v>
      </c>
      <c r="F27" s="384">
        <v>0</v>
      </c>
      <c r="G27" s="384">
        <v>0</v>
      </c>
      <c r="H27" s="323">
        <v>215</v>
      </c>
      <c r="I27" s="363">
        <v>14</v>
      </c>
      <c r="J27" s="363">
        <v>5</v>
      </c>
      <c r="K27" s="363">
        <v>37</v>
      </c>
      <c r="L27" s="384">
        <v>0</v>
      </c>
      <c r="M27" s="363">
        <v>159</v>
      </c>
      <c r="N27" s="384">
        <v>0</v>
      </c>
    </row>
    <row r="28" spans="1:14" s="2" customFormat="1" ht="28.5" customHeight="1" x14ac:dyDescent="0.2">
      <c r="A28" s="327" t="s">
        <v>299</v>
      </c>
      <c r="B28" s="322">
        <v>0</v>
      </c>
      <c r="C28" s="384">
        <v>0</v>
      </c>
      <c r="D28" s="384">
        <v>0</v>
      </c>
      <c r="E28" s="384">
        <v>0</v>
      </c>
      <c r="F28" s="384">
        <v>0</v>
      </c>
      <c r="G28" s="384">
        <v>0</v>
      </c>
      <c r="H28" s="323">
        <v>187</v>
      </c>
      <c r="I28" s="363">
        <v>20</v>
      </c>
      <c r="J28" s="363">
        <v>1</v>
      </c>
      <c r="K28" s="363">
        <v>26</v>
      </c>
      <c r="L28" s="384">
        <v>0</v>
      </c>
      <c r="M28" s="363">
        <v>140</v>
      </c>
      <c r="N28" s="384">
        <v>0</v>
      </c>
    </row>
    <row r="29" spans="1:14" s="2" customFormat="1" ht="28.5" customHeight="1" x14ac:dyDescent="0.2">
      <c r="A29" s="327" t="s">
        <v>300</v>
      </c>
      <c r="B29" s="322">
        <v>0</v>
      </c>
      <c r="C29" s="384">
        <v>0</v>
      </c>
      <c r="D29" s="384">
        <v>0</v>
      </c>
      <c r="E29" s="384">
        <v>0</v>
      </c>
      <c r="F29" s="384">
        <v>0</v>
      </c>
      <c r="G29" s="384">
        <v>0</v>
      </c>
      <c r="H29" s="323">
        <v>44</v>
      </c>
      <c r="I29" s="363">
        <v>29</v>
      </c>
      <c r="J29" s="384">
        <v>0</v>
      </c>
      <c r="K29" s="384">
        <v>0</v>
      </c>
      <c r="L29" s="384">
        <v>0</v>
      </c>
      <c r="M29" s="363">
        <v>15</v>
      </c>
      <c r="N29" s="384">
        <v>0</v>
      </c>
    </row>
    <row r="30" spans="1:14" s="2" customFormat="1" ht="28.5" customHeight="1" x14ac:dyDescent="0.2">
      <c r="A30" s="327" t="s">
        <v>301</v>
      </c>
      <c r="B30" s="322">
        <v>0</v>
      </c>
      <c r="C30" s="384">
        <v>0</v>
      </c>
      <c r="D30" s="384">
        <v>0</v>
      </c>
      <c r="E30" s="384">
        <v>0</v>
      </c>
      <c r="F30" s="384">
        <v>0</v>
      </c>
      <c r="G30" s="384">
        <v>0</v>
      </c>
      <c r="H30" s="404">
        <v>16</v>
      </c>
      <c r="I30" s="365">
        <v>0</v>
      </c>
      <c r="J30" s="385">
        <v>16</v>
      </c>
      <c r="K30" s="384">
        <v>0</v>
      </c>
      <c r="L30" s="384">
        <v>0</v>
      </c>
      <c r="M30" s="384">
        <v>0</v>
      </c>
      <c r="N30" s="384">
        <v>0</v>
      </c>
    </row>
    <row r="31" spans="1:14" ht="18.75" customHeight="1" x14ac:dyDescent="0.15">
      <c r="A31" s="328" t="s">
        <v>311</v>
      </c>
      <c r="B31" s="329"/>
      <c r="C31" s="330"/>
      <c r="D31" s="330"/>
      <c r="E31" s="330"/>
      <c r="F31" s="330"/>
      <c r="G31" s="330"/>
      <c r="H31" s="331"/>
      <c r="I31" s="331"/>
      <c r="J31" s="331"/>
      <c r="K31" s="331"/>
      <c r="L31" s="331"/>
      <c r="M31" s="331"/>
      <c r="N31" s="331"/>
    </row>
    <row r="32" spans="1:14" ht="6" customHeight="1" x14ac:dyDescent="0.2">
      <c r="A32" s="332"/>
      <c r="B32" s="333"/>
      <c r="C32" s="333"/>
      <c r="D32" s="333"/>
      <c r="E32" s="333"/>
      <c r="F32" s="333"/>
      <c r="G32" s="333"/>
      <c r="H32" s="334"/>
      <c r="I32" s="334"/>
      <c r="J32" s="334"/>
      <c r="K32" s="334"/>
      <c r="L32" s="334"/>
      <c r="M32" s="334"/>
      <c r="N32" s="334"/>
    </row>
    <row r="34" spans="8:14" x14ac:dyDescent="0.2">
      <c r="H34" s="335"/>
      <c r="I34" s="335"/>
      <c r="J34" s="335"/>
      <c r="K34" s="335"/>
      <c r="L34" s="335"/>
      <c r="M34" s="335"/>
      <c r="N34" s="335"/>
    </row>
  </sheetData>
  <mergeCells count="5">
    <mergeCell ref="A3:N3"/>
    <mergeCell ref="F4:I4"/>
    <mergeCell ref="A6:A7"/>
    <mergeCell ref="B6:G6"/>
    <mergeCell ref="H6:N6"/>
  </mergeCells>
  <phoneticPr fontId="2"/>
  <hyperlinks>
    <hyperlink ref="A1" location="'11住居・建築目次'!A1" display="11　住居・建築目次へ＜＜" xr:uid="{0D9E8274-36A5-4C50-97EF-6E3E689937C6}"/>
  </hyperlinks>
  <pageMargins left="0.59055118110236227" right="0.59055118110236227" top="0.59055118110236227" bottom="0.39370078740157483" header="0.51181102362204722" footer="0.51181102362204722"/>
  <pageSetup paperSize="9" scale="98" orientation="portrait" r:id="rId1"/>
  <headerFooter scaleWithDoc="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showGridLines="0" view="pageBreakPreview" zoomScaleNormal="85" zoomScaleSheetLayoutView="100" workbookViewId="0"/>
  </sheetViews>
  <sheetFormatPr defaultColWidth="15" defaultRowHeight="10.8" x14ac:dyDescent="0.2"/>
  <cols>
    <col min="1" max="1" width="25.33203125" style="14" customWidth="1"/>
    <col min="2" max="2" width="13.33203125" style="14" customWidth="1"/>
    <col min="3" max="11" width="13.21875" style="14" customWidth="1"/>
    <col min="12" max="16384" width="15" style="14"/>
  </cols>
  <sheetData>
    <row r="1" spans="1:11" ht="12.6" x14ac:dyDescent="0.2">
      <c r="A1" s="13" t="s">
        <v>25</v>
      </c>
    </row>
    <row r="2" spans="1:11" ht="12.6" x14ac:dyDescent="0.2">
      <c r="A2" s="15" t="s">
        <v>26</v>
      </c>
    </row>
    <row r="3" spans="1:11" ht="21.75" customHeight="1" x14ac:dyDescent="0.2">
      <c r="A3" s="15"/>
      <c r="B3" s="16" t="s">
        <v>27</v>
      </c>
    </row>
    <row r="4" spans="1:11" s="18" customFormat="1" ht="16.2" x14ac:dyDescent="0.2">
      <c r="A4" s="17" t="s">
        <v>28</v>
      </c>
      <c r="B4" s="17"/>
      <c r="C4" s="17"/>
      <c r="D4" s="17"/>
      <c r="E4" s="17"/>
      <c r="F4" s="17"/>
    </row>
    <row r="5" spans="1:11" s="18" customFormat="1" ht="12.6" customHeight="1" x14ac:dyDescent="0.2">
      <c r="A5" s="19" t="s">
        <v>315</v>
      </c>
      <c r="B5" s="19"/>
      <c r="C5" s="19"/>
      <c r="D5" s="19"/>
      <c r="E5" s="19"/>
      <c r="F5" s="19"/>
    </row>
    <row r="6" spans="1:11" s="21" customFormat="1" ht="13.8" x14ac:dyDescent="0.2">
      <c r="A6" s="20" t="s">
        <v>29</v>
      </c>
      <c r="G6" s="23"/>
      <c r="K6" s="22" t="s">
        <v>30</v>
      </c>
    </row>
    <row r="7" spans="1:11" ht="6" customHeight="1" thickBot="1" x14ac:dyDescent="0.25">
      <c r="A7" s="24"/>
      <c r="B7" s="24"/>
      <c r="G7" s="24"/>
      <c r="H7" s="24"/>
      <c r="I7" s="24"/>
      <c r="J7" s="24"/>
      <c r="K7" s="24"/>
    </row>
    <row r="8" spans="1:11" s="23" customFormat="1" ht="16.5" customHeight="1" thickTop="1" x14ac:dyDescent="0.2">
      <c r="A8" s="25"/>
      <c r="B8" s="26"/>
      <c r="C8" s="27" t="s">
        <v>31</v>
      </c>
      <c r="D8" s="28"/>
      <c r="E8" s="28"/>
      <c r="F8" s="375"/>
      <c r="G8" s="28" t="s">
        <v>32</v>
      </c>
      <c r="H8" s="28"/>
      <c r="I8" s="28"/>
      <c r="J8" s="28"/>
      <c r="K8" s="28"/>
    </row>
    <row r="9" spans="1:11" s="38" customFormat="1" ht="29.25" customHeight="1" x14ac:dyDescent="0.2">
      <c r="A9" s="29" t="s">
        <v>33</v>
      </c>
      <c r="B9" s="30" t="s">
        <v>34</v>
      </c>
      <c r="C9" s="31" t="s">
        <v>35</v>
      </c>
      <c r="D9" s="32" t="s">
        <v>36</v>
      </c>
      <c r="E9" s="33" t="s">
        <v>37</v>
      </c>
      <c r="F9" s="374" t="s">
        <v>38</v>
      </c>
      <c r="G9" s="34" t="s">
        <v>39</v>
      </c>
      <c r="H9" s="35" t="s">
        <v>40</v>
      </c>
      <c r="I9" s="36" t="s">
        <v>41</v>
      </c>
      <c r="J9" s="37" t="s">
        <v>42</v>
      </c>
      <c r="K9" s="37" t="s">
        <v>43</v>
      </c>
    </row>
    <row r="10" spans="1:11" s="43" customFormat="1" ht="19.5" customHeight="1" x14ac:dyDescent="0.15">
      <c r="A10" s="39" t="s">
        <v>313</v>
      </c>
      <c r="B10" s="40">
        <v>265200</v>
      </c>
      <c r="C10" s="41">
        <v>208100</v>
      </c>
      <c r="D10" s="41">
        <v>3900</v>
      </c>
      <c r="E10" s="41">
        <v>51500</v>
      </c>
      <c r="F10" s="41">
        <v>1700</v>
      </c>
      <c r="G10" s="40">
        <v>134100</v>
      </c>
      <c r="H10" s="40">
        <v>71300</v>
      </c>
      <c r="I10" s="40">
        <v>40700</v>
      </c>
      <c r="J10" s="42">
        <v>18800</v>
      </c>
      <c r="K10" s="42">
        <v>300</v>
      </c>
    </row>
    <row r="11" spans="1:11" s="23" customFormat="1" ht="13.5" customHeight="1" x14ac:dyDescent="0.2">
      <c r="A11" s="44" t="s">
        <v>312</v>
      </c>
      <c r="B11" s="45">
        <v>279300</v>
      </c>
      <c r="C11" s="45">
        <v>214200</v>
      </c>
      <c r="D11" s="45">
        <v>5000</v>
      </c>
      <c r="E11" s="45">
        <v>59200</v>
      </c>
      <c r="F11" s="45">
        <v>900</v>
      </c>
      <c r="G11" s="45">
        <v>129400</v>
      </c>
      <c r="H11" s="45">
        <v>83600</v>
      </c>
      <c r="I11" s="45">
        <v>45100</v>
      </c>
      <c r="J11" s="45">
        <v>21000</v>
      </c>
      <c r="K11" s="45">
        <v>200</v>
      </c>
    </row>
    <row r="12" spans="1:11" s="23" customFormat="1" ht="13.5" customHeight="1" x14ac:dyDescent="0.15">
      <c r="A12" s="336" t="s">
        <v>314</v>
      </c>
      <c r="B12" s="349">
        <v>286700</v>
      </c>
      <c r="C12" s="349">
        <v>214300</v>
      </c>
      <c r="D12" s="349">
        <v>7200</v>
      </c>
      <c r="E12" s="349">
        <v>64500</v>
      </c>
      <c r="F12" s="348">
        <v>600</v>
      </c>
      <c r="G12" s="349">
        <v>207800</v>
      </c>
      <c r="H12" s="349">
        <v>78900</v>
      </c>
      <c r="I12" s="349">
        <v>51600</v>
      </c>
      <c r="J12" s="349">
        <v>26900</v>
      </c>
      <c r="K12" s="348">
        <v>400</v>
      </c>
    </row>
    <row r="13" spans="1:11" s="23" customFormat="1" ht="13.5" customHeight="1" x14ac:dyDescent="0.2">
      <c r="A13" s="46"/>
      <c r="B13" s="45"/>
      <c r="C13" s="45"/>
      <c r="D13" s="45"/>
      <c r="E13" s="45"/>
      <c r="F13" s="45"/>
      <c r="G13" s="45"/>
      <c r="H13" s="45"/>
      <c r="I13" s="45"/>
      <c r="J13" s="45"/>
      <c r="K13" s="45"/>
    </row>
    <row r="14" spans="1:11" s="23" customFormat="1" ht="13.5" customHeight="1" x14ac:dyDescent="0.2">
      <c r="A14" s="47" t="s">
        <v>44</v>
      </c>
      <c r="B14" s="349">
        <v>12100</v>
      </c>
      <c r="C14" s="349">
        <v>11900</v>
      </c>
      <c r="D14" s="348">
        <v>0</v>
      </c>
      <c r="E14" s="348">
        <v>100</v>
      </c>
      <c r="F14" s="348">
        <v>0</v>
      </c>
      <c r="G14" s="349">
        <v>11800</v>
      </c>
      <c r="H14" s="348">
        <v>300</v>
      </c>
      <c r="I14" s="348">
        <v>200</v>
      </c>
      <c r="J14" s="348">
        <v>100</v>
      </c>
      <c r="K14" s="45" t="s">
        <v>45</v>
      </c>
    </row>
    <row r="15" spans="1:11" s="23" customFormat="1" ht="13.5" customHeight="1" x14ac:dyDescent="0.2">
      <c r="A15" s="47" t="s">
        <v>46</v>
      </c>
      <c r="B15" s="349">
        <v>21300</v>
      </c>
      <c r="C15" s="349">
        <v>20100</v>
      </c>
      <c r="D15" s="348">
        <v>200</v>
      </c>
      <c r="E15" s="348">
        <v>800</v>
      </c>
      <c r="F15" s="348">
        <v>200</v>
      </c>
      <c r="G15" s="349">
        <v>19400</v>
      </c>
      <c r="H15" s="349">
        <v>1900</v>
      </c>
      <c r="I15" s="349">
        <v>1500</v>
      </c>
      <c r="J15" s="348">
        <v>300</v>
      </c>
      <c r="K15" s="348">
        <v>100</v>
      </c>
    </row>
    <row r="16" spans="1:11" s="23" customFormat="1" ht="13.5" customHeight="1" x14ac:dyDescent="0.2">
      <c r="A16" s="47" t="s">
        <v>47</v>
      </c>
      <c r="B16" s="349">
        <v>38100</v>
      </c>
      <c r="C16" s="349">
        <v>33200</v>
      </c>
      <c r="D16" s="348">
        <v>200</v>
      </c>
      <c r="E16" s="349">
        <v>4600</v>
      </c>
      <c r="F16" s="348">
        <v>100</v>
      </c>
      <c r="G16" s="349">
        <v>30700</v>
      </c>
      <c r="H16" s="349">
        <v>7300</v>
      </c>
      <c r="I16" s="349">
        <v>5400</v>
      </c>
      <c r="J16" s="349">
        <v>1900</v>
      </c>
      <c r="K16" s="348">
        <v>0</v>
      </c>
    </row>
    <row r="17" spans="1:11" s="23" customFormat="1" ht="13.5" customHeight="1" x14ac:dyDescent="0.2">
      <c r="A17" s="47" t="s">
        <v>48</v>
      </c>
      <c r="B17" s="349">
        <v>42700</v>
      </c>
      <c r="C17" s="349">
        <v>31800</v>
      </c>
      <c r="D17" s="348">
        <v>100</v>
      </c>
      <c r="E17" s="349">
        <v>10600</v>
      </c>
      <c r="F17" s="348">
        <v>100</v>
      </c>
      <c r="G17" s="349">
        <v>28400</v>
      </c>
      <c r="H17" s="349">
        <v>14200</v>
      </c>
      <c r="I17" s="349">
        <v>10400</v>
      </c>
      <c r="J17" s="349">
        <v>3900</v>
      </c>
      <c r="K17" s="348">
        <v>0</v>
      </c>
    </row>
    <row r="18" spans="1:11" s="23" customFormat="1" ht="13.5" customHeight="1" x14ac:dyDescent="0.2">
      <c r="A18" s="47" t="s">
        <v>49</v>
      </c>
      <c r="B18" s="349">
        <v>49900</v>
      </c>
      <c r="C18" s="349">
        <v>33900</v>
      </c>
      <c r="D18" s="348">
        <v>500</v>
      </c>
      <c r="E18" s="349">
        <v>15400</v>
      </c>
      <c r="F18" s="348">
        <v>100</v>
      </c>
      <c r="G18" s="349">
        <v>30900</v>
      </c>
      <c r="H18" s="349">
        <v>19100</v>
      </c>
      <c r="I18" s="349">
        <v>12000</v>
      </c>
      <c r="J18" s="349">
        <v>7000</v>
      </c>
      <c r="K18" s="348">
        <v>0</v>
      </c>
    </row>
    <row r="19" spans="1:11" s="23" customFormat="1" ht="13.5" customHeight="1" x14ac:dyDescent="0.2">
      <c r="A19" s="47" t="s">
        <v>50</v>
      </c>
      <c r="B19" s="349">
        <v>26100</v>
      </c>
      <c r="C19" s="349">
        <v>17800</v>
      </c>
      <c r="D19" s="348">
        <v>400</v>
      </c>
      <c r="E19" s="349">
        <v>7900</v>
      </c>
      <c r="F19" s="348">
        <v>0</v>
      </c>
      <c r="G19" s="349">
        <v>16600</v>
      </c>
      <c r="H19" s="349">
        <v>9500</v>
      </c>
      <c r="I19" s="349">
        <v>5700</v>
      </c>
      <c r="J19" s="349">
        <v>3800</v>
      </c>
      <c r="K19" s="348">
        <v>0</v>
      </c>
    </row>
    <row r="20" spans="1:11" s="23" customFormat="1" ht="13.5" customHeight="1" x14ac:dyDescent="0.2">
      <c r="A20" s="47" t="s">
        <v>51</v>
      </c>
      <c r="B20" s="349">
        <v>22600</v>
      </c>
      <c r="C20" s="349">
        <v>16200</v>
      </c>
      <c r="D20" s="348">
        <v>800</v>
      </c>
      <c r="E20" s="349">
        <v>5500</v>
      </c>
      <c r="F20" s="348">
        <v>0</v>
      </c>
      <c r="G20" s="349">
        <v>16300</v>
      </c>
      <c r="H20" s="349">
        <v>6300</v>
      </c>
      <c r="I20" s="349">
        <v>3600</v>
      </c>
      <c r="J20" s="349">
        <v>2600</v>
      </c>
      <c r="K20" s="348">
        <v>100</v>
      </c>
    </row>
    <row r="21" spans="1:11" s="23" customFormat="1" ht="13.5" customHeight="1" x14ac:dyDescent="0.2">
      <c r="A21" s="47" t="s">
        <v>52</v>
      </c>
      <c r="B21" s="349">
        <v>20400</v>
      </c>
      <c r="C21" s="349">
        <v>15700</v>
      </c>
      <c r="D21" s="348">
        <v>900</v>
      </c>
      <c r="E21" s="349">
        <v>3800</v>
      </c>
      <c r="F21" s="45" t="s">
        <v>45</v>
      </c>
      <c r="G21" s="349">
        <v>15800</v>
      </c>
      <c r="H21" s="349">
        <v>4600</v>
      </c>
      <c r="I21" s="349">
        <v>2900</v>
      </c>
      <c r="J21" s="349">
        <v>1700</v>
      </c>
      <c r="K21" s="348">
        <v>0</v>
      </c>
    </row>
    <row r="22" spans="1:11" s="23" customFormat="1" ht="13.5" customHeight="1" x14ac:dyDescent="0.2">
      <c r="A22" s="47" t="s">
        <v>53</v>
      </c>
      <c r="B22" s="349">
        <v>12100</v>
      </c>
      <c r="C22" s="349">
        <v>8900</v>
      </c>
      <c r="D22" s="348">
        <v>800</v>
      </c>
      <c r="E22" s="349">
        <v>2400</v>
      </c>
      <c r="F22" s="45" t="s">
        <v>45</v>
      </c>
      <c r="G22" s="349">
        <v>8900</v>
      </c>
      <c r="H22" s="349">
        <v>3100</v>
      </c>
      <c r="I22" s="349">
        <v>1700</v>
      </c>
      <c r="J22" s="349">
        <v>1400</v>
      </c>
      <c r="K22" s="348">
        <v>0</v>
      </c>
    </row>
    <row r="23" spans="1:11" s="23" customFormat="1" ht="13.5" customHeight="1" x14ac:dyDescent="0.2">
      <c r="A23" s="47" t="s">
        <v>54</v>
      </c>
      <c r="B23" s="349">
        <v>7000</v>
      </c>
      <c r="C23" s="349">
        <v>4900</v>
      </c>
      <c r="D23" s="348">
        <v>500</v>
      </c>
      <c r="E23" s="349">
        <v>1600</v>
      </c>
      <c r="F23" s="45" t="s">
        <v>45</v>
      </c>
      <c r="G23" s="349">
        <v>5300</v>
      </c>
      <c r="H23" s="349">
        <v>1600</v>
      </c>
      <c r="I23" s="349">
        <v>1200</v>
      </c>
      <c r="J23" s="348">
        <v>400</v>
      </c>
      <c r="K23" s="45" t="s">
        <v>45</v>
      </c>
    </row>
    <row r="24" spans="1:11" s="23" customFormat="1" ht="13.5" customHeight="1" x14ac:dyDescent="0.2">
      <c r="A24" s="47" t="s">
        <v>55</v>
      </c>
      <c r="B24" s="349">
        <v>5200</v>
      </c>
      <c r="C24" s="349">
        <v>3700</v>
      </c>
      <c r="D24" s="348">
        <v>300</v>
      </c>
      <c r="E24" s="349">
        <v>1200</v>
      </c>
      <c r="F24" s="45" t="s">
        <v>45</v>
      </c>
      <c r="G24" s="349">
        <v>4200</v>
      </c>
      <c r="H24" s="349">
        <v>1000</v>
      </c>
      <c r="I24" s="348">
        <v>700</v>
      </c>
      <c r="J24" s="348">
        <v>300</v>
      </c>
      <c r="K24" s="45" t="s">
        <v>45</v>
      </c>
    </row>
    <row r="25" spans="1:11" s="23" customFormat="1" ht="13.5" customHeight="1" x14ac:dyDescent="0.2">
      <c r="A25" s="47" t="s">
        <v>56</v>
      </c>
      <c r="B25" s="349">
        <v>4500</v>
      </c>
      <c r="C25" s="349">
        <v>3000</v>
      </c>
      <c r="D25" s="348">
        <v>300</v>
      </c>
      <c r="E25" s="349">
        <v>1300</v>
      </c>
      <c r="F25" s="45" t="s">
        <v>45</v>
      </c>
      <c r="G25" s="349">
        <v>3300</v>
      </c>
      <c r="H25" s="349">
        <v>1200</v>
      </c>
      <c r="I25" s="348">
        <v>800</v>
      </c>
      <c r="J25" s="348">
        <v>400</v>
      </c>
      <c r="K25" s="45" t="s">
        <v>45</v>
      </c>
    </row>
    <row r="26" spans="1:11" s="23" customFormat="1" ht="13.5" customHeight="1" x14ac:dyDescent="0.2">
      <c r="A26" s="47" t="s">
        <v>57</v>
      </c>
      <c r="B26" s="349">
        <v>4400</v>
      </c>
      <c r="C26" s="349">
        <v>2900</v>
      </c>
      <c r="D26" s="348">
        <v>100</v>
      </c>
      <c r="E26" s="349">
        <v>1400</v>
      </c>
      <c r="F26" s="48" t="s">
        <v>45</v>
      </c>
      <c r="G26" s="353">
        <v>3100</v>
      </c>
      <c r="H26" s="353">
        <v>1300</v>
      </c>
      <c r="I26" s="352">
        <v>900</v>
      </c>
      <c r="J26" s="352">
        <v>400</v>
      </c>
      <c r="K26" s="48" t="s">
        <v>45</v>
      </c>
    </row>
    <row r="27" spans="1:11" s="23" customFormat="1" ht="13.5" customHeight="1" x14ac:dyDescent="0.2">
      <c r="A27" s="47" t="s">
        <v>58</v>
      </c>
      <c r="B27" s="349">
        <v>2900</v>
      </c>
      <c r="C27" s="349">
        <v>2100</v>
      </c>
      <c r="D27" s="348">
        <v>100</v>
      </c>
      <c r="E27" s="348">
        <v>700</v>
      </c>
      <c r="F27" s="48" t="s">
        <v>45</v>
      </c>
      <c r="G27" s="353">
        <v>2300</v>
      </c>
      <c r="H27" s="352">
        <v>600</v>
      </c>
      <c r="I27" s="352">
        <v>500</v>
      </c>
      <c r="J27" s="352">
        <v>100</v>
      </c>
      <c r="K27" s="48" t="s">
        <v>45</v>
      </c>
    </row>
    <row r="28" spans="1:11" s="23" customFormat="1" ht="13.5" customHeight="1" x14ac:dyDescent="0.2">
      <c r="A28" s="49" t="s">
        <v>59</v>
      </c>
      <c r="B28" s="351">
        <v>17500</v>
      </c>
      <c r="C28" s="351">
        <v>8300</v>
      </c>
      <c r="D28" s="351">
        <v>1800</v>
      </c>
      <c r="E28" s="351">
        <v>7300</v>
      </c>
      <c r="F28" s="350">
        <v>100</v>
      </c>
      <c r="G28" s="351">
        <v>10700</v>
      </c>
      <c r="H28" s="351">
        <v>6800</v>
      </c>
      <c r="I28" s="351">
        <v>4100</v>
      </c>
      <c r="J28" s="351">
        <v>2600</v>
      </c>
      <c r="K28" s="350">
        <v>0</v>
      </c>
    </row>
    <row r="29" spans="1:11" s="23" customFormat="1" ht="12" x14ac:dyDescent="0.2">
      <c r="A29" s="50" t="s">
        <v>60</v>
      </c>
      <c r="B29" s="22"/>
      <c r="C29" s="22"/>
      <c r="D29" s="22"/>
      <c r="E29" s="22"/>
      <c r="F29" s="22"/>
      <c r="H29" s="22"/>
      <c r="I29" s="22"/>
      <c r="J29" s="22"/>
      <c r="K29" s="22"/>
    </row>
  </sheetData>
  <phoneticPr fontId="2"/>
  <hyperlinks>
    <hyperlink ref="A1" location="'11住居・建築目次'!A1" display="11　住居・建築目次へ＜＜" xr:uid="{00000000-0004-0000-0100-000000000000}"/>
  </hyperlinks>
  <pageMargins left="0.59055118110236227" right="0.59055118110236227" top="0.59055118110236227" bottom="0.39370078740157483" header="0.19685039370078741" footer="0.19685039370078741"/>
  <pageSetup paperSize="9" scale="57" pageOrder="overThenDown"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6"/>
  <sheetViews>
    <sheetView showGridLines="0" view="pageBreakPreview" zoomScale="90" zoomScaleNormal="100" zoomScaleSheetLayoutView="90" workbookViewId="0"/>
  </sheetViews>
  <sheetFormatPr defaultColWidth="9.21875" defaultRowHeight="12.6" x14ac:dyDescent="0.2"/>
  <cols>
    <col min="1" max="1" width="16.33203125" style="15" customWidth="1"/>
    <col min="2" max="7" width="12.6640625" style="15" customWidth="1"/>
    <col min="8" max="14" width="11.33203125" style="15" customWidth="1"/>
    <col min="15" max="16384" width="9.21875" style="15"/>
  </cols>
  <sheetData>
    <row r="1" spans="1:15" x14ac:dyDescent="0.2">
      <c r="A1" s="13" t="s">
        <v>25</v>
      </c>
    </row>
    <row r="2" spans="1:15" x14ac:dyDescent="0.2">
      <c r="A2" s="15" t="s">
        <v>26</v>
      </c>
    </row>
    <row r="3" spans="1:15" ht="16.2" x14ac:dyDescent="0.2">
      <c r="A3" s="17" t="s">
        <v>28</v>
      </c>
      <c r="B3" s="17"/>
      <c r="C3" s="17"/>
      <c r="D3" s="17"/>
      <c r="E3" s="17"/>
      <c r="F3" s="17"/>
      <c r="G3" s="17"/>
      <c r="H3" s="51"/>
    </row>
    <row r="4" spans="1:15" x14ac:dyDescent="0.2">
      <c r="A4" s="52" t="s">
        <v>315</v>
      </c>
      <c r="B4" s="52"/>
      <c r="C4" s="52"/>
      <c r="D4" s="52"/>
      <c r="E4" s="52"/>
      <c r="F4" s="52"/>
      <c r="G4" s="52"/>
      <c r="H4" s="347"/>
    </row>
    <row r="5" spans="1:15" s="54" customFormat="1" ht="13.8" x14ac:dyDescent="0.2">
      <c r="A5" s="54" t="s">
        <v>61</v>
      </c>
      <c r="N5" s="22" t="s">
        <v>30</v>
      </c>
    </row>
    <row r="6" spans="1:15" s="54" customFormat="1" ht="6" customHeight="1" thickBot="1" x14ac:dyDescent="0.25"/>
    <row r="7" spans="1:15" s="61" customFormat="1" ht="16.5" customHeight="1" thickTop="1" x14ac:dyDescent="0.2">
      <c r="A7" s="55"/>
      <c r="B7" s="56" t="s">
        <v>62</v>
      </c>
      <c r="C7" s="57"/>
      <c r="D7" s="57"/>
      <c r="E7" s="57"/>
      <c r="F7" s="57"/>
      <c r="G7" s="57"/>
      <c r="H7" s="57"/>
      <c r="I7" s="58"/>
      <c r="J7" s="59"/>
      <c r="K7" s="60"/>
      <c r="L7" s="60"/>
      <c r="M7" s="60"/>
      <c r="N7" s="60"/>
    </row>
    <row r="8" spans="1:15" s="61" customFormat="1" ht="16.5" customHeight="1" x14ac:dyDescent="0.2">
      <c r="A8" s="62"/>
      <c r="B8" s="63"/>
      <c r="C8" s="64" t="s">
        <v>63</v>
      </c>
      <c r="D8" s="65"/>
      <c r="E8" s="66"/>
      <c r="F8" s="64" t="s">
        <v>64</v>
      </c>
      <c r="G8" s="65"/>
      <c r="H8" s="65"/>
      <c r="I8" s="66"/>
      <c r="J8" s="67" t="s">
        <v>65</v>
      </c>
      <c r="K8" s="68"/>
      <c r="L8" s="68"/>
      <c r="M8" s="68"/>
      <c r="N8" s="68"/>
    </row>
    <row r="9" spans="1:15" s="61" customFormat="1" ht="30" customHeight="1" x14ac:dyDescent="0.2">
      <c r="A9" s="69"/>
      <c r="B9" s="70" t="s">
        <v>66</v>
      </c>
      <c r="C9" s="71" t="s">
        <v>66</v>
      </c>
      <c r="D9" s="72" t="s">
        <v>67</v>
      </c>
      <c r="E9" s="72" t="s">
        <v>68</v>
      </c>
      <c r="F9" s="73" t="s">
        <v>66</v>
      </c>
      <c r="G9" s="72" t="s">
        <v>69</v>
      </c>
      <c r="H9" s="75" t="s">
        <v>70</v>
      </c>
      <c r="I9" s="72" t="s">
        <v>71</v>
      </c>
      <c r="J9" s="76" t="s">
        <v>72</v>
      </c>
      <c r="K9" s="77" t="s">
        <v>73</v>
      </c>
      <c r="L9" s="77" t="s">
        <v>74</v>
      </c>
      <c r="M9" s="72" t="s">
        <v>75</v>
      </c>
      <c r="N9" s="74" t="s">
        <v>76</v>
      </c>
    </row>
    <row r="10" spans="1:15" s="61" customFormat="1" ht="17.25" customHeight="1" x14ac:dyDescent="0.2">
      <c r="A10" s="78" t="s">
        <v>317</v>
      </c>
      <c r="B10" s="79">
        <v>309600</v>
      </c>
      <c r="C10" s="80">
        <v>265200</v>
      </c>
      <c r="D10" s="80">
        <v>264600</v>
      </c>
      <c r="E10" s="81">
        <v>700</v>
      </c>
      <c r="F10" s="81">
        <v>44400</v>
      </c>
      <c r="G10" s="82">
        <v>700</v>
      </c>
      <c r="H10" s="81">
        <v>43000</v>
      </c>
      <c r="I10" s="81">
        <v>600</v>
      </c>
      <c r="J10" s="81">
        <v>600</v>
      </c>
      <c r="K10" s="81">
        <v>100</v>
      </c>
      <c r="L10" s="81">
        <v>0</v>
      </c>
      <c r="M10" s="81">
        <v>100</v>
      </c>
      <c r="N10" s="81">
        <v>400</v>
      </c>
    </row>
    <row r="11" spans="1:15" s="61" customFormat="1" ht="17.25" customHeight="1" x14ac:dyDescent="0.2">
      <c r="A11" s="83" t="s">
        <v>316</v>
      </c>
      <c r="B11" s="79">
        <v>325400</v>
      </c>
      <c r="C11" s="80">
        <v>279300</v>
      </c>
      <c r="D11" s="80">
        <v>278500</v>
      </c>
      <c r="E11" s="81">
        <v>800</v>
      </c>
      <c r="F11" s="81">
        <v>46100</v>
      </c>
      <c r="G11" s="82">
        <v>800</v>
      </c>
      <c r="H11" s="81">
        <v>45000</v>
      </c>
      <c r="I11" s="81">
        <v>200</v>
      </c>
      <c r="J11" s="81">
        <v>400</v>
      </c>
      <c r="K11" s="81">
        <v>100</v>
      </c>
      <c r="L11" s="81">
        <v>0</v>
      </c>
      <c r="M11" s="81">
        <v>0</v>
      </c>
      <c r="N11" s="81">
        <v>300</v>
      </c>
    </row>
    <row r="12" spans="1:15" s="50" customFormat="1" ht="17.25" customHeight="1" x14ac:dyDescent="0.2">
      <c r="A12" s="78" t="s">
        <v>318</v>
      </c>
      <c r="B12" s="84">
        <v>341400</v>
      </c>
      <c r="C12" s="85">
        <v>286700</v>
      </c>
      <c r="D12" s="85">
        <v>285300</v>
      </c>
      <c r="E12" s="85">
        <v>1400</v>
      </c>
      <c r="F12" s="85">
        <v>54700</v>
      </c>
      <c r="G12" s="85">
        <v>800</v>
      </c>
      <c r="H12" s="85">
        <v>53100</v>
      </c>
      <c r="I12" s="86">
        <v>800</v>
      </c>
      <c r="J12" s="86">
        <v>700</v>
      </c>
      <c r="K12" s="86">
        <v>200</v>
      </c>
      <c r="L12" s="81">
        <v>0</v>
      </c>
      <c r="M12" s="81">
        <v>0</v>
      </c>
      <c r="N12" s="85">
        <v>200</v>
      </c>
      <c r="O12" s="341"/>
    </row>
    <row r="13" spans="1:15" s="50" customFormat="1" ht="17.25" customHeight="1" x14ac:dyDescent="0.2">
      <c r="A13" s="83"/>
      <c r="B13" s="84"/>
      <c r="C13" s="85"/>
      <c r="D13" s="85"/>
      <c r="E13" s="85"/>
      <c r="F13" s="85"/>
      <c r="G13" s="85"/>
      <c r="H13" s="85"/>
      <c r="I13" s="86"/>
      <c r="J13" s="86"/>
      <c r="K13" s="86"/>
      <c r="L13" s="86"/>
      <c r="M13" s="86"/>
      <c r="N13" s="85"/>
    </row>
    <row r="14" spans="1:15" s="50" customFormat="1" ht="17.25" customHeight="1" x14ac:dyDescent="0.2">
      <c r="A14" s="87" t="s">
        <v>77</v>
      </c>
      <c r="B14" s="381">
        <v>183200</v>
      </c>
      <c r="C14" s="382">
        <v>151600</v>
      </c>
      <c r="D14" s="382">
        <v>150900</v>
      </c>
      <c r="E14" s="382">
        <v>700</v>
      </c>
      <c r="F14" s="382">
        <v>31600</v>
      </c>
      <c r="G14" s="382">
        <v>300</v>
      </c>
      <c r="H14" s="382">
        <v>30800</v>
      </c>
      <c r="I14" s="382">
        <v>600</v>
      </c>
      <c r="J14" s="382">
        <v>300</v>
      </c>
      <c r="K14" s="383">
        <v>100</v>
      </c>
      <c r="L14" s="383">
        <v>0</v>
      </c>
      <c r="M14" s="383" t="s">
        <v>336</v>
      </c>
      <c r="N14" s="382">
        <v>100</v>
      </c>
    </row>
    <row r="15" spans="1:15" s="50" customFormat="1" ht="12" x14ac:dyDescent="0.2">
      <c r="A15" s="88" t="s">
        <v>60</v>
      </c>
      <c r="B15" s="85"/>
      <c r="C15" s="85"/>
      <c r="D15" s="85"/>
      <c r="E15" s="85"/>
      <c r="F15" s="85"/>
      <c r="G15" s="85"/>
      <c r="H15" s="85"/>
      <c r="I15" s="85"/>
      <c r="J15" s="85"/>
      <c r="K15" s="85"/>
      <c r="L15" s="85"/>
      <c r="M15" s="85"/>
      <c r="N15" s="85"/>
    </row>
    <row r="16" spans="1:15" s="88" customFormat="1" ht="15.75" customHeight="1" x14ac:dyDescent="0.2"/>
  </sheetData>
  <phoneticPr fontId="2"/>
  <hyperlinks>
    <hyperlink ref="A1" location="'11住居・建築目次'!A1" display="11　住居・建築目次へ＜＜" xr:uid="{BD3AE953-E45E-43AF-9874-54340D6E1EB2}"/>
  </hyperlinks>
  <pageMargins left="0.59055118110236227" right="0.59055118110236227" top="0.59055118110236227" bottom="0.39370078740157483" header="0.51181102362204722" footer="0.51181102362204722"/>
  <pageSetup paperSize="9" scale="4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showGridLines="0" view="pageBreakPreview" zoomScale="85" zoomScaleNormal="100" zoomScaleSheetLayoutView="85" workbookViewId="0"/>
  </sheetViews>
  <sheetFormatPr defaultColWidth="9" defaultRowHeight="12.6" x14ac:dyDescent="0.2"/>
  <cols>
    <col min="1" max="3" width="2.109375" style="15" customWidth="1"/>
    <col min="4" max="4" width="20.6640625" style="15" customWidth="1"/>
    <col min="5" max="5" width="3" style="90" bestFit="1" customWidth="1"/>
    <col min="6" max="6" width="10.77734375" style="15" customWidth="1"/>
    <col min="7" max="10" width="10.109375" style="15" customWidth="1"/>
    <col min="11" max="11" width="10.77734375" style="15" customWidth="1"/>
    <col min="12" max="16" width="10" style="15" customWidth="1"/>
    <col min="17" max="16384" width="9" style="15"/>
  </cols>
  <sheetData>
    <row r="1" spans="1:17" x14ac:dyDescent="0.2">
      <c r="A1" s="13" t="s">
        <v>25</v>
      </c>
      <c r="B1" s="13"/>
      <c r="C1" s="13"/>
      <c r="D1" s="13"/>
      <c r="E1" s="89"/>
    </row>
    <row r="2" spans="1:17" x14ac:dyDescent="0.2">
      <c r="A2" s="15" t="s">
        <v>26</v>
      </c>
    </row>
    <row r="3" spans="1:17" ht="17.25" customHeight="1" x14ac:dyDescent="0.2">
      <c r="A3" s="17" t="s">
        <v>28</v>
      </c>
      <c r="B3" s="17"/>
      <c r="C3" s="17"/>
      <c r="D3" s="17"/>
      <c r="E3" s="17"/>
      <c r="F3" s="17"/>
      <c r="G3" s="17"/>
      <c r="H3" s="17"/>
      <c r="I3" s="17"/>
      <c r="J3" s="17"/>
      <c r="K3" s="17"/>
      <c r="L3" s="91"/>
      <c r="M3" s="91"/>
      <c r="N3" s="91"/>
      <c r="O3" s="91"/>
      <c r="P3" s="91"/>
    </row>
    <row r="4" spans="1:17" x14ac:dyDescent="0.2">
      <c r="A4" s="53"/>
      <c r="B4" s="53"/>
      <c r="C4" s="53"/>
      <c r="D4" s="53"/>
      <c r="E4" s="53"/>
      <c r="F4" s="53"/>
      <c r="G4" s="61" t="s">
        <v>315</v>
      </c>
      <c r="H4" s="53"/>
      <c r="I4" s="53"/>
      <c r="J4" s="53"/>
      <c r="K4" s="53"/>
      <c r="L4" s="53"/>
      <c r="M4" s="53"/>
      <c r="N4" s="53"/>
      <c r="O4" s="53"/>
      <c r="P4" s="53"/>
    </row>
    <row r="5" spans="1:17" ht="13.8" x14ac:dyDescent="0.2">
      <c r="A5" s="54" t="s">
        <v>325</v>
      </c>
      <c r="B5" s="54"/>
    </row>
    <row r="6" spans="1:17" ht="13.8" x14ac:dyDescent="0.2">
      <c r="A6" s="54" t="s">
        <v>78</v>
      </c>
      <c r="B6" s="54"/>
    </row>
    <row r="7" spans="1:17" ht="6" customHeight="1" thickBot="1" x14ac:dyDescent="0.25">
      <c r="A7" s="54"/>
      <c r="B7" s="54"/>
    </row>
    <row r="8" spans="1:17" s="88" customFormat="1" ht="15" customHeight="1" thickTop="1" x14ac:dyDescent="0.2">
      <c r="A8" s="92"/>
      <c r="B8" s="93" t="s">
        <v>79</v>
      </c>
      <c r="C8" s="94"/>
      <c r="D8" s="94"/>
      <c r="E8" s="95"/>
      <c r="F8" s="96" t="s">
        <v>80</v>
      </c>
      <c r="G8" s="97"/>
      <c r="H8" s="98"/>
      <c r="I8" s="99" t="s">
        <v>81</v>
      </c>
      <c r="J8" s="99"/>
      <c r="K8" s="99"/>
      <c r="L8" s="100" t="s">
        <v>82</v>
      </c>
      <c r="M8" s="99"/>
      <c r="N8" s="99"/>
      <c r="O8" s="99"/>
      <c r="P8" s="99"/>
    </row>
    <row r="9" spans="1:17" s="88" customFormat="1" ht="15" customHeight="1" x14ac:dyDescent="0.2">
      <c r="A9" s="101"/>
      <c r="B9" s="88" t="s">
        <v>83</v>
      </c>
      <c r="C9" s="102"/>
      <c r="D9" s="102"/>
      <c r="E9" s="103"/>
      <c r="F9" s="104" t="s">
        <v>84</v>
      </c>
      <c r="G9" s="105"/>
      <c r="H9" s="106" t="s">
        <v>85</v>
      </c>
      <c r="I9" s="107"/>
      <c r="J9" s="108"/>
      <c r="K9" s="109" t="s">
        <v>335</v>
      </c>
      <c r="L9" s="105"/>
      <c r="M9" s="106" t="s">
        <v>85</v>
      </c>
      <c r="N9" s="107"/>
      <c r="O9" s="108"/>
      <c r="P9" s="109" t="s">
        <v>335</v>
      </c>
    </row>
    <row r="10" spans="1:17" s="88" customFormat="1" ht="15" customHeight="1" x14ac:dyDescent="0.2">
      <c r="A10" s="101"/>
      <c r="B10" s="88" t="s">
        <v>86</v>
      </c>
      <c r="C10" s="102"/>
      <c r="D10" s="102"/>
      <c r="E10" s="103"/>
      <c r="F10" s="104" t="s">
        <v>87</v>
      </c>
      <c r="G10" s="110" t="s">
        <v>66</v>
      </c>
      <c r="H10" s="111"/>
      <c r="I10" s="112"/>
      <c r="J10" s="113" t="s">
        <v>88</v>
      </c>
      <c r="K10" s="114"/>
      <c r="L10" s="110" t="s">
        <v>66</v>
      </c>
      <c r="M10" s="111"/>
      <c r="N10" s="112"/>
      <c r="O10" s="113" t="s">
        <v>88</v>
      </c>
      <c r="P10" s="115"/>
    </row>
    <row r="11" spans="1:17" s="88" customFormat="1" ht="15.75" customHeight="1" x14ac:dyDescent="0.2">
      <c r="A11" s="116"/>
      <c r="B11" s="117" t="s">
        <v>89</v>
      </c>
      <c r="C11" s="118"/>
      <c r="D11" s="118"/>
      <c r="E11" s="119"/>
      <c r="F11" s="120" t="s">
        <v>90</v>
      </c>
      <c r="G11" s="121"/>
      <c r="H11" s="122" t="s">
        <v>91</v>
      </c>
      <c r="I11" s="123" t="s">
        <v>92</v>
      </c>
      <c r="J11" s="124" t="s">
        <v>93</v>
      </c>
      <c r="K11" s="122" t="s">
        <v>91</v>
      </c>
      <c r="L11" s="121"/>
      <c r="M11" s="122" t="s">
        <v>91</v>
      </c>
      <c r="N11" s="123" t="s">
        <v>92</v>
      </c>
      <c r="O11" s="124" t="s">
        <v>93</v>
      </c>
      <c r="P11" s="123" t="s">
        <v>91</v>
      </c>
    </row>
    <row r="12" spans="1:17" s="88" customFormat="1" ht="13.5" customHeight="1" x14ac:dyDescent="0.15">
      <c r="A12" s="125" t="s">
        <v>94</v>
      </c>
      <c r="B12" s="125"/>
      <c r="C12" s="126"/>
      <c r="D12" s="126"/>
      <c r="E12" s="127" t="s">
        <v>95</v>
      </c>
      <c r="F12" s="355">
        <v>286700</v>
      </c>
      <c r="G12" s="357">
        <v>288300</v>
      </c>
      <c r="H12" s="357">
        <v>286700</v>
      </c>
      <c r="I12" s="357">
        <v>83500</v>
      </c>
      <c r="J12" s="357">
        <v>203200</v>
      </c>
      <c r="K12" s="357">
        <v>1600</v>
      </c>
      <c r="L12" s="357">
        <v>727100</v>
      </c>
      <c r="M12" s="357">
        <v>723600</v>
      </c>
      <c r="N12" s="357">
        <v>83500</v>
      </c>
      <c r="O12" s="357">
        <v>640100</v>
      </c>
      <c r="P12" s="357">
        <v>3500</v>
      </c>
      <c r="Q12" s="340"/>
    </row>
    <row r="13" spans="1:17" s="88" customFormat="1" ht="13.5" customHeight="1" x14ac:dyDescent="0.2">
      <c r="A13" s="130" t="s">
        <v>96</v>
      </c>
      <c r="B13" s="130"/>
      <c r="C13" s="131"/>
      <c r="D13" s="132"/>
      <c r="E13" s="90"/>
      <c r="F13" s="128"/>
      <c r="G13" s="129"/>
      <c r="H13" s="129"/>
      <c r="I13" s="129"/>
      <c r="J13" s="129"/>
      <c r="K13" s="129"/>
      <c r="L13" s="129"/>
      <c r="M13" s="129"/>
      <c r="N13" s="129"/>
      <c r="O13" s="129"/>
      <c r="P13" s="129"/>
    </row>
    <row r="14" spans="1:17" s="88" customFormat="1" ht="13.5" customHeight="1" x14ac:dyDescent="0.2">
      <c r="B14" s="88" t="s">
        <v>97</v>
      </c>
      <c r="E14" s="133"/>
      <c r="F14" s="355">
        <v>279900</v>
      </c>
      <c r="G14" s="357">
        <v>281400</v>
      </c>
      <c r="H14" s="357">
        <v>279900</v>
      </c>
      <c r="I14" s="357">
        <v>82100</v>
      </c>
      <c r="J14" s="357">
        <v>197900</v>
      </c>
      <c r="K14" s="357">
        <v>1500</v>
      </c>
      <c r="L14" s="357">
        <v>708100</v>
      </c>
      <c r="M14" s="357">
        <v>704800</v>
      </c>
      <c r="N14" s="357">
        <v>82100</v>
      </c>
      <c r="O14" s="357">
        <v>622700</v>
      </c>
      <c r="P14" s="357">
        <v>3300</v>
      </c>
    </row>
    <row r="15" spans="1:17" s="88" customFormat="1" ht="13.5" customHeight="1" x14ac:dyDescent="0.2">
      <c r="B15" s="88" t="s">
        <v>98</v>
      </c>
      <c r="E15" s="133"/>
      <c r="F15" s="355">
        <v>6800</v>
      </c>
      <c r="G15" s="357">
        <v>6900</v>
      </c>
      <c r="H15" s="357">
        <v>6800</v>
      </c>
      <c r="I15" s="357">
        <v>1400</v>
      </c>
      <c r="J15" s="357">
        <v>5400</v>
      </c>
      <c r="K15" s="356">
        <v>100</v>
      </c>
      <c r="L15" s="357">
        <v>19000</v>
      </c>
      <c r="M15" s="357">
        <v>18800</v>
      </c>
      <c r="N15" s="357">
        <v>1400</v>
      </c>
      <c r="O15" s="357">
        <v>17400</v>
      </c>
      <c r="P15" s="356">
        <v>200</v>
      </c>
    </row>
    <row r="16" spans="1:17" s="88" customFormat="1" ht="13.5" customHeight="1" x14ac:dyDescent="0.2">
      <c r="A16" s="130" t="s">
        <v>99</v>
      </c>
      <c r="B16" s="130"/>
      <c r="C16" s="131"/>
      <c r="D16" s="132"/>
      <c r="E16" s="90"/>
      <c r="F16" s="128"/>
      <c r="G16" s="129"/>
      <c r="H16" s="129"/>
      <c r="I16" s="129"/>
      <c r="J16" s="129"/>
      <c r="K16" s="129"/>
      <c r="L16" s="129"/>
      <c r="M16" s="129"/>
      <c r="N16" s="129"/>
      <c r="O16" s="129"/>
      <c r="P16" s="129"/>
    </row>
    <row r="17" spans="1:16" s="88" customFormat="1" ht="13.5" customHeight="1" x14ac:dyDescent="0.2">
      <c r="B17" s="88" t="s">
        <v>100</v>
      </c>
      <c r="E17" s="133"/>
      <c r="F17" s="355">
        <v>210600</v>
      </c>
      <c r="G17" s="357">
        <v>211900</v>
      </c>
      <c r="H17" s="357">
        <v>210600</v>
      </c>
      <c r="I17" s="357">
        <v>36400</v>
      </c>
      <c r="J17" s="357">
        <v>174200</v>
      </c>
      <c r="K17" s="357">
        <v>1400</v>
      </c>
      <c r="L17" s="357">
        <v>602700</v>
      </c>
      <c r="M17" s="357">
        <v>599500</v>
      </c>
      <c r="N17" s="357">
        <v>36400</v>
      </c>
      <c r="O17" s="357">
        <v>563100</v>
      </c>
      <c r="P17" s="357">
        <v>3200</v>
      </c>
    </row>
    <row r="18" spans="1:16" s="88" customFormat="1" ht="13.5" customHeight="1" x14ac:dyDescent="0.2">
      <c r="B18" s="88" t="s">
        <v>101</v>
      </c>
      <c r="E18" s="133"/>
      <c r="F18" s="355">
        <v>66500</v>
      </c>
      <c r="G18" s="357">
        <v>66800</v>
      </c>
      <c r="H18" s="357">
        <v>66500</v>
      </c>
      <c r="I18" s="357">
        <v>40200</v>
      </c>
      <c r="J18" s="357">
        <v>26300</v>
      </c>
      <c r="K18" s="356">
        <v>300</v>
      </c>
      <c r="L18" s="357">
        <v>109600</v>
      </c>
      <c r="M18" s="357">
        <v>109300</v>
      </c>
      <c r="N18" s="357">
        <v>40200</v>
      </c>
      <c r="O18" s="357">
        <v>69100</v>
      </c>
      <c r="P18" s="356">
        <v>300</v>
      </c>
    </row>
    <row r="19" spans="1:16" s="88" customFormat="1" ht="13.5" customHeight="1" x14ac:dyDescent="0.2">
      <c r="C19" s="88" t="s">
        <v>102</v>
      </c>
      <c r="D19" s="134"/>
      <c r="E19" s="135"/>
      <c r="F19" s="355">
        <v>6000</v>
      </c>
      <c r="G19" s="357">
        <v>6000</v>
      </c>
      <c r="H19" s="357">
        <v>6000</v>
      </c>
      <c r="I19" s="357">
        <v>2700</v>
      </c>
      <c r="J19" s="357">
        <v>3200</v>
      </c>
      <c r="K19" s="129" t="s">
        <v>45</v>
      </c>
      <c r="L19" s="357">
        <v>11000</v>
      </c>
      <c r="M19" s="357">
        <v>11000</v>
      </c>
      <c r="N19" s="357">
        <v>2700</v>
      </c>
      <c r="O19" s="357">
        <v>8300</v>
      </c>
      <c r="P19" s="129" t="s">
        <v>45</v>
      </c>
    </row>
    <row r="20" spans="1:16" s="88" customFormat="1" ht="13.5" customHeight="1" x14ac:dyDescent="0.2">
      <c r="D20" s="136" t="s">
        <v>103</v>
      </c>
      <c r="E20" s="133"/>
      <c r="F20" s="355">
        <v>6000</v>
      </c>
      <c r="G20" s="357">
        <v>6000</v>
      </c>
      <c r="H20" s="357">
        <v>6000</v>
      </c>
      <c r="I20" s="357">
        <v>2700</v>
      </c>
      <c r="J20" s="357">
        <v>3200</v>
      </c>
      <c r="K20" s="129" t="s">
        <v>45</v>
      </c>
      <c r="L20" s="357">
        <v>11000</v>
      </c>
      <c r="M20" s="357">
        <v>11000</v>
      </c>
      <c r="N20" s="357">
        <v>2700</v>
      </c>
      <c r="O20" s="357">
        <v>8300</v>
      </c>
      <c r="P20" s="129" t="s">
        <v>45</v>
      </c>
    </row>
    <row r="21" spans="1:16" s="88" customFormat="1" ht="13.5" customHeight="1" x14ac:dyDescent="0.2">
      <c r="D21" s="137" t="s">
        <v>104</v>
      </c>
      <c r="E21" s="138"/>
      <c r="F21" s="129" t="s">
        <v>45</v>
      </c>
      <c r="G21" s="129" t="s">
        <v>45</v>
      </c>
      <c r="H21" s="129" t="s">
        <v>45</v>
      </c>
      <c r="I21" s="129" t="s">
        <v>45</v>
      </c>
      <c r="J21" s="129" t="s">
        <v>45</v>
      </c>
      <c r="K21" s="129" t="s">
        <v>45</v>
      </c>
      <c r="L21" s="129" t="s">
        <v>45</v>
      </c>
      <c r="M21" s="129" t="s">
        <v>45</v>
      </c>
      <c r="N21" s="129" t="s">
        <v>45</v>
      </c>
      <c r="O21" s="129" t="s">
        <v>45</v>
      </c>
      <c r="P21" s="129" t="s">
        <v>45</v>
      </c>
    </row>
    <row r="22" spans="1:16" s="88" customFormat="1" ht="13.5" customHeight="1" x14ac:dyDescent="0.2">
      <c r="C22" s="88" t="s">
        <v>105</v>
      </c>
      <c r="D22" s="136"/>
      <c r="E22" s="133"/>
      <c r="F22" s="355">
        <v>54000</v>
      </c>
      <c r="G22" s="357">
        <v>54200</v>
      </c>
      <c r="H22" s="357">
        <v>54000</v>
      </c>
      <c r="I22" s="357">
        <v>32300</v>
      </c>
      <c r="J22" s="357">
        <v>21700</v>
      </c>
      <c r="K22" s="356">
        <v>200</v>
      </c>
      <c r="L22" s="357">
        <v>89100</v>
      </c>
      <c r="M22" s="357">
        <v>88800</v>
      </c>
      <c r="N22" s="357">
        <v>32300</v>
      </c>
      <c r="O22" s="357">
        <v>56500</v>
      </c>
      <c r="P22" s="356">
        <v>200</v>
      </c>
    </row>
    <row r="23" spans="1:16" s="88" customFormat="1" ht="13.5" customHeight="1" x14ac:dyDescent="0.2">
      <c r="D23" s="136" t="s">
        <v>106</v>
      </c>
      <c r="E23" s="133"/>
      <c r="F23" s="355">
        <v>6500</v>
      </c>
      <c r="G23" s="357">
        <v>6600</v>
      </c>
      <c r="H23" s="357">
        <v>6500</v>
      </c>
      <c r="I23" s="357">
        <v>2000</v>
      </c>
      <c r="J23" s="357">
        <v>4500</v>
      </c>
      <c r="K23" s="356">
        <v>0</v>
      </c>
      <c r="L23" s="357">
        <v>15000</v>
      </c>
      <c r="M23" s="357">
        <v>14900</v>
      </c>
      <c r="N23" s="357">
        <v>2000</v>
      </c>
      <c r="O23" s="357">
        <v>12900</v>
      </c>
      <c r="P23" s="356">
        <v>100</v>
      </c>
    </row>
    <row r="24" spans="1:16" s="88" customFormat="1" ht="13.5" customHeight="1" x14ac:dyDescent="0.2">
      <c r="D24" s="136" t="s">
        <v>107</v>
      </c>
      <c r="E24" s="133"/>
      <c r="F24" s="355">
        <v>4700</v>
      </c>
      <c r="G24" s="357">
        <v>4800</v>
      </c>
      <c r="H24" s="357">
        <v>4700</v>
      </c>
      <c r="I24" s="357">
        <v>2200</v>
      </c>
      <c r="J24" s="357">
        <v>2500</v>
      </c>
      <c r="K24" s="356">
        <v>0</v>
      </c>
      <c r="L24" s="357">
        <v>8400</v>
      </c>
      <c r="M24" s="357">
        <v>8400</v>
      </c>
      <c r="N24" s="357">
        <v>2200</v>
      </c>
      <c r="O24" s="357">
        <v>6200</v>
      </c>
      <c r="P24" s="356">
        <v>0</v>
      </c>
    </row>
    <row r="25" spans="1:16" s="88" customFormat="1" ht="13.5" customHeight="1" x14ac:dyDescent="0.2">
      <c r="D25" s="136" t="s">
        <v>108</v>
      </c>
      <c r="E25" s="133"/>
      <c r="F25" s="355">
        <v>7800</v>
      </c>
      <c r="G25" s="357">
        <v>7900</v>
      </c>
      <c r="H25" s="357">
        <v>7800</v>
      </c>
      <c r="I25" s="357">
        <v>5500</v>
      </c>
      <c r="J25" s="357">
        <v>2400</v>
      </c>
      <c r="K25" s="356">
        <v>0</v>
      </c>
      <c r="L25" s="357">
        <v>11300</v>
      </c>
      <c r="M25" s="357">
        <v>11300</v>
      </c>
      <c r="N25" s="357">
        <v>5500</v>
      </c>
      <c r="O25" s="357">
        <v>5800</v>
      </c>
      <c r="P25" s="356">
        <v>0</v>
      </c>
    </row>
    <row r="26" spans="1:16" s="88" customFormat="1" ht="13.5" customHeight="1" x14ac:dyDescent="0.2">
      <c r="D26" s="136" t="s">
        <v>109</v>
      </c>
      <c r="E26" s="133"/>
      <c r="F26" s="355">
        <v>34900</v>
      </c>
      <c r="G26" s="357">
        <v>35000</v>
      </c>
      <c r="H26" s="357">
        <v>34900</v>
      </c>
      <c r="I26" s="357">
        <v>22600</v>
      </c>
      <c r="J26" s="357">
        <v>12300</v>
      </c>
      <c r="K26" s="356">
        <v>100</v>
      </c>
      <c r="L26" s="357">
        <v>54200</v>
      </c>
      <c r="M26" s="357">
        <v>54100</v>
      </c>
      <c r="N26" s="357">
        <v>22600</v>
      </c>
      <c r="O26" s="357">
        <v>31500</v>
      </c>
      <c r="P26" s="356">
        <v>100</v>
      </c>
    </row>
    <row r="27" spans="1:16" s="88" customFormat="1" ht="13.5" customHeight="1" x14ac:dyDescent="0.2">
      <c r="D27" s="136" t="s">
        <v>110</v>
      </c>
      <c r="E27" s="133"/>
      <c r="F27" s="354">
        <v>0</v>
      </c>
      <c r="G27" s="356">
        <v>0</v>
      </c>
      <c r="H27" s="356">
        <v>0</v>
      </c>
      <c r="I27" s="356">
        <v>0</v>
      </c>
      <c r="J27" s="356">
        <v>0</v>
      </c>
      <c r="K27" s="129" t="s">
        <v>45</v>
      </c>
      <c r="L27" s="356">
        <v>100</v>
      </c>
      <c r="M27" s="356">
        <v>100</v>
      </c>
      <c r="N27" s="356">
        <v>0</v>
      </c>
      <c r="O27" s="356">
        <v>100</v>
      </c>
      <c r="P27" s="129" t="s">
        <v>45</v>
      </c>
    </row>
    <row r="28" spans="1:16" s="88" customFormat="1" ht="13.5" customHeight="1" x14ac:dyDescent="0.2">
      <c r="C28" s="88" t="s">
        <v>111</v>
      </c>
      <c r="E28" s="133"/>
      <c r="F28" s="355">
        <v>6500</v>
      </c>
      <c r="G28" s="357">
        <v>6600</v>
      </c>
      <c r="H28" s="357">
        <v>6500</v>
      </c>
      <c r="I28" s="357">
        <v>5100</v>
      </c>
      <c r="J28" s="357">
        <v>1400</v>
      </c>
      <c r="K28" s="356">
        <v>100</v>
      </c>
      <c r="L28" s="357">
        <v>9500</v>
      </c>
      <c r="M28" s="357">
        <v>9400</v>
      </c>
      <c r="N28" s="357">
        <v>5100</v>
      </c>
      <c r="O28" s="357">
        <v>4300</v>
      </c>
      <c r="P28" s="356">
        <v>100</v>
      </c>
    </row>
    <row r="29" spans="1:16" s="88" customFormat="1" ht="13.5" customHeight="1" x14ac:dyDescent="0.2">
      <c r="C29" s="139"/>
      <c r="D29" s="139"/>
      <c r="E29" s="133"/>
      <c r="F29" s="128"/>
      <c r="G29" s="129"/>
      <c r="H29" s="129"/>
      <c r="I29" s="129"/>
      <c r="J29" s="129"/>
      <c r="K29" s="129"/>
      <c r="L29" s="129"/>
      <c r="M29" s="129"/>
      <c r="N29" s="129"/>
      <c r="O29" s="129"/>
      <c r="P29" s="129"/>
    </row>
    <row r="30" spans="1:16" s="88" customFormat="1" ht="13.5" customHeight="1" x14ac:dyDescent="0.2">
      <c r="A30" s="88" t="s">
        <v>65</v>
      </c>
      <c r="E30" s="135" t="s">
        <v>112</v>
      </c>
      <c r="F30" s="128">
        <v>700</v>
      </c>
      <c r="G30" s="129">
        <v>1300</v>
      </c>
      <c r="H30" s="129" t="s">
        <v>320</v>
      </c>
      <c r="I30" s="129" t="s">
        <v>320</v>
      </c>
      <c r="J30" s="129" t="s">
        <v>320</v>
      </c>
      <c r="K30" s="129">
        <v>1300</v>
      </c>
      <c r="L30" s="129">
        <v>17000</v>
      </c>
      <c r="M30" s="129" t="s">
        <v>320</v>
      </c>
      <c r="N30" s="129" t="s">
        <v>320</v>
      </c>
      <c r="O30" s="129" t="s">
        <v>320</v>
      </c>
      <c r="P30" s="129">
        <v>17000</v>
      </c>
    </row>
    <row r="31" spans="1:16" s="88" customFormat="1" ht="13.5" customHeight="1" x14ac:dyDescent="0.2">
      <c r="A31" s="88" t="s">
        <v>113</v>
      </c>
      <c r="E31" s="140"/>
      <c r="F31" s="128"/>
      <c r="G31" s="129"/>
      <c r="H31" s="129"/>
      <c r="I31" s="129"/>
      <c r="J31" s="129"/>
      <c r="K31" s="129"/>
      <c r="L31" s="129"/>
      <c r="M31" s="129"/>
      <c r="N31" s="129"/>
      <c r="O31" s="129"/>
      <c r="P31" s="129"/>
    </row>
    <row r="32" spans="1:16" s="88" customFormat="1" ht="13.5" customHeight="1" x14ac:dyDescent="0.2">
      <c r="B32" s="88" t="s">
        <v>114</v>
      </c>
      <c r="E32" s="371"/>
      <c r="F32" s="129">
        <v>200</v>
      </c>
      <c r="G32" s="129">
        <v>500</v>
      </c>
      <c r="H32" s="129" t="s">
        <v>320</v>
      </c>
      <c r="I32" s="129" t="s">
        <v>320</v>
      </c>
      <c r="J32" s="129" t="s">
        <v>320</v>
      </c>
      <c r="K32" s="129">
        <v>500</v>
      </c>
      <c r="L32" s="129">
        <v>2100</v>
      </c>
      <c r="M32" s="129" t="s">
        <v>320</v>
      </c>
      <c r="N32" s="129" t="s">
        <v>320</v>
      </c>
      <c r="O32" s="129" t="s">
        <v>320</v>
      </c>
      <c r="P32" s="129">
        <v>2100</v>
      </c>
    </row>
    <row r="33" spans="1:16" s="88" customFormat="1" ht="13.5" customHeight="1" x14ac:dyDescent="0.2">
      <c r="B33" s="88" t="s">
        <v>115</v>
      </c>
      <c r="E33" s="371"/>
      <c r="F33" s="129" t="s">
        <v>320</v>
      </c>
      <c r="G33" s="129" t="s">
        <v>320</v>
      </c>
      <c r="H33" s="129" t="s">
        <v>320</v>
      </c>
      <c r="I33" s="129" t="s">
        <v>320</v>
      </c>
      <c r="J33" s="129" t="s">
        <v>320</v>
      </c>
      <c r="K33" s="129" t="s">
        <v>320</v>
      </c>
      <c r="L33" s="129">
        <v>900</v>
      </c>
      <c r="M33" s="129" t="s">
        <v>320</v>
      </c>
      <c r="N33" s="129" t="s">
        <v>320</v>
      </c>
      <c r="O33" s="129" t="s">
        <v>320</v>
      </c>
      <c r="P33" s="129">
        <v>900</v>
      </c>
    </row>
    <row r="34" spans="1:16" s="88" customFormat="1" ht="13.5" customHeight="1" x14ac:dyDescent="0.2">
      <c r="B34" s="88" t="s">
        <v>116</v>
      </c>
      <c r="E34" s="371"/>
      <c r="F34" s="129" t="s">
        <v>320</v>
      </c>
      <c r="G34" s="129" t="s">
        <v>320</v>
      </c>
      <c r="H34" s="129" t="s">
        <v>320</v>
      </c>
      <c r="I34" s="129" t="s">
        <v>320</v>
      </c>
      <c r="J34" s="129" t="s">
        <v>320</v>
      </c>
      <c r="K34" s="129" t="s">
        <v>320</v>
      </c>
      <c r="L34" s="129" t="s">
        <v>320</v>
      </c>
      <c r="M34" s="129" t="s">
        <v>320</v>
      </c>
      <c r="N34" s="129" t="s">
        <v>320</v>
      </c>
      <c r="O34" s="129" t="s">
        <v>320</v>
      </c>
      <c r="P34" s="129" t="s">
        <v>319</v>
      </c>
    </row>
    <row r="35" spans="1:16" s="88" customFormat="1" ht="13.5" customHeight="1" x14ac:dyDescent="0.2">
      <c r="B35" s="88" t="s">
        <v>117</v>
      </c>
      <c r="E35" s="371"/>
      <c r="F35" s="129">
        <v>200</v>
      </c>
      <c r="G35" s="129">
        <v>300</v>
      </c>
      <c r="H35" s="129" t="s">
        <v>320</v>
      </c>
      <c r="I35" s="129" t="s">
        <v>320</v>
      </c>
      <c r="J35" s="129" t="s">
        <v>320</v>
      </c>
      <c r="K35" s="129">
        <v>300</v>
      </c>
      <c r="L35" s="129">
        <v>4500</v>
      </c>
      <c r="M35" s="129" t="s">
        <v>320</v>
      </c>
      <c r="N35" s="129" t="s">
        <v>320</v>
      </c>
      <c r="O35" s="129" t="s">
        <v>320</v>
      </c>
      <c r="P35" s="129">
        <v>4500</v>
      </c>
    </row>
    <row r="36" spans="1:16" s="88" customFormat="1" ht="13.5" customHeight="1" x14ac:dyDescent="0.2">
      <c r="A36" s="130" t="s">
        <v>118</v>
      </c>
      <c r="B36" s="130"/>
      <c r="C36" s="131"/>
      <c r="D36" s="132"/>
      <c r="E36" s="372"/>
      <c r="F36" s="129"/>
      <c r="G36" s="129"/>
      <c r="H36" s="129"/>
      <c r="I36" s="129"/>
      <c r="J36" s="129"/>
      <c r="K36" s="129"/>
      <c r="L36" s="129"/>
      <c r="M36" s="129"/>
      <c r="N36" s="129"/>
      <c r="O36" s="129"/>
      <c r="P36" s="129"/>
    </row>
    <row r="37" spans="1:16" s="88" customFormat="1" ht="13.5" customHeight="1" x14ac:dyDescent="0.2">
      <c r="B37" s="88" t="s">
        <v>119</v>
      </c>
      <c r="E37" s="133" t="s">
        <v>120</v>
      </c>
      <c r="F37" s="355">
        <v>210600</v>
      </c>
      <c r="G37" s="357">
        <v>211900</v>
      </c>
      <c r="H37" s="357">
        <v>210600</v>
      </c>
      <c r="I37" s="357">
        <v>36400</v>
      </c>
      <c r="J37" s="357">
        <v>174200</v>
      </c>
      <c r="K37" s="357">
        <v>1400</v>
      </c>
      <c r="L37" s="357">
        <v>602700</v>
      </c>
      <c r="M37" s="357">
        <v>599500</v>
      </c>
      <c r="N37" s="357">
        <v>36400</v>
      </c>
      <c r="O37" s="357">
        <v>563100</v>
      </c>
      <c r="P37" s="357">
        <v>3200</v>
      </c>
    </row>
    <row r="38" spans="1:16" s="88" customFormat="1" ht="13.5" customHeight="1" x14ac:dyDescent="0.2">
      <c r="A38" s="117"/>
      <c r="B38" s="117" t="s">
        <v>121</v>
      </c>
      <c r="C38" s="117"/>
      <c r="D38" s="117"/>
      <c r="E38" s="141" t="s">
        <v>120</v>
      </c>
      <c r="F38" s="358">
        <v>66500</v>
      </c>
      <c r="G38" s="360">
        <v>66800</v>
      </c>
      <c r="H38" s="360">
        <v>66500</v>
      </c>
      <c r="I38" s="360">
        <v>40200</v>
      </c>
      <c r="J38" s="360">
        <v>26300</v>
      </c>
      <c r="K38" s="359">
        <v>300</v>
      </c>
      <c r="L38" s="360">
        <v>109600</v>
      </c>
      <c r="M38" s="360">
        <v>109300</v>
      </c>
      <c r="N38" s="360">
        <v>40200</v>
      </c>
      <c r="O38" s="360">
        <v>69100</v>
      </c>
      <c r="P38" s="359">
        <v>300</v>
      </c>
    </row>
    <row r="39" spans="1:16" s="90" customFormat="1" ht="9.6" x14ac:dyDescent="0.2">
      <c r="A39" s="90" t="s">
        <v>122</v>
      </c>
    </row>
    <row r="40" spans="1:16" s="90" customFormat="1" ht="9.6" x14ac:dyDescent="0.2">
      <c r="A40" s="90" t="s">
        <v>123</v>
      </c>
    </row>
    <row r="41" spans="1:16" s="88" customFormat="1" ht="16.5" customHeight="1" x14ac:dyDescent="0.15">
      <c r="A41" s="125" t="s">
        <v>60</v>
      </c>
      <c r="B41" s="125"/>
      <c r="E41" s="90"/>
    </row>
  </sheetData>
  <phoneticPr fontId="2"/>
  <hyperlinks>
    <hyperlink ref="A1" location="'11住居・建築目次'!A1" display="11　住居・建築目次へ＜＜" xr:uid="{C6E32353-6369-40C1-8AEA-F0DCEB86A48F}"/>
  </hyperlinks>
  <pageMargins left="0.59055118110236227" right="0.59055118110236227" top="0.59055118110236227" bottom="0.39370078740157483" header="0.51181102362204722" footer="0.51181102362204722"/>
  <pageSetup paperSize="9" scale="6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showGridLines="0" view="pageBreakPreview" zoomScale="90" zoomScaleNormal="85" zoomScaleSheetLayoutView="90" workbookViewId="0"/>
  </sheetViews>
  <sheetFormatPr defaultColWidth="9" defaultRowHeight="12.6" x14ac:dyDescent="0.2"/>
  <cols>
    <col min="1" max="2" width="2.77734375" style="15" customWidth="1"/>
    <col min="3" max="3" width="21.109375" style="15" customWidth="1"/>
    <col min="4" max="4" width="3" style="88" customWidth="1"/>
    <col min="5" max="7" width="20.88671875" style="15" customWidth="1"/>
    <col min="8" max="12" width="18.33203125" style="15" customWidth="1"/>
    <col min="13" max="13" width="18.109375" style="15" customWidth="1"/>
    <col min="14" max="16384" width="9" style="15"/>
  </cols>
  <sheetData>
    <row r="1" spans="1:12" x14ac:dyDescent="0.2">
      <c r="A1" s="13" t="s">
        <v>25</v>
      </c>
      <c r="B1" s="13"/>
      <c r="C1" s="13"/>
      <c r="D1" s="142"/>
    </row>
    <row r="2" spans="1:12" x14ac:dyDescent="0.2">
      <c r="A2" s="15" t="s">
        <v>26</v>
      </c>
    </row>
    <row r="3" spans="1:12" ht="16.2" x14ac:dyDescent="0.2">
      <c r="A3" s="17" t="s">
        <v>28</v>
      </c>
      <c r="B3" s="17"/>
      <c r="C3" s="17"/>
      <c r="D3" s="17"/>
      <c r="E3" s="17"/>
      <c r="F3" s="17"/>
      <c r="G3" s="17"/>
      <c r="H3" s="91"/>
      <c r="I3" s="91"/>
      <c r="J3" s="91"/>
      <c r="K3" s="91"/>
      <c r="L3" s="91"/>
    </row>
    <row r="4" spans="1:12" x14ac:dyDescent="0.2">
      <c r="A4" s="53"/>
      <c r="B4" s="53"/>
      <c r="C4" s="53"/>
      <c r="D4" s="143"/>
      <c r="E4" s="52" t="s">
        <v>315</v>
      </c>
      <c r="F4" s="52"/>
      <c r="G4" s="53"/>
      <c r="H4" s="53"/>
      <c r="I4" s="53"/>
      <c r="J4" s="53"/>
      <c r="K4" s="53"/>
      <c r="L4" s="53"/>
    </row>
    <row r="5" spans="1:12" s="54" customFormat="1" ht="13.8" x14ac:dyDescent="0.2">
      <c r="A5" s="54" t="s">
        <v>124</v>
      </c>
      <c r="D5" s="88"/>
    </row>
    <row r="6" spans="1:12" s="54" customFormat="1" ht="13.8" x14ac:dyDescent="0.2">
      <c r="A6" s="54" t="s">
        <v>125</v>
      </c>
      <c r="D6" s="88"/>
      <c r="H6" s="50"/>
    </row>
    <row r="7" spans="1:12" s="54" customFormat="1" ht="6" customHeight="1" thickBot="1" x14ac:dyDescent="0.25">
      <c r="D7" s="88"/>
      <c r="G7" s="144"/>
    </row>
    <row r="8" spans="1:12" s="61" customFormat="1" ht="34.5" customHeight="1" thickTop="1" x14ac:dyDescent="0.2">
      <c r="A8" s="57" t="s">
        <v>127</v>
      </c>
      <c r="B8" s="145"/>
      <c r="C8" s="145"/>
      <c r="D8" s="146"/>
      <c r="E8" s="147" t="s">
        <v>128</v>
      </c>
      <c r="F8" s="147" t="s">
        <v>129</v>
      </c>
      <c r="G8" s="148" t="s">
        <v>130</v>
      </c>
      <c r="H8" s="149" t="s">
        <v>131</v>
      </c>
      <c r="I8" s="150" t="s">
        <v>132</v>
      </c>
      <c r="J8" s="151" t="s">
        <v>133</v>
      </c>
      <c r="K8" s="150" t="s">
        <v>134</v>
      </c>
      <c r="L8" s="152" t="s">
        <v>135</v>
      </c>
    </row>
    <row r="9" spans="1:12" s="159" customFormat="1" ht="12.75" customHeight="1" x14ac:dyDescent="0.15">
      <c r="A9" s="153"/>
      <c r="B9" s="153"/>
      <c r="C9" s="154" t="s">
        <v>322</v>
      </c>
      <c r="D9" s="155" t="s">
        <v>321</v>
      </c>
      <c r="E9" s="156">
        <v>265200</v>
      </c>
      <c r="F9" s="157">
        <v>266000</v>
      </c>
      <c r="G9" s="157">
        <v>775700</v>
      </c>
      <c r="H9" s="158">
        <v>6.1</v>
      </c>
      <c r="I9" s="158">
        <v>44.35</v>
      </c>
      <c r="J9" s="158">
        <v>146.16</v>
      </c>
      <c r="K9" s="158">
        <v>15.1</v>
      </c>
      <c r="L9" s="158">
        <v>0.48</v>
      </c>
    </row>
    <row r="10" spans="1:12" s="159" customFormat="1" ht="12.75" customHeight="1" x14ac:dyDescent="0.15">
      <c r="A10" s="160"/>
      <c r="B10" s="160"/>
      <c r="C10" s="161">
        <v>30</v>
      </c>
      <c r="D10" s="162" t="s">
        <v>321</v>
      </c>
      <c r="E10" s="163">
        <v>279300</v>
      </c>
      <c r="F10" s="164">
        <v>280300</v>
      </c>
      <c r="G10" s="164">
        <v>763200</v>
      </c>
      <c r="H10" s="165">
        <v>5.82</v>
      </c>
      <c r="I10" s="165">
        <v>43.13</v>
      </c>
      <c r="J10" s="165">
        <v>138.43</v>
      </c>
      <c r="K10" s="165">
        <v>15.71</v>
      </c>
      <c r="L10" s="165">
        <v>0.47</v>
      </c>
    </row>
    <row r="11" spans="1:12" s="159" customFormat="1" ht="12.75" customHeight="1" x14ac:dyDescent="0.15">
      <c r="A11" s="160"/>
      <c r="B11" s="160"/>
      <c r="C11" s="161" t="s">
        <v>323</v>
      </c>
      <c r="D11" s="162" t="s">
        <v>95</v>
      </c>
      <c r="E11" s="342">
        <v>286700</v>
      </c>
      <c r="F11" s="344">
        <v>288300</v>
      </c>
      <c r="G11" s="344">
        <v>727100</v>
      </c>
      <c r="H11" s="343">
        <v>5.53</v>
      </c>
      <c r="I11" s="343">
        <v>42.73</v>
      </c>
      <c r="J11" s="343">
        <v>136.71</v>
      </c>
      <c r="K11" s="343">
        <v>16.62</v>
      </c>
      <c r="L11" s="343">
        <v>0.46</v>
      </c>
    </row>
    <row r="12" spans="1:12" s="159" customFormat="1" ht="12.75" customHeight="1" x14ac:dyDescent="0.15">
      <c r="A12" s="160"/>
      <c r="B12" s="160"/>
      <c r="C12" s="160"/>
      <c r="D12" s="166"/>
      <c r="E12" s="163"/>
      <c r="F12" s="164"/>
      <c r="G12" s="164"/>
      <c r="H12" s="164"/>
      <c r="I12" s="164"/>
      <c r="J12" s="164"/>
      <c r="K12" s="164"/>
      <c r="L12" s="164"/>
    </row>
    <row r="13" spans="1:12" s="159" customFormat="1" ht="12.75" customHeight="1" x14ac:dyDescent="0.15">
      <c r="A13" s="159" t="s">
        <v>136</v>
      </c>
      <c r="B13" s="161"/>
      <c r="C13" s="161"/>
      <c r="D13" s="166"/>
      <c r="E13" s="163"/>
      <c r="F13" s="164"/>
      <c r="G13" s="164"/>
      <c r="H13" s="164"/>
      <c r="I13" s="164"/>
      <c r="J13" s="164"/>
      <c r="K13" s="164"/>
      <c r="L13" s="164"/>
    </row>
    <row r="14" spans="1:12" s="159" customFormat="1" ht="12.75" customHeight="1" x14ac:dyDescent="0.15">
      <c r="A14" s="159" t="s">
        <v>137</v>
      </c>
      <c r="D14" s="167"/>
      <c r="E14" s="342">
        <v>214300</v>
      </c>
      <c r="F14" s="344">
        <v>215800</v>
      </c>
      <c r="G14" s="344">
        <v>612400</v>
      </c>
      <c r="H14" s="343">
        <v>6.47</v>
      </c>
      <c r="I14" s="343">
        <v>50.28</v>
      </c>
      <c r="J14" s="343">
        <v>163.84</v>
      </c>
      <c r="K14" s="343">
        <v>17.53</v>
      </c>
      <c r="L14" s="343">
        <v>0.44</v>
      </c>
    </row>
    <row r="15" spans="1:12" s="159" customFormat="1" ht="12.75" customHeight="1" x14ac:dyDescent="0.15">
      <c r="A15" s="159" t="s">
        <v>138</v>
      </c>
      <c r="D15" s="167"/>
      <c r="E15" s="342">
        <v>7200</v>
      </c>
      <c r="F15" s="344">
        <v>7200</v>
      </c>
      <c r="G15" s="344">
        <v>11600</v>
      </c>
      <c r="H15" s="343">
        <v>2.42</v>
      </c>
      <c r="I15" s="343">
        <v>18.399999999999999</v>
      </c>
      <c r="J15" s="343">
        <v>48.03</v>
      </c>
      <c r="K15" s="343">
        <v>10.57</v>
      </c>
      <c r="L15" s="343">
        <v>0.72</v>
      </c>
    </row>
    <row r="16" spans="1:12" s="159" customFormat="1" ht="12.75" customHeight="1" x14ac:dyDescent="0.15">
      <c r="A16" s="159" t="s">
        <v>139</v>
      </c>
      <c r="D16" s="167"/>
      <c r="E16" s="342">
        <v>64500</v>
      </c>
      <c r="F16" s="344">
        <v>64700</v>
      </c>
      <c r="G16" s="344">
        <v>101300</v>
      </c>
      <c r="H16" s="343">
        <v>2.46</v>
      </c>
      <c r="I16" s="343">
        <v>18</v>
      </c>
      <c r="J16" s="343">
        <v>47.62</v>
      </c>
      <c r="K16" s="343">
        <v>11.38</v>
      </c>
      <c r="L16" s="343">
        <v>0.64</v>
      </c>
    </row>
    <row r="17" spans="1:12" s="159" customFormat="1" ht="12.75" customHeight="1" x14ac:dyDescent="0.15">
      <c r="A17" s="159" t="s">
        <v>110</v>
      </c>
      <c r="D17" s="167"/>
      <c r="E17" s="361">
        <v>600</v>
      </c>
      <c r="F17" s="343">
        <v>600</v>
      </c>
      <c r="G17" s="344">
        <v>1700</v>
      </c>
      <c r="H17" s="343">
        <v>6.01</v>
      </c>
      <c r="I17" s="343">
        <v>42.62</v>
      </c>
      <c r="J17" s="343">
        <v>174.72</v>
      </c>
      <c r="K17" s="343">
        <v>15.07</v>
      </c>
      <c r="L17" s="343">
        <v>0.47</v>
      </c>
    </row>
    <row r="18" spans="1:12" s="159" customFormat="1" ht="12.75" customHeight="1" x14ac:dyDescent="0.15">
      <c r="A18" s="161"/>
      <c r="B18" s="161"/>
      <c r="C18" s="161"/>
      <c r="D18" s="166"/>
      <c r="E18" s="163"/>
      <c r="F18" s="164"/>
      <c r="G18" s="164"/>
      <c r="H18" s="164"/>
      <c r="I18" s="164"/>
      <c r="J18" s="164"/>
      <c r="K18" s="164"/>
      <c r="L18" s="164"/>
    </row>
    <row r="19" spans="1:12" s="159" customFormat="1" ht="12.75" customHeight="1" x14ac:dyDescent="0.15">
      <c r="A19" s="159" t="s">
        <v>140</v>
      </c>
      <c r="B19" s="161"/>
      <c r="C19" s="161"/>
      <c r="D19" s="166"/>
      <c r="E19" s="163"/>
      <c r="F19" s="164"/>
      <c r="G19" s="164"/>
      <c r="H19" s="164"/>
      <c r="I19" s="164"/>
      <c r="J19" s="164"/>
      <c r="K19" s="164"/>
      <c r="L19" s="164"/>
    </row>
    <row r="20" spans="1:12" s="159" customFormat="1" ht="12.75" customHeight="1" x14ac:dyDescent="0.15">
      <c r="A20" s="159" t="s">
        <v>100</v>
      </c>
      <c r="D20" s="167"/>
      <c r="E20" s="342">
        <v>210600</v>
      </c>
      <c r="F20" s="344">
        <v>211900</v>
      </c>
      <c r="G20" s="344">
        <v>602700</v>
      </c>
      <c r="H20" s="343">
        <v>6.47</v>
      </c>
      <c r="I20" s="343">
        <v>50.34</v>
      </c>
      <c r="J20" s="343">
        <v>163.49</v>
      </c>
      <c r="K20" s="343">
        <v>17.59</v>
      </c>
      <c r="L20" s="343">
        <v>0.44</v>
      </c>
    </row>
    <row r="21" spans="1:12" s="159" customFormat="1" ht="12.75" customHeight="1" x14ac:dyDescent="0.15">
      <c r="A21" s="159" t="s">
        <v>141</v>
      </c>
      <c r="D21" s="167"/>
      <c r="E21" s="342">
        <v>66500</v>
      </c>
      <c r="F21" s="344">
        <v>66800</v>
      </c>
      <c r="G21" s="344">
        <v>109600</v>
      </c>
      <c r="H21" s="343">
        <v>2.58</v>
      </c>
      <c r="I21" s="343">
        <v>18.63</v>
      </c>
      <c r="J21" s="343">
        <v>51.93</v>
      </c>
      <c r="K21" s="343">
        <v>11.3</v>
      </c>
      <c r="L21" s="343">
        <v>0.64</v>
      </c>
    </row>
    <row r="22" spans="1:12" s="159" customFormat="1" ht="12.75" customHeight="1" x14ac:dyDescent="0.15">
      <c r="A22" s="168"/>
      <c r="B22" s="168"/>
      <c r="C22" s="169" t="s">
        <v>103</v>
      </c>
      <c r="D22" s="167"/>
      <c r="E22" s="342">
        <v>6000</v>
      </c>
      <c r="F22" s="344">
        <v>6000</v>
      </c>
      <c r="G22" s="344">
        <v>11000</v>
      </c>
      <c r="H22" s="343">
        <v>3.26</v>
      </c>
      <c r="I22" s="343">
        <v>20.5</v>
      </c>
      <c r="J22" s="343">
        <v>55.08</v>
      </c>
      <c r="K22" s="343">
        <v>11.14</v>
      </c>
      <c r="L22" s="343">
        <v>0.56000000000000005</v>
      </c>
    </row>
    <row r="23" spans="1:12" s="159" customFormat="1" ht="12.75" customHeight="1" x14ac:dyDescent="0.15">
      <c r="A23" s="168"/>
      <c r="B23" s="168"/>
      <c r="C23" s="170" t="s">
        <v>104</v>
      </c>
      <c r="D23" s="171"/>
      <c r="E23" s="172" t="s">
        <v>45</v>
      </c>
      <c r="F23" s="173" t="s">
        <v>45</v>
      </c>
      <c r="G23" s="173" t="s">
        <v>45</v>
      </c>
      <c r="H23" s="174" t="s">
        <v>45</v>
      </c>
      <c r="I23" s="174" t="s">
        <v>45</v>
      </c>
      <c r="J23" s="174" t="s">
        <v>45</v>
      </c>
      <c r="K23" s="174" t="s">
        <v>45</v>
      </c>
      <c r="L23" s="174" t="s">
        <v>45</v>
      </c>
    </row>
    <row r="24" spans="1:12" s="159" customFormat="1" ht="12.75" customHeight="1" x14ac:dyDescent="0.15">
      <c r="A24" s="168"/>
      <c r="B24" s="168"/>
      <c r="C24" s="169" t="s">
        <v>105</v>
      </c>
      <c r="D24" s="167"/>
      <c r="E24" s="342">
        <v>54000</v>
      </c>
      <c r="F24" s="344">
        <v>54200</v>
      </c>
      <c r="G24" s="344">
        <v>89100</v>
      </c>
      <c r="H24" s="343">
        <v>2.52</v>
      </c>
      <c r="I24" s="343">
        <v>18.5</v>
      </c>
      <c r="J24" s="343">
        <v>51.83</v>
      </c>
      <c r="K24" s="343">
        <v>11.22</v>
      </c>
      <c r="L24" s="343">
        <v>0.65</v>
      </c>
    </row>
    <row r="25" spans="1:12" s="159" customFormat="1" ht="12.75" customHeight="1" x14ac:dyDescent="0.15">
      <c r="A25" s="168"/>
      <c r="B25" s="168"/>
      <c r="C25" s="169" t="s">
        <v>111</v>
      </c>
      <c r="D25" s="167"/>
      <c r="E25" s="342">
        <v>6500</v>
      </c>
      <c r="F25" s="344">
        <v>6600</v>
      </c>
      <c r="G25" s="344">
        <v>9500</v>
      </c>
      <c r="H25" s="343">
        <v>2.5099999999999998</v>
      </c>
      <c r="I25" s="343">
        <v>17.940000000000001</v>
      </c>
      <c r="J25" s="343">
        <v>49.81</v>
      </c>
      <c r="K25" s="343">
        <v>12.24</v>
      </c>
      <c r="L25" s="343">
        <v>0.57999999999999996</v>
      </c>
    </row>
    <row r="26" spans="1:12" s="159" customFormat="1" ht="12.75" customHeight="1" x14ac:dyDescent="0.15">
      <c r="A26" s="159" t="s">
        <v>142</v>
      </c>
      <c r="D26" s="162" t="s">
        <v>95</v>
      </c>
      <c r="E26" s="342">
        <v>279900</v>
      </c>
      <c r="F26" s="344">
        <v>281400</v>
      </c>
      <c r="G26" s="344">
        <v>708100</v>
      </c>
      <c r="H26" s="343">
        <v>5.52</v>
      </c>
      <c r="I26" s="343">
        <v>42.57</v>
      </c>
      <c r="J26" s="343">
        <v>135.66</v>
      </c>
      <c r="K26" s="343">
        <v>16.600000000000001</v>
      </c>
      <c r="L26" s="343">
        <v>0.46</v>
      </c>
    </row>
    <row r="27" spans="1:12" s="159" customFormat="1" ht="12.75" customHeight="1" x14ac:dyDescent="0.15">
      <c r="A27" s="168"/>
      <c r="B27" s="159" t="s">
        <v>100</v>
      </c>
      <c r="D27" s="167"/>
      <c r="E27" s="342">
        <v>204400</v>
      </c>
      <c r="F27" s="344">
        <v>205700</v>
      </c>
      <c r="G27" s="344">
        <v>585100</v>
      </c>
      <c r="H27" s="343">
        <v>6.47</v>
      </c>
      <c r="I27" s="343">
        <v>50.35</v>
      </c>
      <c r="J27" s="343">
        <v>162.96</v>
      </c>
      <c r="K27" s="343">
        <v>17.59</v>
      </c>
      <c r="L27" s="343">
        <v>0.44</v>
      </c>
    </row>
    <row r="28" spans="1:12" s="159" customFormat="1" ht="12.75" customHeight="1" x14ac:dyDescent="0.15">
      <c r="A28" s="168"/>
      <c r="B28" s="159" t="s">
        <v>101</v>
      </c>
      <c r="D28" s="167"/>
      <c r="E28" s="342">
        <v>66000</v>
      </c>
      <c r="F28" s="344">
        <v>66300</v>
      </c>
      <c r="G28" s="344">
        <v>108500</v>
      </c>
      <c r="H28" s="343">
        <v>2.57</v>
      </c>
      <c r="I28" s="343">
        <v>18.47</v>
      </c>
      <c r="J28" s="343">
        <v>51.17</v>
      </c>
      <c r="K28" s="343">
        <v>11.24</v>
      </c>
      <c r="L28" s="343">
        <v>0.64</v>
      </c>
    </row>
    <row r="29" spans="1:12" s="159" customFormat="1" ht="12.75" customHeight="1" x14ac:dyDescent="0.15">
      <c r="A29" s="168"/>
      <c r="B29" s="168"/>
      <c r="C29" s="169" t="s">
        <v>103</v>
      </c>
      <c r="D29" s="167"/>
      <c r="E29" s="342">
        <v>6000</v>
      </c>
      <c r="F29" s="344">
        <v>6000</v>
      </c>
      <c r="G29" s="344">
        <v>11000</v>
      </c>
      <c r="H29" s="343">
        <v>3.26</v>
      </c>
      <c r="I29" s="343">
        <v>20.5</v>
      </c>
      <c r="J29" s="343">
        <v>55.08</v>
      </c>
      <c r="K29" s="343">
        <v>11.14</v>
      </c>
      <c r="L29" s="343">
        <v>0.56000000000000005</v>
      </c>
    </row>
    <row r="30" spans="1:12" s="159" customFormat="1" ht="12.75" customHeight="1" x14ac:dyDescent="0.15">
      <c r="A30" s="168"/>
      <c r="B30" s="168"/>
      <c r="C30" s="170" t="s">
        <v>104</v>
      </c>
      <c r="D30" s="171"/>
      <c r="E30" s="172" t="s">
        <v>45</v>
      </c>
      <c r="F30" s="173" t="s">
        <v>45</v>
      </c>
      <c r="G30" s="173" t="s">
        <v>45</v>
      </c>
      <c r="H30" s="173" t="s">
        <v>45</v>
      </c>
      <c r="I30" s="173" t="s">
        <v>45</v>
      </c>
      <c r="J30" s="173" t="s">
        <v>45</v>
      </c>
      <c r="K30" s="173" t="s">
        <v>45</v>
      </c>
      <c r="L30" s="173" t="s">
        <v>45</v>
      </c>
    </row>
    <row r="31" spans="1:12" s="159" customFormat="1" ht="12.75" customHeight="1" x14ac:dyDescent="0.15">
      <c r="A31" s="168"/>
      <c r="B31" s="168"/>
      <c r="C31" s="169" t="s">
        <v>105</v>
      </c>
      <c r="D31" s="167"/>
      <c r="E31" s="342">
        <v>53600</v>
      </c>
      <c r="F31" s="344">
        <v>53800</v>
      </c>
      <c r="G31" s="344">
        <v>88200</v>
      </c>
      <c r="H31" s="343">
        <v>2.5</v>
      </c>
      <c r="I31" s="343">
        <v>18.350000000000001</v>
      </c>
      <c r="J31" s="343">
        <v>51.05</v>
      </c>
      <c r="K31" s="343">
        <v>11.16</v>
      </c>
      <c r="L31" s="343">
        <v>0.66</v>
      </c>
    </row>
    <row r="32" spans="1:12" s="159" customFormat="1" ht="12.75" customHeight="1" x14ac:dyDescent="0.15">
      <c r="A32" s="168"/>
      <c r="B32" s="168"/>
      <c r="C32" s="169" t="s">
        <v>111</v>
      </c>
      <c r="D32" s="167"/>
      <c r="E32" s="342">
        <v>6400</v>
      </c>
      <c r="F32" s="344">
        <v>6500</v>
      </c>
      <c r="G32" s="344">
        <v>9200</v>
      </c>
      <c r="H32" s="343">
        <v>2.46</v>
      </c>
      <c r="I32" s="343">
        <v>17.55</v>
      </c>
      <c r="J32" s="343">
        <v>48.47</v>
      </c>
      <c r="K32" s="343">
        <v>12.2</v>
      </c>
      <c r="L32" s="343">
        <v>0.57999999999999996</v>
      </c>
    </row>
    <row r="33" spans="1:12" s="159" customFormat="1" ht="12.75" customHeight="1" x14ac:dyDescent="0.15">
      <c r="A33" s="159" t="s">
        <v>98</v>
      </c>
      <c r="D33" s="162" t="s">
        <v>95</v>
      </c>
      <c r="E33" s="342">
        <v>6800</v>
      </c>
      <c r="F33" s="344">
        <v>6900</v>
      </c>
      <c r="G33" s="344">
        <v>19000</v>
      </c>
      <c r="H33" s="343">
        <v>6.26</v>
      </c>
      <c r="I33" s="343">
        <v>49.21</v>
      </c>
      <c r="J33" s="343">
        <v>179.41</v>
      </c>
      <c r="K33" s="343">
        <v>17.46</v>
      </c>
      <c r="L33" s="343">
        <v>0.45</v>
      </c>
    </row>
    <row r="34" spans="1:12" s="159" customFormat="1" ht="12.75" customHeight="1" x14ac:dyDescent="0.15">
      <c r="A34" s="168"/>
      <c r="B34" s="159" t="s">
        <v>100</v>
      </c>
      <c r="D34" s="167"/>
      <c r="E34" s="342">
        <v>6200</v>
      </c>
      <c r="F34" s="344">
        <v>6300</v>
      </c>
      <c r="G34" s="344">
        <v>17600</v>
      </c>
      <c r="H34" s="343">
        <v>6.38</v>
      </c>
      <c r="I34" s="343">
        <v>49.85</v>
      </c>
      <c r="J34" s="343">
        <v>180.92</v>
      </c>
      <c r="K34" s="343">
        <v>17.5</v>
      </c>
      <c r="L34" s="343">
        <v>0.45</v>
      </c>
    </row>
    <row r="35" spans="1:12" s="159" customFormat="1" ht="12.75" customHeight="1" x14ac:dyDescent="0.15">
      <c r="A35" s="175"/>
      <c r="B35" s="176" t="s">
        <v>101</v>
      </c>
      <c r="C35" s="176"/>
      <c r="D35" s="177"/>
      <c r="E35" s="362">
        <v>500</v>
      </c>
      <c r="F35" s="345">
        <v>500</v>
      </c>
      <c r="G35" s="346">
        <v>1100</v>
      </c>
      <c r="H35" s="345">
        <v>4.8099999999999996</v>
      </c>
      <c r="I35" s="345">
        <v>40.79</v>
      </c>
      <c r="J35" s="345">
        <v>159.53</v>
      </c>
      <c r="K35" s="345">
        <v>16.78</v>
      </c>
      <c r="L35" s="345">
        <v>0.51</v>
      </c>
    </row>
    <row r="36" spans="1:12" s="90" customFormat="1" ht="10.8" x14ac:dyDescent="0.2">
      <c r="A36" s="90" t="s">
        <v>143</v>
      </c>
      <c r="D36" s="88"/>
    </row>
    <row r="37" spans="1:12" s="88" customFormat="1" ht="10.8" x14ac:dyDescent="0.2">
      <c r="A37" s="88" t="s">
        <v>144</v>
      </c>
    </row>
  </sheetData>
  <phoneticPr fontId="2"/>
  <hyperlinks>
    <hyperlink ref="A1" location="'11住居・建築目次'!A1" display="11　住居・建築目次へ＜＜" xr:uid="{00000000-0004-0000-0400-000000000000}"/>
  </hyperlinks>
  <pageMargins left="0.59055118110236227" right="0.59055118110236227" top="0.59055118110236227" bottom="0.39370078740157483" header="0.51181102362204722" footer="0.51181102362204722"/>
  <pageSetup paperSize="9" scale="5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showGridLines="0" view="pageBreakPreview" zoomScaleNormal="100" zoomScaleSheetLayoutView="100" workbookViewId="0">
      <pane ySplit="8" topLeftCell="A9" activePane="bottomLeft" state="frozen"/>
      <selection activeCell="O17" sqref="O17"/>
      <selection pane="bottomLeft" activeCell="A2" sqref="A2"/>
    </sheetView>
  </sheetViews>
  <sheetFormatPr defaultColWidth="11.88671875" defaultRowHeight="12.6" x14ac:dyDescent="0.2"/>
  <cols>
    <col min="1" max="1" width="9.6640625" style="15" customWidth="1"/>
    <col min="2" max="4" width="8.21875" style="15" customWidth="1"/>
    <col min="5" max="5" width="9.6640625" style="15" customWidth="1"/>
    <col min="6" max="7" width="8.21875" style="15" customWidth="1"/>
    <col min="8" max="8" width="6.88671875" style="15" customWidth="1"/>
    <col min="9" max="9" width="8.21875" style="15" customWidth="1"/>
    <col min="10" max="10" width="13" style="15" customWidth="1"/>
    <col min="11" max="11" width="8.21875" style="15" customWidth="1"/>
    <col min="12" max="16384" width="11.88671875" style="15"/>
  </cols>
  <sheetData>
    <row r="1" spans="1:11" x14ac:dyDescent="0.2">
      <c r="A1" s="13" t="s">
        <v>25</v>
      </c>
    </row>
    <row r="2" spans="1:11" x14ac:dyDescent="0.2">
      <c r="A2" s="15" t="s">
        <v>26</v>
      </c>
    </row>
    <row r="3" spans="1:11" ht="20.25" customHeight="1" x14ac:dyDescent="0.2">
      <c r="A3" s="17" t="s">
        <v>145</v>
      </c>
      <c r="B3" s="17"/>
      <c r="C3" s="17"/>
      <c r="D3" s="17"/>
      <c r="E3" s="17"/>
      <c r="F3" s="17"/>
      <c r="G3" s="17"/>
      <c r="H3" s="17"/>
      <c r="I3" s="17"/>
      <c r="J3" s="17"/>
      <c r="K3" s="17"/>
    </row>
    <row r="4" spans="1:11" x14ac:dyDescent="0.2">
      <c r="A4" s="52" t="s">
        <v>146</v>
      </c>
      <c r="B4" s="52"/>
      <c r="C4" s="52"/>
      <c r="D4" s="52"/>
      <c r="E4" s="52"/>
      <c r="F4" s="52"/>
      <c r="G4" s="52"/>
      <c r="H4" s="52"/>
      <c r="I4" s="52"/>
      <c r="J4" s="52"/>
      <c r="K4" s="52"/>
    </row>
    <row r="5" spans="1:11" ht="6" customHeight="1" thickBot="1" x14ac:dyDescent="0.25">
      <c r="A5" s="178"/>
      <c r="B5" s="178"/>
      <c r="C5" s="178"/>
      <c r="D5" s="178"/>
      <c r="E5" s="178"/>
      <c r="F5" s="178"/>
      <c r="G5" s="178"/>
      <c r="H5" s="178"/>
      <c r="I5" s="178"/>
      <c r="J5" s="178"/>
      <c r="K5" s="178"/>
    </row>
    <row r="6" spans="1:11" s="88" customFormat="1" ht="15" customHeight="1" thickTop="1" x14ac:dyDescent="0.2">
      <c r="A6" s="179"/>
      <c r="B6" s="180"/>
      <c r="C6" s="56" t="s">
        <v>147</v>
      </c>
      <c r="D6" s="57"/>
      <c r="E6" s="57"/>
      <c r="F6" s="57"/>
      <c r="G6" s="57"/>
      <c r="H6" s="57"/>
      <c r="I6" s="58"/>
      <c r="J6" s="100" t="s">
        <v>148</v>
      </c>
      <c r="K6" s="99"/>
    </row>
    <row r="7" spans="1:11" s="88" customFormat="1" ht="15" customHeight="1" x14ac:dyDescent="0.2">
      <c r="A7" s="181"/>
      <c r="B7" s="182"/>
      <c r="C7" s="64" t="s">
        <v>148</v>
      </c>
      <c r="D7" s="65"/>
      <c r="E7" s="65"/>
      <c r="F7" s="65"/>
      <c r="G7" s="65"/>
      <c r="H7" s="66"/>
      <c r="I7" s="183"/>
      <c r="J7" s="183"/>
      <c r="K7" s="184"/>
    </row>
    <row r="8" spans="1:11" s="88" customFormat="1" ht="42" customHeight="1" x14ac:dyDescent="0.2">
      <c r="A8" s="185"/>
      <c r="B8" s="186" t="s">
        <v>149</v>
      </c>
      <c r="C8" s="73" t="s">
        <v>91</v>
      </c>
      <c r="D8" s="73" t="s">
        <v>100</v>
      </c>
      <c r="E8" s="187" t="s">
        <v>305</v>
      </c>
      <c r="F8" s="72" t="s">
        <v>150</v>
      </c>
      <c r="G8" s="72" t="s">
        <v>151</v>
      </c>
      <c r="H8" s="73" t="s">
        <v>152</v>
      </c>
      <c r="I8" s="186" t="s">
        <v>153</v>
      </c>
      <c r="J8" s="70" t="s">
        <v>154</v>
      </c>
      <c r="K8" s="188" t="s">
        <v>155</v>
      </c>
    </row>
    <row r="9" spans="1:11" s="88" customFormat="1" ht="26.25" customHeight="1" x14ac:dyDescent="0.2">
      <c r="A9" s="189" t="s">
        <v>156</v>
      </c>
      <c r="B9" s="190">
        <v>274818</v>
      </c>
      <c r="C9" s="363">
        <v>268657</v>
      </c>
      <c r="D9" s="364">
        <v>203495</v>
      </c>
      <c r="E9" s="364">
        <v>9620</v>
      </c>
      <c r="F9" s="364">
        <v>46526</v>
      </c>
      <c r="G9" s="364">
        <v>7330</v>
      </c>
      <c r="H9" s="364">
        <v>1686</v>
      </c>
      <c r="I9" s="364">
        <v>6161</v>
      </c>
      <c r="J9" s="364">
        <v>780143</v>
      </c>
      <c r="K9" s="191">
        <v>2.9038599999999999</v>
      </c>
    </row>
    <row r="10" spans="1:11" s="88" customFormat="1" ht="26.25" customHeight="1" x14ac:dyDescent="0.2">
      <c r="A10" s="192" t="s">
        <v>157</v>
      </c>
      <c r="B10" s="190">
        <v>278990</v>
      </c>
      <c r="C10" s="363">
        <v>272870</v>
      </c>
      <c r="D10" s="364">
        <v>206512</v>
      </c>
      <c r="E10" s="364">
        <v>8339</v>
      </c>
      <c r="F10" s="364">
        <v>49387</v>
      </c>
      <c r="G10" s="364">
        <v>6821</v>
      </c>
      <c r="H10" s="364">
        <v>1811</v>
      </c>
      <c r="I10" s="364">
        <v>6104</v>
      </c>
      <c r="J10" s="364">
        <v>759105</v>
      </c>
      <c r="K10" s="191">
        <v>2.7819291237999999</v>
      </c>
    </row>
    <row r="11" spans="1:11" s="88" customFormat="1" ht="26.25" customHeight="1" x14ac:dyDescent="0.2">
      <c r="A11" s="189" t="s">
        <v>326</v>
      </c>
      <c r="B11" s="190">
        <v>290692</v>
      </c>
      <c r="C11" s="363">
        <v>283887</v>
      </c>
      <c r="D11" s="364">
        <v>210568</v>
      </c>
      <c r="E11" s="364">
        <v>7027</v>
      </c>
      <c r="F11" s="364">
        <v>54836</v>
      </c>
      <c r="G11" s="364">
        <v>8874</v>
      </c>
      <c r="H11" s="364">
        <v>2582</v>
      </c>
      <c r="I11" s="364">
        <v>6805</v>
      </c>
      <c r="J11" s="364">
        <v>746456</v>
      </c>
      <c r="K11" s="191">
        <v>2.6294124070492835</v>
      </c>
    </row>
    <row r="12" spans="1:11" s="88" customFormat="1" ht="26.25" customHeight="1" x14ac:dyDescent="0.2">
      <c r="A12" s="193"/>
      <c r="B12" s="190"/>
      <c r="C12" s="194"/>
      <c r="D12" s="194"/>
      <c r="E12" s="194"/>
      <c r="F12" s="194"/>
      <c r="G12" s="194"/>
      <c r="H12" s="194"/>
      <c r="I12" s="194"/>
      <c r="J12" s="194"/>
      <c r="K12" s="191"/>
    </row>
    <row r="13" spans="1:11" s="88" customFormat="1" ht="26.25" customHeight="1" x14ac:dyDescent="0.2">
      <c r="A13" s="189" t="s">
        <v>158</v>
      </c>
      <c r="B13" s="195">
        <v>104190</v>
      </c>
      <c r="C13" s="195">
        <v>102984</v>
      </c>
      <c r="D13" s="195">
        <v>67929</v>
      </c>
      <c r="E13" s="195">
        <v>2400</v>
      </c>
      <c r="F13" s="195">
        <v>28598</v>
      </c>
      <c r="G13" s="195">
        <v>3128</v>
      </c>
      <c r="H13" s="195">
        <v>929</v>
      </c>
      <c r="I13" s="195">
        <v>1206</v>
      </c>
      <c r="J13" s="195">
        <v>254396</v>
      </c>
      <c r="K13" s="191">
        <v>2.4702478054843473</v>
      </c>
    </row>
    <row r="14" spans="1:11" s="88" customFormat="1" ht="26.25" customHeight="1" x14ac:dyDescent="0.2">
      <c r="A14" s="189" t="s">
        <v>159</v>
      </c>
      <c r="B14" s="197">
        <v>27769</v>
      </c>
      <c r="C14" s="195">
        <v>26679</v>
      </c>
      <c r="D14" s="197">
        <v>18161</v>
      </c>
      <c r="E14" s="197">
        <v>961</v>
      </c>
      <c r="F14" s="197">
        <v>5964</v>
      </c>
      <c r="G14" s="197">
        <v>1338</v>
      </c>
      <c r="H14" s="197">
        <v>255</v>
      </c>
      <c r="I14" s="197">
        <v>1090</v>
      </c>
      <c r="J14" s="197">
        <v>62950</v>
      </c>
      <c r="K14" s="191">
        <v>2.359533715656509</v>
      </c>
    </row>
    <row r="15" spans="1:11" s="88" customFormat="1" ht="26.25" customHeight="1" x14ac:dyDescent="0.2">
      <c r="A15" s="189" t="s">
        <v>160</v>
      </c>
      <c r="B15" s="197">
        <v>12056</v>
      </c>
      <c r="C15" s="195">
        <v>11700</v>
      </c>
      <c r="D15" s="197">
        <v>8328</v>
      </c>
      <c r="E15" s="197">
        <v>460</v>
      </c>
      <c r="F15" s="197">
        <v>2154</v>
      </c>
      <c r="G15" s="197">
        <v>668</v>
      </c>
      <c r="H15" s="197">
        <v>90</v>
      </c>
      <c r="I15" s="197">
        <v>356</v>
      </c>
      <c r="J15" s="197">
        <v>28198</v>
      </c>
      <c r="K15" s="191">
        <v>2.4100854700854701</v>
      </c>
    </row>
    <row r="16" spans="1:11" s="88" customFormat="1" ht="26.25" customHeight="1" x14ac:dyDescent="0.2">
      <c r="A16" s="189" t="s">
        <v>161</v>
      </c>
      <c r="B16" s="197">
        <v>10689</v>
      </c>
      <c r="C16" s="195">
        <v>10228</v>
      </c>
      <c r="D16" s="197">
        <v>9176</v>
      </c>
      <c r="E16" s="197">
        <v>141</v>
      </c>
      <c r="F16" s="197">
        <v>715</v>
      </c>
      <c r="G16" s="197">
        <v>120</v>
      </c>
      <c r="H16" s="197">
        <v>76</v>
      </c>
      <c r="I16" s="197">
        <v>461</v>
      </c>
      <c r="J16" s="197">
        <v>30081</v>
      </c>
      <c r="K16" s="191">
        <v>2.941044192412984</v>
      </c>
    </row>
    <row r="17" spans="1:11" s="88" customFormat="1" ht="26.25" customHeight="1" x14ac:dyDescent="0.2">
      <c r="A17" s="189" t="s">
        <v>162</v>
      </c>
      <c r="B17" s="197">
        <v>7485</v>
      </c>
      <c r="C17" s="195">
        <v>7263</v>
      </c>
      <c r="D17" s="197">
        <v>6527</v>
      </c>
      <c r="E17" s="197">
        <v>160</v>
      </c>
      <c r="F17" s="197">
        <v>410</v>
      </c>
      <c r="G17" s="197">
        <v>88</v>
      </c>
      <c r="H17" s="197">
        <v>78</v>
      </c>
      <c r="I17" s="197">
        <v>222</v>
      </c>
      <c r="J17" s="197">
        <v>21277</v>
      </c>
      <c r="K17" s="191">
        <v>2.9295057138923308</v>
      </c>
    </row>
    <row r="18" spans="1:11" s="88" customFormat="1" ht="26.25" customHeight="1" x14ac:dyDescent="0.2">
      <c r="A18" s="189" t="s">
        <v>163</v>
      </c>
      <c r="B18" s="197">
        <v>23870</v>
      </c>
      <c r="C18" s="195">
        <v>23635</v>
      </c>
      <c r="D18" s="197">
        <v>18442</v>
      </c>
      <c r="E18" s="197">
        <v>638</v>
      </c>
      <c r="F18" s="197">
        <v>3954</v>
      </c>
      <c r="G18" s="197">
        <v>396</v>
      </c>
      <c r="H18" s="197">
        <v>205</v>
      </c>
      <c r="I18" s="197">
        <v>235</v>
      </c>
      <c r="J18" s="197">
        <v>66548</v>
      </c>
      <c r="K18" s="191">
        <v>2.8156547493124604</v>
      </c>
    </row>
    <row r="19" spans="1:11" s="88" customFormat="1" ht="26.25" customHeight="1" x14ac:dyDescent="0.2">
      <c r="A19" s="189" t="s">
        <v>164</v>
      </c>
      <c r="B19" s="197">
        <v>9907</v>
      </c>
      <c r="C19" s="195">
        <v>9610</v>
      </c>
      <c r="D19" s="197">
        <v>7699</v>
      </c>
      <c r="E19" s="197">
        <v>186</v>
      </c>
      <c r="F19" s="197">
        <v>1340</v>
      </c>
      <c r="G19" s="197">
        <v>295</v>
      </c>
      <c r="H19" s="197">
        <v>90</v>
      </c>
      <c r="I19" s="197">
        <v>297</v>
      </c>
      <c r="J19" s="197">
        <v>26635</v>
      </c>
      <c r="K19" s="191">
        <v>2.7715920915712799</v>
      </c>
    </row>
    <row r="20" spans="1:11" s="88" customFormat="1" ht="26.25" customHeight="1" x14ac:dyDescent="0.2">
      <c r="A20" s="189" t="s">
        <v>165</v>
      </c>
      <c r="B20" s="197">
        <v>29578</v>
      </c>
      <c r="C20" s="195">
        <v>28828</v>
      </c>
      <c r="D20" s="197">
        <v>21613</v>
      </c>
      <c r="E20" s="197">
        <v>750</v>
      </c>
      <c r="F20" s="197">
        <v>4947</v>
      </c>
      <c r="G20" s="197">
        <v>1190</v>
      </c>
      <c r="H20" s="197">
        <v>328</v>
      </c>
      <c r="I20" s="197">
        <v>750</v>
      </c>
      <c r="J20" s="197">
        <v>79045</v>
      </c>
      <c r="K20" s="191">
        <v>2.7419522686277231</v>
      </c>
    </row>
    <row r="21" spans="1:11" s="88" customFormat="1" ht="26.25" customHeight="1" x14ac:dyDescent="0.2">
      <c r="A21" s="189" t="s">
        <v>166</v>
      </c>
      <c r="B21" s="197">
        <v>31008</v>
      </c>
      <c r="C21" s="195">
        <v>30279</v>
      </c>
      <c r="D21" s="197">
        <v>25193</v>
      </c>
      <c r="E21" s="197">
        <v>487</v>
      </c>
      <c r="F21" s="197">
        <v>3780</v>
      </c>
      <c r="G21" s="197">
        <v>584</v>
      </c>
      <c r="H21" s="197">
        <v>235</v>
      </c>
      <c r="I21" s="197">
        <v>729</v>
      </c>
      <c r="J21" s="197">
        <v>86873</v>
      </c>
      <c r="K21" s="191">
        <v>2.8690841837577197</v>
      </c>
    </row>
    <row r="22" spans="1:11" s="88" customFormat="1" ht="26.25" customHeight="1" x14ac:dyDescent="0.2">
      <c r="A22" s="189"/>
      <c r="B22" s="197"/>
      <c r="C22" s="195"/>
      <c r="D22" s="197"/>
      <c r="E22" s="197"/>
      <c r="F22" s="197"/>
      <c r="G22" s="197"/>
      <c r="H22" s="197"/>
      <c r="I22" s="197"/>
      <c r="J22" s="197"/>
      <c r="K22" s="191"/>
    </row>
    <row r="23" spans="1:11" s="88" customFormat="1" ht="26.25" customHeight="1" x14ac:dyDescent="0.2">
      <c r="A23" s="189" t="s">
        <v>167</v>
      </c>
      <c r="B23" s="197">
        <v>256552</v>
      </c>
      <c r="C23" s="195">
        <v>251206</v>
      </c>
      <c r="D23" s="197">
        <v>183068</v>
      </c>
      <c r="E23" s="197">
        <v>6183</v>
      </c>
      <c r="F23" s="197">
        <v>51862</v>
      </c>
      <c r="G23" s="197">
        <v>7807</v>
      </c>
      <c r="H23" s="197">
        <v>2286</v>
      </c>
      <c r="I23" s="197">
        <v>5346</v>
      </c>
      <c r="J23" s="197">
        <v>656003</v>
      </c>
      <c r="K23" s="191">
        <v>2.6114145362769996</v>
      </c>
    </row>
    <row r="24" spans="1:11" s="88" customFormat="1" ht="26.25" customHeight="1" x14ac:dyDescent="0.2">
      <c r="A24" s="189"/>
      <c r="B24" s="197"/>
      <c r="C24" s="196"/>
      <c r="D24" s="197"/>
      <c r="E24" s="197"/>
      <c r="F24" s="197"/>
      <c r="G24" s="197"/>
      <c r="H24" s="197"/>
      <c r="I24" s="197"/>
      <c r="J24" s="197"/>
      <c r="K24" s="191"/>
    </row>
    <row r="25" spans="1:11" s="88" customFormat="1" ht="26.25" customHeight="1" x14ac:dyDescent="0.2">
      <c r="A25" s="189" t="s">
        <v>168</v>
      </c>
      <c r="B25" s="197">
        <v>7163</v>
      </c>
      <c r="C25" s="195">
        <v>7034</v>
      </c>
      <c r="D25" s="197">
        <v>5126</v>
      </c>
      <c r="E25" s="197">
        <v>114</v>
      </c>
      <c r="F25" s="197">
        <v>1650</v>
      </c>
      <c r="G25" s="197">
        <v>93</v>
      </c>
      <c r="H25" s="197">
        <v>51</v>
      </c>
      <c r="I25" s="197">
        <v>129</v>
      </c>
      <c r="J25" s="197">
        <v>18555</v>
      </c>
      <c r="K25" s="191">
        <v>2.6379016206994597</v>
      </c>
    </row>
    <row r="26" spans="1:11" s="88" customFormat="1" ht="26.25" customHeight="1" x14ac:dyDescent="0.2">
      <c r="A26" s="189" t="s">
        <v>169</v>
      </c>
      <c r="B26" s="197">
        <v>945</v>
      </c>
      <c r="C26" s="195">
        <v>856</v>
      </c>
      <c r="D26" s="197">
        <v>784</v>
      </c>
      <c r="E26" s="197">
        <v>38</v>
      </c>
      <c r="F26" s="197">
        <v>20</v>
      </c>
      <c r="G26" s="197">
        <v>6</v>
      </c>
      <c r="H26" s="197">
        <v>8</v>
      </c>
      <c r="I26" s="197">
        <v>89</v>
      </c>
      <c r="J26" s="197">
        <v>2374</v>
      </c>
      <c r="K26" s="191">
        <v>2.7733644859813085</v>
      </c>
    </row>
    <row r="27" spans="1:11" s="88" customFormat="1" ht="26.25" customHeight="1" x14ac:dyDescent="0.2">
      <c r="A27" s="189" t="s">
        <v>170</v>
      </c>
      <c r="B27" s="197">
        <v>3257</v>
      </c>
      <c r="C27" s="195">
        <v>3203</v>
      </c>
      <c r="D27" s="197">
        <v>3047</v>
      </c>
      <c r="E27" s="197">
        <v>92</v>
      </c>
      <c r="F27" s="197">
        <v>39</v>
      </c>
      <c r="G27" s="197">
        <v>16</v>
      </c>
      <c r="H27" s="197">
        <v>9</v>
      </c>
      <c r="I27" s="197">
        <v>54</v>
      </c>
      <c r="J27" s="197">
        <v>9686</v>
      </c>
      <c r="K27" s="191">
        <v>3.0240399625351233</v>
      </c>
    </row>
    <row r="28" spans="1:11" s="88" customFormat="1" ht="26.25" customHeight="1" x14ac:dyDescent="0.2">
      <c r="A28" s="189" t="s">
        <v>171</v>
      </c>
      <c r="B28" s="197">
        <v>6566</v>
      </c>
      <c r="C28" s="195">
        <v>6484</v>
      </c>
      <c r="D28" s="197">
        <v>6033</v>
      </c>
      <c r="E28" s="197">
        <v>160</v>
      </c>
      <c r="F28" s="197">
        <v>184</v>
      </c>
      <c r="G28" s="197">
        <v>39</v>
      </c>
      <c r="H28" s="197">
        <v>68</v>
      </c>
      <c r="I28" s="197">
        <v>82</v>
      </c>
      <c r="J28" s="197">
        <v>19377</v>
      </c>
      <c r="K28" s="191">
        <v>2.9884330660086365</v>
      </c>
    </row>
    <row r="29" spans="1:11" s="88" customFormat="1" ht="26.25" customHeight="1" x14ac:dyDescent="0.2">
      <c r="A29" s="189" t="s">
        <v>172</v>
      </c>
      <c r="B29" s="197">
        <v>3738</v>
      </c>
      <c r="C29" s="195">
        <v>3585</v>
      </c>
      <c r="D29" s="197">
        <v>2801</v>
      </c>
      <c r="E29" s="197">
        <v>195</v>
      </c>
      <c r="F29" s="197">
        <v>161</v>
      </c>
      <c r="G29" s="197">
        <v>387</v>
      </c>
      <c r="H29" s="197">
        <v>41</v>
      </c>
      <c r="I29" s="197">
        <v>153</v>
      </c>
      <c r="J29" s="197">
        <v>9004</v>
      </c>
      <c r="K29" s="191">
        <v>2.5115760111576013</v>
      </c>
    </row>
    <row r="30" spans="1:11" s="88" customFormat="1" ht="26.25" customHeight="1" x14ac:dyDescent="0.2">
      <c r="A30" s="189" t="s">
        <v>173</v>
      </c>
      <c r="B30" s="197">
        <v>4491</v>
      </c>
      <c r="C30" s="195">
        <v>3800</v>
      </c>
      <c r="D30" s="197">
        <v>2998</v>
      </c>
      <c r="E30" s="197">
        <v>120</v>
      </c>
      <c r="F30" s="197">
        <v>464</v>
      </c>
      <c r="G30" s="197">
        <v>169</v>
      </c>
      <c r="H30" s="197">
        <v>49</v>
      </c>
      <c r="I30" s="197">
        <v>691</v>
      </c>
      <c r="J30" s="197">
        <v>10149</v>
      </c>
      <c r="K30" s="191">
        <v>2.6707894736842106</v>
      </c>
    </row>
    <row r="31" spans="1:11" s="88" customFormat="1" ht="26.25" customHeight="1" x14ac:dyDescent="0.2">
      <c r="A31" s="189" t="s">
        <v>174</v>
      </c>
      <c r="B31" s="197">
        <v>3161</v>
      </c>
      <c r="C31" s="195">
        <v>2967</v>
      </c>
      <c r="D31" s="197">
        <v>2409</v>
      </c>
      <c r="E31" s="197">
        <v>59</v>
      </c>
      <c r="F31" s="197">
        <v>202</v>
      </c>
      <c r="G31" s="197">
        <v>257</v>
      </c>
      <c r="H31" s="197">
        <v>40</v>
      </c>
      <c r="I31" s="197">
        <v>194</v>
      </c>
      <c r="J31" s="197">
        <v>7798</v>
      </c>
      <c r="K31" s="191">
        <v>2.6282440175261206</v>
      </c>
    </row>
    <row r="32" spans="1:11" s="88" customFormat="1" ht="26.25" customHeight="1" x14ac:dyDescent="0.2">
      <c r="A32" s="189" t="s">
        <v>175</v>
      </c>
      <c r="B32" s="197">
        <v>4819</v>
      </c>
      <c r="C32" s="195">
        <v>4752</v>
      </c>
      <c r="D32" s="197">
        <v>4302</v>
      </c>
      <c r="E32" s="197">
        <v>66</v>
      </c>
      <c r="F32" s="197">
        <v>254</v>
      </c>
      <c r="G32" s="197">
        <v>100</v>
      </c>
      <c r="H32" s="197">
        <v>30</v>
      </c>
      <c r="I32" s="197">
        <v>67</v>
      </c>
      <c r="J32" s="197">
        <v>13510</v>
      </c>
      <c r="K32" s="191">
        <v>2.843013468013468</v>
      </c>
    </row>
    <row r="33" spans="1:11" s="88" customFormat="1" ht="26.25" customHeight="1" x14ac:dyDescent="0.2">
      <c r="A33" s="189"/>
      <c r="B33" s="197"/>
      <c r="C33" s="195"/>
      <c r="D33" s="197"/>
      <c r="E33" s="197"/>
      <c r="F33" s="197"/>
      <c r="G33" s="197"/>
      <c r="H33" s="197"/>
      <c r="I33" s="197"/>
      <c r="J33" s="197"/>
      <c r="K33" s="191"/>
    </row>
    <row r="34" spans="1:11" s="88" customFormat="1" ht="26.25" customHeight="1" x14ac:dyDescent="0.2">
      <c r="A34" s="198" t="s">
        <v>176</v>
      </c>
      <c r="B34" s="365">
        <v>34140</v>
      </c>
      <c r="C34" s="366">
        <v>32681</v>
      </c>
      <c r="D34" s="365">
        <v>27500</v>
      </c>
      <c r="E34" s="365">
        <v>844</v>
      </c>
      <c r="F34" s="365">
        <v>2974</v>
      </c>
      <c r="G34" s="365">
        <v>1067</v>
      </c>
      <c r="H34" s="365">
        <v>296</v>
      </c>
      <c r="I34" s="365">
        <v>1459</v>
      </c>
      <c r="J34" s="365">
        <v>90453</v>
      </c>
      <c r="K34" s="367">
        <v>2.7677549646583643</v>
      </c>
    </row>
    <row r="35" spans="1:11" s="88" customFormat="1" ht="13.5" customHeight="1" x14ac:dyDescent="0.2">
      <c r="A35" s="88" t="s">
        <v>177</v>
      </c>
    </row>
    <row r="36" spans="1:11" s="88" customFormat="1" ht="13.5" customHeight="1" x14ac:dyDescent="0.2">
      <c r="A36" s="88" t="s">
        <v>178</v>
      </c>
    </row>
    <row r="38" spans="1:11" s="90" customFormat="1" ht="9.6" x14ac:dyDescent="0.2">
      <c r="A38" s="133"/>
      <c r="B38" s="199"/>
      <c r="C38" s="199"/>
      <c r="D38" s="199"/>
      <c r="E38" s="199"/>
      <c r="F38" s="199"/>
      <c r="G38" s="199"/>
      <c r="H38" s="199"/>
      <c r="I38" s="199"/>
      <c r="J38" s="199"/>
      <c r="K38" s="199"/>
    </row>
    <row r="39" spans="1:11" s="90" customFormat="1" ht="9.6" x14ac:dyDescent="0.2">
      <c r="A39" s="133"/>
      <c r="B39" s="199"/>
      <c r="C39" s="199"/>
      <c r="D39" s="199"/>
      <c r="E39" s="199"/>
      <c r="F39" s="199"/>
      <c r="G39" s="199"/>
      <c r="H39" s="199"/>
      <c r="I39" s="199"/>
      <c r="J39" s="199"/>
      <c r="K39" s="200"/>
    </row>
    <row r="40" spans="1:11" s="90" customFormat="1" ht="9.6" x14ac:dyDescent="0.2">
      <c r="A40" s="133"/>
      <c r="B40" s="199"/>
      <c r="C40" s="199"/>
      <c r="D40" s="199"/>
      <c r="E40" s="199"/>
      <c r="F40" s="199"/>
      <c r="G40" s="199"/>
      <c r="H40" s="199"/>
      <c r="I40" s="199"/>
      <c r="J40" s="199"/>
      <c r="K40" s="200"/>
    </row>
    <row r="41" spans="1:11" s="90" customFormat="1" ht="9.6" x14ac:dyDescent="0.2">
      <c r="A41" s="133"/>
      <c r="B41" s="199"/>
      <c r="C41" s="199"/>
      <c r="D41" s="199"/>
      <c r="E41" s="199"/>
      <c r="F41" s="199"/>
      <c r="G41" s="199"/>
      <c r="H41" s="199"/>
      <c r="I41" s="199"/>
      <c r="J41" s="199"/>
      <c r="K41" s="200"/>
    </row>
    <row r="42" spans="1:11" s="90" customFormat="1" ht="9.6" x14ac:dyDescent="0.2">
      <c r="A42" s="133"/>
      <c r="B42" s="199"/>
      <c r="C42" s="199"/>
      <c r="D42" s="199"/>
      <c r="E42" s="199"/>
      <c r="F42" s="199"/>
      <c r="G42" s="199"/>
      <c r="H42" s="199"/>
      <c r="I42" s="199"/>
      <c r="J42" s="199"/>
      <c r="K42" s="200"/>
    </row>
    <row r="43" spans="1:11" s="90" customFormat="1" ht="9.6" x14ac:dyDescent="0.2">
      <c r="A43" s="133"/>
      <c r="B43" s="199"/>
      <c r="C43" s="199"/>
      <c r="D43" s="199"/>
      <c r="E43" s="199"/>
      <c r="F43" s="199"/>
      <c r="G43" s="199"/>
      <c r="H43" s="199"/>
      <c r="I43" s="199"/>
      <c r="J43" s="199"/>
      <c r="K43" s="200"/>
    </row>
  </sheetData>
  <phoneticPr fontId="2"/>
  <hyperlinks>
    <hyperlink ref="A1" location="'11住居・建築目次'!A1" display="11　住居・建築目次へ＜＜" xr:uid="{3234DD10-7528-497C-B6B3-988296115954}"/>
  </hyperlinks>
  <pageMargins left="0.59055118110236227" right="0.59055118110236227" top="0.59055118110236227" bottom="0.39370078740157483" header="0.51181102362204722" footer="0.51181102362204722"/>
  <pageSetup paperSize="9" scale="9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showGridLines="0" view="pageBreakPreview" zoomScaleNormal="85" zoomScaleSheetLayoutView="100" workbookViewId="0">
      <pane xSplit="1" ySplit="7" topLeftCell="B8" activePane="bottomRight" state="frozen"/>
      <selection pane="topRight"/>
      <selection pane="bottomLeft"/>
      <selection pane="bottomRight"/>
    </sheetView>
  </sheetViews>
  <sheetFormatPr defaultColWidth="9" defaultRowHeight="13.2" x14ac:dyDescent="0.2"/>
  <cols>
    <col min="1" max="1" width="16.33203125" style="5" customWidth="1"/>
    <col min="2" max="7" width="13.109375" style="5" customWidth="1"/>
    <col min="8" max="15" width="11.33203125" style="5" customWidth="1"/>
    <col min="16" max="16384" width="9" style="5"/>
  </cols>
  <sheetData>
    <row r="1" spans="1:16" x14ac:dyDescent="0.2">
      <c r="A1" s="13" t="s">
        <v>25</v>
      </c>
      <c r="B1" s="202"/>
      <c r="C1" s="202"/>
      <c r="D1" s="202"/>
      <c r="E1" s="202"/>
      <c r="F1" s="202"/>
      <c r="G1" s="202"/>
      <c r="H1" s="202"/>
      <c r="I1" s="202"/>
      <c r="J1" s="202"/>
      <c r="K1" s="202"/>
      <c r="L1" s="202"/>
      <c r="M1" s="202"/>
      <c r="N1" s="202"/>
      <c r="O1" s="202"/>
      <c r="P1" s="202"/>
    </row>
    <row r="2" spans="1:16" x14ac:dyDescent="0.2">
      <c r="A2" s="15" t="s">
        <v>26</v>
      </c>
      <c r="B2" s="202"/>
      <c r="C2" s="202"/>
      <c r="D2" s="202"/>
      <c r="E2" s="202"/>
      <c r="F2" s="202"/>
      <c r="G2" s="202"/>
      <c r="H2" s="202"/>
      <c r="I2" s="202"/>
      <c r="J2" s="202"/>
      <c r="K2" s="202"/>
      <c r="L2" s="202"/>
      <c r="M2" s="202"/>
      <c r="N2" s="202"/>
      <c r="O2" s="202"/>
      <c r="P2" s="202"/>
    </row>
    <row r="3" spans="1:16" ht="16.2" x14ac:dyDescent="0.2">
      <c r="A3" s="203" t="s">
        <v>179</v>
      </c>
      <c r="B3" s="203"/>
      <c r="C3" s="203"/>
      <c r="D3" s="203"/>
      <c r="E3" s="203"/>
      <c r="F3" s="203"/>
      <c r="G3" s="203"/>
      <c r="H3" s="204"/>
      <c r="I3" s="204"/>
      <c r="J3" s="204"/>
      <c r="K3" s="204"/>
      <c r="L3" s="204"/>
      <c r="M3" s="204"/>
      <c r="N3" s="204"/>
      <c r="O3" s="204"/>
      <c r="P3" s="202"/>
    </row>
    <row r="4" spans="1:16" ht="16.2" x14ac:dyDescent="0.2">
      <c r="A4" s="204"/>
      <c r="B4" s="204"/>
      <c r="C4" s="204"/>
      <c r="D4" s="204"/>
      <c r="E4" s="204"/>
      <c r="F4" s="204"/>
      <c r="G4" s="204"/>
      <c r="H4" s="204"/>
      <c r="I4" s="204"/>
      <c r="J4" s="204"/>
      <c r="K4" s="204"/>
      <c r="L4" s="204"/>
      <c r="M4" s="202"/>
      <c r="N4" s="202"/>
      <c r="O4" s="205" t="s">
        <v>180</v>
      </c>
      <c r="P4" s="202"/>
    </row>
    <row r="5" spans="1:16" ht="6" customHeight="1" thickBot="1" x14ac:dyDescent="0.25">
      <c r="A5" s="206"/>
      <c r="B5" s="206"/>
      <c r="C5" s="206"/>
      <c r="D5" s="206"/>
      <c r="E5" s="206"/>
      <c r="F5" s="206"/>
      <c r="G5" s="206"/>
      <c r="H5" s="206"/>
      <c r="I5" s="206"/>
      <c r="J5" s="206"/>
      <c r="K5" s="206"/>
      <c r="L5" s="206"/>
      <c r="M5" s="207"/>
      <c r="N5" s="207"/>
      <c r="O5" s="207"/>
      <c r="P5" s="202"/>
    </row>
    <row r="6" spans="1:16" ht="19.5" customHeight="1" thickTop="1" x14ac:dyDescent="0.2">
      <c r="A6" s="208"/>
      <c r="B6" s="209" t="s">
        <v>91</v>
      </c>
      <c r="C6" s="210"/>
      <c r="D6" s="211" t="s">
        <v>181</v>
      </c>
      <c r="E6" s="211"/>
      <c r="F6" s="211" t="s">
        <v>182</v>
      </c>
      <c r="G6" s="211"/>
      <c r="H6" s="212" t="s">
        <v>183</v>
      </c>
      <c r="I6" s="210"/>
      <c r="J6" s="209" t="s">
        <v>184</v>
      </c>
      <c r="K6" s="210"/>
      <c r="L6" s="209" t="s">
        <v>185</v>
      </c>
      <c r="M6" s="210"/>
      <c r="N6" s="209" t="s">
        <v>186</v>
      </c>
      <c r="O6" s="212"/>
      <c r="P6" s="202"/>
    </row>
    <row r="7" spans="1:16" ht="33" customHeight="1" x14ac:dyDescent="0.2">
      <c r="A7" s="213"/>
      <c r="B7" s="214" t="s">
        <v>187</v>
      </c>
      <c r="C7" s="215" t="s">
        <v>188</v>
      </c>
      <c r="D7" s="215" t="s">
        <v>187</v>
      </c>
      <c r="E7" s="215" t="s">
        <v>188</v>
      </c>
      <c r="F7" s="215" t="s">
        <v>189</v>
      </c>
      <c r="G7" s="215" t="s">
        <v>188</v>
      </c>
      <c r="H7" s="214" t="s">
        <v>189</v>
      </c>
      <c r="I7" s="215" t="s">
        <v>188</v>
      </c>
      <c r="J7" s="215" t="s">
        <v>189</v>
      </c>
      <c r="K7" s="215" t="s">
        <v>188</v>
      </c>
      <c r="L7" s="215" t="s">
        <v>189</v>
      </c>
      <c r="M7" s="215" t="s">
        <v>188</v>
      </c>
      <c r="N7" s="215" t="s">
        <v>189</v>
      </c>
      <c r="O7" s="216" t="s">
        <v>188</v>
      </c>
      <c r="P7" s="202"/>
    </row>
    <row r="8" spans="1:16" s="8" customFormat="1" ht="17.25" customHeight="1" x14ac:dyDescent="0.2">
      <c r="A8" s="217" t="s">
        <v>327</v>
      </c>
      <c r="B8" s="218">
        <v>791097</v>
      </c>
      <c r="C8" s="218">
        <v>16320597</v>
      </c>
      <c r="D8" s="219">
        <v>6633</v>
      </c>
      <c r="E8" s="219">
        <v>206100</v>
      </c>
      <c r="F8" s="219">
        <v>8261</v>
      </c>
      <c r="G8" s="219">
        <v>331266</v>
      </c>
      <c r="H8" s="219">
        <v>22016</v>
      </c>
      <c r="I8" s="219">
        <v>722352</v>
      </c>
      <c r="J8" s="219">
        <v>350930</v>
      </c>
      <c r="K8" s="219">
        <v>7054564</v>
      </c>
      <c r="L8" s="219">
        <v>41839</v>
      </c>
      <c r="M8" s="219">
        <v>876801</v>
      </c>
      <c r="N8" s="219">
        <v>361418</v>
      </c>
      <c r="O8" s="219">
        <v>7129514</v>
      </c>
      <c r="P8" s="220"/>
    </row>
    <row r="9" spans="1:16" s="8" customFormat="1" ht="17.25" customHeight="1" x14ac:dyDescent="0.2">
      <c r="A9" s="217">
        <v>5</v>
      </c>
      <c r="B9" s="218">
        <v>685756</v>
      </c>
      <c r="C9" s="218">
        <v>17297389</v>
      </c>
      <c r="D9" s="219">
        <v>750</v>
      </c>
      <c r="E9" s="219">
        <v>22100</v>
      </c>
      <c r="F9" s="219">
        <v>12290</v>
      </c>
      <c r="G9" s="219">
        <v>531052</v>
      </c>
      <c r="H9" s="219">
        <v>30329</v>
      </c>
      <c r="I9" s="219">
        <v>2212238</v>
      </c>
      <c r="J9" s="219">
        <v>299250</v>
      </c>
      <c r="K9" s="219">
        <v>6416610</v>
      </c>
      <c r="L9" s="219">
        <v>36179</v>
      </c>
      <c r="M9" s="219">
        <v>1303612</v>
      </c>
      <c r="N9" s="219">
        <v>306958</v>
      </c>
      <c r="O9" s="219">
        <v>6811777</v>
      </c>
      <c r="P9" s="220"/>
    </row>
    <row r="10" spans="1:16" s="8" customFormat="1" ht="17.25" customHeight="1" x14ac:dyDescent="0.2">
      <c r="A10" s="221">
        <v>6</v>
      </c>
      <c r="B10" s="218">
        <v>671886</v>
      </c>
      <c r="C10" s="218">
        <v>17703444</v>
      </c>
      <c r="D10" s="218">
        <v>0</v>
      </c>
      <c r="E10" s="218">
        <v>0</v>
      </c>
      <c r="F10" s="218">
        <v>3746</v>
      </c>
      <c r="G10" s="218">
        <v>163810</v>
      </c>
      <c r="H10" s="218">
        <v>28740</v>
      </c>
      <c r="I10" s="218">
        <v>1129566</v>
      </c>
      <c r="J10" s="218">
        <v>315490</v>
      </c>
      <c r="K10" s="218">
        <v>8442986</v>
      </c>
      <c r="L10" s="218">
        <v>31869</v>
      </c>
      <c r="M10" s="218">
        <v>1150254</v>
      </c>
      <c r="N10" s="218">
        <v>292041</v>
      </c>
      <c r="O10" s="218">
        <v>6816828</v>
      </c>
      <c r="P10" s="220"/>
    </row>
    <row r="11" spans="1:16" s="8" customFormat="1" ht="17.25" customHeight="1" x14ac:dyDescent="0.2">
      <c r="A11" s="222"/>
      <c r="B11" s="219"/>
      <c r="C11" s="219"/>
      <c r="D11" s="219"/>
      <c r="E11" s="219"/>
      <c r="F11" s="219"/>
      <c r="G11" s="219"/>
      <c r="H11" s="219"/>
      <c r="I11" s="219"/>
      <c r="J11" s="219"/>
      <c r="K11" s="219"/>
      <c r="L11" s="219"/>
      <c r="M11" s="219"/>
      <c r="N11" s="219"/>
      <c r="O11" s="219"/>
      <c r="P11" s="220"/>
    </row>
    <row r="12" spans="1:16" s="8" customFormat="1" ht="17.25" customHeight="1" x14ac:dyDescent="0.2">
      <c r="A12" s="223" t="s">
        <v>328</v>
      </c>
      <c r="B12" s="395">
        <v>83635</v>
      </c>
      <c r="C12" s="396">
        <v>2942564</v>
      </c>
      <c r="D12" s="219">
        <v>0</v>
      </c>
      <c r="E12" s="219">
        <v>0</v>
      </c>
      <c r="F12" s="219">
        <v>0</v>
      </c>
      <c r="G12" s="219">
        <v>0</v>
      </c>
      <c r="H12" s="219">
        <v>102</v>
      </c>
      <c r="I12" s="219">
        <v>3380</v>
      </c>
      <c r="J12" s="219">
        <v>61402</v>
      </c>
      <c r="K12" s="219">
        <v>2319786</v>
      </c>
      <c r="L12" s="219">
        <v>9494</v>
      </c>
      <c r="M12" s="219">
        <v>315760</v>
      </c>
      <c r="N12" s="219">
        <v>12637</v>
      </c>
      <c r="O12" s="219">
        <v>303638</v>
      </c>
      <c r="P12" s="220"/>
    </row>
    <row r="13" spans="1:16" s="8" customFormat="1" ht="17.25" customHeight="1" x14ac:dyDescent="0.2">
      <c r="A13" s="223" t="s">
        <v>190</v>
      </c>
      <c r="B13" s="395">
        <v>36724</v>
      </c>
      <c r="C13" s="396">
        <v>720735</v>
      </c>
      <c r="D13" s="219">
        <v>0</v>
      </c>
      <c r="E13" s="219">
        <v>0</v>
      </c>
      <c r="F13" s="219">
        <v>0</v>
      </c>
      <c r="G13" s="219">
        <v>0</v>
      </c>
      <c r="H13" s="219">
        <v>300</v>
      </c>
      <c r="I13" s="219">
        <v>500</v>
      </c>
      <c r="J13" s="219">
        <v>17723</v>
      </c>
      <c r="K13" s="219">
        <v>284595</v>
      </c>
      <c r="L13" s="219">
        <v>0</v>
      </c>
      <c r="M13" s="219">
        <v>0</v>
      </c>
      <c r="N13" s="219">
        <v>18701</v>
      </c>
      <c r="O13" s="219">
        <v>435640</v>
      </c>
      <c r="P13" s="220"/>
    </row>
    <row r="14" spans="1:16" s="8" customFormat="1" ht="17.25" customHeight="1" x14ac:dyDescent="0.2">
      <c r="A14" s="223" t="s">
        <v>191</v>
      </c>
      <c r="B14" s="395">
        <v>65416</v>
      </c>
      <c r="C14" s="396">
        <v>1575087</v>
      </c>
      <c r="D14" s="219">
        <v>0</v>
      </c>
      <c r="E14" s="219">
        <v>0</v>
      </c>
      <c r="F14" s="219">
        <v>145</v>
      </c>
      <c r="G14" s="219">
        <v>3750</v>
      </c>
      <c r="H14" s="219">
        <v>0</v>
      </c>
      <c r="I14" s="219">
        <v>0</v>
      </c>
      <c r="J14" s="219">
        <v>35029</v>
      </c>
      <c r="K14" s="219">
        <v>804383</v>
      </c>
      <c r="L14" s="219">
        <v>3397</v>
      </c>
      <c r="M14" s="219">
        <v>153825</v>
      </c>
      <c r="N14" s="219">
        <v>26845</v>
      </c>
      <c r="O14" s="219">
        <v>613129</v>
      </c>
      <c r="P14" s="220"/>
    </row>
    <row r="15" spans="1:16" s="8" customFormat="1" ht="17.25" customHeight="1" x14ac:dyDescent="0.2">
      <c r="A15" s="223" t="s">
        <v>192</v>
      </c>
      <c r="B15" s="395">
        <v>66293</v>
      </c>
      <c r="C15" s="396">
        <v>1742381</v>
      </c>
      <c r="D15" s="219">
        <v>0</v>
      </c>
      <c r="E15" s="219">
        <v>0</v>
      </c>
      <c r="F15" s="219">
        <v>69</v>
      </c>
      <c r="G15" s="219">
        <v>1400</v>
      </c>
      <c r="H15" s="219">
        <v>11008</v>
      </c>
      <c r="I15" s="219">
        <v>417500</v>
      </c>
      <c r="J15" s="219">
        <v>25618</v>
      </c>
      <c r="K15" s="219">
        <v>612993</v>
      </c>
      <c r="L15" s="219">
        <v>1654</v>
      </c>
      <c r="M15" s="219">
        <v>50650</v>
      </c>
      <c r="N15" s="219">
        <v>27944</v>
      </c>
      <c r="O15" s="219">
        <v>659838</v>
      </c>
      <c r="P15" s="220"/>
    </row>
    <row r="16" spans="1:16" s="8" customFormat="1" ht="17.25" customHeight="1" x14ac:dyDescent="0.2">
      <c r="A16" s="223" t="s">
        <v>193</v>
      </c>
      <c r="B16" s="395">
        <v>64085</v>
      </c>
      <c r="C16" s="396">
        <v>1635064</v>
      </c>
      <c r="D16" s="219">
        <v>0</v>
      </c>
      <c r="E16" s="219">
        <v>0</v>
      </c>
      <c r="F16" s="219">
        <v>171</v>
      </c>
      <c r="G16" s="219">
        <v>6800</v>
      </c>
      <c r="H16" s="219">
        <v>188</v>
      </c>
      <c r="I16" s="219">
        <v>7930</v>
      </c>
      <c r="J16" s="219">
        <v>28767</v>
      </c>
      <c r="K16" s="219">
        <v>559823</v>
      </c>
      <c r="L16" s="219">
        <v>6002</v>
      </c>
      <c r="M16" s="219">
        <v>370950</v>
      </c>
      <c r="N16" s="219">
        <v>28957</v>
      </c>
      <c r="O16" s="219">
        <v>689561</v>
      </c>
      <c r="P16" s="220"/>
    </row>
    <row r="17" spans="1:16" s="8" customFormat="1" ht="17.25" customHeight="1" x14ac:dyDescent="0.2">
      <c r="A17" s="223" t="s">
        <v>194</v>
      </c>
      <c r="B17" s="395">
        <v>72123</v>
      </c>
      <c r="C17" s="396">
        <v>1451547</v>
      </c>
      <c r="D17" s="219">
        <v>0</v>
      </c>
      <c r="E17" s="219">
        <v>0</v>
      </c>
      <c r="F17" s="219">
        <v>516</v>
      </c>
      <c r="G17" s="219">
        <v>36600</v>
      </c>
      <c r="H17" s="219">
        <v>1377</v>
      </c>
      <c r="I17" s="219">
        <v>658</v>
      </c>
      <c r="J17" s="219">
        <v>38839</v>
      </c>
      <c r="K17" s="219">
        <v>702001</v>
      </c>
      <c r="L17" s="219">
        <v>1224</v>
      </c>
      <c r="M17" s="219">
        <v>31210</v>
      </c>
      <c r="N17" s="219">
        <v>30167</v>
      </c>
      <c r="O17" s="219">
        <v>681078</v>
      </c>
      <c r="P17" s="220"/>
    </row>
    <row r="18" spans="1:16" s="8" customFormat="1" ht="17.25" customHeight="1" x14ac:dyDescent="0.2">
      <c r="A18" s="223" t="s">
        <v>195</v>
      </c>
      <c r="B18" s="395">
        <v>54102</v>
      </c>
      <c r="C18" s="396">
        <v>1495896</v>
      </c>
      <c r="D18" s="219">
        <v>0</v>
      </c>
      <c r="E18" s="219">
        <v>0</v>
      </c>
      <c r="F18" s="219">
        <v>2637</v>
      </c>
      <c r="G18" s="219">
        <v>109660</v>
      </c>
      <c r="H18" s="219">
        <v>3324</v>
      </c>
      <c r="I18" s="219">
        <v>43230</v>
      </c>
      <c r="J18" s="219">
        <v>16978</v>
      </c>
      <c r="K18" s="219">
        <v>607980</v>
      </c>
      <c r="L18" s="219">
        <v>4009</v>
      </c>
      <c r="M18" s="219">
        <v>112140</v>
      </c>
      <c r="N18" s="219">
        <v>27154</v>
      </c>
      <c r="O18" s="219">
        <v>622886</v>
      </c>
      <c r="P18" s="220"/>
    </row>
    <row r="19" spans="1:16" s="8" customFormat="1" ht="17.25" customHeight="1" x14ac:dyDescent="0.2">
      <c r="A19" s="223" t="s">
        <v>196</v>
      </c>
      <c r="B19" s="395">
        <v>53027</v>
      </c>
      <c r="C19" s="396">
        <v>1625650</v>
      </c>
      <c r="D19" s="219">
        <v>0</v>
      </c>
      <c r="E19" s="219">
        <v>0</v>
      </c>
      <c r="F19" s="219">
        <v>0</v>
      </c>
      <c r="G19" s="219">
        <v>0</v>
      </c>
      <c r="H19" s="219">
        <v>240</v>
      </c>
      <c r="I19" s="219">
        <v>5400</v>
      </c>
      <c r="J19" s="219">
        <v>26213</v>
      </c>
      <c r="K19" s="219">
        <v>1039231</v>
      </c>
      <c r="L19" s="219">
        <v>3365</v>
      </c>
      <c r="M19" s="219">
        <v>27569</v>
      </c>
      <c r="N19" s="219">
        <v>23209</v>
      </c>
      <c r="O19" s="219">
        <v>553450</v>
      </c>
      <c r="P19" s="220"/>
    </row>
    <row r="20" spans="1:16" s="8" customFormat="1" ht="17.25" customHeight="1" x14ac:dyDescent="0.2">
      <c r="A20" s="223" t="s">
        <v>197</v>
      </c>
      <c r="B20" s="395">
        <v>61467</v>
      </c>
      <c r="C20" s="396">
        <v>1787883</v>
      </c>
      <c r="D20" s="219">
        <v>0</v>
      </c>
      <c r="E20" s="219">
        <v>0</v>
      </c>
      <c r="F20" s="219">
        <v>0</v>
      </c>
      <c r="G20" s="219">
        <v>0</v>
      </c>
      <c r="H20" s="219">
        <v>11468</v>
      </c>
      <c r="I20" s="219">
        <v>617068</v>
      </c>
      <c r="J20" s="219">
        <v>20566</v>
      </c>
      <c r="K20" s="219">
        <v>493121</v>
      </c>
      <c r="L20" s="219">
        <v>1438</v>
      </c>
      <c r="M20" s="219">
        <v>46800</v>
      </c>
      <c r="N20" s="219">
        <v>27995</v>
      </c>
      <c r="O20" s="219">
        <v>630894</v>
      </c>
      <c r="P20" s="220"/>
    </row>
    <row r="21" spans="1:16" s="8" customFormat="1" ht="17.25" customHeight="1" x14ac:dyDescent="0.2">
      <c r="A21" s="223" t="s">
        <v>198</v>
      </c>
      <c r="B21" s="395">
        <v>43795</v>
      </c>
      <c r="C21" s="396">
        <v>962078</v>
      </c>
      <c r="D21" s="219">
        <v>0</v>
      </c>
      <c r="E21" s="219">
        <v>0</v>
      </c>
      <c r="F21" s="219">
        <v>140</v>
      </c>
      <c r="G21" s="219">
        <v>3600</v>
      </c>
      <c r="H21" s="219">
        <v>309</v>
      </c>
      <c r="I21" s="219">
        <v>3450</v>
      </c>
      <c r="J21" s="219">
        <v>17424</v>
      </c>
      <c r="K21" s="219">
        <v>330546</v>
      </c>
      <c r="L21" s="219">
        <v>585</v>
      </c>
      <c r="M21" s="219">
        <v>24860</v>
      </c>
      <c r="N21" s="219">
        <v>25337</v>
      </c>
      <c r="O21" s="219">
        <v>599622</v>
      </c>
      <c r="P21" s="220"/>
    </row>
    <row r="22" spans="1:16" s="8" customFormat="1" ht="17.25" customHeight="1" x14ac:dyDescent="0.2">
      <c r="A22" s="223" t="s">
        <v>199</v>
      </c>
      <c r="B22" s="395">
        <v>47160</v>
      </c>
      <c r="C22" s="396">
        <v>1228800</v>
      </c>
      <c r="D22" s="219">
        <v>0</v>
      </c>
      <c r="E22" s="219">
        <v>0</v>
      </c>
      <c r="F22" s="219">
        <v>68</v>
      </c>
      <c r="G22" s="219">
        <v>2000</v>
      </c>
      <c r="H22" s="219">
        <v>277</v>
      </c>
      <c r="I22" s="219">
        <v>29000</v>
      </c>
      <c r="J22" s="219">
        <v>20165</v>
      </c>
      <c r="K22" s="219">
        <v>551628</v>
      </c>
      <c r="L22" s="219">
        <v>176</v>
      </c>
      <c r="M22" s="219">
        <v>3800</v>
      </c>
      <c r="N22" s="219">
        <v>26474</v>
      </c>
      <c r="O22" s="219">
        <v>642372</v>
      </c>
      <c r="P22" s="220"/>
    </row>
    <row r="23" spans="1:16" s="8" customFormat="1" ht="17.25" customHeight="1" x14ac:dyDescent="0.2">
      <c r="A23" s="224" t="s">
        <v>200</v>
      </c>
      <c r="B23" s="397">
        <v>24059</v>
      </c>
      <c r="C23" s="398">
        <v>535759</v>
      </c>
      <c r="D23" s="225">
        <v>0</v>
      </c>
      <c r="E23" s="225">
        <v>0</v>
      </c>
      <c r="F23" s="225">
        <v>0</v>
      </c>
      <c r="G23" s="225">
        <v>0</v>
      </c>
      <c r="H23" s="225">
        <v>147</v>
      </c>
      <c r="I23" s="225">
        <v>1450</v>
      </c>
      <c r="J23" s="225">
        <v>6766</v>
      </c>
      <c r="K23" s="225">
        <v>136899</v>
      </c>
      <c r="L23" s="225">
        <v>525</v>
      </c>
      <c r="M23" s="225">
        <v>12690</v>
      </c>
      <c r="N23" s="225">
        <v>16621</v>
      </c>
      <c r="O23" s="225">
        <v>384720</v>
      </c>
      <c r="P23" s="220"/>
    </row>
    <row r="24" spans="1:16" ht="15.75" customHeight="1" x14ac:dyDescent="0.2">
      <c r="A24" s="226" t="s">
        <v>201</v>
      </c>
      <c r="C24" s="202"/>
      <c r="D24" s="202"/>
      <c r="E24" s="202"/>
      <c r="F24" s="202"/>
      <c r="G24" s="202"/>
      <c r="H24" s="202"/>
      <c r="I24" s="202"/>
      <c r="J24" s="202"/>
      <c r="K24" s="202"/>
      <c r="L24" s="202"/>
      <c r="M24" s="202"/>
      <c r="N24" s="202"/>
      <c r="O24" s="202"/>
      <c r="P24" s="202"/>
    </row>
    <row r="25" spans="1:16" x14ac:dyDescent="0.2">
      <c r="A25" s="202"/>
      <c r="B25" s="202"/>
      <c r="C25" s="202"/>
      <c r="D25" s="202"/>
      <c r="E25" s="202"/>
      <c r="F25" s="202"/>
      <c r="G25" s="202"/>
      <c r="H25" s="202"/>
      <c r="I25" s="202"/>
      <c r="J25" s="202"/>
      <c r="K25" s="202"/>
      <c r="L25" s="202"/>
      <c r="M25" s="202"/>
      <c r="N25" s="202"/>
      <c r="O25" s="202"/>
      <c r="P25" s="202"/>
    </row>
    <row r="26" spans="1:16" x14ac:dyDescent="0.2">
      <c r="A26" s="202"/>
      <c r="B26" s="202"/>
      <c r="C26" s="202"/>
      <c r="D26" s="202"/>
      <c r="E26" s="202"/>
      <c r="F26" s="202"/>
      <c r="G26" s="202"/>
      <c r="H26" s="202"/>
      <c r="I26" s="202"/>
      <c r="J26" s="202"/>
      <c r="K26" s="202"/>
      <c r="L26" s="202"/>
      <c r="M26" s="202"/>
      <c r="N26" s="202"/>
      <c r="O26" s="202"/>
      <c r="P26" s="202"/>
    </row>
  </sheetData>
  <phoneticPr fontId="2"/>
  <hyperlinks>
    <hyperlink ref="A1" location="'11住居・建築目次'!A1" display="11　住居・建築目次へ＜＜" xr:uid="{1B8EB99A-3EEB-4CA4-AFC0-51A3BB1FD3FD}"/>
  </hyperlinks>
  <pageMargins left="0.59055118110236227" right="0.59055118110236227" top="0.59055118110236227" bottom="0.39370078740157483" header="0.51181102362204722" footer="0.51181102362204722"/>
  <pageSetup paperSize="9" scale="4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6"/>
  <sheetViews>
    <sheetView showGridLines="0" view="pageBreakPreview" zoomScaleNormal="85" zoomScaleSheetLayoutView="100" workbookViewId="0">
      <pane xSplit="1" ySplit="7" topLeftCell="B8" activePane="bottomRight" state="frozen"/>
      <selection pane="topRight"/>
      <selection pane="bottomLeft"/>
      <selection pane="bottomRight"/>
    </sheetView>
  </sheetViews>
  <sheetFormatPr defaultColWidth="9" defaultRowHeight="13.2" x14ac:dyDescent="0.2"/>
  <cols>
    <col min="1" max="1" width="15.44140625" style="5" customWidth="1"/>
    <col min="2" max="7" width="13.109375" style="5" customWidth="1"/>
    <col min="8" max="15" width="11.33203125" style="5" customWidth="1"/>
    <col min="16" max="16" width="9.88671875" style="5" hidden="1" customWidth="1"/>
    <col min="17" max="17" width="11.77734375" style="5" hidden="1" customWidth="1"/>
    <col min="18" max="19" width="8.33203125" style="5" hidden="1" customWidth="1"/>
    <col min="20" max="20" width="10.44140625" style="5" bestFit="1" customWidth="1"/>
    <col min="21" max="16384" width="9" style="5"/>
  </cols>
  <sheetData>
    <row r="1" spans="1:24" x14ac:dyDescent="0.2">
      <c r="A1" s="201" t="s">
        <v>25</v>
      </c>
      <c r="B1" s="202"/>
      <c r="C1" s="202"/>
      <c r="D1" s="202"/>
      <c r="E1" s="202"/>
      <c r="F1" s="202"/>
      <c r="G1" s="202"/>
      <c r="H1" s="202"/>
      <c r="I1" s="202"/>
      <c r="J1" s="202"/>
      <c r="K1" s="202"/>
      <c r="L1" s="202"/>
      <c r="M1" s="202"/>
      <c r="N1" s="202"/>
      <c r="O1" s="202"/>
      <c r="P1" s="202"/>
      <c r="Q1" s="202"/>
      <c r="R1" s="202"/>
      <c r="S1" s="202"/>
      <c r="T1" s="202"/>
      <c r="U1" s="202"/>
      <c r="V1" s="202"/>
      <c r="W1" s="202"/>
      <c r="X1" s="202"/>
    </row>
    <row r="2" spans="1:24" x14ac:dyDescent="0.2">
      <c r="A2" s="202" t="s">
        <v>26</v>
      </c>
      <c r="B2" s="202"/>
      <c r="C2" s="202"/>
      <c r="D2" s="202"/>
      <c r="E2" s="202"/>
      <c r="F2" s="202"/>
      <c r="G2" s="202"/>
      <c r="H2" s="202"/>
      <c r="I2" s="202"/>
      <c r="J2" s="202"/>
      <c r="K2" s="202"/>
      <c r="L2" s="202"/>
      <c r="M2" s="202"/>
      <c r="N2" s="202"/>
      <c r="O2" s="202"/>
      <c r="P2" s="202"/>
      <c r="Q2" s="202"/>
      <c r="R2" s="202"/>
      <c r="S2" s="202"/>
      <c r="T2" s="202"/>
      <c r="U2" s="202"/>
      <c r="V2" s="202"/>
      <c r="W2" s="202"/>
      <c r="X2" s="202"/>
    </row>
    <row r="3" spans="1:24" ht="16.2" x14ac:dyDescent="0.2">
      <c r="A3" s="203" t="s">
        <v>202</v>
      </c>
      <c r="B3" s="203"/>
      <c r="C3" s="203"/>
      <c r="D3" s="203"/>
      <c r="E3" s="203"/>
      <c r="F3" s="203"/>
      <c r="G3" s="203"/>
      <c r="H3" s="204"/>
      <c r="I3" s="204"/>
      <c r="J3" s="204"/>
      <c r="K3" s="204"/>
      <c r="L3" s="204"/>
      <c r="M3" s="204"/>
      <c r="N3" s="204"/>
      <c r="O3" s="204"/>
      <c r="P3" s="202"/>
      <c r="Q3" s="202"/>
      <c r="R3" s="202"/>
      <c r="S3" s="202"/>
      <c r="T3" s="202"/>
      <c r="U3" s="202"/>
      <c r="V3" s="202"/>
      <c r="W3" s="202"/>
      <c r="X3" s="202"/>
    </row>
    <row r="4" spans="1:24" ht="16.2" x14ac:dyDescent="0.2">
      <c r="A4" s="204"/>
      <c r="B4" s="204"/>
      <c r="C4" s="204"/>
      <c r="D4" s="204"/>
      <c r="E4" s="204"/>
      <c r="F4" s="204"/>
      <c r="G4" s="204"/>
      <c r="H4" s="204"/>
      <c r="I4" s="204"/>
      <c r="J4" s="204"/>
      <c r="K4" s="204"/>
      <c r="L4" s="204"/>
      <c r="M4" s="202"/>
      <c r="N4" s="202"/>
      <c r="O4" s="205" t="s">
        <v>203</v>
      </c>
      <c r="P4" s="202"/>
      <c r="Q4" s="202"/>
      <c r="R4" s="202"/>
      <c r="S4" s="202"/>
      <c r="T4" s="202"/>
      <c r="U4" s="202"/>
      <c r="V4" s="202"/>
      <c r="W4" s="202"/>
      <c r="X4" s="202"/>
    </row>
    <row r="5" spans="1:24" ht="6" customHeight="1" thickBot="1" x14ac:dyDescent="0.25">
      <c r="A5" s="206"/>
      <c r="B5" s="206"/>
      <c r="C5" s="206"/>
      <c r="D5" s="206"/>
      <c r="E5" s="206"/>
      <c r="F5" s="206"/>
      <c r="G5" s="206"/>
      <c r="H5" s="206"/>
      <c r="I5" s="206"/>
      <c r="J5" s="206"/>
      <c r="K5" s="206"/>
      <c r="L5" s="206"/>
      <c r="M5" s="207"/>
      <c r="N5" s="207"/>
      <c r="O5" s="207"/>
      <c r="P5" s="202"/>
      <c r="Q5" s="202"/>
      <c r="R5" s="202"/>
      <c r="S5" s="202"/>
      <c r="T5" s="202"/>
      <c r="U5" s="202"/>
      <c r="V5" s="202"/>
      <c r="W5" s="202"/>
      <c r="X5" s="202"/>
    </row>
    <row r="6" spans="1:24" ht="19.5" customHeight="1" thickTop="1" x14ac:dyDescent="0.2">
      <c r="A6" s="208"/>
      <c r="B6" s="209" t="s">
        <v>91</v>
      </c>
      <c r="C6" s="210"/>
      <c r="D6" s="209" t="s">
        <v>204</v>
      </c>
      <c r="E6" s="210"/>
      <c r="F6" s="211" t="s">
        <v>205</v>
      </c>
      <c r="G6" s="211"/>
      <c r="H6" s="212" t="s">
        <v>206</v>
      </c>
      <c r="I6" s="210"/>
      <c r="J6" s="209" t="s">
        <v>207</v>
      </c>
      <c r="K6" s="210"/>
      <c r="L6" s="209" t="s">
        <v>208</v>
      </c>
      <c r="M6" s="210"/>
      <c r="N6" s="209" t="s">
        <v>110</v>
      </c>
      <c r="O6" s="212"/>
      <c r="P6" s="202"/>
      <c r="Q6" s="202"/>
      <c r="R6" s="202"/>
      <c r="S6" s="202"/>
      <c r="T6" s="202"/>
      <c r="U6" s="202"/>
      <c r="V6" s="202"/>
      <c r="W6" s="202"/>
      <c r="X6" s="202"/>
    </row>
    <row r="7" spans="1:24" ht="33" customHeight="1" x14ac:dyDescent="0.2">
      <c r="A7" s="213"/>
      <c r="B7" s="214" t="s">
        <v>187</v>
      </c>
      <c r="C7" s="215" t="s">
        <v>188</v>
      </c>
      <c r="D7" s="215" t="s">
        <v>187</v>
      </c>
      <c r="E7" s="215" t="s">
        <v>188</v>
      </c>
      <c r="F7" s="215" t="s">
        <v>189</v>
      </c>
      <c r="G7" s="215" t="s">
        <v>188</v>
      </c>
      <c r="H7" s="214" t="s">
        <v>189</v>
      </c>
      <c r="I7" s="215" t="s">
        <v>188</v>
      </c>
      <c r="J7" s="215" t="s">
        <v>189</v>
      </c>
      <c r="K7" s="215" t="s">
        <v>188</v>
      </c>
      <c r="L7" s="215" t="s">
        <v>189</v>
      </c>
      <c r="M7" s="215" t="s">
        <v>188</v>
      </c>
      <c r="N7" s="215" t="s">
        <v>189</v>
      </c>
      <c r="O7" s="216" t="s">
        <v>188</v>
      </c>
      <c r="P7" s="202"/>
      <c r="Q7" s="202"/>
      <c r="R7" s="202"/>
      <c r="S7" s="202"/>
      <c r="T7" s="202"/>
      <c r="U7" s="202"/>
      <c r="V7" s="202"/>
      <c r="W7" s="202"/>
      <c r="X7" s="202"/>
    </row>
    <row r="8" spans="1:24" s="8" customFormat="1" ht="17.25" customHeight="1" x14ac:dyDescent="0.2">
      <c r="A8" s="217" t="s">
        <v>327</v>
      </c>
      <c r="B8" s="218">
        <v>791097</v>
      </c>
      <c r="C8" s="218">
        <v>16320597</v>
      </c>
      <c r="D8" s="219">
        <v>419380</v>
      </c>
      <c r="E8" s="219">
        <v>7766791</v>
      </c>
      <c r="F8" s="219">
        <v>13925</v>
      </c>
      <c r="G8" s="219">
        <v>394130</v>
      </c>
      <c r="H8" s="219">
        <v>12237</v>
      </c>
      <c r="I8" s="219">
        <v>481872</v>
      </c>
      <c r="J8" s="219">
        <v>336702</v>
      </c>
      <c r="K8" s="219">
        <v>7608036</v>
      </c>
      <c r="L8" s="219">
        <v>484</v>
      </c>
      <c r="M8" s="219">
        <v>5760</v>
      </c>
      <c r="N8" s="219">
        <v>8369</v>
      </c>
      <c r="O8" s="219">
        <v>64008</v>
      </c>
      <c r="P8" s="220"/>
      <c r="Q8" s="220"/>
      <c r="R8" s="220"/>
      <c r="S8" s="220"/>
      <c r="T8" s="220"/>
      <c r="U8" s="220"/>
      <c r="V8" s="220"/>
      <c r="W8" s="220"/>
      <c r="X8" s="220"/>
    </row>
    <row r="9" spans="1:24" s="8" customFormat="1" ht="17.25" customHeight="1" x14ac:dyDescent="0.2">
      <c r="A9" s="217">
        <v>5</v>
      </c>
      <c r="B9" s="218">
        <v>685756</v>
      </c>
      <c r="C9" s="218">
        <v>17297389</v>
      </c>
      <c r="D9" s="219">
        <v>364815</v>
      </c>
      <c r="E9" s="219">
        <v>7777942</v>
      </c>
      <c r="F9" s="219">
        <v>21281</v>
      </c>
      <c r="G9" s="219">
        <v>1148035</v>
      </c>
      <c r="H9" s="219">
        <v>40839</v>
      </c>
      <c r="I9" s="219">
        <v>2097821</v>
      </c>
      <c r="J9" s="219">
        <v>250558</v>
      </c>
      <c r="K9" s="219">
        <v>6230077</v>
      </c>
      <c r="L9" s="219">
        <v>35</v>
      </c>
      <c r="M9" s="219">
        <v>500</v>
      </c>
      <c r="N9" s="219">
        <v>8228</v>
      </c>
      <c r="O9" s="219">
        <v>43014</v>
      </c>
      <c r="P9" s="220"/>
      <c r="Q9" s="220"/>
      <c r="R9" s="220"/>
      <c r="S9" s="220"/>
      <c r="T9" s="220"/>
      <c r="U9" s="220"/>
      <c r="V9" s="220"/>
      <c r="W9" s="220"/>
      <c r="X9" s="220"/>
    </row>
    <row r="10" spans="1:24" s="8" customFormat="1" ht="17.25" customHeight="1" x14ac:dyDescent="0.2">
      <c r="A10" s="221">
        <v>6</v>
      </c>
      <c r="B10" s="218">
        <v>671886</v>
      </c>
      <c r="C10" s="218">
        <v>17703444</v>
      </c>
      <c r="D10" s="218">
        <v>345986</v>
      </c>
      <c r="E10" s="218">
        <v>7852363</v>
      </c>
      <c r="F10" s="218">
        <v>5191</v>
      </c>
      <c r="G10" s="218">
        <v>380102</v>
      </c>
      <c r="H10" s="218">
        <v>39727</v>
      </c>
      <c r="I10" s="218">
        <v>1654210</v>
      </c>
      <c r="J10" s="218">
        <v>269938</v>
      </c>
      <c r="K10" s="218">
        <v>7746054</v>
      </c>
      <c r="L10" s="218">
        <v>133</v>
      </c>
      <c r="M10" s="218">
        <v>4950</v>
      </c>
      <c r="N10" s="218">
        <v>10911</v>
      </c>
      <c r="O10" s="218">
        <v>65765</v>
      </c>
      <c r="P10" s="220" t="s">
        <v>209</v>
      </c>
      <c r="Q10" s="220"/>
      <c r="R10" s="220"/>
      <c r="S10" s="220"/>
      <c r="T10" s="220"/>
      <c r="U10" s="228"/>
      <c r="V10" s="220"/>
      <c r="W10" s="220"/>
      <c r="X10" s="220"/>
    </row>
    <row r="11" spans="1:24" s="8" customFormat="1" ht="17.25" customHeight="1" x14ac:dyDescent="0.2">
      <c r="A11" s="222"/>
      <c r="B11" s="219"/>
      <c r="C11" s="219"/>
      <c r="D11" s="219"/>
      <c r="E11" s="219"/>
      <c r="F11" s="219"/>
      <c r="G11" s="219"/>
      <c r="H11" s="219"/>
      <c r="I11" s="219"/>
      <c r="J11" s="219"/>
      <c r="K11" s="219"/>
      <c r="L11" s="219"/>
      <c r="M11" s="219"/>
      <c r="N11" s="219"/>
      <c r="O11" s="219"/>
      <c r="P11" s="220"/>
      <c r="Q11" s="220"/>
      <c r="R11" s="220"/>
      <c r="S11" s="220"/>
      <c r="T11" s="220"/>
      <c r="U11" s="220"/>
      <c r="V11" s="220"/>
      <c r="W11" s="220"/>
      <c r="X11" s="220"/>
    </row>
    <row r="12" spans="1:24" s="8" customFormat="1" ht="17.25" customHeight="1" x14ac:dyDescent="0.2">
      <c r="A12" s="223" t="s">
        <v>328</v>
      </c>
      <c r="B12" s="399">
        <v>83635</v>
      </c>
      <c r="C12" s="399">
        <v>2942564</v>
      </c>
      <c r="D12" s="219">
        <v>16698</v>
      </c>
      <c r="E12" s="219">
        <v>416437</v>
      </c>
      <c r="F12" s="219">
        <v>0</v>
      </c>
      <c r="G12" s="219">
        <v>0</v>
      </c>
      <c r="H12" s="219">
        <v>6723</v>
      </c>
      <c r="I12" s="219">
        <v>240200</v>
      </c>
      <c r="J12" s="219">
        <v>60002</v>
      </c>
      <c r="K12" s="219">
        <v>2284467</v>
      </c>
      <c r="L12" s="219">
        <v>0</v>
      </c>
      <c r="M12" s="219">
        <v>0</v>
      </c>
      <c r="N12" s="219">
        <v>212</v>
      </c>
      <c r="O12" s="219">
        <v>1460</v>
      </c>
      <c r="P12" s="227">
        <f>'11-3'!B12</f>
        <v>83635</v>
      </c>
      <c r="Q12" s="227">
        <f>'11-3'!C12</f>
        <v>2942564</v>
      </c>
      <c r="R12" s="227">
        <f>B12-P12</f>
        <v>0</v>
      </c>
      <c r="S12" s="227">
        <f>C12-Q12</f>
        <v>0</v>
      </c>
      <c r="T12" s="228"/>
      <c r="U12" s="228"/>
      <c r="V12" s="228"/>
      <c r="W12" s="228"/>
      <c r="X12" s="220"/>
    </row>
    <row r="13" spans="1:24" s="8" customFormat="1" ht="17.25" customHeight="1" x14ac:dyDescent="0.2">
      <c r="A13" s="223" t="s">
        <v>190</v>
      </c>
      <c r="B13" s="399">
        <v>36724</v>
      </c>
      <c r="C13" s="399">
        <v>720735</v>
      </c>
      <c r="D13" s="219">
        <v>22274</v>
      </c>
      <c r="E13" s="219">
        <v>489520</v>
      </c>
      <c r="F13" s="219">
        <v>0</v>
      </c>
      <c r="G13" s="219">
        <v>0</v>
      </c>
      <c r="H13" s="219">
        <v>0</v>
      </c>
      <c r="I13" s="219">
        <v>0</v>
      </c>
      <c r="J13" s="219">
        <v>13635</v>
      </c>
      <c r="K13" s="219">
        <v>227936</v>
      </c>
      <c r="L13" s="219">
        <v>0</v>
      </c>
      <c r="M13" s="219">
        <v>0</v>
      </c>
      <c r="N13" s="219">
        <v>815</v>
      </c>
      <c r="O13" s="219">
        <v>3279</v>
      </c>
      <c r="P13" s="227">
        <f>'11-3'!B13</f>
        <v>36724</v>
      </c>
      <c r="Q13" s="227">
        <f>'11-3'!C13</f>
        <v>720735</v>
      </c>
      <c r="R13" s="227">
        <f t="shared" ref="R13:S23" si="0">B13-P13</f>
        <v>0</v>
      </c>
      <c r="S13" s="227">
        <f t="shared" si="0"/>
        <v>0</v>
      </c>
      <c r="T13" s="228"/>
      <c r="U13" s="228"/>
      <c r="V13" s="228"/>
      <c r="W13" s="228"/>
      <c r="X13" s="220"/>
    </row>
    <row r="14" spans="1:24" s="8" customFormat="1" ht="17.25" customHeight="1" x14ac:dyDescent="0.2">
      <c r="A14" s="223" t="s">
        <v>191</v>
      </c>
      <c r="B14" s="399">
        <v>65416</v>
      </c>
      <c r="C14" s="399">
        <v>1575087</v>
      </c>
      <c r="D14" s="219">
        <v>33237</v>
      </c>
      <c r="E14" s="219">
        <v>767379</v>
      </c>
      <c r="F14" s="219">
        <v>0</v>
      </c>
      <c r="G14" s="219">
        <v>0</v>
      </c>
      <c r="H14" s="219">
        <v>11131</v>
      </c>
      <c r="I14" s="219">
        <v>414000</v>
      </c>
      <c r="J14" s="219">
        <v>20295</v>
      </c>
      <c r="K14" s="219">
        <v>390196</v>
      </c>
      <c r="L14" s="219">
        <v>0</v>
      </c>
      <c r="M14" s="219">
        <v>0</v>
      </c>
      <c r="N14" s="219">
        <v>753</v>
      </c>
      <c r="O14" s="219">
        <v>3512</v>
      </c>
      <c r="P14" s="227">
        <f>'11-3'!B14</f>
        <v>65416</v>
      </c>
      <c r="Q14" s="227">
        <f>'11-3'!C14</f>
        <v>1575087</v>
      </c>
      <c r="R14" s="227">
        <f t="shared" si="0"/>
        <v>0</v>
      </c>
      <c r="S14" s="227">
        <f t="shared" si="0"/>
        <v>0</v>
      </c>
      <c r="T14" s="228"/>
      <c r="U14" s="228"/>
      <c r="V14" s="228"/>
      <c r="W14" s="228"/>
      <c r="X14" s="220"/>
    </row>
    <row r="15" spans="1:24" s="8" customFormat="1" ht="17.25" customHeight="1" x14ac:dyDescent="0.2">
      <c r="A15" s="223" t="s">
        <v>192</v>
      </c>
      <c r="B15" s="399">
        <v>66293</v>
      </c>
      <c r="C15" s="399">
        <v>1742381</v>
      </c>
      <c r="D15" s="219">
        <v>32369</v>
      </c>
      <c r="E15" s="219">
        <v>735528</v>
      </c>
      <c r="F15" s="219">
        <v>0</v>
      </c>
      <c r="G15" s="219">
        <v>0</v>
      </c>
      <c r="H15" s="219">
        <v>10490</v>
      </c>
      <c r="I15" s="219">
        <v>430000</v>
      </c>
      <c r="J15" s="219">
        <v>22218</v>
      </c>
      <c r="K15" s="219">
        <v>567309</v>
      </c>
      <c r="L15" s="219">
        <v>20</v>
      </c>
      <c r="M15" s="219">
        <v>450</v>
      </c>
      <c r="N15" s="219">
        <v>1196</v>
      </c>
      <c r="O15" s="219">
        <v>9094</v>
      </c>
      <c r="P15" s="227">
        <f>'11-3'!B15</f>
        <v>66293</v>
      </c>
      <c r="Q15" s="227">
        <f>'11-3'!C15</f>
        <v>1742381</v>
      </c>
      <c r="R15" s="227">
        <f t="shared" si="0"/>
        <v>0</v>
      </c>
      <c r="S15" s="227">
        <f t="shared" si="0"/>
        <v>0</v>
      </c>
      <c r="T15" s="228"/>
      <c r="U15" s="228"/>
      <c r="V15" s="228"/>
      <c r="W15" s="228"/>
      <c r="X15" s="220"/>
    </row>
    <row r="16" spans="1:24" s="8" customFormat="1" ht="17.25" customHeight="1" x14ac:dyDescent="0.2">
      <c r="A16" s="223" t="s">
        <v>193</v>
      </c>
      <c r="B16" s="399">
        <v>64085</v>
      </c>
      <c r="C16" s="399">
        <v>1635064</v>
      </c>
      <c r="D16" s="219">
        <v>30751</v>
      </c>
      <c r="E16" s="219">
        <v>664105</v>
      </c>
      <c r="F16" s="219">
        <v>4184</v>
      </c>
      <c r="G16" s="219">
        <v>320000</v>
      </c>
      <c r="H16" s="219">
        <v>0</v>
      </c>
      <c r="I16" s="219">
        <v>0</v>
      </c>
      <c r="J16" s="219">
        <v>27793</v>
      </c>
      <c r="K16" s="219">
        <v>639853</v>
      </c>
      <c r="L16" s="219">
        <v>113</v>
      </c>
      <c r="M16" s="219">
        <v>4500</v>
      </c>
      <c r="N16" s="219">
        <v>1244</v>
      </c>
      <c r="O16" s="219">
        <v>6606</v>
      </c>
      <c r="P16" s="227">
        <f>'11-3'!B16</f>
        <v>64085</v>
      </c>
      <c r="Q16" s="227">
        <f>'11-3'!C16</f>
        <v>1635064</v>
      </c>
      <c r="R16" s="227">
        <f t="shared" si="0"/>
        <v>0</v>
      </c>
      <c r="S16" s="227">
        <f t="shared" si="0"/>
        <v>0</v>
      </c>
      <c r="T16" s="228"/>
      <c r="U16" s="228"/>
      <c r="V16" s="228"/>
      <c r="W16" s="228"/>
      <c r="X16" s="220"/>
    </row>
    <row r="17" spans="1:24" s="8" customFormat="1" ht="17.25" customHeight="1" x14ac:dyDescent="0.2">
      <c r="A17" s="223" t="s">
        <v>194</v>
      </c>
      <c r="B17" s="399">
        <v>72123</v>
      </c>
      <c r="C17" s="399">
        <v>1451547</v>
      </c>
      <c r="D17" s="219">
        <v>33570</v>
      </c>
      <c r="E17" s="219">
        <v>722293</v>
      </c>
      <c r="F17" s="219">
        <v>0</v>
      </c>
      <c r="G17" s="219">
        <v>0</v>
      </c>
      <c r="H17" s="219">
        <v>516</v>
      </c>
      <c r="I17" s="219">
        <v>36600</v>
      </c>
      <c r="J17" s="219">
        <v>36444</v>
      </c>
      <c r="K17" s="219">
        <v>685845</v>
      </c>
      <c r="L17" s="219">
        <v>0</v>
      </c>
      <c r="M17" s="219">
        <v>0</v>
      </c>
      <c r="N17" s="219">
        <v>1593</v>
      </c>
      <c r="O17" s="219">
        <v>6809</v>
      </c>
      <c r="P17" s="227">
        <f>'11-3'!B17</f>
        <v>72123</v>
      </c>
      <c r="Q17" s="227">
        <f>'11-3'!C17</f>
        <v>1451547</v>
      </c>
      <c r="R17" s="227">
        <f t="shared" si="0"/>
        <v>0</v>
      </c>
      <c r="S17" s="227">
        <f t="shared" si="0"/>
        <v>0</v>
      </c>
      <c r="T17" s="228"/>
      <c r="U17" s="228"/>
      <c r="V17" s="228"/>
      <c r="W17" s="228"/>
      <c r="X17" s="220"/>
    </row>
    <row r="18" spans="1:24" s="8" customFormat="1" ht="17.25" customHeight="1" x14ac:dyDescent="0.2">
      <c r="A18" s="223" t="s">
        <v>195</v>
      </c>
      <c r="B18" s="399">
        <v>54102</v>
      </c>
      <c r="C18" s="399">
        <v>1495896</v>
      </c>
      <c r="D18" s="219">
        <v>34579</v>
      </c>
      <c r="E18" s="219">
        <v>806690</v>
      </c>
      <c r="F18" s="219">
        <v>0</v>
      </c>
      <c r="G18" s="219">
        <v>0</v>
      </c>
      <c r="H18" s="219">
        <v>2965</v>
      </c>
      <c r="I18" s="219">
        <v>121550</v>
      </c>
      <c r="J18" s="219">
        <v>15904</v>
      </c>
      <c r="K18" s="219">
        <v>563647</v>
      </c>
      <c r="L18" s="219">
        <v>0</v>
      </c>
      <c r="M18" s="219">
        <v>0</v>
      </c>
      <c r="N18" s="219">
        <v>654</v>
      </c>
      <c r="O18" s="219">
        <v>4009</v>
      </c>
      <c r="P18" s="227">
        <f>'11-3'!B18</f>
        <v>54102</v>
      </c>
      <c r="Q18" s="227">
        <f>'11-3'!C18</f>
        <v>1495896</v>
      </c>
      <c r="R18" s="227">
        <f t="shared" si="0"/>
        <v>0</v>
      </c>
      <c r="S18" s="227">
        <f t="shared" si="0"/>
        <v>0</v>
      </c>
      <c r="T18" s="228"/>
      <c r="U18" s="228"/>
      <c r="V18" s="228"/>
      <c r="W18" s="228"/>
      <c r="X18" s="220"/>
    </row>
    <row r="19" spans="1:24" s="8" customFormat="1" ht="17.25" customHeight="1" x14ac:dyDescent="0.2">
      <c r="A19" s="223" t="s">
        <v>196</v>
      </c>
      <c r="B19" s="399">
        <v>53027</v>
      </c>
      <c r="C19" s="399">
        <v>1625650</v>
      </c>
      <c r="D19" s="219">
        <v>27689</v>
      </c>
      <c r="E19" s="219">
        <v>636140</v>
      </c>
      <c r="F19" s="219">
        <v>0</v>
      </c>
      <c r="G19" s="219">
        <v>0</v>
      </c>
      <c r="H19" s="219">
        <v>6172</v>
      </c>
      <c r="I19" s="219">
        <v>224410</v>
      </c>
      <c r="J19" s="219">
        <v>18166</v>
      </c>
      <c r="K19" s="219">
        <v>758734</v>
      </c>
      <c r="L19" s="219">
        <v>0</v>
      </c>
      <c r="M19" s="219">
        <v>0</v>
      </c>
      <c r="N19" s="219">
        <v>1000</v>
      </c>
      <c r="O19" s="219">
        <v>6366</v>
      </c>
      <c r="P19" s="227">
        <f>'11-3'!B19</f>
        <v>53027</v>
      </c>
      <c r="Q19" s="227">
        <f>'11-3'!C19</f>
        <v>1625650</v>
      </c>
      <c r="R19" s="227">
        <f t="shared" si="0"/>
        <v>0</v>
      </c>
      <c r="S19" s="227">
        <f t="shared" si="0"/>
        <v>0</v>
      </c>
      <c r="T19" s="228"/>
      <c r="U19" s="228"/>
      <c r="V19" s="228"/>
      <c r="W19" s="228"/>
      <c r="X19" s="220"/>
    </row>
    <row r="20" spans="1:24" s="8" customFormat="1" ht="17.25" customHeight="1" x14ac:dyDescent="0.2">
      <c r="A20" s="223" t="s">
        <v>197</v>
      </c>
      <c r="B20" s="399">
        <v>61467</v>
      </c>
      <c r="C20" s="399">
        <v>1787883</v>
      </c>
      <c r="D20" s="219">
        <v>31335</v>
      </c>
      <c r="E20" s="219">
        <v>726989</v>
      </c>
      <c r="F20" s="219">
        <v>939</v>
      </c>
      <c r="G20" s="219">
        <v>58000</v>
      </c>
      <c r="H20" s="219">
        <v>0</v>
      </c>
      <c r="I20" s="219">
        <v>0</v>
      </c>
      <c r="J20" s="219">
        <v>28225</v>
      </c>
      <c r="K20" s="219">
        <v>996352</v>
      </c>
      <c r="L20" s="219">
        <v>0</v>
      </c>
      <c r="M20" s="219">
        <v>0</v>
      </c>
      <c r="N20" s="219">
        <v>968</v>
      </c>
      <c r="O20" s="219">
        <v>6542</v>
      </c>
      <c r="P20" s="227">
        <f>'11-3'!B20</f>
        <v>61467</v>
      </c>
      <c r="Q20" s="227">
        <f>'11-3'!C20</f>
        <v>1787883</v>
      </c>
      <c r="R20" s="227">
        <f t="shared" si="0"/>
        <v>0</v>
      </c>
      <c r="S20" s="227">
        <f t="shared" si="0"/>
        <v>0</v>
      </c>
      <c r="T20" s="228"/>
      <c r="U20" s="228"/>
      <c r="V20" s="228"/>
      <c r="W20" s="228"/>
      <c r="X20" s="220"/>
    </row>
    <row r="21" spans="1:24" s="8" customFormat="1" ht="17.25" customHeight="1" x14ac:dyDescent="0.2">
      <c r="A21" s="223" t="s">
        <v>198</v>
      </c>
      <c r="B21" s="399">
        <v>43795</v>
      </c>
      <c r="C21" s="399">
        <v>962078</v>
      </c>
      <c r="D21" s="219">
        <v>30418</v>
      </c>
      <c r="E21" s="219">
        <v>693313</v>
      </c>
      <c r="F21" s="219">
        <v>0</v>
      </c>
      <c r="G21" s="219">
        <v>0</v>
      </c>
      <c r="H21" s="219">
        <v>96</v>
      </c>
      <c r="I21" s="219">
        <v>6000</v>
      </c>
      <c r="J21" s="219">
        <v>12223</v>
      </c>
      <c r="K21" s="219">
        <v>252804</v>
      </c>
      <c r="L21" s="219">
        <v>0</v>
      </c>
      <c r="M21" s="219">
        <v>0</v>
      </c>
      <c r="N21" s="219">
        <v>1058</v>
      </c>
      <c r="O21" s="219">
        <v>9961</v>
      </c>
      <c r="P21" s="227">
        <f>'11-3'!B21</f>
        <v>43795</v>
      </c>
      <c r="Q21" s="227">
        <f>'11-3'!C21</f>
        <v>962078</v>
      </c>
      <c r="R21" s="227">
        <f t="shared" si="0"/>
        <v>0</v>
      </c>
      <c r="S21" s="227">
        <f t="shared" si="0"/>
        <v>0</v>
      </c>
      <c r="T21" s="228"/>
      <c r="U21" s="228"/>
      <c r="V21" s="228"/>
      <c r="W21" s="228"/>
      <c r="X21" s="220"/>
    </row>
    <row r="22" spans="1:24" s="8" customFormat="1" ht="17.25" customHeight="1" x14ac:dyDescent="0.2">
      <c r="A22" s="223" t="s">
        <v>199</v>
      </c>
      <c r="B22" s="399">
        <v>47160</v>
      </c>
      <c r="C22" s="399">
        <v>1228800</v>
      </c>
      <c r="D22" s="219">
        <v>33805</v>
      </c>
      <c r="E22" s="219">
        <v>752763</v>
      </c>
      <c r="F22" s="219">
        <v>26</v>
      </c>
      <c r="G22" s="219">
        <v>102</v>
      </c>
      <c r="H22" s="219">
        <v>1634</v>
      </c>
      <c r="I22" s="219">
        <v>181450</v>
      </c>
      <c r="J22" s="219">
        <v>10902</v>
      </c>
      <c r="K22" s="219">
        <v>291087</v>
      </c>
      <c r="L22" s="219">
        <v>0</v>
      </c>
      <c r="M22" s="219">
        <v>0</v>
      </c>
      <c r="N22" s="219">
        <v>793</v>
      </c>
      <c r="O22" s="219">
        <v>3398</v>
      </c>
      <c r="P22" s="227">
        <f>'11-3'!B22</f>
        <v>47160</v>
      </c>
      <c r="Q22" s="227">
        <f>'11-3'!C22</f>
        <v>1228800</v>
      </c>
      <c r="R22" s="227">
        <f t="shared" si="0"/>
        <v>0</v>
      </c>
      <c r="S22" s="227">
        <f t="shared" si="0"/>
        <v>0</v>
      </c>
      <c r="T22" s="228"/>
      <c r="U22" s="228"/>
      <c r="V22" s="228"/>
      <c r="W22" s="228"/>
      <c r="X22" s="220"/>
    </row>
    <row r="23" spans="1:24" s="8" customFormat="1" ht="17.25" customHeight="1" x14ac:dyDescent="0.2">
      <c r="A23" s="224" t="s">
        <v>200</v>
      </c>
      <c r="B23" s="400">
        <v>24059</v>
      </c>
      <c r="C23" s="400">
        <v>535759</v>
      </c>
      <c r="D23" s="225">
        <v>19261</v>
      </c>
      <c r="E23" s="225">
        <v>441206</v>
      </c>
      <c r="F23" s="225">
        <v>42</v>
      </c>
      <c r="G23" s="225">
        <v>2000</v>
      </c>
      <c r="H23" s="225">
        <v>0</v>
      </c>
      <c r="I23" s="225">
        <v>0</v>
      </c>
      <c r="J23" s="225">
        <v>4131</v>
      </c>
      <c r="K23" s="225">
        <v>87824</v>
      </c>
      <c r="L23" s="225">
        <v>0</v>
      </c>
      <c r="M23" s="225">
        <v>0</v>
      </c>
      <c r="N23" s="225">
        <v>625</v>
      </c>
      <c r="O23" s="225">
        <v>4729</v>
      </c>
      <c r="P23" s="227">
        <f>'11-3'!B23</f>
        <v>24059</v>
      </c>
      <c r="Q23" s="227">
        <f>'11-3'!C23</f>
        <v>535759</v>
      </c>
      <c r="R23" s="227">
        <f t="shared" si="0"/>
        <v>0</v>
      </c>
      <c r="S23" s="227">
        <f t="shared" si="0"/>
        <v>0</v>
      </c>
      <c r="T23" s="228"/>
      <c r="U23" s="228"/>
      <c r="V23" s="228"/>
      <c r="W23" s="228"/>
      <c r="X23" s="220"/>
    </row>
    <row r="24" spans="1:24" ht="15" customHeight="1" x14ac:dyDescent="0.2">
      <c r="A24" s="226" t="s">
        <v>201</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row>
    <row r="25" spans="1:24" x14ac:dyDescent="0.2">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row>
    <row r="26" spans="1:24" x14ac:dyDescent="0.2">
      <c r="A26" s="202"/>
      <c r="B26" s="218"/>
      <c r="C26" s="218"/>
      <c r="D26" s="202"/>
      <c r="E26" s="202"/>
      <c r="F26" s="202"/>
      <c r="G26" s="202"/>
      <c r="H26" s="202"/>
      <c r="I26" s="202"/>
      <c r="J26" s="202"/>
      <c r="K26" s="202"/>
      <c r="L26" s="202"/>
      <c r="M26" s="202"/>
      <c r="N26" s="202"/>
      <c r="O26" s="202"/>
      <c r="P26" s="202"/>
      <c r="Q26" s="202"/>
      <c r="R26" s="202"/>
      <c r="S26" s="202"/>
      <c r="T26" s="202"/>
      <c r="U26" s="202"/>
      <c r="V26" s="202"/>
      <c r="W26" s="202"/>
      <c r="X26" s="202"/>
    </row>
  </sheetData>
  <phoneticPr fontId="2"/>
  <hyperlinks>
    <hyperlink ref="A1" location="'11住居・建築目次'!A1" display="11　住居・建築目次へ＜＜" xr:uid="{00000000-0004-0000-0700-000000000000}"/>
  </hyperlinks>
  <pageMargins left="0.59055118110236227" right="0.59055118110236227" top="0.59055118110236227" bottom="0.39370078740157483" header="0.51181102362204722" footer="0.51181102362204722"/>
  <pageSetup paperSize="9" scale="48"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32"/>
  <sheetViews>
    <sheetView showGridLines="0" view="pageBreakPreview" zoomScaleNormal="100" zoomScaleSheetLayoutView="100" workbookViewId="0">
      <pane ySplit="7" topLeftCell="A8" activePane="bottomLeft" state="frozen"/>
      <selection pane="bottomLeft"/>
    </sheetView>
  </sheetViews>
  <sheetFormatPr defaultColWidth="9" defaultRowHeight="13.2" x14ac:dyDescent="0.2"/>
  <cols>
    <col min="1" max="1" width="11.21875" style="5" customWidth="1"/>
    <col min="2" max="2" width="9.109375" style="5" customWidth="1"/>
    <col min="3" max="3" width="12.109375" style="5" customWidth="1"/>
    <col min="4" max="4" width="9.21875" style="5" bestFit="1" customWidth="1"/>
    <col min="5" max="5" width="9.33203125" style="5" bestFit="1" customWidth="1"/>
    <col min="6" max="8" width="7.33203125" style="5" customWidth="1"/>
    <col min="9" max="9" width="9.88671875" style="5" customWidth="1"/>
    <col min="10" max="11" width="7.33203125" style="5" customWidth="1"/>
    <col min="12" max="21" width="9.109375" style="5" customWidth="1"/>
    <col min="22" max="22" width="11.21875" style="5" customWidth="1"/>
    <col min="23" max="28" width="10" style="5" customWidth="1"/>
    <col min="29" max="30" width="10.33203125" style="5" customWidth="1"/>
    <col min="31" max="41" width="9.109375" style="5" customWidth="1"/>
    <col min="42" max="42" width="11.77734375" style="5" customWidth="1"/>
    <col min="43" max="43" width="9.77734375" style="5" bestFit="1" customWidth="1"/>
    <col min="44" max="44" width="12.77734375" style="5" bestFit="1" customWidth="1"/>
    <col min="45" max="16384" width="9" style="5"/>
  </cols>
  <sheetData>
    <row r="1" spans="1:44" x14ac:dyDescent="0.2">
      <c r="A1" s="201" t="s">
        <v>25</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row>
    <row r="2" spans="1:44" x14ac:dyDescent="0.2">
      <c r="A2" s="202" t="s">
        <v>26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row>
    <row r="3" spans="1:44" ht="16.2" x14ac:dyDescent="0.2">
      <c r="A3" s="203" t="s">
        <v>210</v>
      </c>
      <c r="B3" s="203"/>
      <c r="C3" s="203"/>
      <c r="D3" s="203"/>
      <c r="E3" s="203"/>
      <c r="F3" s="229"/>
      <c r="G3" s="203"/>
      <c r="H3" s="203"/>
      <c r="I3" s="203"/>
      <c r="J3" s="203"/>
      <c r="K3" s="203"/>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2"/>
    </row>
    <row r="4" spans="1:44" ht="16.2" x14ac:dyDescent="0.2">
      <c r="A4" s="204"/>
      <c r="B4" s="204"/>
      <c r="C4" s="204"/>
      <c r="D4" s="204"/>
      <c r="E4" s="204"/>
      <c r="F4" s="230"/>
      <c r="G4" s="204"/>
      <c r="H4" s="204"/>
      <c r="I4" s="204"/>
      <c r="J4" s="204"/>
      <c r="K4" s="204"/>
      <c r="L4" s="204"/>
      <c r="M4" s="204"/>
      <c r="N4" s="204"/>
      <c r="O4" s="204"/>
      <c r="P4" s="204"/>
      <c r="Q4" s="204"/>
      <c r="R4" s="204"/>
      <c r="S4" s="204"/>
      <c r="T4" s="226" t="s">
        <v>203</v>
      </c>
      <c r="U4" s="226"/>
      <c r="V4" s="231" t="s">
        <v>126</v>
      </c>
      <c r="W4" s="204"/>
      <c r="X4" s="204"/>
      <c r="Y4" s="204"/>
      <c r="Z4" s="204"/>
      <c r="AA4" s="204"/>
      <c r="AB4" s="204"/>
      <c r="AC4" s="204"/>
      <c r="AD4" s="204"/>
      <c r="AE4" s="204"/>
      <c r="AF4" s="204"/>
      <c r="AG4" s="204"/>
      <c r="AH4" s="204"/>
      <c r="AI4" s="204"/>
      <c r="AJ4" s="204"/>
      <c r="AK4" s="204"/>
      <c r="AL4" s="204"/>
      <c r="AM4" s="204"/>
      <c r="AN4" s="204"/>
      <c r="AO4" s="202"/>
    </row>
    <row r="5" spans="1:44" ht="6" customHeight="1" thickBot="1" x14ac:dyDescent="0.25">
      <c r="A5" s="206"/>
      <c r="B5" s="206"/>
      <c r="C5" s="206"/>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2"/>
      <c r="AN5" s="202"/>
      <c r="AO5" s="202"/>
    </row>
    <row r="6" spans="1:44" s="7" customFormat="1" ht="18.75" customHeight="1" thickTop="1" x14ac:dyDescent="0.2">
      <c r="A6" s="232"/>
      <c r="B6" s="233" t="s">
        <v>91</v>
      </c>
      <c r="C6" s="233"/>
      <c r="D6" s="234" t="s">
        <v>211</v>
      </c>
      <c r="E6" s="235"/>
      <c r="F6" s="234" t="s">
        <v>212</v>
      </c>
      <c r="G6" s="235"/>
      <c r="H6" s="234" t="s">
        <v>213</v>
      </c>
      <c r="I6" s="235"/>
      <c r="J6" s="234" t="s">
        <v>214</v>
      </c>
      <c r="K6" s="235"/>
      <c r="L6" s="237" t="s">
        <v>215</v>
      </c>
      <c r="M6" s="238"/>
      <c r="N6" s="234" t="s">
        <v>216</v>
      </c>
      <c r="O6" s="235"/>
      <c r="P6" s="239" t="s">
        <v>217</v>
      </c>
      <c r="Q6" s="238"/>
      <c r="R6" s="234" t="s">
        <v>218</v>
      </c>
      <c r="S6" s="235"/>
      <c r="T6" s="234" t="s">
        <v>219</v>
      </c>
      <c r="U6" s="236"/>
      <c r="V6" s="232"/>
      <c r="W6" s="234" t="s">
        <v>220</v>
      </c>
      <c r="X6" s="235"/>
      <c r="Y6" s="234" t="s">
        <v>221</v>
      </c>
      <c r="Z6" s="235"/>
      <c r="AA6" s="234" t="s">
        <v>222</v>
      </c>
      <c r="AB6" s="235"/>
      <c r="AC6" s="239" t="s">
        <v>223</v>
      </c>
      <c r="AD6" s="238"/>
      <c r="AE6" s="236" t="s">
        <v>224</v>
      </c>
      <c r="AF6" s="235"/>
      <c r="AG6" s="234" t="s">
        <v>225</v>
      </c>
      <c r="AH6" s="235"/>
      <c r="AI6" s="239" t="s">
        <v>226</v>
      </c>
      <c r="AJ6" s="238"/>
      <c r="AK6" s="234" t="s">
        <v>227</v>
      </c>
      <c r="AL6" s="235"/>
      <c r="AM6" s="234" t="s">
        <v>228</v>
      </c>
      <c r="AN6" s="235"/>
      <c r="AO6" s="232"/>
    </row>
    <row r="7" spans="1:44" s="7" customFormat="1" ht="29.25" customHeight="1" x14ac:dyDescent="0.2">
      <c r="A7" s="240"/>
      <c r="B7" s="241" t="s">
        <v>187</v>
      </c>
      <c r="C7" s="241" t="s">
        <v>188</v>
      </c>
      <c r="D7" s="241" t="s">
        <v>187</v>
      </c>
      <c r="E7" s="241" t="s">
        <v>188</v>
      </c>
      <c r="F7" s="241" t="s">
        <v>187</v>
      </c>
      <c r="G7" s="241" t="s">
        <v>188</v>
      </c>
      <c r="H7" s="241" t="s">
        <v>187</v>
      </c>
      <c r="I7" s="241" t="s">
        <v>188</v>
      </c>
      <c r="J7" s="241" t="s">
        <v>187</v>
      </c>
      <c r="K7" s="241" t="s">
        <v>188</v>
      </c>
      <c r="L7" s="243" t="s">
        <v>187</v>
      </c>
      <c r="M7" s="241" t="s">
        <v>188</v>
      </c>
      <c r="N7" s="241" t="s">
        <v>187</v>
      </c>
      <c r="O7" s="241" t="s">
        <v>188</v>
      </c>
      <c r="P7" s="241" t="s">
        <v>187</v>
      </c>
      <c r="Q7" s="241" t="s">
        <v>188</v>
      </c>
      <c r="R7" s="241" t="s">
        <v>187</v>
      </c>
      <c r="S7" s="241" t="s">
        <v>188</v>
      </c>
      <c r="T7" s="241" t="s">
        <v>187</v>
      </c>
      <c r="U7" s="242" t="s">
        <v>188</v>
      </c>
      <c r="V7" s="240"/>
      <c r="W7" s="241" t="s">
        <v>187</v>
      </c>
      <c r="X7" s="241" t="s">
        <v>188</v>
      </c>
      <c r="Y7" s="241" t="s">
        <v>187</v>
      </c>
      <c r="Z7" s="241" t="s">
        <v>188</v>
      </c>
      <c r="AA7" s="241" t="s">
        <v>187</v>
      </c>
      <c r="AB7" s="241" t="s">
        <v>188</v>
      </c>
      <c r="AC7" s="241" t="s">
        <v>187</v>
      </c>
      <c r="AD7" s="241" t="s">
        <v>188</v>
      </c>
      <c r="AE7" s="243" t="s">
        <v>187</v>
      </c>
      <c r="AF7" s="241" t="s">
        <v>188</v>
      </c>
      <c r="AG7" s="241" t="s">
        <v>187</v>
      </c>
      <c r="AH7" s="241" t="s">
        <v>188</v>
      </c>
      <c r="AI7" s="241" t="s">
        <v>187</v>
      </c>
      <c r="AJ7" s="241" t="s">
        <v>188</v>
      </c>
      <c r="AK7" s="241" t="s">
        <v>187</v>
      </c>
      <c r="AL7" s="241" t="s">
        <v>188</v>
      </c>
      <c r="AM7" s="241" t="s">
        <v>187</v>
      </c>
      <c r="AN7" s="241" t="s">
        <v>188</v>
      </c>
      <c r="AO7" s="232"/>
    </row>
    <row r="8" spans="1:44" s="9" customFormat="1" ht="17.25" customHeight="1" x14ac:dyDescent="0.2">
      <c r="A8" s="217" t="s">
        <v>329</v>
      </c>
      <c r="B8" s="244">
        <v>791097</v>
      </c>
      <c r="C8" s="244">
        <v>16320597</v>
      </c>
      <c r="D8" s="244">
        <v>439582</v>
      </c>
      <c r="E8" s="244">
        <v>8580541</v>
      </c>
      <c r="F8" s="244">
        <v>4990</v>
      </c>
      <c r="G8" s="244">
        <v>113376</v>
      </c>
      <c r="H8" s="244">
        <v>10149</v>
      </c>
      <c r="I8" s="245">
        <v>239635</v>
      </c>
      <c r="J8" s="244">
        <v>10353</v>
      </c>
      <c r="K8" s="244">
        <v>313891</v>
      </c>
      <c r="L8" s="244">
        <v>26966</v>
      </c>
      <c r="M8" s="244">
        <v>444275</v>
      </c>
      <c r="N8" s="244">
        <v>111172</v>
      </c>
      <c r="O8" s="244">
        <v>2608129</v>
      </c>
      <c r="P8" s="244">
        <v>7171</v>
      </c>
      <c r="Q8" s="244">
        <v>147187</v>
      </c>
      <c r="R8" s="244">
        <v>706</v>
      </c>
      <c r="S8" s="244">
        <v>13671</v>
      </c>
      <c r="T8" s="244">
        <v>6244</v>
      </c>
      <c r="U8" s="244">
        <v>151642</v>
      </c>
      <c r="V8" s="217" t="s">
        <v>327</v>
      </c>
      <c r="W8" s="244">
        <v>74035</v>
      </c>
      <c r="X8" s="244">
        <v>1171578</v>
      </c>
      <c r="Y8" s="244">
        <v>2459</v>
      </c>
      <c r="Z8" s="244">
        <v>53807</v>
      </c>
      <c r="AA8" s="244">
        <v>1890</v>
      </c>
      <c r="AB8" s="244">
        <v>18947</v>
      </c>
      <c r="AC8" s="244">
        <v>8379</v>
      </c>
      <c r="AD8" s="244">
        <v>121299</v>
      </c>
      <c r="AE8" s="244">
        <v>7106</v>
      </c>
      <c r="AF8" s="244">
        <v>257695</v>
      </c>
      <c r="AG8" s="244">
        <v>36546</v>
      </c>
      <c r="AH8" s="244">
        <v>802052</v>
      </c>
      <c r="AI8" s="244">
        <v>21109</v>
      </c>
      <c r="AJ8" s="244">
        <v>517293</v>
      </c>
      <c r="AK8" s="244">
        <v>15104</v>
      </c>
      <c r="AL8" s="244">
        <v>477590</v>
      </c>
      <c r="AM8" s="252">
        <v>7136</v>
      </c>
      <c r="AN8" s="401">
        <v>287629</v>
      </c>
      <c r="AO8" s="246"/>
    </row>
    <row r="9" spans="1:44" s="10" customFormat="1" ht="17.25" customHeight="1" x14ac:dyDescent="0.2">
      <c r="A9" s="217">
        <v>5</v>
      </c>
      <c r="B9" s="244">
        <v>685756</v>
      </c>
      <c r="C9" s="244">
        <v>17297389</v>
      </c>
      <c r="D9" s="244">
        <v>376350</v>
      </c>
      <c r="E9" s="244">
        <v>8286272</v>
      </c>
      <c r="F9" s="244">
        <v>2542</v>
      </c>
      <c r="G9" s="244">
        <v>82800</v>
      </c>
      <c r="H9" s="244">
        <v>5813</v>
      </c>
      <c r="I9" s="244">
        <v>121364</v>
      </c>
      <c r="J9" s="244">
        <v>3841</v>
      </c>
      <c r="K9" s="244">
        <v>99821</v>
      </c>
      <c r="L9" s="244">
        <v>9494</v>
      </c>
      <c r="M9" s="244">
        <v>182826</v>
      </c>
      <c r="N9" s="244">
        <v>88455</v>
      </c>
      <c r="O9" s="244">
        <v>2329854</v>
      </c>
      <c r="P9" s="244">
        <v>1389</v>
      </c>
      <c r="Q9" s="244">
        <v>29414</v>
      </c>
      <c r="R9" s="244">
        <v>1911</v>
      </c>
      <c r="S9" s="244">
        <v>51277</v>
      </c>
      <c r="T9" s="244">
        <v>30305</v>
      </c>
      <c r="U9" s="244">
        <v>460020</v>
      </c>
      <c r="V9" s="221">
        <v>5</v>
      </c>
      <c r="W9" s="244">
        <v>55823</v>
      </c>
      <c r="X9" s="244">
        <v>1032351</v>
      </c>
      <c r="Y9" s="244">
        <v>3694</v>
      </c>
      <c r="Z9" s="244">
        <v>142100</v>
      </c>
      <c r="AA9" s="244">
        <v>1067</v>
      </c>
      <c r="AB9" s="244">
        <v>12800</v>
      </c>
      <c r="AC9" s="244">
        <v>16038</v>
      </c>
      <c r="AD9" s="244">
        <v>415980</v>
      </c>
      <c r="AE9" s="244">
        <v>14527</v>
      </c>
      <c r="AF9" s="244">
        <v>575460</v>
      </c>
      <c r="AG9" s="244">
        <v>23146</v>
      </c>
      <c r="AH9" s="244">
        <v>843904</v>
      </c>
      <c r="AI9" s="244">
        <v>27723</v>
      </c>
      <c r="AJ9" s="244">
        <v>1087028</v>
      </c>
      <c r="AK9" s="244">
        <v>19031</v>
      </c>
      <c r="AL9" s="244">
        <v>1379769</v>
      </c>
      <c r="AM9" s="252">
        <v>4607</v>
      </c>
      <c r="AN9" s="401">
        <v>164349</v>
      </c>
      <c r="AO9" s="246"/>
    </row>
    <row r="10" spans="1:44" s="9" customFormat="1" ht="17.25" customHeight="1" x14ac:dyDescent="0.2">
      <c r="A10" s="221">
        <v>6</v>
      </c>
      <c r="B10" s="244">
        <v>671886</v>
      </c>
      <c r="C10" s="244">
        <v>17703444</v>
      </c>
      <c r="D10" s="244">
        <v>345168</v>
      </c>
      <c r="E10" s="244">
        <v>7865983</v>
      </c>
      <c r="F10" s="244">
        <v>3310</v>
      </c>
      <c r="G10" s="244">
        <v>123160</v>
      </c>
      <c r="H10" s="244">
        <v>12352</v>
      </c>
      <c r="I10" s="244">
        <v>385090</v>
      </c>
      <c r="J10" s="244">
        <v>18626</v>
      </c>
      <c r="K10" s="244">
        <v>270450</v>
      </c>
      <c r="L10" s="244">
        <v>13947</v>
      </c>
      <c r="M10" s="244">
        <v>268675</v>
      </c>
      <c r="N10" s="244">
        <v>114840</v>
      </c>
      <c r="O10" s="244">
        <v>3985540</v>
      </c>
      <c r="P10" s="244">
        <v>12467</v>
      </c>
      <c r="Q10" s="244">
        <v>437050</v>
      </c>
      <c r="R10" s="244">
        <v>37</v>
      </c>
      <c r="S10" s="244">
        <v>2580</v>
      </c>
      <c r="T10" s="244">
        <v>21814</v>
      </c>
      <c r="U10" s="244">
        <v>453490</v>
      </c>
      <c r="V10" s="221">
        <v>6</v>
      </c>
      <c r="W10" s="244">
        <v>43475</v>
      </c>
      <c r="X10" s="244">
        <v>896830</v>
      </c>
      <c r="Y10" s="244">
        <v>1221</v>
      </c>
      <c r="Z10" s="244">
        <v>51110</v>
      </c>
      <c r="AA10" s="244">
        <v>1840</v>
      </c>
      <c r="AB10" s="244">
        <v>18018</v>
      </c>
      <c r="AC10" s="244">
        <v>13245</v>
      </c>
      <c r="AD10" s="244">
        <v>460780</v>
      </c>
      <c r="AE10" s="244">
        <v>21842</v>
      </c>
      <c r="AF10" s="244">
        <v>943032</v>
      </c>
      <c r="AG10" s="244">
        <v>13055</v>
      </c>
      <c r="AH10" s="244">
        <v>286420</v>
      </c>
      <c r="AI10" s="244">
        <v>28814</v>
      </c>
      <c r="AJ10" s="244">
        <v>1102298</v>
      </c>
      <c r="AK10" s="244">
        <v>3550</v>
      </c>
      <c r="AL10" s="244">
        <v>116848</v>
      </c>
      <c r="AM10" s="252">
        <v>2283</v>
      </c>
      <c r="AN10" s="401">
        <v>36090</v>
      </c>
      <c r="AO10" s="220"/>
    </row>
    <row r="11" spans="1:44" s="9" customFormat="1" ht="17.25" customHeight="1" x14ac:dyDescent="0.2">
      <c r="A11" s="222"/>
      <c r="B11" s="244"/>
      <c r="C11" s="244"/>
      <c r="D11" s="244"/>
      <c r="E11" s="244"/>
      <c r="F11" s="244"/>
      <c r="G11" s="244"/>
      <c r="H11" s="244"/>
      <c r="I11" s="244"/>
      <c r="J11" s="244"/>
      <c r="K11" s="244"/>
      <c r="L11" s="244"/>
      <c r="M11" s="244"/>
      <c r="N11" s="244"/>
      <c r="O11" s="244"/>
      <c r="P11" s="244"/>
      <c r="Q11" s="244"/>
      <c r="R11" s="244"/>
      <c r="S11" s="244"/>
      <c r="T11" s="244"/>
      <c r="U11" s="244"/>
      <c r="V11" s="222"/>
      <c r="W11" s="244"/>
      <c r="X11" s="244"/>
      <c r="Y11" s="244"/>
      <c r="Z11" s="244"/>
      <c r="AA11" s="244"/>
      <c r="AB11" s="244"/>
      <c r="AC11" s="244"/>
      <c r="AD11" s="244"/>
      <c r="AE11" s="244"/>
      <c r="AF11" s="244"/>
      <c r="AG11" s="244"/>
      <c r="AH11" s="244"/>
      <c r="AI11" s="244"/>
      <c r="AJ11" s="244"/>
      <c r="AK11" s="244"/>
      <c r="AL11" s="244"/>
      <c r="AM11" s="252"/>
      <c r="AN11" s="401"/>
      <c r="AO11" s="246"/>
    </row>
    <row r="12" spans="1:44" s="9" customFormat="1" ht="17.25" customHeight="1" x14ac:dyDescent="0.2">
      <c r="A12" s="247" t="s">
        <v>330</v>
      </c>
      <c r="B12" s="252">
        <v>83635</v>
      </c>
      <c r="C12" s="337">
        <v>2942564</v>
      </c>
      <c r="D12" s="248">
        <v>16088</v>
      </c>
      <c r="E12" s="248">
        <v>366984</v>
      </c>
      <c r="F12" s="248">
        <v>0</v>
      </c>
      <c r="G12" s="248">
        <v>0</v>
      </c>
      <c r="H12" s="248">
        <v>6673</v>
      </c>
      <c r="I12" s="248">
        <v>240000</v>
      </c>
      <c r="J12" s="248">
        <v>0</v>
      </c>
      <c r="K12" s="248">
        <v>0</v>
      </c>
      <c r="L12" s="248">
        <v>1509</v>
      </c>
      <c r="M12" s="248">
        <v>68750</v>
      </c>
      <c r="N12" s="248">
        <v>53313</v>
      </c>
      <c r="O12" s="248">
        <v>2114860</v>
      </c>
      <c r="P12" s="248">
        <v>0</v>
      </c>
      <c r="Q12" s="248">
        <v>0</v>
      </c>
      <c r="R12" s="248">
        <v>0</v>
      </c>
      <c r="S12" s="248">
        <v>0</v>
      </c>
      <c r="T12" s="248">
        <v>16</v>
      </c>
      <c r="U12" s="248">
        <v>470</v>
      </c>
      <c r="V12" s="247" t="s">
        <v>330</v>
      </c>
      <c r="W12" s="248">
        <v>4328</v>
      </c>
      <c r="X12" s="248">
        <v>95560</v>
      </c>
      <c r="Y12" s="248">
        <v>0</v>
      </c>
      <c r="Z12" s="248">
        <v>0</v>
      </c>
      <c r="AA12" s="248">
        <v>0</v>
      </c>
      <c r="AB12" s="248">
        <v>0</v>
      </c>
      <c r="AC12" s="248">
        <v>0</v>
      </c>
      <c r="AD12" s="248">
        <v>0</v>
      </c>
      <c r="AE12" s="248">
        <v>41</v>
      </c>
      <c r="AF12" s="248">
        <v>2400</v>
      </c>
      <c r="AG12" s="248">
        <v>0</v>
      </c>
      <c r="AH12" s="248">
        <v>0</v>
      </c>
      <c r="AI12" s="248">
        <v>1565</v>
      </c>
      <c r="AJ12" s="248">
        <v>50160</v>
      </c>
      <c r="AK12" s="248">
        <v>0</v>
      </c>
      <c r="AL12" s="248">
        <v>0</v>
      </c>
      <c r="AM12" s="248">
        <v>102</v>
      </c>
      <c r="AN12" s="402">
        <v>3380</v>
      </c>
      <c r="AO12" s="249"/>
      <c r="AP12" s="11"/>
      <c r="AQ12" s="11"/>
      <c r="AR12" s="11"/>
    </row>
    <row r="13" spans="1:44" s="9" customFormat="1" ht="17.25" customHeight="1" x14ac:dyDescent="0.2">
      <c r="A13" s="247" t="s">
        <v>190</v>
      </c>
      <c r="B13" s="252">
        <v>36724</v>
      </c>
      <c r="C13" s="337">
        <v>720735</v>
      </c>
      <c r="D13" s="248">
        <v>20678</v>
      </c>
      <c r="E13" s="248">
        <v>473563</v>
      </c>
      <c r="F13" s="248">
        <v>0</v>
      </c>
      <c r="G13" s="248">
        <v>0</v>
      </c>
      <c r="H13" s="248">
        <v>368</v>
      </c>
      <c r="I13" s="248">
        <v>11027</v>
      </c>
      <c r="J13" s="248">
        <v>206</v>
      </c>
      <c r="K13" s="248">
        <v>3450</v>
      </c>
      <c r="L13" s="248">
        <v>679</v>
      </c>
      <c r="M13" s="250">
        <v>8800</v>
      </c>
      <c r="N13" s="248">
        <v>8291</v>
      </c>
      <c r="O13" s="248">
        <v>101650</v>
      </c>
      <c r="P13" s="248">
        <v>118</v>
      </c>
      <c r="Q13" s="248">
        <v>5600</v>
      </c>
      <c r="R13" s="248">
        <v>0</v>
      </c>
      <c r="S13" s="248">
        <v>0</v>
      </c>
      <c r="T13" s="248">
        <v>553</v>
      </c>
      <c r="U13" s="248">
        <v>16500</v>
      </c>
      <c r="V13" s="247" t="s">
        <v>190</v>
      </c>
      <c r="W13" s="248">
        <v>4768</v>
      </c>
      <c r="X13" s="248">
        <v>86550</v>
      </c>
      <c r="Y13" s="248">
        <v>0</v>
      </c>
      <c r="Z13" s="248">
        <v>0</v>
      </c>
      <c r="AA13" s="248">
        <v>0</v>
      </c>
      <c r="AB13" s="248">
        <v>0</v>
      </c>
      <c r="AC13" s="248">
        <v>94</v>
      </c>
      <c r="AD13" s="248">
        <v>3000</v>
      </c>
      <c r="AE13" s="248">
        <v>0</v>
      </c>
      <c r="AF13" s="248">
        <v>0</v>
      </c>
      <c r="AG13" s="248">
        <v>313</v>
      </c>
      <c r="AH13" s="248">
        <v>5067</v>
      </c>
      <c r="AI13" s="248">
        <v>138</v>
      </c>
      <c r="AJ13" s="248">
        <v>3238</v>
      </c>
      <c r="AK13" s="248">
        <v>0</v>
      </c>
      <c r="AL13" s="248">
        <v>0</v>
      </c>
      <c r="AM13" s="248">
        <v>518</v>
      </c>
      <c r="AN13" s="402">
        <v>2290</v>
      </c>
      <c r="AO13" s="249"/>
      <c r="AP13" s="11"/>
      <c r="AQ13" s="11"/>
      <c r="AR13" s="11"/>
    </row>
    <row r="14" spans="1:44" s="9" customFormat="1" ht="17.25" customHeight="1" x14ac:dyDescent="0.2">
      <c r="A14" s="247" t="s">
        <v>191</v>
      </c>
      <c r="B14" s="252">
        <v>65416</v>
      </c>
      <c r="C14" s="337">
        <v>1575087</v>
      </c>
      <c r="D14" s="248">
        <v>36961</v>
      </c>
      <c r="E14" s="248">
        <v>868833</v>
      </c>
      <c r="F14" s="248">
        <v>412</v>
      </c>
      <c r="G14" s="248">
        <v>7500</v>
      </c>
      <c r="H14" s="248">
        <v>1012</v>
      </c>
      <c r="I14" s="248">
        <v>26082</v>
      </c>
      <c r="J14" s="248">
        <v>46</v>
      </c>
      <c r="K14" s="248">
        <v>600</v>
      </c>
      <c r="L14" s="248">
        <v>387</v>
      </c>
      <c r="M14" s="248">
        <v>8746</v>
      </c>
      <c r="N14" s="248">
        <v>14191</v>
      </c>
      <c r="O14" s="248">
        <v>251010</v>
      </c>
      <c r="P14" s="248">
        <v>34</v>
      </c>
      <c r="Q14" s="248">
        <v>4000</v>
      </c>
      <c r="R14" s="248">
        <v>0</v>
      </c>
      <c r="S14" s="248">
        <v>0</v>
      </c>
      <c r="T14" s="248">
        <v>64</v>
      </c>
      <c r="U14" s="248">
        <v>400</v>
      </c>
      <c r="V14" s="247" t="s">
        <v>191</v>
      </c>
      <c r="W14" s="248">
        <v>4233</v>
      </c>
      <c r="X14" s="248">
        <v>107100</v>
      </c>
      <c r="Y14" s="248">
        <v>0</v>
      </c>
      <c r="Z14" s="248">
        <v>0</v>
      </c>
      <c r="AA14" s="248">
        <v>364</v>
      </c>
      <c r="AB14" s="248">
        <v>2731</v>
      </c>
      <c r="AC14" s="248">
        <v>3919</v>
      </c>
      <c r="AD14" s="248">
        <v>137560</v>
      </c>
      <c r="AE14" s="248">
        <v>56</v>
      </c>
      <c r="AF14" s="248">
        <v>750</v>
      </c>
      <c r="AG14" s="248">
        <v>1319</v>
      </c>
      <c r="AH14" s="248">
        <v>26940</v>
      </c>
      <c r="AI14" s="248">
        <v>2142</v>
      </c>
      <c r="AJ14" s="248">
        <v>129335</v>
      </c>
      <c r="AK14" s="248">
        <v>89</v>
      </c>
      <c r="AL14" s="248">
        <v>3000</v>
      </c>
      <c r="AM14" s="248">
        <v>187</v>
      </c>
      <c r="AN14" s="402">
        <v>500</v>
      </c>
      <c r="AO14" s="249"/>
      <c r="AP14" s="11"/>
      <c r="AQ14" s="11"/>
      <c r="AR14" s="11"/>
    </row>
    <row r="15" spans="1:44" s="9" customFormat="1" ht="17.25" customHeight="1" x14ac:dyDescent="0.2">
      <c r="A15" s="247" t="s">
        <v>192</v>
      </c>
      <c r="B15" s="252">
        <v>66293</v>
      </c>
      <c r="C15" s="337">
        <v>1742381</v>
      </c>
      <c r="D15" s="244">
        <v>31784</v>
      </c>
      <c r="E15" s="244">
        <v>712397</v>
      </c>
      <c r="F15" s="248">
        <v>262</v>
      </c>
      <c r="G15" s="248">
        <v>5300</v>
      </c>
      <c r="H15" s="244">
        <v>1651</v>
      </c>
      <c r="I15" s="244">
        <v>44960</v>
      </c>
      <c r="J15" s="244">
        <v>344</v>
      </c>
      <c r="K15" s="244">
        <v>7650</v>
      </c>
      <c r="L15" s="244">
        <v>265</v>
      </c>
      <c r="M15" s="244">
        <v>1250</v>
      </c>
      <c r="N15" s="244">
        <v>2152</v>
      </c>
      <c r="O15" s="244">
        <v>58750</v>
      </c>
      <c r="P15" s="251">
        <v>5113</v>
      </c>
      <c r="Q15" s="251">
        <v>131300</v>
      </c>
      <c r="R15" s="248">
        <v>0</v>
      </c>
      <c r="S15" s="248">
        <v>0</v>
      </c>
      <c r="T15" s="251">
        <v>4683</v>
      </c>
      <c r="U15" s="251">
        <v>85000</v>
      </c>
      <c r="V15" s="247" t="s">
        <v>192</v>
      </c>
      <c r="W15" s="244">
        <v>3968</v>
      </c>
      <c r="X15" s="244">
        <v>109300</v>
      </c>
      <c r="Y15" s="248">
        <v>43</v>
      </c>
      <c r="Z15" s="248">
        <v>110</v>
      </c>
      <c r="AA15" s="244">
        <v>410</v>
      </c>
      <c r="AB15" s="244">
        <v>5182</v>
      </c>
      <c r="AC15" s="244">
        <v>2074</v>
      </c>
      <c r="AD15" s="244">
        <v>92400</v>
      </c>
      <c r="AE15" s="252">
        <v>10853</v>
      </c>
      <c r="AF15" s="244">
        <v>411900</v>
      </c>
      <c r="AG15" s="252">
        <v>1664</v>
      </c>
      <c r="AH15" s="244">
        <v>47650</v>
      </c>
      <c r="AI15" s="244">
        <v>386</v>
      </c>
      <c r="AJ15" s="244">
        <v>10932</v>
      </c>
      <c r="AK15" s="251">
        <v>183</v>
      </c>
      <c r="AL15" s="251">
        <v>5300</v>
      </c>
      <c r="AM15" s="248">
        <v>458</v>
      </c>
      <c r="AN15" s="402">
        <v>13000</v>
      </c>
      <c r="AO15" s="249"/>
      <c r="AP15" s="11"/>
      <c r="AQ15" s="11"/>
      <c r="AR15" s="11"/>
    </row>
    <row r="16" spans="1:44" s="9" customFormat="1" ht="17.25" customHeight="1" x14ac:dyDescent="0.2">
      <c r="A16" s="247" t="s">
        <v>193</v>
      </c>
      <c r="B16" s="252">
        <v>64085</v>
      </c>
      <c r="C16" s="337">
        <v>1635064</v>
      </c>
      <c r="D16" s="244">
        <v>34480</v>
      </c>
      <c r="E16" s="244">
        <v>773564</v>
      </c>
      <c r="F16" s="251">
        <v>14</v>
      </c>
      <c r="G16" s="251">
        <v>600</v>
      </c>
      <c r="H16" s="244">
        <v>166</v>
      </c>
      <c r="I16" s="244">
        <v>4850</v>
      </c>
      <c r="J16" s="244">
        <v>623</v>
      </c>
      <c r="K16" s="244">
        <v>14500</v>
      </c>
      <c r="L16" s="244">
        <v>1681</v>
      </c>
      <c r="M16" s="244">
        <v>34600</v>
      </c>
      <c r="N16" s="244">
        <v>4829</v>
      </c>
      <c r="O16" s="244">
        <v>117500</v>
      </c>
      <c r="P16" s="244">
        <v>0</v>
      </c>
      <c r="Q16" s="244">
        <v>0</v>
      </c>
      <c r="R16" s="248">
        <v>0</v>
      </c>
      <c r="S16" s="248">
        <v>0</v>
      </c>
      <c r="T16" s="248">
        <v>9546</v>
      </c>
      <c r="U16" s="248">
        <v>168220</v>
      </c>
      <c r="V16" s="247" t="s">
        <v>193</v>
      </c>
      <c r="W16" s="244">
        <v>3650</v>
      </c>
      <c r="X16" s="244">
        <v>61850</v>
      </c>
      <c r="Y16" s="248">
        <v>913</v>
      </c>
      <c r="Z16" s="248">
        <v>36000</v>
      </c>
      <c r="AA16" s="248">
        <v>105</v>
      </c>
      <c r="AB16" s="248">
        <v>1200</v>
      </c>
      <c r="AC16" s="244">
        <v>501</v>
      </c>
      <c r="AD16" s="244">
        <v>1250</v>
      </c>
      <c r="AE16" s="252">
        <v>4302</v>
      </c>
      <c r="AF16" s="244">
        <v>325030</v>
      </c>
      <c r="AG16" s="252">
        <v>59</v>
      </c>
      <c r="AH16" s="244">
        <v>500</v>
      </c>
      <c r="AI16" s="244">
        <v>2881</v>
      </c>
      <c r="AJ16" s="244">
        <v>84700</v>
      </c>
      <c r="AK16" s="244">
        <v>171</v>
      </c>
      <c r="AL16" s="244">
        <v>6800</v>
      </c>
      <c r="AM16" s="248">
        <v>164</v>
      </c>
      <c r="AN16" s="402">
        <v>3900</v>
      </c>
      <c r="AO16" s="249"/>
      <c r="AP16" s="11"/>
      <c r="AQ16" s="11"/>
      <c r="AR16" s="11"/>
    </row>
    <row r="17" spans="1:44" s="9" customFormat="1" ht="17.25" customHeight="1" x14ac:dyDescent="0.2">
      <c r="A17" s="247" t="s">
        <v>194</v>
      </c>
      <c r="B17" s="252">
        <v>72123</v>
      </c>
      <c r="C17" s="337">
        <v>1451547</v>
      </c>
      <c r="D17" s="244">
        <v>29408</v>
      </c>
      <c r="E17" s="244">
        <v>668380</v>
      </c>
      <c r="F17" s="248">
        <v>725</v>
      </c>
      <c r="G17" s="248">
        <v>17500</v>
      </c>
      <c r="H17" s="244">
        <v>357</v>
      </c>
      <c r="I17" s="244">
        <v>7430</v>
      </c>
      <c r="J17" s="244">
        <v>14505</v>
      </c>
      <c r="K17" s="244">
        <v>188410</v>
      </c>
      <c r="L17" s="244">
        <v>1325</v>
      </c>
      <c r="M17" s="244">
        <v>33109</v>
      </c>
      <c r="N17" s="244">
        <v>10676</v>
      </c>
      <c r="O17" s="244">
        <v>212070</v>
      </c>
      <c r="P17" s="251">
        <v>4305</v>
      </c>
      <c r="Q17" s="251">
        <v>73000</v>
      </c>
      <c r="R17" s="251">
        <v>0</v>
      </c>
      <c r="S17" s="251">
        <v>0</v>
      </c>
      <c r="T17" s="244">
        <v>1791</v>
      </c>
      <c r="U17" s="244">
        <v>44900</v>
      </c>
      <c r="V17" s="247" t="s">
        <v>194</v>
      </c>
      <c r="W17" s="244">
        <v>3019</v>
      </c>
      <c r="X17" s="244">
        <v>52150</v>
      </c>
      <c r="Y17" s="248">
        <v>0</v>
      </c>
      <c r="Z17" s="248">
        <v>0</v>
      </c>
      <c r="AA17" s="248">
        <v>0</v>
      </c>
      <c r="AB17" s="248">
        <v>0</v>
      </c>
      <c r="AC17" s="244">
        <v>340</v>
      </c>
      <c r="AD17" s="244">
        <v>8630</v>
      </c>
      <c r="AE17" s="252">
        <v>0</v>
      </c>
      <c r="AF17" s="244">
        <v>0</v>
      </c>
      <c r="AG17" s="252">
        <v>1857</v>
      </c>
      <c r="AH17" s="244">
        <v>13068</v>
      </c>
      <c r="AI17" s="244">
        <v>3233</v>
      </c>
      <c r="AJ17" s="244">
        <v>96100</v>
      </c>
      <c r="AK17" s="244">
        <v>582</v>
      </c>
      <c r="AL17" s="244">
        <v>36800</v>
      </c>
      <c r="AM17" s="252">
        <v>0</v>
      </c>
      <c r="AN17" s="401">
        <v>0</v>
      </c>
      <c r="AO17" s="249"/>
      <c r="AP17" s="11"/>
      <c r="AQ17" s="11"/>
      <c r="AR17" s="11"/>
    </row>
    <row r="18" spans="1:44" s="9" customFormat="1" ht="17.25" customHeight="1" x14ac:dyDescent="0.2">
      <c r="A18" s="247" t="s">
        <v>195</v>
      </c>
      <c r="B18" s="252">
        <v>54102</v>
      </c>
      <c r="C18" s="337">
        <v>1495896</v>
      </c>
      <c r="D18" s="244">
        <v>31467</v>
      </c>
      <c r="E18" s="244">
        <v>762480</v>
      </c>
      <c r="F18" s="248">
        <v>1897</v>
      </c>
      <c r="G18" s="248">
        <v>92260</v>
      </c>
      <c r="H18" s="244">
        <v>563</v>
      </c>
      <c r="I18" s="244">
        <v>11703</v>
      </c>
      <c r="J18" s="244">
        <v>258</v>
      </c>
      <c r="K18" s="244">
        <v>4500</v>
      </c>
      <c r="L18" s="244">
        <v>800</v>
      </c>
      <c r="M18" s="244">
        <v>15300</v>
      </c>
      <c r="N18" s="244">
        <v>6492</v>
      </c>
      <c r="O18" s="244">
        <v>303568</v>
      </c>
      <c r="P18" s="251">
        <v>852</v>
      </c>
      <c r="Q18" s="251">
        <v>28400</v>
      </c>
      <c r="R18" s="251">
        <v>0</v>
      </c>
      <c r="S18" s="251">
        <v>0</v>
      </c>
      <c r="T18" s="251">
        <v>91</v>
      </c>
      <c r="U18" s="251">
        <v>2000</v>
      </c>
      <c r="V18" s="247" t="s">
        <v>195</v>
      </c>
      <c r="W18" s="244">
        <v>2373</v>
      </c>
      <c r="X18" s="244">
        <v>87075</v>
      </c>
      <c r="Y18" s="248">
        <v>0</v>
      </c>
      <c r="Z18" s="248">
        <v>0</v>
      </c>
      <c r="AA18" s="248">
        <v>0</v>
      </c>
      <c r="AB18" s="248">
        <v>0</v>
      </c>
      <c r="AC18" s="244">
        <v>1754</v>
      </c>
      <c r="AD18" s="244">
        <v>16000</v>
      </c>
      <c r="AE18" s="252">
        <v>5156</v>
      </c>
      <c r="AF18" s="244">
        <v>141780</v>
      </c>
      <c r="AG18" s="252">
        <v>0</v>
      </c>
      <c r="AH18" s="244">
        <v>0</v>
      </c>
      <c r="AI18" s="244">
        <v>1586</v>
      </c>
      <c r="AJ18" s="244">
        <v>10500</v>
      </c>
      <c r="AK18" s="251">
        <v>813</v>
      </c>
      <c r="AL18" s="251">
        <v>20330</v>
      </c>
      <c r="AM18" s="248">
        <v>0</v>
      </c>
      <c r="AN18" s="402">
        <v>0</v>
      </c>
      <c r="AO18" s="249"/>
      <c r="AP18" s="11"/>
      <c r="AQ18" s="11"/>
      <c r="AR18" s="11"/>
    </row>
    <row r="19" spans="1:44" s="9" customFormat="1" ht="17.25" customHeight="1" x14ac:dyDescent="0.2">
      <c r="A19" s="247" t="s">
        <v>196</v>
      </c>
      <c r="B19" s="252">
        <v>53027</v>
      </c>
      <c r="C19" s="337">
        <v>1625650</v>
      </c>
      <c r="D19" s="244">
        <v>30702</v>
      </c>
      <c r="E19" s="244">
        <v>682346</v>
      </c>
      <c r="F19" s="248">
        <v>0</v>
      </c>
      <c r="G19" s="248">
        <v>0</v>
      </c>
      <c r="H19" s="244">
        <v>187</v>
      </c>
      <c r="I19" s="244">
        <v>10000</v>
      </c>
      <c r="J19" s="244">
        <v>727</v>
      </c>
      <c r="K19" s="244">
        <v>14000</v>
      </c>
      <c r="L19" s="244">
        <v>3565</v>
      </c>
      <c r="M19" s="244">
        <v>54470</v>
      </c>
      <c r="N19" s="244">
        <v>5718</v>
      </c>
      <c r="O19" s="244">
        <v>558360</v>
      </c>
      <c r="P19" s="248">
        <v>145</v>
      </c>
      <c r="Q19" s="248">
        <v>7200</v>
      </c>
      <c r="R19" s="251">
        <v>0</v>
      </c>
      <c r="S19" s="251">
        <v>0</v>
      </c>
      <c r="T19" s="244">
        <v>1696</v>
      </c>
      <c r="U19" s="244">
        <v>43100</v>
      </c>
      <c r="V19" s="247" t="s">
        <v>196</v>
      </c>
      <c r="W19" s="244">
        <v>2164</v>
      </c>
      <c r="X19" s="244">
        <v>30000</v>
      </c>
      <c r="Y19" s="248">
        <v>265</v>
      </c>
      <c r="Z19" s="248">
        <v>15000</v>
      </c>
      <c r="AA19" s="251">
        <v>0</v>
      </c>
      <c r="AB19" s="251">
        <v>0</v>
      </c>
      <c r="AC19" s="244">
        <v>3208</v>
      </c>
      <c r="AD19" s="244">
        <v>152690</v>
      </c>
      <c r="AE19" s="252">
        <v>149</v>
      </c>
      <c r="AF19" s="244">
        <v>5000</v>
      </c>
      <c r="AG19" s="252">
        <v>3434</v>
      </c>
      <c r="AH19" s="244">
        <v>32000</v>
      </c>
      <c r="AI19" s="244">
        <v>942</v>
      </c>
      <c r="AJ19" s="244">
        <v>17184</v>
      </c>
      <c r="AK19" s="244">
        <v>125</v>
      </c>
      <c r="AL19" s="244">
        <v>4300</v>
      </c>
      <c r="AM19" s="252">
        <v>0</v>
      </c>
      <c r="AN19" s="401">
        <v>0</v>
      </c>
      <c r="AO19" s="249"/>
      <c r="AP19" s="11"/>
      <c r="AQ19" s="11"/>
      <c r="AR19" s="11"/>
    </row>
    <row r="20" spans="1:44" s="9" customFormat="1" ht="17.25" customHeight="1" x14ac:dyDescent="0.2">
      <c r="A20" s="247" t="s">
        <v>197</v>
      </c>
      <c r="B20" s="252">
        <v>61467</v>
      </c>
      <c r="C20" s="337">
        <v>1787883</v>
      </c>
      <c r="D20" s="244">
        <v>30295</v>
      </c>
      <c r="E20" s="244">
        <v>671246</v>
      </c>
      <c r="F20" s="248">
        <v>0</v>
      </c>
      <c r="G20" s="248">
        <v>0</v>
      </c>
      <c r="H20" s="244">
        <v>165</v>
      </c>
      <c r="I20" s="244">
        <v>3500</v>
      </c>
      <c r="J20" s="244">
        <v>723</v>
      </c>
      <c r="K20" s="244">
        <v>13590</v>
      </c>
      <c r="L20" s="244">
        <v>623</v>
      </c>
      <c r="M20" s="244">
        <v>11950</v>
      </c>
      <c r="N20" s="244">
        <v>6482</v>
      </c>
      <c r="O20" s="244">
        <v>211250</v>
      </c>
      <c r="P20" s="251">
        <v>19</v>
      </c>
      <c r="Q20" s="251">
        <v>400</v>
      </c>
      <c r="R20" s="248">
        <v>0</v>
      </c>
      <c r="S20" s="248">
        <v>0</v>
      </c>
      <c r="T20" s="244">
        <v>498</v>
      </c>
      <c r="U20" s="244">
        <v>10000</v>
      </c>
      <c r="V20" s="247" t="s">
        <v>197</v>
      </c>
      <c r="W20" s="244">
        <v>6225</v>
      </c>
      <c r="X20" s="244">
        <v>111635</v>
      </c>
      <c r="Y20" s="248">
        <v>0</v>
      </c>
      <c r="Z20" s="248">
        <v>0</v>
      </c>
      <c r="AA20" s="248">
        <v>396</v>
      </c>
      <c r="AB20" s="248">
        <v>2265</v>
      </c>
      <c r="AC20" s="244">
        <v>72</v>
      </c>
      <c r="AD20" s="244">
        <v>1300</v>
      </c>
      <c r="AE20" s="252">
        <v>257</v>
      </c>
      <c r="AF20" s="244">
        <v>8500</v>
      </c>
      <c r="AG20" s="252">
        <v>2721</v>
      </c>
      <c r="AH20" s="244">
        <v>115800</v>
      </c>
      <c r="AI20" s="244">
        <v>11512</v>
      </c>
      <c r="AJ20" s="244">
        <v>589209</v>
      </c>
      <c r="AK20" s="244">
        <v>1450</v>
      </c>
      <c r="AL20" s="244">
        <v>36168</v>
      </c>
      <c r="AM20" s="252">
        <v>29</v>
      </c>
      <c r="AN20" s="401">
        <v>1070</v>
      </c>
      <c r="AO20" s="249"/>
      <c r="AP20" s="11"/>
      <c r="AQ20" s="11"/>
      <c r="AR20" s="11"/>
    </row>
    <row r="21" spans="1:44" s="9" customFormat="1" ht="17.25" customHeight="1" x14ac:dyDescent="0.2">
      <c r="A21" s="247" t="s">
        <v>198</v>
      </c>
      <c r="B21" s="252">
        <v>43795</v>
      </c>
      <c r="C21" s="337">
        <v>962078</v>
      </c>
      <c r="D21" s="244">
        <v>30843</v>
      </c>
      <c r="E21" s="244">
        <v>691086</v>
      </c>
      <c r="F21" s="248">
        <v>0</v>
      </c>
      <c r="G21" s="248">
        <v>0</v>
      </c>
      <c r="H21" s="244">
        <v>416</v>
      </c>
      <c r="I21" s="244">
        <v>8240</v>
      </c>
      <c r="J21" s="244">
        <v>809</v>
      </c>
      <c r="K21" s="244">
        <v>19200</v>
      </c>
      <c r="L21" s="244">
        <v>2833</v>
      </c>
      <c r="M21" s="244">
        <v>26200</v>
      </c>
      <c r="N21" s="244">
        <v>1068</v>
      </c>
      <c r="O21" s="244">
        <v>19082</v>
      </c>
      <c r="P21" s="248">
        <v>173</v>
      </c>
      <c r="Q21" s="248">
        <v>7500</v>
      </c>
      <c r="R21" s="248">
        <v>0</v>
      </c>
      <c r="S21" s="248">
        <v>0</v>
      </c>
      <c r="T21" s="244">
        <v>0</v>
      </c>
      <c r="U21" s="244">
        <v>0</v>
      </c>
      <c r="V21" s="247" t="s">
        <v>198</v>
      </c>
      <c r="W21" s="244">
        <v>4146</v>
      </c>
      <c r="X21" s="244">
        <v>78000</v>
      </c>
      <c r="Y21" s="248">
        <v>0</v>
      </c>
      <c r="Z21" s="248">
        <v>0</v>
      </c>
      <c r="AA21" s="248">
        <v>36</v>
      </c>
      <c r="AB21" s="248">
        <v>600</v>
      </c>
      <c r="AC21" s="244">
        <v>324</v>
      </c>
      <c r="AD21" s="244">
        <v>13650</v>
      </c>
      <c r="AE21" s="252">
        <v>596</v>
      </c>
      <c r="AF21" s="244">
        <v>17160</v>
      </c>
      <c r="AG21" s="252">
        <v>412</v>
      </c>
      <c r="AH21" s="244">
        <v>15310</v>
      </c>
      <c r="AI21" s="244">
        <v>2049</v>
      </c>
      <c r="AJ21" s="244">
        <v>65900</v>
      </c>
      <c r="AK21" s="244">
        <v>90</v>
      </c>
      <c r="AL21" s="244">
        <v>150</v>
      </c>
      <c r="AM21" s="252">
        <v>0</v>
      </c>
      <c r="AN21" s="401">
        <v>0</v>
      </c>
      <c r="AO21" s="249"/>
      <c r="AP21" s="11"/>
      <c r="AQ21" s="11"/>
      <c r="AR21" s="11"/>
    </row>
    <row r="22" spans="1:44" s="9" customFormat="1" ht="17.25" customHeight="1" x14ac:dyDescent="0.2">
      <c r="A22" s="247" t="s">
        <v>199</v>
      </c>
      <c r="B22" s="252">
        <v>47160</v>
      </c>
      <c r="C22" s="337">
        <v>1228800</v>
      </c>
      <c r="D22" s="244">
        <v>33463</v>
      </c>
      <c r="E22" s="244">
        <v>757245</v>
      </c>
      <c r="F22" s="248">
        <v>0</v>
      </c>
      <c r="G22" s="248">
        <v>0</v>
      </c>
      <c r="H22" s="244">
        <v>259</v>
      </c>
      <c r="I22" s="244">
        <v>4700</v>
      </c>
      <c r="J22" s="244">
        <v>195</v>
      </c>
      <c r="K22" s="244">
        <v>2200</v>
      </c>
      <c r="L22" s="244">
        <v>95</v>
      </c>
      <c r="M22" s="244">
        <v>1400</v>
      </c>
      <c r="N22" s="244">
        <v>964</v>
      </c>
      <c r="O22" s="244">
        <v>22670</v>
      </c>
      <c r="P22" s="248">
        <v>1708</v>
      </c>
      <c r="Q22" s="248">
        <v>179650</v>
      </c>
      <c r="R22" s="248">
        <v>0</v>
      </c>
      <c r="S22" s="248">
        <v>0</v>
      </c>
      <c r="T22" s="244">
        <v>2876</v>
      </c>
      <c r="U22" s="244">
        <v>82900</v>
      </c>
      <c r="V22" s="247" t="s">
        <v>199</v>
      </c>
      <c r="W22" s="244">
        <v>2989</v>
      </c>
      <c r="X22" s="244">
        <v>53500</v>
      </c>
      <c r="Y22" s="248">
        <v>0</v>
      </c>
      <c r="Z22" s="248">
        <v>0</v>
      </c>
      <c r="AA22" s="251">
        <v>187</v>
      </c>
      <c r="AB22" s="251">
        <v>2200</v>
      </c>
      <c r="AC22" s="244">
        <v>578</v>
      </c>
      <c r="AD22" s="244">
        <v>25000</v>
      </c>
      <c r="AE22" s="252">
        <v>333</v>
      </c>
      <c r="AF22" s="244">
        <v>28000</v>
      </c>
      <c r="AG22" s="252">
        <v>977</v>
      </c>
      <c r="AH22" s="244">
        <v>22985</v>
      </c>
      <c r="AI22" s="251">
        <v>1858</v>
      </c>
      <c r="AJ22" s="251">
        <v>33350</v>
      </c>
      <c r="AK22" s="244">
        <v>47</v>
      </c>
      <c r="AL22" s="244">
        <v>4000</v>
      </c>
      <c r="AM22" s="252">
        <v>631</v>
      </c>
      <c r="AN22" s="401">
        <v>9000</v>
      </c>
      <c r="AO22" s="249"/>
      <c r="AP22" s="11"/>
      <c r="AQ22" s="11"/>
      <c r="AR22" s="11"/>
    </row>
    <row r="23" spans="1:44" s="9" customFormat="1" ht="17.25" customHeight="1" x14ac:dyDescent="0.2">
      <c r="A23" s="253" t="s">
        <v>200</v>
      </c>
      <c r="B23" s="338">
        <v>24059</v>
      </c>
      <c r="C23" s="339">
        <v>535759</v>
      </c>
      <c r="D23" s="254">
        <v>18999</v>
      </c>
      <c r="E23" s="254">
        <v>437859</v>
      </c>
      <c r="F23" s="255">
        <v>0</v>
      </c>
      <c r="G23" s="255">
        <v>0</v>
      </c>
      <c r="H23" s="254">
        <v>535</v>
      </c>
      <c r="I23" s="254">
        <v>12598</v>
      </c>
      <c r="J23" s="254">
        <v>190</v>
      </c>
      <c r="K23" s="254">
        <v>2350</v>
      </c>
      <c r="L23" s="254">
        <v>185</v>
      </c>
      <c r="M23" s="254">
        <v>4100</v>
      </c>
      <c r="N23" s="254">
        <v>664</v>
      </c>
      <c r="O23" s="254">
        <v>14770</v>
      </c>
      <c r="P23" s="254">
        <v>0</v>
      </c>
      <c r="Q23" s="254">
        <v>0</v>
      </c>
      <c r="R23" s="255">
        <v>37</v>
      </c>
      <c r="S23" s="255">
        <v>2580</v>
      </c>
      <c r="T23" s="254">
        <v>0</v>
      </c>
      <c r="U23" s="254">
        <v>0</v>
      </c>
      <c r="V23" s="253" t="s">
        <v>200</v>
      </c>
      <c r="W23" s="254">
        <v>1612</v>
      </c>
      <c r="X23" s="254">
        <v>24110</v>
      </c>
      <c r="Y23" s="255">
        <v>0</v>
      </c>
      <c r="Z23" s="255">
        <v>0</v>
      </c>
      <c r="AA23" s="255">
        <v>342</v>
      </c>
      <c r="AB23" s="255">
        <v>3840</v>
      </c>
      <c r="AC23" s="254">
        <v>381</v>
      </c>
      <c r="AD23" s="254">
        <v>9300</v>
      </c>
      <c r="AE23" s="254">
        <v>99</v>
      </c>
      <c r="AF23" s="254">
        <v>2512</v>
      </c>
      <c r="AG23" s="254">
        <v>299</v>
      </c>
      <c r="AH23" s="254">
        <v>7100</v>
      </c>
      <c r="AI23" s="254">
        <v>522</v>
      </c>
      <c r="AJ23" s="254">
        <v>11690</v>
      </c>
      <c r="AK23" s="254">
        <v>0</v>
      </c>
      <c r="AL23" s="254">
        <v>0</v>
      </c>
      <c r="AM23" s="254">
        <v>194</v>
      </c>
      <c r="AN23" s="403">
        <v>2950</v>
      </c>
      <c r="AO23" s="249"/>
      <c r="AP23" s="11"/>
      <c r="AQ23" s="11"/>
      <c r="AR23" s="11"/>
    </row>
    <row r="24" spans="1:44" s="7" customFormat="1" ht="15" customHeight="1" x14ac:dyDescent="0.2">
      <c r="A24" s="256" t="s">
        <v>201</v>
      </c>
      <c r="B24" s="256"/>
      <c r="C24" s="256"/>
      <c r="D24" s="256"/>
      <c r="E24" s="232"/>
      <c r="F24" s="232"/>
      <c r="G24" s="232"/>
      <c r="H24" s="232"/>
      <c r="I24" s="232"/>
      <c r="J24" s="232"/>
      <c r="K24" s="232"/>
      <c r="L24" s="232"/>
      <c r="M24" s="232"/>
      <c r="N24" s="232"/>
      <c r="O24" s="232"/>
      <c r="P24" s="232"/>
      <c r="Q24" s="232"/>
      <c r="R24" s="232"/>
      <c r="S24" s="232"/>
      <c r="T24" s="232"/>
      <c r="U24" s="232"/>
      <c r="V24" s="256"/>
      <c r="W24" s="256"/>
      <c r="X24" s="256"/>
      <c r="Y24" s="256"/>
      <c r="Z24" s="232"/>
      <c r="AA24" s="232"/>
      <c r="AB24" s="232"/>
      <c r="AC24" s="232"/>
      <c r="AD24" s="232"/>
      <c r="AE24" s="232"/>
      <c r="AF24" s="232"/>
      <c r="AG24" s="232"/>
      <c r="AH24" s="232"/>
      <c r="AI24" s="232"/>
      <c r="AJ24" s="232"/>
      <c r="AK24" s="232"/>
      <c r="AL24" s="232"/>
      <c r="AM24" s="232"/>
      <c r="AN24" s="232"/>
      <c r="AO24" s="232"/>
    </row>
    <row r="25" spans="1:44" x14ac:dyDescent="0.2">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row>
    <row r="26" spans="1:44" s="380" customFormat="1" x14ac:dyDescent="0.2"/>
    <row r="27" spans="1:44" s="380" customFormat="1" x14ac:dyDescent="0.2"/>
    <row r="28" spans="1:44" s="380" customFormat="1" x14ac:dyDescent="0.2"/>
    <row r="29" spans="1:44" s="380" customFormat="1" x14ac:dyDescent="0.2"/>
    <row r="30" spans="1:44" s="380" customFormat="1" x14ac:dyDescent="0.2"/>
    <row r="31" spans="1:44" s="380" customFormat="1" x14ac:dyDescent="0.2"/>
    <row r="32" spans="1:44" s="380" customFormat="1" x14ac:dyDescent="0.2"/>
  </sheetData>
  <phoneticPr fontId="2"/>
  <hyperlinks>
    <hyperlink ref="A1" location="'11住居・建築目次'!A1" display="11　住居・建築目次へ＜＜" xr:uid="{85B2D888-39A6-4B85-9E52-1FBB96DA1A84}"/>
  </hyperlinks>
  <pageMargins left="0.59055118110236227" right="0.59055118110236227" top="0.59055118110236227" bottom="0.39370078740157483" header="0.51181102362204722" footer="0.51181102362204722"/>
  <pageSetup paperSize="9" scale="48" fitToWidth="2" orientation="portrait" blackAndWhite="1" r:id="rId1"/>
  <headerFooter alignWithMargins="0"/>
  <colBreaks count="1" manualBreakCount="1">
    <brk id="21" min="1" max="2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51a25f-b06d-466e-81f7-d0fd540ebc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89B6B16263D244BA39428837D92B5D" ma:contentTypeVersion="19" ma:contentTypeDescription="新しいドキュメントを作成します。" ma:contentTypeScope="" ma:versionID="940817272ae9f42989160e9bc26bb5d7">
  <xsd:schema xmlns:xsd="http://www.w3.org/2001/XMLSchema" xmlns:xs="http://www.w3.org/2001/XMLSchema" xmlns:p="http://schemas.microsoft.com/office/2006/metadata/properties" xmlns:ns3="f6b67245-335c-44f2-80a3-e814434b52ba" xmlns:ns4="3351a25f-b06d-466e-81f7-d0fd540ebc1c" targetNamespace="http://schemas.microsoft.com/office/2006/metadata/properties" ma:root="true" ma:fieldsID="27db6ea5a834f9218c6b194f51bcb7c6" ns3:_="" ns4:_="">
    <xsd:import namespace="f6b67245-335c-44f2-80a3-e814434b52ba"/>
    <xsd:import namespace="3351a25f-b06d-466e-81f7-d0fd540ebc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_activity" minOccurs="0"/>
                <xsd:element ref="ns4:MediaServiceSearchProperties" minOccurs="0"/>
                <xsd:element ref="ns4:MediaServiceObjectDetectorVersions" minOccurs="0"/>
                <xsd:element ref="ns4:MediaServiceSystemTag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67245-335c-44f2-80a3-e814434b52b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1a25f-b06d-466e-81f7-d0fd540ebc1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BCBA9-8A26-47D8-BFCA-D9B55493D0E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351a25f-b06d-466e-81f7-d0fd540ebc1c"/>
    <ds:schemaRef ds:uri="http://purl.org/dc/elements/1.1/"/>
    <ds:schemaRef ds:uri="f6b67245-335c-44f2-80a3-e814434b52ba"/>
    <ds:schemaRef ds:uri="http://www.w3.org/XML/1998/namespace"/>
    <ds:schemaRef ds:uri="http://purl.org/dc/dcmitype/"/>
  </ds:schemaRefs>
</ds:datastoreItem>
</file>

<file path=customXml/itemProps2.xml><?xml version="1.0" encoding="utf-8"?>
<ds:datastoreItem xmlns:ds="http://schemas.openxmlformats.org/officeDocument/2006/customXml" ds:itemID="{9239D20F-422E-4A07-B575-4F838F811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b67245-335c-44f2-80a3-e814434b52ba"/>
    <ds:schemaRef ds:uri="3351a25f-b06d-466e-81f7-d0fd540eb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403E7-B925-4E05-98D8-C97273960E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11住居・建築目次</vt:lpstr>
      <vt:lpstr>11-1(1)</vt:lpstr>
      <vt:lpstr>11-1(2)</vt:lpstr>
      <vt:lpstr>11-1(3)</vt:lpstr>
      <vt:lpstr>11-1(4)</vt:lpstr>
      <vt:lpstr>11-2</vt:lpstr>
      <vt:lpstr>11-3</vt:lpstr>
      <vt:lpstr>11-4</vt:lpstr>
      <vt:lpstr>11-5</vt:lpstr>
      <vt:lpstr>11-6</vt:lpstr>
      <vt:lpstr>11-7(1)</vt:lpstr>
      <vt:lpstr>11-7(2)</vt:lpstr>
      <vt:lpstr>11-8</vt:lpstr>
      <vt:lpstr>'11-1(1)'!Print_Area</vt:lpstr>
      <vt:lpstr>'11-1(2)'!Print_Area</vt:lpstr>
      <vt:lpstr>'11-1(3)'!Print_Area</vt:lpstr>
      <vt:lpstr>'11-1(4)'!Print_Area</vt:lpstr>
      <vt:lpstr>'11-2'!Print_Area</vt:lpstr>
      <vt:lpstr>'11-3'!Print_Area</vt:lpstr>
      <vt:lpstr>'11-4'!Print_Area</vt:lpstr>
      <vt:lpstr>'11-5'!Print_Area</vt:lpstr>
      <vt:lpstr>'11-6'!Print_Area</vt:lpstr>
      <vt:lpstr>'11-7(1)'!Print_Area</vt:lpstr>
      <vt:lpstr>'11-7(2)'!Print_Area</vt:lpstr>
      <vt:lpstr>'11-8'!Print_Area</vt:lpstr>
      <vt:lpstr>'11-1(1)'!Print_Titles</vt:lpstr>
    </vt:vector>
  </TitlesOfParts>
  <Manager/>
  <Company>福井県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島田 和也</cp:lastModifiedBy>
  <cp:revision/>
  <dcterms:created xsi:type="dcterms:W3CDTF">2006-12-20T08:17:20Z</dcterms:created>
  <dcterms:modified xsi:type="dcterms:W3CDTF">2026-02-02T07:05:49Z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0x0101003A89B6B16263D244BA39428837D92B5D</vt:lpwstr>
  </property>
</Properties>
</file>