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24法務・警察目次" sheetId="1" r:id="rId1"/>
    <sheet name="24-1" sheetId="2" r:id="rId2"/>
    <sheet name="24-2" sheetId="3" r:id="rId3"/>
    <sheet name="24-3" sheetId="4" r:id="rId4"/>
    <sheet name="24-4" sheetId="5" r:id="rId5"/>
    <sheet name="24-5" sheetId="6" r:id="rId6"/>
    <sheet name="24-6" sheetId="7" r:id="rId7"/>
    <sheet name="24-7" sheetId="8" r:id="rId8"/>
    <sheet name="24-8" sheetId="9" r:id="rId9"/>
    <sheet name="24-9" sheetId="10" r:id="rId10"/>
    <sheet name="24-10" sheetId="11" r:id="rId11"/>
  </sheets>
  <definedNames>
    <definedName name="_xlnm.Print_Area" localSheetId="2">'24-2'!$A$1:$J$11</definedName>
  </definedNames>
  <calcPr fullCalcOnLoad="1"/>
</workbook>
</file>

<file path=xl/sharedStrings.xml><?xml version="1.0" encoding="utf-8"?>
<sst xmlns="http://schemas.openxmlformats.org/spreadsheetml/2006/main" count="1265" uniqueCount="289">
  <si>
    <t>24　法務・警察</t>
  </si>
  <si>
    <t>10　海 上 犯 罪 検 挙 状 況</t>
  </si>
  <si>
    <t>月別</t>
  </si>
  <si>
    <t>海事関係法令違反</t>
  </si>
  <si>
    <t>漁業関係法令違反</t>
  </si>
  <si>
    <t>刑事関係法令違反</t>
  </si>
  <si>
    <t>およびその他の違反</t>
  </si>
  <si>
    <t>件数</t>
  </si>
  <si>
    <t>人員</t>
  </si>
  <si>
    <t>平成</t>
  </si>
  <si>
    <t>13</t>
  </si>
  <si>
    <t>年</t>
  </si>
  <si>
    <t>14</t>
  </si>
  <si>
    <t>15</t>
  </si>
  <si>
    <t>資　料：敦賀海上保安部（含三国海上保安署・小浜分室）</t>
  </si>
  <si>
    <t>1　登　記　事　件　表</t>
  </si>
  <si>
    <t>種　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</si>
  <si>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</si>
  <si>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</si>
  <si>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</si>
  <si>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</si>
  <si>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</si>
  <si>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</si>
  <si>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　本</t>
  </si>
  <si>
    <t>抄　本</t>
  </si>
  <si>
    <t>証　明</t>
  </si>
  <si>
    <t>閲　覧</t>
  </si>
  <si>
    <t>合　計</t>
  </si>
  <si>
    <t>件　数</t>
  </si>
  <si>
    <t>個　数</t>
  </si>
  <si>
    <t>平成13年</t>
  </si>
  <si>
    <t>（注）　証明は、証明、印鑑証明、地図・その他の図面の写しの交付、確定日付、抵当証券である。</t>
  </si>
  <si>
    <t>　　　　閲覧は、登記簿、地図・その他の図面の閲覧である。</t>
  </si>
  <si>
    <t>資　料：福井地方法務局</t>
  </si>
  <si>
    <t>2　　刑　　事　　事　　件</t>
  </si>
  <si>
    <t>区　分</t>
  </si>
  <si>
    <t>総数</t>
  </si>
  <si>
    <t>うち通常第一審事件</t>
  </si>
  <si>
    <t>うち略式・交通即決事件</t>
  </si>
  <si>
    <t>新受件数</t>
  </si>
  <si>
    <t>既済件数</t>
  </si>
  <si>
    <t>未済件数</t>
  </si>
  <si>
    <t>地方裁判所</t>
  </si>
  <si>
    <t>　　 　－</t>
  </si>
  <si>
    <t>簡易裁判所</t>
  </si>
  <si>
    <t>資　料：福井地方裁判所</t>
  </si>
  <si>
    <t>3　民事・行政事件</t>
  </si>
  <si>
    <t>う ち 訴 訟 事 件</t>
  </si>
  <si>
    <t>う ち 調 停 事 件</t>
  </si>
  <si>
    <t>第　一　審　民　事　通　常　訴　訟</t>
  </si>
  <si>
    <t>第一審行政訴訟</t>
  </si>
  <si>
    <t>人事訴訟</t>
  </si>
  <si>
    <t>裁判所別</t>
  </si>
  <si>
    <t>訴の目的別</t>
  </si>
  <si>
    <t>金　銭</t>
  </si>
  <si>
    <t>建　物</t>
  </si>
  <si>
    <t>土　地</t>
  </si>
  <si>
    <t>その他</t>
  </si>
  <si>
    <t>　　　－</t>
  </si>
  <si>
    <t>4　少　　年　　事　　件</t>
  </si>
  <si>
    <t>一 般 保 護 事 件</t>
  </si>
  <si>
    <t>道路交通保護事件</t>
  </si>
  <si>
    <t>準 少 年 保 護 事 件</t>
  </si>
  <si>
    <t>成 人 刑 事 事 件</t>
  </si>
  <si>
    <t>　　 －</t>
  </si>
  <si>
    <t xml:space="preserve">     －</t>
  </si>
  <si>
    <t>資　料：福井家庭裁判所</t>
  </si>
  <si>
    <t>少　　年　　保　　護　　終　　局　　区　　分　　別　　既　　済　　人　　員</t>
  </si>
  <si>
    <t>総　数</t>
  </si>
  <si>
    <t>検察官</t>
  </si>
  <si>
    <t>保　　護　　処　　分</t>
  </si>
  <si>
    <t>児童相談所</t>
  </si>
  <si>
    <t>審　　判</t>
  </si>
  <si>
    <t>不 処 分</t>
  </si>
  <si>
    <t>そ の 他</t>
  </si>
  <si>
    <t>へ送致</t>
  </si>
  <si>
    <t>保護観察</t>
  </si>
  <si>
    <t>児童自立支</t>
  </si>
  <si>
    <t>少年院送致</t>
  </si>
  <si>
    <t>への送致</t>
  </si>
  <si>
    <t>不 開 始</t>
  </si>
  <si>
    <t>援施設送致</t>
  </si>
  <si>
    <t>一般保護</t>
  </si>
  <si>
    <t>道路交通保護</t>
  </si>
  <si>
    <t>５　家　　事　　事　　件</t>
  </si>
  <si>
    <t>うち審判事件</t>
  </si>
  <si>
    <t>うち調停事件</t>
  </si>
  <si>
    <t>家    事    審    判    事    件</t>
  </si>
  <si>
    <t>家    事    調    停    事    件</t>
  </si>
  <si>
    <t>甲  類  事  件  の  う  ち</t>
  </si>
  <si>
    <t>乙 類 事 件 の う ち</t>
  </si>
  <si>
    <t>乙 類 を 除 く 調 停 事 件 の う ち</t>
  </si>
  <si>
    <t>子 の 氏</t>
  </si>
  <si>
    <t>養子縁組</t>
  </si>
  <si>
    <t>特別代理</t>
  </si>
  <si>
    <t>相続放棄</t>
  </si>
  <si>
    <t>名の変更</t>
  </si>
  <si>
    <t>親権者の</t>
  </si>
  <si>
    <t>扶    養</t>
  </si>
  <si>
    <t>遺産分割</t>
  </si>
  <si>
    <t>婚姻中の</t>
  </si>
  <si>
    <t>婚姻外の</t>
  </si>
  <si>
    <t>離婚その</t>
  </si>
  <si>
    <t>親族間</t>
  </si>
  <si>
    <t>　※</t>
  </si>
  <si>
    <t>離  縁</t>
  </si>
  <si>
    <t>他男女関</t>
  </si>
  <si>
    <t>家審法</t>
  </si>
  <si>
    <t>夫婦間の</t>
  </si>
  <si>
    <t>男女間の</t>
  </si>
  <si>
    <t>係解消に</t>
  </si>
  <si>
    <t>変    更</t>
  </si>
  <si>
    <t>人 選 任</t>
  </si>
  <si>
    <t>指定･変更</t>
  </si>
  <si>
    <t>の紛争</t>
  </si>
  <si>
    <t>23条の</t>
  </si>
  <si>
    <t>事    件</t>
  </si>
  <si>
    <t>基 づ く</t>
  </si>
  <si>
    <t>慰 謝 料</t>
  </si>
  <si>
    <t>事  項</t>
  </si>
  <si>
    <t>（注）※家審法23条は婚姻、縁組、協議離婚、協議離縁等の無効、取消、認知または認知の無効、取消、嫡出子否認、親子</t>
  </si>
  <si>
    <t>　　　　関係不存在確認等の事項をいう。</t>
  </si>
  <si>
    <t>6　刑法犯の認知件数と検挙人員</t>
  </si>
  <si>
    <t>罪種</t>
  </si>
  <si>
    <t>認知件数</t>
  </si>
  <si>
    <t>検挙件数</t>
  </si>
  <si>
    <t>検挙人員</t>
  </si>
  <si>
    <t>平成14年</t>
  </si>
  <si>
    <t>平成15年</t>
  </si>
  <si>
    <t>凶悪犯</t>
  </si>
  <si>
    <t>殺人</t>
  </si>
  <si>
    <t>強盗</t>
  </si>
  <si>
    <t>放火</t>
  </si>
  <si>
    <t>強姦</t>
  </si>
  <si>
    <t>粗暴犯</t>
  </si>
  <si>
    <t>凶器準備集合</t>
  </si>
  <si>
    <t>　　 －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</si>
  <si>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</si>
  <si>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</si>
  <si>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</si>
  <si>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</si>
  <si>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</si>
  <si>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</si>
  <si>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</si>
  <si>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</si>
  <si>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</si>
  <si>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汚職・背任</t>
  </si>
  <si>
    <t>風俗犯</t>
  </si>
  <si>
    <t>賭博</t>
  </si>
  <si>
    <t>わいせつ</t>
  </si>
  <si>
    <t>資　料：福井県警察本部捜査第一課「犯罪統計書」</t>
  </si>
  <si>
    <t>7　少年犯罪種別検挙（補導）状況</t>
  </si>
  <si>
    <t>総人員</t>
  </si>
  <si>
    <t>犯罪少年</t>
  </si>
  <si>
    <t>触法少年</t>
  </si>
  <si>
    <t>年齢別</t>
  </si>
  <si>
    <t>学職別</t>
  </si>
  <si>
    <t>13年</t>
  </si>
  <si>
    <t>14年</t>
  </si>
  <si>
    <t>15年</t>
  </si>
  <si>
    <t>14歳</t>
  </si>
  <si>
    <t>15歳</t>
  </si>
  <si>
    <t>16歳</t>
  </si>
  <si>
    <t>17歳</t>
  </si>
  <si>
    <t>18歳</t>
  </si>
  <si>
    <t>19歳</t>
  </si>
  <si>
    <t>中学生</t>
  </si>
  <si>
    <t>高校生</t>
  </si>
  <si>
    <t>大学生</t>
  </si>
  <si>
    <t>専修学校・</t>
  </si>
  <si>
    <t>有職</t>
  </si>
  <si>
    <t>無職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</si>
  <si>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</si>
  <si>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</si>
  <si>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</si>
  <si>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</si>
  <si>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</si>
  <si>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</si>
  <si>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</si>
  <si>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</si>
  <si>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各種学校生</t>
  </si>
  <si>
    <t>わいせつ</t>
  </si>
  <si>
    <t>8　不良行為少年補導状況</t>
  </si>
  <si>
    <t>　平成15年（平成15年1月～12月）</t>
  </si>
  <si>
    <t>学職・年齢</t>
  </si>
  <si>
    <t>女子</t>
  </si>
  <si>
    <t>年齢別</t>
  </si>
  <si>
    <t>人員数</t>
  </si>
  <si>
    <t>学生・生徒</t>
  </si>
  <si>
    <t>有職少年</t>
  </si>
  <si>
    <t>無職少年</t>
  </si>
  <si>
    <t>行為</t>
  </si>
  <si>
    <t>小計</t>
  </si>
  <si>
    <t>飲酒</t>
  </si>
  <si>
    <t>喫煙</t>
  </si>
  <si>
    <t>薬物乱用</t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</si>
  <si>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</si>
  <si>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</si>
  <si>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</si>
  <si>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</si>
  <si>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</si>
  <si>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</si>
  <si>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</si>
  <si>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</si>
  <si>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</si>
  <si>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</si>
  <si>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</si>
  <si>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</si>
  <si>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</si>
  <si>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資　料：福井県警察本部少年課</t>
  </si>
  <si>
    <t>9　特別法令違反送致状況</t>
  </si>
  <si>
    <t>年　別</t>
  </si>
  <si>
    <t>法令別</t>
  </si>
  <si>
    <t>公職選挙法</t>
  </si>
  <si>
    <t>外国人登録法</t>
  </si>
  <si>
    <t>出入国管理法</t>
  </si>
  <si>
    <t>軽犯罪法</t>
  </si>
  <si>
    <t>迷惑防止条例</t>
  </si>
  <si>
    <t>ストーカー規制法</t>
  </si>
  <si>
    <t>風俗営業適正化法</t>
  </si>
  <si>
    <t>売春防止法</t>
  </si>
  <si>
    <t>警備業法</t>
  </si>
  <si>
    <t>児童福祉法</t>
  </si>
  <si>
    <t>未成年者飲酒禁止法</t>
  </si>
  <si>
    <t>未成年者喫煙禁止法</t>
  </si>
  <si>
    <t>青少年愛護条例</t>
  </si>
  <si>
    <t>児童買春・児童ポルノ法</t>
  </si>
  <si>
    <t>古物営業法</t>
  </si>
  <si>
    <t>出資法</t>
  </si>
  <si>
    <t>資金業規制法</t>
  </si>
  <si>
    <t>銃刀法</t>
  </si>
  <si>
    <t>狩猟法</t>
  </si>
  <si>
    <t>火薬類取締法</t>
  </si>
  <si>
    <t>消防法</t>
  </si>
  <si>
    <t>麻薬等取締法</t>
  </si>
  <si>
    <t>あへん法</t>
  </si>
  <si>
    <t>大麻取締法</t>
  </si>
  <si>
    <t>覚せい剤取締法</t>
  </si>
  <si>
    <t>薬事法</t>
  </si>
  <si>
    <t>毒劇物法</t>
  </si>
  <si>
    <t>麻薬等特例法</t>
  </si>
  <si>
    <t>医師法</t>
  </si>
  <si>
    <t>食品衛生法</t>
  </si>
  <si>
    <t>旅館業法</t>
  </si>
  <si>
    <t>廃棄物処理法</t>
  </si>
  <si>
    <t>狂犬病予防法</t>
  </si>
  <si>
    <t>河川法</t>
  </si>
  <si>
    <t>海岸法</t>
  </si>
  <si>
    <t>港湾法</t>
  </si>
  <si>
    <t>労働基準法</t>
  </si>
  <si>
    <t>職業安定法</t>
  </si>
  <si>
    <t>生活保護法</t>
  </si>
  <si>
    <t>不正競争防止法</t>
  </si>
  <si>
    <t>労働者派遣事業法</t>
  </si>
  <si>
    <t>特定商品取引法</t>
  </si>
  <si>
    <t>森林法</t>
  </si>
  <si>
    <t>漁業法</t>
  </si>
  <si>
    <t>船舶職員法</t>
  </si>
  <si>
    <t>郵便法</t>
  </si>
  <si>
    <t>電波法</t>
  </si>
  <si>
    <t>有線電気通信法</t>
  </si>
  <si>
    <t>商標法</t>
  </si>
  <si>
    <t>著作権法</t>
  </si>
  <si>
    <t>犬の危害防止条例</t>
  </si>
  <si>
    <t>福井県屋外広告物条例</t>
  </si>
  <si>
    <t>その他の法令等</t>
  </si>
  <si>
    <t>（注）　道路交通法、保管場所法は除く。</t>
  </si>
  <si>
    <t>24-1</t>
  </si>
  <si>
    <t>登記事件表</t>
  </si>
  <si>
    <t>24-2</t>
  </si>
  <si>
    <t>24-3</t>
  </si>
  <si>
    <t>24-4</t>
  </si>
  <si>
    <t>少年事件</t>
  </si>
  <si>
    <t>24-5</t>
  </si>
  <si>
    <t>家事事件</t>
  </si>
  <si>
    <t>24-6</t>
  </si>
  <si>
    <t>刑法犯の認知件数と検挙人員</t>
  </si>
  <si>
    <t>24-7</t>
  </si>
  <si>
    <t>少年犯罪種別検挙（補導）状況</t>
  </si>
  <si>
    <t>24-8</t>
  </si>
  <si>
    <t>不良行為少年補導状況</t>
  </si>
  <si>
    <t>24-9</t>
  </si>
  <si>
    <t>24-10</t>
  </si>
  <si>
    <t>海上犯罪検挙状況</t>
  </si>
  <si>
    <t>平成15年福井県統計年鑑</t>
  </si>
  <si>
    <t>刑事事件</t>
  </si>
  <si>
    <t>民事・行政事件</t>
  </si>
  <si>
    <t>　　 －</t>
  </si>
  <si>
    <t>特別法令違反送致状況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</si>
</sst>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19" fillId="0" borderId="0" xfId="62">
      <alignment/>
      <protection/>
    </xf>
    <xf numFmtId="0" fontId="21" fillId="0" borderId="0" xfId="62" applyFont="1" applyAlignment="1">
      <alignment horizontal="center"/>
      <protection/>
    </xf>
    <xf numFmtId="0" fontId="22" fillId="0" borderId="10" xfId="62" applyFont="1" applyBorder="1">
      <alignment/>
      <protection/>
    </xf>
    <xf numFmtId="58" fontId="22" fillId="0" borderId="10" xfId="62" applyNumberFormat="1" applyFont="1" applyBorder="1" applyAlignment="1">
      <alignment horizontal="center"/>
      <protection/>
    </xf>
    <xf numFmtId="0" fontId="22" fillId="0" borderId="0" xfId="62" applyFont="1">
      <alignment/>
      <protection/>
    </xf>
    <xf numFmtId="0" fontId="22" fillId="0" borderId="11" xfId="62" applyFont="1" applyBorder="1" applyAlignment="1">
      <alignment horizontal="distributed" vertical="center"/>
      <protection/>
    </xf>
    <xf numFmtId="0" fontId="22" fillId="0" borderId="12" xfId="62" applyFont="1" applyBorder="1" applyAlignment="1">
      <alignment horizontal="distributed" vertical="center"/>
      <protection/>
    </xf>
    <xf numFmtId="49" fontId="22" fillId="0" borderId="13" xfId="62" applyNumberFormat="1" applyFont="1" applyBorder="1" applyAlignment="1">
      <alignment horizontal="center" vertical="center"/>
      <protection/>
    </xf>
    <xf numFmtId="49" fontId="22" fillId="0" borderId="12" xfId="62" applyNumberFormat="1" applyFont="1" applyBorder="1" applyAlignment="1">
      <alignment horizontal="center" vertical="center"/>
      <protection/>
    </xf>
    <xf numFmtId="49" fontId="22" fillId="0" borderId="13" xfId="62" applyNumberFormat="1" applyFont="1" applyBorder="1" applyAlignment="1">
      <alignment horizontal="distributed" vertical="center"/>
      <protection/>
    </xf>
    <xf numFmtId="49" fontId="22" fillId="0" borderId="11" xfId="62" applyNumberFormat="1" applyFont="1" applyBorder="1" applyAlignment="1">
      <alignment horizontal="distributed" vertical="center"/>
      <protection/>
    </xf>
    <xf numFmtId="0" fontId="22" fillId="0" borderId="0" xfId="62" applyFont="1" applyBorder="1" applyAlignment="1">
      <alignment horizontal="distributed" vertical="center"/>
      <protection/>
    </xf>
    <xf numFmtId="0" fontId="22" fillId="0" borderId="0" xfId="62" applyFont="1" applyAlignment="1">
      <alignment horizontal="distributed" vertical="center"/>
      <protection/>
    </xf>
    <xf numFmtId="0" fontId="22" fillId="0" borderId="14" xfId="62" applyFont="1" applyBorder="1" applyAlignment="1">
      <alignment horizontal="distributed" vertical="center"/>
      <protection/>
    </xf>
    <xf numFmtId="49" fontId="22" fillId="0" borderId="15" xfId="62" applyNumberFormat="1" applyFont="1" applyBorder="1" applyAlignment="1">
      <alignment horizontal="center" vertical="center"/>
      <protection/>
    </xf>
    <xf numFmtId="49" fontId="22" fillId="0" borderId="16" xfId="62" applyNumberFormat="1" applyFont="1" applyBorder="1" applyAlignment="1">
      <alignment horizontal="center" vertical="center"/>
      <protection/>
    </xf>
    <xf numFmtId="49" fontId="22" fillId="0" borderId="17" xfId="62" applyNumberFormat="1" applyFont="1" applyBorder="1" applyAlignment="1">
      <alignment horizontal="center" vertical="center"/>
      <protection/>
    </xf>
    <xf numFmtId="0" fontId="22" fillId="0" borderId="17" xfId="62" applyFont="1" applyBorder="1" applyAlignment="1">
      <alignment horizontal="distributed" vertical="center"/>
      <protection/>
    </xf>
    <xf numFmtId="0" fontId="22" fillId="0" borderId="16" xfId="62" applyFont="1" applyBorder="1" applyAlignment="1">
      <alignment horizontal="distributed" vertical="center"/>
      <protection/>
    </xf>
    <xf numFmtId="49" fontId="22" fillId="0" borderId="18" xfId="62" applyNumberFormat="1" applyFont="1" applyBorder="1" applyAlignment="1">
      <alignment horizontal="distributed" vertical="center"/>
      <protection/>
    </xf>
    <xf numFmtId="0" fontId="22" fillId="0" borderId="18" xfId="62" applyFont="1" applyBorder="1" applyAlignment="1">
      <alignment horizontal="distributed" vertical="center"/>
      <protection/>
    </xf>
    <xf numFmtId="49" fontId="22" fillId="0" borderId="19" xfId="62" applyNumberFormat="1" applyFont="1" applyBorder="1" applyAlignment="1">
      <alignment horizontal="distributed" vertical="center"/>
      <protection/>
    </xf>
    <xf numFmtId="0" fontId="22" fillId="0" borderId="15" xfId="62" applyFont="1" applyBorder="1" applyAlignment="1">
      <alignment horizontal="distributed" vertic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 applyBorder="1" applyAlignment="1">
      <alignment horizontal="distributed" vertical="center" shrinkToFit="1"/>
      <protection/>
    </xf>
    <xf numFmtId="49" fontId="22" fillId="0" borderId="0" xfId="62" applyNumberFormat="1" applyFont="1" applyBorder="1" applyAlignment="1">
      <alignment horizontal="center" vertical="center" shrinkToFit="1"/>
      <protection/>
    </xf>
    <xf numFmtId="41" fontId="22" fillId="0" borderId="20" xfId="62" applyNumberFormat="1" applyFont="1" applyBorder="1" applyAlignment="1">
      <alignment vertical="center"/>
      <protection/>
    </xf>
    <xf numFmtId="41" fontId="22" fillId="0" borderId="0" xfId="62" applyNumberFormat="1" applyFont="1" applyBorder="1" applyAlignment="1">
      <alignment vertical="center"/>
      <protection/>
    </xf>
    <xf numFmtId="49" fontId="20" fillId="0" borderId="17" xfId="62" applyNumberFormat="1" applyFont="1" applyBorder="1" applyAlignment="1">
      <alignment horizontal="distributed" vertical="center" shrinkToFit="1"/>
      <protection/>
    </xf>
    <xf numFmtId="49" fontId="20" fillId="0" borderId="17" xfId="62" applyNumberFormat="1" applyFont="1" applyBorder="1" applyAlignment="1">
      <alignment horizontal="center" vertical="center" shrinkToFit="1"/>
      <protection/>
    </xf>
    <xf numFmtId="41" fontId="20" fillId="0" borderId="15" xfId="62" applyNumberFormat="1" applyFont="1" applyBorder="1" applyAlignment="1">
      <alignment vertical="center"/>
      <protection/>
    </xf>
    <xf numFmtId="41" fontId="20" fillId="0" borderId="17" xfId="62" applyNumberFormat="1" applyFont="1" applyBorder="1" applyAlignment="1">
      <alignment vertical="center"/>
      <protection/>
    </xf>
    <xf numFmtId="0" fontId="20" fillId="0" borderId="0" xfId="62" applyFont="1">
      <alignment/>
      <protection/>
    </xf>
    <xf numFmtId="0" fontId="22" fillId="0" borderId="21" xfId="62" applyFont="1" applyBorder="1" applyAlignment="1">
      <alignment horizontal="left"/>
      <protection/>
    </xf>
    <xf numFmtId="0" fontId="22" fillId="0" borderId="0" xfId="62" applyFont="1" applyBorder="1" applyAlignment="1">
      <alignment horizontal="left"/>
      <protection/>
    </xf>
    <xf numFmtId="0" fontId="22" fillId="0" borderId="0" xfId="62" applyFont="1" applyAlignment="1">
      <alignment horizontal="center"/>
      <protection/>
    </xf>
    <xf numFmtId="0" fontId="19" fillId="0" borderId="0" xfId="62" applyAlignment="1">
      <alignment horizontal="center"/>
      <protection/>
    </xf>
    <xf numFmtId="0" fontId="19" fillId="0" borderId="0" xfId="64" applyBorder="1">
      <alignment/>
      <protection/>
    </xf>
    <xf numFmtId="0" fontId="19" fillId="0" borderId="0" xfId="64">
      <alignment/>
      <protection/>
    </xf>
    <xf numFmtId="0" fontId="21" fillId="0" borderId="0" xfId="64" applyFont="1" applyAlignment="1">
      <alignment horizontal="center"/>
      <protection/>
    </xf>
    <xf numFmtId="0" fontId="22" fillId="0" borderId="10" xfId="64" applyFont="1" applyBorder="1">
      <alignment/>
      <protection/>
    </xf>
    <xf numFmtId="58" fontId="22" fillId="0" borderId="10" xfId="64" applyNumberFormat="1" applyFont="1" applyBorder="1" applyAlignment="1">
      <alignment horizontal="center"/>
      <protection/>
    </xf>
    <xf numFmtId="58" fontId="22" fillId="0" borderId="10" xfId="64" applyNumberFormat="1" applyFont="1" applyBorder="1" applyAlignment="1">
      <alignment horizontal="center"/>
      <protection/>
    </xf>
    <xf numFmtId="58" fontId="22" fillId="0" borderId="10" xfId="64" applyNumberFormat="1" applyFont="1" applyBorder="1" applyAlignment="1">
      <alignment horizontal="right"/>
      <protection/>
    </xf>
    <xf numFmtId="0" fontId="22" fillId="0" borderId="0" xfId="64" applyFont="1" applyBorder="1">
      <alignment/>
      <protection/>
    </xf>
    <xf numFmtId="0" fontId="22" fillId="0" borderId="0" xfId="64" applyFont="1">
      <alignment/>
      <protection/>
    </xf>
    <xf numFmtId="0" fontId="22" fillId="0" borderId="11" xfId="64" applyFont="1" applyBorder="1" applyAlignment="1">
      <alignment horizontal="right" vertical="center"/>
      <protection/>
    </xf>
    <xf numFmtId="49" fontId="22" fillId="0" borderId="22" xfId="64" applyNumberFormat="1" applyFont="1" applyBorder="1" applyAlignment="1">
      <alignment horizontal="distributed" vertical="center"/>
      <protection/>
    </xf>
    <xf numFmtId="49" fontId="22" fillId="0" borderId="23" xfId="64" applyNumberFormat="1" applyFont="1" applyBorder="1" applyAlignment="1">
      <alignment horizontal="distributed" vertical="center"/>
      <protection/>
    </xf>
    <xf numFmtId="49" fontId="22" fillId="0" borderId="22" xfId="64" applyNumberFormat="1" applyFont="1" applyBorder="1" applyAlignment="1">
      <alignment horizontal="center" vertical="center"/>
      <protection/>
    </xf>
    <xf numFmtId="49" fontId="22" fillId="0" borderId="23" xfId="64" applyNumberFormat="1" applyFont="1" applyBorder="1" applyAlignment="1">
      <alignment horizontal="center" vertical="center"/>
      <protection/>
    </xf>
    <xf numFmtId="0" fontId="22" fillId="0" borderId="0" xfId="64" applyFont="1" applyBorder="1" applyAlignment="1">
      <alignment/>
      <protection/>
    </xf>
    <xf numFmtId="0" fontId="22" fillId="0" borderId="0" xfId="64" applyFont="1" applyBorder="1" applyAlignment="1">
      <alignment horizontal="distributed" vertical="center"/>
      <protection/>
    </xf>
    <xf numFmtId="0" fontId="22" fillId="0" borderId="24" xfId="64" applyFont="1" applyBorder="1" applyAlignment="1">
      <alignment horizontal="center" vertical="center"/>
      <protection/>
    </xf>
    <xf numFmtId="0" fontId="22" fillId="0" borderId="25" xfId="64" applyFont="1" applyBorder="1" applyAlignment="1">
      <alignment horizontal="center" vertical="center"/>
      <protection/>
    </xf>
    <xf numFmtId="58" fontId="22" fillId="0" borderId="19" xfId="64" applyNumberFormat="1" applyFont="1" applyBorder="1" applyAlignment="1">
      <alignment horizontal="center" vertical="center" shrinkToFit="1"/>
      <protection/>
    </xf>
    <xf numFmtId="58" fontId="22" fillId="0" borderId="15" xfId="64" applyNumberFormat="1" applyFont="1" applyBorder="1" applyAlignment="1">
      <alignment horizontal="center" vertical="center"/>
      <protection/>
    </xf>
    <xf numFmtId="58" fontId="22" fillId="0" borderId="16" xfId="64" applyNumberFormat="1" applyFont="1" applyBorder="1" applyAlignment="1">
      <alignment horizontal="center" vertical="center"/>
      <protection/>
    </xf>
    <xf numFmtId="58" fontId="22" fillId="0" borderId="24" xfId="64" applyNumberFormat="1" applyFont="1" applyBorder="1" applyAlignment="1">
      <alignment horizontal="distributed" vertical="center"/>
      <protection/>
    </xf>
    <xf numFmtId="58" fontId="22" fillId="0" borderId="25" xfId="64" applyNumberFormat="1" applyFont="1" applyBorder="1" applyAlignment="1">
      <alignment horizontal="distributed" vertical="center"/>
      <protection/>
    </xf>
    <xf numFmtId="0" fontId="22" fillId="0" borderId="26" xfId="64" applyFont="1" applyBorder="1" applyAlignment="1">
      <alignment horizontal="center" vertical="center" shrinkToFit="1"/>
      <protection/>
    </xf>
    <xf numFmtId="0" fontId="22" fillId="0" borderId="27" xfId="64" applyFont="1" applyBorder="1" applyAlignment="1">
      <alignment horizontal="center" vertical="center" shrinkToFit="1"/>
      <protection/>
    </xf>
    <xf numFmtId="0" fontId="22" fillId="0" borderId="17" xfId="64" applyFont="1" applyBorder="1" applyAlignment="1">
      <alignment horizontal="left" vertical="center"/>
      <protection/>
    </xf>
    <xf numFmtId="49" fontId="22" fillId="0" borderId="19" xfId="64" applyNumberFormat="1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 shrinkToFit="1"/>
      <protection/>
    </xf>
    <xf numFmtId="0" fontId="22" fillId="0" borderId="19" xfId="64" applyFont="1" applyBorder="1" applyAlignment="1">
      <alignment horizontal="center" vertical="center" shrinkToFit="1"/>
      <protection/>
    </xf>
    <xf numFmtId="0" fontId="22" fillId="0" borderId="15" xfId="64" applyFont="1" applyBorder="1" applyAlignment="1">
      <alignment horizontal="center" vertical="center" shrinkToFit="1"/>
      <protection/>
    </xf>
    <xf numFmtId="49" fontId="22" fillId="0" borderId="0" xfId="64" applyNumberFormat="1" applyFont="1" applyBorder="1" applyAlignment="1">
      <alignment horizontal="distributed" vertical="center" shrinkToFit="1"/>
      <protection/>
    </xf>
    <xf numFmtId="41" fontId="22" fillId="0" borderId="20" xfId="64" applyNumberFormat="1" applyFont="1" applyBorder="1" applyAlignment="1">
      <alignment vertical="center"/>
      <protection/>
    </xf>
    <xf numFmtId="41" fontId="22" fillId="0" borderId="0" xfId="64" applyNumberFormat="1" applyFont="1" applyBorder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0" fillId="0" borderId="0" xfId="64" applyFont="1" applyAlignment="1">
      <alignment horizontal="center"/>
      <protection/>
    </xf>
    <xf numFmtId="41" fontId="20" fillId="0" borderId="20" xfId="64" applyNumberFormat="1" applyFont="1" applyBorder="1" applyAlignment="1">
      <alignment vertical="center"/>
      <protection/>
    </xf>
    <xf numFmtId="41" fontId="20" fillId="0" borderId="0" xfId="64" applyNumberFormat="1" applyFont="1" applyBorder="1" applyAlignment="1">
      <alignment vertical="center"/>
      <protection/>
    </xf>
    <xf numFmtId="41" fontId="20" fillId="0" borderId="17" xfId="64" applyNumberFormat="1" applyFont="1" applyBorder="1" applyAlignment="1">
      <alignment vertical="center"/>
      <protection/>
    </xf>
    <xf numFmtId="0" fontId="20" fillId="0" borderId="0" xfId="64" applyFont="1" applyBorder="1">
      <alignment/>
      <protection/>
    </xf>
    <xf numFmtId="0" fontId="20" fillId="0" borderId="0" xfId="64" applyFont="1">
      <alignment/>
      <protection/>
    </xf>
    <xf numFmtId="0" fontId="22" fillId="0" borderId="21" xfId="64" applyFont="1" applyBorder="1" applyAlignment="1">
      <alignment/>
      <protection/>
    </xf>
    <xf numFmtId="176" fontId="22" fillId="0" borderId="0" xfId="64" applyNumberFormat="1" applyFont="1" applyBorder="1" applyAlignment="1">
      <alignment vertical="center"/>
      <protection/>
    </xf>
    <xf numFmtId="0" fontId="22" fillId="0" borderId="0" xfId="64" applyFont="1" applyBorder="1" applyAlignment="1">
      <alignment horizontal="left"/>
      <protection/>
    </xf>
    <xf numFmtId="0" fontId="22" fillId="0" borderId="0" xfId="64" applyFont="1" applyBorder="1" applyAlignment="1">
      <alignment horizontal="left"/>
      <protection/>
    </xf>
    <xf numFmtId="0" fontId="22" fillId="0" borderId="0" xfId="64" applyFont="1" applyAlignment="1">
      <alignment horizontal="center"/>
      <protection/>
    </xf>
    <xf numFmtId="0" fontId="19" fillId="0" borderId="0" xfId="64" applyAlignment="1">
      <alignment horizontal="center"/>
      <protection/>
    </xf>
    <xf numFmtId="49" fontId="22" fillId="0" borderId="22" xfId="64" applyNumberFormat="1" applyFont="1" applyBorder="1" applyAlignment="1">
      <alignment horizontal="center" vertical="center"/>
      <protection/>
    </xf>
    <xf numFmtId="49" fontId="22" fillId="0" borderId="23" xfId="64" applyNumberFormat="1" applyFont="1" applyBorder="1" applyAlignment="1">
      <alignment horizontal="center" vertical="center"/>
      <protection/>
    </xf>
    <xf numFmtId="49" fontId="22" fillId="0" borderId="28" xfId="64" applyNumberFormat="1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center" vertical="center" shrinkToFit="1"/>
      <protection/>
    </xf>
    <xf numFmtId="0" fontId="22" fillId="0" borderId="0" xfId="64" applyFont="1" applyAlignment="1">
      <alignment horizontal="distributed" vertical="center"/>
      <protection/>
    </xf>
    <xf numFmtId="0" fontId="20" fillId="0" borderId="0" xfId="64" applyFont="1" applyAlignment="1">
      <alignment horizontal="distributed" vertical="center"/>
      <protection/>
    </xf>
    <xf numFmtId="0" fontId="22" fillId="0" borderId="0" xfId="64" applyFont="1" applyBorder="1" applyAlignment="1">
      <alignment horizontal="distributed" vertical="center"/>
      <protection/>
    </xf>
    <xf numFmtId="0" fontId="22" fillId="0" borderId="17" xfId="64" applyFont="1" applyBorder="1" applyAlignment="1">
      <alignment horizontal="distributed" vertical="center"/>
      <protection/>
    </xf>
    <xf numFmtId="41" fontId="22" fillId="0" borderId="15" xfId="64" applyNumberFormat="1" applyFont="1" applyBorder="1" applyAlignment="1">
      <alignment vertical="center"/>
      <protection/>
    </xf>
    <xf numFmtId="41" fontId="22" fillId="0" borderId="17" xfId="64" applyNumberFormat="1" applyFont="1" applyBorder="1" applyAlignment="1">
      <alignment vertical="center"/>
      <protection/>
    </xf>
    <xf numFmtId="49" fontId="22" fillId="0" borderId="13" xfId="64" applyNumberFormat="1" applyFont="1" applyBorder="1" applyAlignment="1">
      <alignment horizontal="distributed" vertical="center"/>
      <protection/>
    </xf>
    <xf numFmtId="49" fontId="22" fillId="0" borderId="11" xfId="64" applyNumberFormat="1" applyFont="1" applyBorder="1" applyAlignment="1">
      <alignment horizontal="distributed" vertical="center"/>
      <protection/>
    </xf>
    <xf numFmtId="49" fontId="22" fillId="0" borderId="12" xfId="64" applyNumberFormat="1" applyFont="1" applyBorder="1" applyAlignment="1">
      <alignment horizontal="distributed" vertical="center"/>
      <protection/>
    </xf>
    <xf numFmtId="49" fontId="22" fillId="0" borderId="13" xfId="64" applyNumberFormat="1" applyFont="1" applyBorder="1" applyAlignment="1">
      <alignment horizontal="center" vertical="center"/>
      <protection/>
    </xf>
    <xf numFmtId="49" fontId="22" fillId="0" borderId="11" xfId="64" applyNumberFormat="1" applyFont="1" applyBorder="1" applyAlignment="1">
      <alignment horizontal="center" vertical="center"/>
      <protection/>
    </xf>
    <xf numFmtId="49" fontId="22" fillId="0" borderId="12" xfId="64" applyNumberFormat="1" applyFont="1" applyBorder="1" applyAlignment="1">
      <alignment horizontal="center" vertical="center"/>
      <protection/>
    </xf>
    <xf numFmtId="49" fontId="22" fillId="0" borderId="29" xfId="64" applyNumberFormat="1" applyFont="1" applyBorder="1" applyAlignment="1">
      <alignment horizontal="center" vertical="center" shrinkToFit="1"/>
      <protection/>
    </xf>
    <xf numFmtId="49" fontId="22" fillId="0" borderId="22" xfId="64" applyNumberFormat="1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right" vertical="center"/>
      <protection/>
    </xf>
    <xf numFmtId="0" fontId="22" fillId="0" borderId="15" xfId="64" applyFont="1" applyBorder="1" applyAlignment="1">
      <alignment horizontal="distributed" vertical="center"/>
      <protection/>
    </xf>
    <xf numFmtId="0" fontId="22" fillId="0" borderId="17" xfId="64" applyFont="1" applyBorder="1" applyAlignment="1">
      <alignment horizontal="distributed" vertical="center"/>
      <protection/>
    </xf>
    <xf numFmtId="0" fontId="22" fillId="0" borderId="16" xfId="64" applyFont="1" applyBorder="1" applyAlignment="1">
      <alignment horizontal="distributed"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7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49" fontId="22" fillId="0" borderId="20" xfId="64" applyNumberFormat="1" applyFont="1" applyBorder="1" applyAlignment="1">
      <alignment horizontal="center" vertical="center"/>
      <protection/>
    </xf>
    <xf numFmtId="0" fontId="22" fillId="0" borderId="24" xfId="64" applyFont="1" applyBorder="1" applyAlignment="1">
      <alignment horizontal="distributed" vertical="center"/>
      <protection/>
    </xf>
    <xf numFmtId="0" fontId="22" fillId="0" borderId="25" xfId="64" applyFont="1" applyBorder="1" applyAlignment="1">
      <alignment horizontal="distributed" vertical="center"/>
      <protection/>
    </xf>
    <xf numFmtId="49" fontId="22" fillId="0" borderId="15" xfId="64" applyNumberFormat="1" applyFont="1" applyBorder="1" applyAlignment="1">
      <alignment horizontal="distributed" vertical="center"/>
      <protection/>
    </xf>
    <xf numFmtId="49" fontId="22" fillId="0" borderId="17" xfId="64" applyNumberFormat="1" applyFont="1" applyBorder="1" applyAlignment="1">
      <alignment horizontal="distributed" vertical="center"/>
      <protection/>
    </xf>
    <xf numFmtId="0" fontId="22" fillId="0" borderId="26" xfId="64" applyFont="1" applyBorder="1" applyAlignment="1">
      <alignment horizontal="center" vertical="center"/>
      <protection/>
    </xf>
    <xf numFmtId="0" fontId="22" fillId="0" borderId="27" xfId="64" applyFont="1" applyBorder="1" applyAlignment="1">
      <alignment horizontal="center" vertical="center"/>
      <protection/>
    </xf>
    <xf numFmtId="49" fontId="22" fillId="0" borderId="15" xfId="64" applyNumberFormat="1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41" fontId="22" fillId="0" borderId="21" xfId="64" applyNumberFormat="1" applyFont="1" applyBorder="1" applyAlignment="1">
      <alignment vertical="center"/>
      <protection/>
    </xf>
    <xf numFmtId="49" fontId="22" fillId="0" borderId="28" xfId="64" applyNumberFormat="1" applyFont="1" applyBorder="1" applyAlignment="1">
      <alignment horizontal="distributed" vertical="center"/>
      <protection/>
    </xf>
    <xf numFmtId="49" fontId="22" fillId="0" borderId="28" xfId="64" applyNumberFormat="1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 shrinkToFit="1"/>
      <protection/>
    </xf>
    <xf numFmtId="0" fontId="22" fillId="0" borderId="15" xfId="64" applyFont="1" applyBorder="1" applyAlignment="1">
      <alignment horizontal="center" vertical="center" shrinkToFit="1"/>
      <protection/>
    </xf>
    <xf numFmtId="0" fontId="20" fillId="0" borderId="17" xfId="64" applyFont="1" applyBorder="1" applyAlignment="1">
      <alignment horizontal="distributed" vertical="center"/>
      <protection/>
    </xf>
    <xf numFmtId="41" fontId="20" fillId="0" borderId="15" xfId="64" applyNumberFormat="1" applyFont="1" applyBorder="1" applyAlignment="1">
      <alignment vertical="center"/>
      <protection/>
    </xf>
    <xf numFmtId="49" fontId="22" fillId="0" borderId="26" xfId="64" applyNumberFormat="1" applyFont="1" applyBorder="1" applyAlignment="1">
      <alignment horizontal="center" vertical="center"/>
      <protection/>
    </xf>
    <xf numFmtId="0" fontId="22" fillId="0" borderId="21" xfId="64" applyFont="1" applyBorder="1" applyAlignment="1">
      <alignment horizontal="center" vertical="center"/>
      <protection/>
    </xf>
    <xf numFmtId="49" fontId="22" fillId="0" borderId="27" xfId="64" applyNumberFormat="1" applyFont="1" applyBorder="1" applyAlignment="1">
      <alignment horizontal="center" vertical="center"/>
      <protection/>
    </xf>
    <xf numFmtId="49" fontId="22" fillId="0" borderId="21" xfId="64" applyNumberFormat="1" applyFont="1" applyBorder="1" applyAlignment="1">
      <alignment horizontal="center" vertical="center"/>
      <protection/>
    </xf>
    <xf numFmtId="49" fontId="22" fillId="0" borderId="30" xfId="64" applyNumberFormat="1" applyFont="1" applyBorder="1" applyAlignment="1">
      <alignment horizontal="center" vertical="center"/>
      <protection/>
    </xf>
    <xf numFmtId="49" fontId="22" fillId="0" borderId="27" xfId="64" applyNumberFormat="1" applyFont="1" applyBorder="1" applyAlignment="1">
      <alignment horizontal="center" vertical="center"/>
      <protection/>
    </xf>
    <xf numFmtId="49" fontId="22" fillId="0" borderId="31" xfId="64" applyNumberFormat="1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49" fontId="22" fillId="0" borderId="15" xfId="64" applyNumberFormat="1" applyFont="1" applyBorder="1" applyAlignment="1">
      <alignment horizontal="center" vertical="center"/>
      <protection/>
    </xf>
    <xf numFmtId="49" fontId="22" fillId="0" borderId="17" xfId="64" applyNumberFormat="1" applyFont="1" applyBorder="1" applyAlignment="1">
      <alignment horizontal="center" vertical="center"/>
      <protection/>
    </xf>
    <xf numFmtId="49" fontId="22" fillId="0" borderId="16" xfId="64" applyNumberFormat="1" applyFont="1" applyBorder="1" applyAlignment="1">
      <alignment horizontal="center" vertical="center"/>
      <protection/>
    </xf>
    <xf numFmtId="0" fontId="22" fillId="0" borderId="31" xfId="64" applyFont="1" applyBorder="1" applyAlignment="1">
      <alignment horizontal="center" vertical="center" shrinkToFit="1"/>
      <protection/>
    </xf>
    <xf numFmtId="49" fontId="22" fillId="0" borderId="19" xfId="64" applyNumberFormat="1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49" fontId="22" fillId="0" borderId="15" xfId="64" applyNumberFormat="1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distributed" vertical="center"/>
      <protection/>
    </xf>
    <xf numFmtId="0" fontId="22" fillId="0" borderId="17" xfId="64" applyFont="1" applyBorder="1" applyAlignment="1">
      <alignment horizontal="center" vertical="center"/>
      <protection/>
    </xf>
    <xf numFmtId="49" fontId="22" fillId="0" borderId="20" xfId="64" applyNumberFormat="1" applyFont="1" applyBorder="1" applyAlignment="1">
      <alignment horizontal="center" vertical="center"/>
      <protection/>
    </xf>
    <xf numFmtId="49" fontId="22" fillId="0" borderId="0" xfId="64" applyNumberFormat="1" applyFont="1" applyBorder="1" applyAlignment="1">
      <alignment horizontal="center" vertical="center"/>
      <protection/>
    </xf>
    <xf numFmtId="49" fontId="22" fillId="0" borderId="24" xfId="64" applyNumberFormat="1" applyFont="1" applyBorder="1" applyAlignment="1">
      <alignment horizontal="center" vertical="center"/>
      <protection/>
    </xf>
    <xf numFmtId="49" fontId="22" fillId="0" borderId="32" xfId="64" applyNumberFormat="1" applyFont="1" applyBorder="1" applyAlignment="1">
      <alignment horizontal="center" vertical="center"/>
      <protection/>
    </xf>
    <xf numFmtId="49" fontId="22" fillId="0" borderId="25" xfId="64" applyNumberFormat="1" applyFont="1" applyBorder="1" applyAlignment="1">
      <alignment horizontal="center" vertical="center"/>
      <protection/>
    </xf>
    <xf numFmtId="0" fontId="22" fillId="0" borderId="31" xfId="64" applyFont="1" applyBorder="1" applyAlignment="1">
      <alignment horizontal="center" vertical="center"/>
      <protection/>
    </xf>
    <xf numFmtId="49" fontId="22" fillId="0" borderId="26" xfId="64" applyNumberFormat="1" applyFont="1" applyBorder="1" applyAlignment="1">
      <alignment horizontal="center" vertical="center"/>
      <protection/>
    </xf>
    <xf numFmtId="49" fontId="22" fillId="0" borderId="26" xfId="64" applyNumberFormat="1" applyFont="1" applyBorder="1" applyAlignment="1">
      <alignment horizontal="center" vertical="center"/>
      <protection/>
    </xf>
    <xf numFmtId="49" fontId="22" fillId="0" borderId="26" xfId="64" applyNumberFormat="1" applyFont="1" applyBorder="1" applyAlignment="1">
      <alignment horizontal="left" vertical="center"/>
      <protection/>
    </xf>
    <xf numFmtId="49" fontId="22" fillId="0" borderId="31" xfId="64" applyNumberFormat="1" applyFont="1" applyBorder="1" applyAlignment="1">
      <alignment horizontal="center" vertical="center"/>
      <protection/>
    </xf>
    <xf numFmtId="49" fontId="22" fillId="0" borderId="31" xfId="64" applyNumberFormat="1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 shrinkToFit="1"/>
      <protection/>
    </xf>
    <xf numFmtId="0" fontId="22" fillId="0" borderId="31" xfId="64" applyFont="1" applyBorder="1" applyAlignment="1">
      <alignment horizontal="center" vertical="center" shrinkToFit="1"/>
      <protection/>
    </xf>
    <xf numFmtId="0" fontId="22" fillId="0" borderId="21" xfId="64" applyFont="1" applyBorder="1" applyAlignment="1">
      <alignment horizontal="left" vertical="center"/>
      <protection/>
    </xf>
    <xf numFmtId="0" fontId="22" fillId="0" borderId="0" xfId="64" applyFont="1" applyBorder="1" applyAlignment="1">
      <alignment horizontal="left" vertical="center"/>
      <protection/>
    </xf>
    <xf numFmtId="58" fontId="22" fillId="0" borderId="10" xfId="62" applyNumberFormat="1" applyFont="1" applyBorder="1" applyAlignment="1">
      <alignment horizontal="center"/>
      <protection/>
    </xf>
    <xf numFmtId="49" fontId="22" fillId="0" borderId="15" xfId="62" applyNumberFormat="1" applyFont="1" applyBorder="1" applyAlignment="1">
      <alignment horizontal="distributed" vertical="center"/>
      <protection/>
    </xf>
    <xf numFmtId="0" fontId="22" fillId="0" borderId="17" xfId="62" applyFont="1" applyBorder="1">
      <alignment/>
      <protection/>
    </xf>
    <xf numFmtId="0" fontId="22" fillId="0" borderId="16" xfId="62" applyFont="1" applyBorder="1">
      <alignment/>
      <protection/>
    </xf>
    <xf numFmtId="0" fontId="22" fillId="0" borderId="20" xfId="62" applyFont="1" applyBorder="1" applyAlignment="1">
      <alignment horizontal="center"/>
      <protection/>
    </xf>
    <xf numFmtId="0" fontId="20" fillId="0" borderId="20" xfId="62" applyFont="1" applyBorder="1" applyAlignment="1">
      <alignment horizontal="center"/>
      <protection/>
    </xf>
    <xf numFmtId="49" fontId="22" fillId="0" borderId="21" xfId="62" applyNumberFormat="1" applyFont="1" applyBorder="1" applyAlignment="1">
      <alignment horizontal="distributed" vertical="center" shrinkToFit="1"/>
      <protection/>
    </xf>
    <xf numFmtId="41" fontId="22" fillId="0" borderId="27" xfId="62" applyNumberFormat="1" applyFont="1" applyBorder="1" applyAlignment="1">
      <alignment vertical="center"/>
      <protection/>
    </xf>
    <xf numFmtId="41" fontId="22" fillId="0" borderId="21" xfId="62" applyNumberFormat="1" applyFont="1" applyBorder="1" applyAlignment="1">
      <alignment vertical="center"/>
      <protection/>
    </xf>
    <xf numFmtId="41" fontId="20" fillId="0" borderId="21" xfId="62" applyNumberFormat="1" applyFont="1" applyBorder="1" applyAlignment="1">
      <alignment vertical="center"/>
      <protection/>
    </xf>
    <xf numFmtId="49" fontId="22" fillId="0" borderId="0" xfId="62" applyNumberFormat="1" applyFont="1" applyBorder="1" applyAlignment="1">
      <alignment horizontal="distributed" vertical="center" shrinkToFit="1"/>
      <protection/>
    </xf>
    <xf numFmtId="41" fontId="20" fillId="0" borderId="0" xfId="62" applyNumberFormat="1" applyFont="1" applyBorder="1" applyAlignment="1">
      <alignment vertical="center"/>
      <protection/>
    </xf>
    <xf numFmtId="49" fontId="22" fillId="0" borderId="0" xfId="62" applyNumberFormat="1" applyFont="1" applyBorder="1" applyAlignment="1">
      <alignment horizontal="distributed" vertical="center" shrinkToFit="1"/>
      <protection/>
    </xf>
    <xf numFmtId="0" fontId="22" fillId="0" borderId="0" xfId="62" applyFont="1" applyAlignment="1">
      <alignment horizontal="distributed" vertical="center"/>
      <protection/>
    </xf>
    <xf numFmtId="49" fontId="22" fillId="0" borderId="0" xfId="62" applyNumberFormat="1" applyFont="1" applyBorder="1" applyAlignment="1">
      <alignment horizontal="left" vertical="center" shrinkToFit="1"/>
      <protection/>
    </xf>
    <xf numFmtId="41" fontId="22" fillId="0" borderId="15" xfId="62" applyNumberFormat="1" applyFont="1" applyBorder="1" applyAlignment="1">
      <alignment vertical="center"/>
      <protection/>
    </xf>
    <xf numFmtId="41" fontId="22" fillId="0" borderId="17" xfId="62" applyNumberFormat="1" applyFont="1" applyBorder="1" applyAlignment="1">
      <alignment vertical="center"/>
      <protection/>
    </xf>
    <xf numFmtId="0" fontId="22" fillId="0" borderId="0" xfId="62" applyFont="1" applyBorder="1" applyAlignment="1">
      <alignment horizontal="left"/>
      <protection/>
    </xf>
    <xf numFmtId="0" fontId="22" fillId="0" borderId="18" xfId="64" applyFont="1" applyBorder="1" applyAlignment="1">
      <alignment horizontal="distributed" vertical="center"/>
      <protection/>
    </xf>
    <xf numFmtId="0" fontId="22" fillId="0" borderId="21" xfId="64" applyFont="1" applyBorder="1" applyAlignment="1">
      <alignment horizontal="left"/>
      <protection/>
    </xf>
    <xf numFmtId="58" fontId="22" fillId="0" borderId="0" xfId="64" applyNumberFormat="1" applyFont="1" applyBorder="1" applyAlignment="1">
      <alignment horizontal="center"/>
      <protection/>
    </xf>
    <xf numFmtId="58" fontId="22" fillId="0" borderId="0" xfId="64" applyNumberFormat="1" applyFont="1" applyBorder="1" applyAlignment="1">
      <alignment horizont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right" vertical="top"/>
      <protection/>
    </xf>
    <xf numFmtId="49" fontId="22" fillId="0" borderId="13" xfId="64" applyNumberFormat="1" applyFont="1" applyBorder="1" applyAlignment="1">
      <alignment horizontal="center" vertical="center"/>
      <protection/>
    </xf>
    <xf numFmtId="49" fontId="22" fillId="0" borderId="33" xfId="64" applyNumberFormat="1" applyFont="1" applyBorder="1" applyAlignment="1">
      <alignment horizontal="distributed"/>
      <protection/>
    </xf>
    <xf numFmtId="0" fontId="22" fillId="0" borderId="23" xfId="64" applyFont="1" applyBorder="1" applyAlignment="1">
      <alignment horizontal="distributed" vertical="center"/>
      <protection/>
    </xf>
    <xf numFmtId="49" fontId="22" fillId="0" borderId="31" xfId="64" applyNumberFormat="1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left" vertical="center"/>
      <protection/>
    </xf>
    <xf numFmtId="49" fontId="22" fillId="0" borderId="19" xfId="64" applyNumberFormat="1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distributed" vertical="center"/>
      <protection/>
    </xf>
    <xf numFmtId="0" fontId="23" fillId="0" borderId="18" xfId="64" applyFont="1" applyBorder="1" applyAlignment="1">
      <alignment horizontal="center" vertical="center"/>
      <protection/>
    </xf>
    <xf numFmtId="49" fontId="20" fillId="0" borderId="21" xfId="64" applyNumberFormat="1" applyFont="1" applyBorder="1" applyAlignment="1">
      <alignment horizontal="distributed" vertical="center" shrinkToFit="1"/>
      <protection/>
    </xf>
    <xf numFmtId="49" fontId="20" fillId="0" borderId="0" xfId="64" applyNumberFormat="1" applyFont="1" applyBorder="1" applyAlignment="1">
      <alignment horizontal="distributed" vertical="center" shrinkToFit="1"/>
      <protection/>
    </xf>
    <xf numFmtId="49" fontId="22" fillId="0" borderId="18" xfId="64" applyNumberFormat="1" applyFont="1" applyBorder="1" applyAlignment="1">
      <alignment horizontal="distributed" vertical="center"/>
      <protection/>
    </xf>
    <xf numFmtId="0" fontId="22" fillId="0" borderId="24" xfId="64" applyFont="1" applyBorder="1" applyAlignment="1">
      <alignment horizontal="distributed" vertical="center"/>
      <protection/>
    </xf>
    <xf numFmtId="49" fontId="22" fillId="0" borderId="17" xfId="64" applyNumberFormat="1" applyFont="1" applyBorder="1" applyAlignment="1">
      <alignment horizontal="distributed" vertical="center" shrinkToFit="1"/>
      <protection/>
    </xf>
    <xf numFmtId="49" fontId="22" fillId="0" borderId="21" xfId="64" applyNumberFormat="1" applyFont="1" applyBorder="1" applyAlignment="1">
      <alignment horizontal="left" vertical="center" shrinkToFit="1"/>
      <protection/>
    </xf>
    <xf numFmtId="0" fontId="24" fillId="0" borderId="0" xfId="63" applyFont="1" applyFill="1">
      <alignment/>
      <protection/>
    </xf>
    <xf numFmtId="0" fontId="19" fillId="0" borderId="0" xfId="63" applyFill="1">
      <alignment/>
      <protection/>
    </xf>
    <xf numFmtId="0" fontId="33" fillId="0" borderId="0" xfId="43" applyFill="1" applyAlignment="1" applyProtection="1" quotePrefix="1">
      <alignment/>
      <protection/>
    </xf>
    <xf numFmtId="0" fontId="24" fillId="0" borderId="0" xfId="63" applyFont="1" applyFill="1" applyAlignment="1">
      <alignment/>
      <protection/>
    </xf>
    <xf numFmtId="0" fontId="20" fillId="0" borderId="0" xfId="62" applyFont="1" applyAlignment="1">
      <alignment/>
      <protection/>
    </xf>
    <xf numFmtId="0" fontId="20" fillId="0" borderId="0" xfId="64" applyFont="1" applyAlignment="1">
      <alignment/>
      <protection/>
    </xf>
    <xf numFmtId="0" fontId="47" fillId="0" borderId="0" xfId="43" applyFont="1" applyAlignment="1" applyProtection="1">
      <alignment/>
      <protection/>
    </xf>
    <xf numFmtId="49" fontId="23" fillId="0" borderId="26" xfId="64" applyNumberFormat="1" applyFont="1" applyBorder="1" applyAlignment="1">
      <alignment horizontal="center" vertical="center"/>
      <protection/>
    </xf>
    <xf numFmtId="49" fontId="23" fillId="0" borderId="19" xfId="64" applyNumberFormat="1" applyFont="1" applyBorder="1" applyAlignment="1">
      <alignment horizontal="center" vertical="center"/>
      <protection/>
    </xf>
    <xf numFmtId="49" fontId="28" fillId="0" borderId="26" xfId="64" applyNumberFormat="1" applyFont="1" applyBorder="1" applyAlignment="1">
      <alignment horizontal="center" vertical="center"/>
      <protection/>
    </xf>
    <xf numFmtId="49" fontId="28" fillId="0" borderId="31" xfId="64" applyNumberFormat="1" applyFont="1" applyBorder="1" applyAlignment="1">
      <alignment horizontal="center" vertical="center"/>
      <protection/>
    </xf>
    <xf numFmtId="0" fontId="28" fillId="0" borderId="31" xfId="64" applyFont="1" applyBorder="1" applyAlignment="1">
      <alignment horizontal="distributed" vertical="center" shrinkToFit="1"/>
      <protection/>
    </xf>
    <xf numFmtId="0" fontId="28" fillId="0" borderId="19" xfId="64" applyFont="1" applyBorder="1" applyAlignment="1">
      <alignment horizontal="distributed" vertical="center" shrinkToFit="1"/>
      <protection/>
    </xf>
    <xf numFmtId="0" fontId="28" fillId="0" borderId="30" xfId="64" applyFont="1" applyBorder="1" applyAlignment="1">
      <alignment horizontal="center" vertical="center"/>
      <protection/>
    </xf>
    <xf numFmtId="0" fontId="28" fillId="0" borderId="16" xfId="64" applyFont="1" applyBorder="1" applyAlignment="1">
      <alignment horizontal="center" vertical="center"/>
      <protection/>
    </xf>
    <xf numFmtId="49" fontId="22" fillId="0" borderId="0" xfId="64" applyNumberFormat="1" applyFont="1" applyBorder="1" applyAlignment="1">
      <alignment horizontal="center" vertical="center"/>
      <protection/>
    </xf>
    <xf numFmtId="0" fontId="22" fillId="0" borderId="12" xfId="64" applyFont="1" applyBorder="1" applyAlignment="1">
      <alignment horizontal="right" vertical="center"/>
      <protection/>
    </xf>
    <xf numFmtId="0" fontId="22" fillId="0" borderId="14" xfId="64" applyFont="1" applyBorder="1" applyAlignment="1">
      <alignment horizontal="right" vertical="center"/>
      <protection/>
    </xf>
    <xf numFmtId="0" fontId="22" fillId="0" borderId="16" xfId="64" applyFont="1" applyBorder="1" applyAlignment="1">
      <alignment horizontal="left" vertical="center"/>
      <protection/>
    </xf>
    <xf numFmtId="49" fontId="22" fillId="0" borderId="14" xfId="64" applyNumberFormat="1" applyFont="1" applyBorder="1" applyAlignment="1">
      <alignment horizontal="distributed" vertical="center" shrinkToFit="1"/>
      <protection/>
    </xf>
    <xf numFmtId="0" fontId="22" fillId="0" borderId="14" xfId="64" applyFont="1" applyBorder="1" applyAlignment="1">
      <alignment horizontal="distributed" vertical="center"/>
      <protection/>
    </xf>
    <xf numFmtId="0" fontId="20" fillId="0" borderId="14" xfId="64" applyFont="1" applyBorder="1" applyAlignment="1">
      <alignment horizontal="distributed" vertical="center"/>
      <protection/>
    </xf>
    <xf numFmtId="0" fontId="22" fillId="0" borderId="16" xfId="64" applyFont="1" applyBorder="1" applyAlignment="1">
      <alignment horizontal="distributed" vertical="center"/>
      <protection/>
    </xf>
    <xf numFmtId="0" fontId="22" fillId="0" borderId="0" xfId="64" applyFont="1" applyBorder="1" applyAlignment="1">
      <alignment horizontal="center"/>
      <protection/>
    </xf>
    <xf numFmtId="0" fontId="22" fillId="0" borderId="10" xfId="64" applyFont="1" applyBorder="1" applyAlignment="1">
      <alignment horizontal="center"/>
      <protection/>
    </xf>
    <xf numFmtId="49" fontId="22" fillId="0" borderId="30" xfId="64" applyNumberFormat="1" applyFont="1" applyBorder="1" applyAlignment="1">
      <alignment horizontal="distributed" vertical="center" shrinkToFit="1"/>
      <protection/>
    </xf>
    <xf numFmtId="0" fontId="20" fillId="0" borderId="16" xfId="64" applyFont="1" applyBorder="1" applyAlignment="1">
      <alignment horizontal="distributed" vertical="center"/>
      <protection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64" applyFont="1" applyBorder="1" applyAlignment="1">
      <alignment/>
      <protection/>
    </xf>
    <xf numFmtId="38" fontId="47" fillId="0" borderId="0" xfId="49" applyFont="1" applyAlignment="1" applyProtection="1">
      <alignment/>
      <protection/>
    </xf>
    <xf numFmtId="38" fontId="20" fillId="0" borderId="0" xfId="49" applyFont="1" applyAlignment="1">
      <alignment/>
    </xf>
    <xf numFmtId="38" fontId="21" fillId="0" borderId="0" xfId="49" applyFont="1" applyAlignment="1">
      <alignment horizontal="center"/>
    </xf>
    <xf numFmtId="38" fontId="19" fillId="0" borderId="0" xfId="49" applyFont="1" applyAlignment="1">
      <alignment/>
    </xf>
    <xf numFmtId="38" fontId="22" fillId="0" borderId="10" xfId="49" applyFont="1" applyBorder="1" applyAlignment="1">
      <alignment/>
    </xf>
    <xf numFmtId="38" fontId="22" fillId="0" borderId="10" xfId="49" applyFont="1" applyBorder="1" applyAlignment="1">
      <alignment horizontal="center"/>
    </xf>
    <xf numFmtId="38" fontId="22" fillId="0" borderId="10" xfId="49" applyFont="1" applyBorder="1" applyAlignment="1">
      <alignment horizontal="center"/>
    </xf>
    <xf numFmtId="38" fontId="22" fillId="0" borderId="0" xfId="49" applyFont="1" applyAlignment="1">
      <alignment/>
    </xf>
    <xf numFmtId="38" fontId="22" fillId="0" borderId="0" xfId="49" applyFont="1" applyBorder="1" applyAlignment="1">
      <alignment horizontal="distributed" vertical="center"/>
    </xf>
    <xf numFmtId="38" fontId="22" fillId="0" borderId="15" xfId="49" applyFont="1" applyBorder="1" applyAlignment="1">
      <alignment horizontal="distributed" vertical="center"/>
    </xf>
    <xf numFmtId="38" fontId="22" fillId="0" borderId="17" xfId="49" applyFont="1" applyBorder="1" applyAlignment="1">
      <alignment horizontal="distributed" vertical="center"/>
    </xf>
    <xf numFmtId="38" fontId="22" fillId="0" borderId="16" xfId="49" applyFont="1" applyBorder="1" applyAlignment="1">
      <alignment horizontal="distributed" vertical="center"/>
    </xf>
    <xf numFmtId="38" fontId="22" fillId="0" borderId="22" xfId="49" applyFont="1" applyBorder="1" applyAlignment="1">
      <alignment horizontal="distributed" vertical="center"/>
    </xf>
    <xf numFmtId="38" fontId="22" fillId="0" borderId="23" xfId="49" applyFont="1" applyBorder="1" applyAlignment="1">
      <alignment horizontal="distributed" vertical="center"/>
    </xf>
    <xf numFmtId="38" fontId="22" fillId="0" borderId="0" xfId="49" applyFont="1" applyBorder="1" applyAlignment="1">
      <alignment/>
    </xf>
    <xf numFmtId="38" fontId="22" fillId="0" borderId="26" xfId="49" applyFont="1" applyBorder="1" applyAlignment="1">
      <alignment horizontal="distributed" vertical="center"/>
    </xf>
    <xf numFmtId="38" fontId="22" fillId="0" borderId="26" xfId="49" applyFont="1" applyBorder="1" applyAlignment="1">
      <alignment horizontal="distributed" vertical="center"/>
    </xf>
    <xf numFmtId="38" fontId="22" fillId="0" borderId="18" xfId="49" applyFont="1" applyBorder="1" applyAlignment="1">
      <alignment horizontal="distributed" vertical="center"/>
    </xf>
    <xf numFmtId="38" fontId="22" fillId="0" borderId="24" xfId="49" applyFont="1" applyBorder="1" applyAlignment="1">
      <alignment horizontal="distributed" vertical="center"/>
    </xf>
    <xf numFmtId="38" fontId="22" fillId="0" borderId="31" xfId="49" applyFont="1" applyBorder="1" applyAlignment="1">
      <alignment horizontal="distributed" vertical="center"/>
    </xf>
    <xf numFmtId="38" fontId="22" fillId="0" borderId="19" xfId="49" applyFont="1" applyBorder="1" applyAlignment="1">
      <alignment horizontal="distributed" vertical="center"/>
    </xf>
    <xf numFmtId="38" fontId="22" fillId="0" borderId="19" xfId="49" applyFont="1" applyFill="1" applyBorder="1" applyAlignment="1">
      <alignment horizontal="distributed" vertical="center"/>
    </xf>
    <xf numFmtId="38" fontId="23" fillId="0" borderId="0" xfId="49" applyFont="1" applyFill="1" applyBorder="1" applyAlignment="1">
      <alignment horizontal="left" vertical="center"/>
    </xf>
    <xf numFmtId="38" fontId="22" fillId="0" borderId="15" xfId="49" applyFont="1" applyFill="1" applyBorder="1" applyAlignment="1">
      <alignment horizontal="distributed" vertical="center"/>
    </xf>
    <xf numFmtId="38" fontId="22" fillId="0" borderId="18" xfId="49" applyFont="1" applyFill="1" applyBorder="1" applyAlignment="1">
      <alignment horizontal="distributed" vertical="center"/>
    </xf>
    <xf numFmtId="38" fontId="23" fillId="0" borderId="19" xfId="49" applyFont="1" applyBorder="1" applyAlignment="1">
      <alignment horizontal="center" vertical="center"/>
    </xf>
    <xf numFmtId="38" fontId="22" fillId="0" borderId="24" xfId="49" applyFont="1" applyFill="1" applyBorder="1" applyAlignment="1">
      <alignment horizontal="distributed" vertical="center"/>
    </xf>
    <xf numFmtId="38" fontId="20" fillId="0" borderId="21" xfId="49" applyFont="1" applyBorder="1" applyAlignment="1">
      <alignment horizontal="distributed" vertical="center" shrinkToFit="1"/>
    </xf>
    <xf numFmtId="38" fontId="20" fillId="0" borderId="20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38" fontId="22" fillId="0" borderId="0" xfId="49" applyFont="1" applyBorder="1" applyAlignment="1">
      <alignment horizontal="distributed" vertical="center" shrinkToFit="1"/>
    </xf>
    <xf numFmtId="38" fontId="22" fillId="0" borderId="20" xfId="49" applyFont="1" applyBorder="1" applyAlignment="1">
      <alignment vertical="center"/>
    </xf>
    <xf numFmtId="38" fontId="22" fillId="0" borderId="0" xfId="49" applyFont="1" applyBorder="1" applyAlignment="1">
      <alignment vertical="center"/>
    </xf>
    <xf numFmtId="38" fontId="22" fillId="0" borderId="0" xfId="49" applyFont="1" applyBorder="1" applyAlignment="1">
      <alignment horizontal="distributed" vertical="center" shrinkToFit="1"/>
    </xf>
    <xf numFmtId="38" fontId="22" fillId="0" borderId="0" xfId="49" applyFont="1" applyAlignment="1">
      <alignment horizontal="distributed" vertical="center"/>
    </xf>
    <xf numFmtId="38" fontId="22" fillId="0" borderId="0" xfId="49" applyFont="1" applyBorder="1" applyAlignment="1">
      <alignment horizontal="center" vertical="center" shrinkToFit="1"/>
    </xf>
    <xf numFmtId="38" fontId="22" fillId="0" borderId="21" xfId="49" applyFont="1" applyBorder="1" applyAlignment="1">
      <alignment horizontal="left"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 horizontal="center"/>
    </xf>
    <xf numFmtId="38" fontId="22" fillId="0" borderId="0" xfId="49" applyFont="1" applyAlignment="1">
      <alignment horizontal="center"/>
    </xf>
    <xf numFmtId="38" fontId="19" fillId="0" borderId="0" xfId="49" applyFont="1" applyAlignment="1">
      <alignment horizontal="center"/>
    </xf>
    <xf numFmtId="38" fontId="20" fillId="0" borderId="20" xfId="49" applyFont="1" applyBorder="1" applyAlignment="1">
      <alignment horizontal="right" vertical="center"/>
    </xf>
    <xf numFmtId="38" fontId="20" fillId="0" borderId="0" xfId="49" applyFont="1" applyBorder="1" applyAlignment="1">
      <alignment horizontal="right" vertical="center"/>
    </xf>
    <xf numFmtId="38" fontId="20" fillId="0" borderId="21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38" fontId="22" fillId="0" borderId="17" xfId="49" applyFont="1" applyBorder="1" applyAlignment="1">
      <alignment horizontal="right" vertical="center"/>
    </xf>
    <xf numFmtId="38" fontId="20" fillId="0" borderId="27" xfId="49" applyFont="1" applyBorder="1" applyAlignment="1">
      <alignment horizontal="right" vertical="center"/>
    </xf>
    <xf numFmtId="0" fontId="22" fillId="0" borderId="10" xfId="64" applyFont="1" applyBorder="1" applyAlignment="1">
      <alignment vertical="center"/>
      <protection/>
    </xf>
    <xf numFmtId="0" fontId="22" fillId="0" borderId="12" xfId="64" applyFont="1" applyBorder="1" applyAlignment="1">
      <alignment horizontal="right" vertical="top"/>
      <protection/>
    </xf>
    <xf numFmtId="0" fontId="22" fillId="0" borderId="14" xfId="64" applyFont="1" applyBorder="1" applyAlignment="1">
      <alignment horizontal="distributed" vertical="center"/>
      <protection/>
    </xf>
    <xf numFmtId="0" fontId="22" fillId="0" borderId="14" xfId="64" applyFont="1" applyBorder="1" applyAlignment="1">
      <alignment horizontal="left" vertical="center"/>
      <protection/>
    </xf>
    <xf numFmtId="49" fontId="20" fillId="0" borderId="30" xfId="64" applyNumberFormat="1" applyFont="1" applyBorder="1" applyAlignment="1">
      <alignment horizontal="distributed" vertical="center" shrinkToFit="1"/>
      <protection/>
    </xf>
    <xf numFmtId="49" fontId="20" fillId="0" borderId="14" xfId="64" applyNumberFormat="1" applyFont="1" applyBorder="1" applyAlignment="1">
      <alignment horizontal="distributed" vertical="center" shrinkToFit="1"/>
      <protection/>
    </xf>
    <xf numFmtId="49" fontId="22" fillId="0" borderId="16" xfId="64" applyNumberFormat="1" applyFont="1" applyBorder="1" applyAlignment="1">
      <alignment horizontal="distributed" vertical="center" shrinkToFit="1"/>
      <protection/>
    </xf>
    <xf numFmtId="41" fontId="20" fillId="0" borderId="20" xfId="64" applyNumberFormat="1" applyFont="1" applyBorder="1" applyAlignment="1">
      <alignment horizontal="right" vertical="center"/>
      <protection/>
    </xf>
    <xf numFmtId="41" fontId="20" fillId="0" borderId="0" xfId="64" applyNumberFormat="1" applyFont="1" applyBorder="1" applyAlignment="1">
      <alignment horizontal="right" vertical="center"/>
      <protection/>
    </xf>
    <xf numFmtId="41" fontId="22" fillId="0" borderId="20" xfId="64" applyNumberFormat="1" applyFont="1" applyBorder="1" applyAlignment="1">
      <alignment horizontal="right" vertical="center"/>
      <protection/>
    </xf>
    <xf numFmtId="41" fontId="22" fillId="0" borderId="0" xfId="64" applyNumberFormat="1" applyFont="1" applyBorder="1" applyAlignment="1">
      <alignment horizontal="right" vertical="center"/>
      <protection/>
    </xf>
    <xf numFmtId="41" fontId="22" fillId="0" borderId="17" xfId="64" applyNumberFormat="1" applyFont="1" applyBorder="1" applyAlignment="1">
      <alignment horizontal="right" vertical="center"/>
      <protection/>
    </xf>
    <xf numFmtId="38" fontId="20" fillId="0" borderId="17" xfId="49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781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9050" y="263842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12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9050" y="2276475"/>
          <a:ext cx="800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23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9050" y="3924300"/>
          <a:ext cx="8001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001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24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9050" y="3133725"/>
          <a:ext cx="8001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38</xdr:row>
      <xdr:rowOff>180975</xdr:rowOff>
    </xdr:to>
    <xdr:sp>
      <xdr:nvSpPr>
        <xdr:cNvPr id="3" name="Line 1"/>
        <xdr:cNvSpPr>
          <a:spLocks/>
        </xdr:cNvSpPr>
      </xdr:nvSpPr>
      <xdr:spPr>
        <a:xfrm>
          <a:off x="19050" y="5734050"/>
          <a:ext cx="8001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1085850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800100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0</xdr:col>
      <xdr:colOff>1085850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362575"/>
          <a:ext cx="10668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1752600</xdr:colOff>
      <xdr:row>4</xdr:row>
      <xdr:rowOff>190500</xdr:rowOff>
    </xdr:to>
    <xdr:sp>
      <xdr:nvSpPr>
        <xdr:cNvPr id="1" name="Line 2"/>
        <xdr:cNvSpPr>
          <a:spLocks/>
        </xdr:cNvSpPr>
      </xdr:nvSpPr>
      <xdr:spPr>
        <a:xfrm>
          <a:off x="19050" y="581025"/>
          <a:ext cx="1733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H13" sqref="H13"/>
    </sheetView>
  </sheetViews>
  <sheetFormatPr defaultColWidth="9.140625" defaultRowHeight="15"/>
  <cols>
    <col min="1" max="1" width="3.421875" style="198" customWidth="1"/>
    <col min="2" max="16384" width="9.00390625" style="198" customWidth="1"/>
  </cols>
  <sheetData>
    <row r="1" s="200" customFormat="1" ht="18.75">
      <c r="A1" s="200" t="s">
        <v>284</v>
      </c>
    </row>
    <row r="2" ht="18.75">
      <c r="B2" s="197" t="s">
        <v>0</v>
      </c>
    </row>
    <row r="4" spans="2:3" ht="13.5">
      <c r="B4" s="199" t="s">
        <v>267</v>
      </c>
      <c r="C4" s="198" t="s">
        <v>268</v>
      </c>
    </row>
    <row r="5" spans="2:3" ht="13.5">
      <c r="B5" s="199" t="s">
        <v>269</v>
      </c>
      <c r="C5" s="198" t="s">
        <v>285</v>
      </c>
    </row>
    <row r="6" spans="2:3" ht="13.5">
      <c r="B6" s="199" t="s">
        <v>270</v>
      </c>
      <c r="C6" s="198" t="s">
        <v>286</v>
      </c>
    </row>
    <row r="7" spans="2:3" ht="13.5">
      <c r="B7" s="199" t="s">
        <v>271</v>
      </c>
      <c r="C7" s="198" t="s">
        <v>272</v>
      </c>
    </row>
    <row r="8" spans="2:3" ht="13.5">
      <c r="B8" s="199" t="s">
        <v>273</v>
      </c>
      <c r="C8" s="198" t="s">
        <v>274</v>
      </c>
    </row>
    <row r="9" spans="2:3" ht="13.5">
      <c r="B9" s="199" t="s">
        <v>275</v>
      </c>
      <c r="C9" s="198" t="s">
        <v>276</v>
      </c>
    </row>
    <row r="10" spans="2:3" ht="13.5">
      <c r="B10" s="199" t="s">
        <v>277</v>
      </c>
      <c r="C10" s="198" t="s">
        <v>278</v>
      </c>
    </row>
    <row r="11" spans="2:3" ht="13.5">
      <c r="B11" s="199" t="s">
        <v>279</v>
      </c>
      <c r="C11" s="198" t="s">
        <v>280</v>
      </c>
    </row>
    <row r="12" spans="2:3" ht="13.5">
      <c r="B12" s="199" t="s">
        <v>281</v>
      </c>
      <c r="C12" s="198" t="s">
        <v>288</v>
      </c>
    </row>
    <row r="13" spans="2:3" ht="13.5">
      <c r="B13" s="199" t="s">
        <v>282</v>
      </c>
      <c r="C13" s="198" t="s">
        <v>283</v>
      </c>
    </row>
    <row r="14" ht="13.5">
      <c r="B14" s="199"/>
    </row>
    <row r="15" ht="13.5">
      <c r="B15" s="199"/>
    </row>
    <row r="19" ht="13.5">
      <c r="B19" s="199"/>
    </row>
  </sheetData>
  <sheetProtection/>
  <hyperlinks>
    <hyperlink ref="B4" location="'24-1'!A1" display="24-1"/>
    <hyperlink ref="B6" location="'24-3'!A1" display="24-3"/>
    <hyperlink ref="B7" location="'24-4'!A1" display="24-4"/>
    <hyperlink ref="B8" location="'24-5'!A1" display="24-5"/>
    <hyperlink ref="B9" location="'24-6'!A1" display="24-6"/>
    <hyperlink ref="B10" location="'24-7'!A1" display="24-7"/>
    <hyperlink ref="B11" location="'24-8'!A1" display="24-8"/>
    <hyperlink ref="B12" location="'24-9'!A1" display="24-9"/>
    <hyperlink ref="B13" location="'24-10'!A1" display="24-10"/>
    <hyperlink ref="B5" location="'24-2'!A1" display="24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 customHeight="1"/>
  <cols>
    <col min="1" max="1" width="26.421875" style="39" customWidth="1"/>
    <col min="2" max="7" width="10.57421875" style="84" customWidth="1"/>
    <col min="8" max="16384" width="9.00390625" style="39" customWidth="1"/>
  </cols>
  <sheetData>
    <row r="1" spans="1:4" s="202" customFormat="1" ht="15" customHeight="1">
      <c r="A1" s="203" t="s">
        <v>0</v>
      </c>
      <c r="B1" s="203"/>
      <c r="C1" s="203"/>
      <c r="D1" s="203"/>
    </row>
    <row r="2" spans="1:7" ht="15" customHeight="1">
      <c r="A2" s="40" t="s">
        <v>210</v>
      </c>
      <c r="B2" s="40"/>
      <c r="C2" s="40"/>
      <c r="D2" s="40"/>
      <c r="E2" s="40"/>
      <c r="F2" s="40"/>
      <c r="G2" s="40"/>
    </row>
    <row r="3" spans="1:7" s="46" customFormat="1" ht="15" customHeight="1" thickBot="1">
      <c r="A3" s="41"/>
      <c r="B3" s="43"/>
      <c r="C3" s="43"/>
      <c r="D3" s="43"/>
      <c r="E3" s="43"/>
      <c r="F3" s="43"/>
      <c r="G3" s="43"/>
    </row>
    <row r="4" spans="1:7" s="46" customFormat="1" ht="15" customHeight="1" thickTop="1">
      <c r="A4" s="182" t="s">
        <v>211</v>
      </c>
      <c r="B4" s="48" t="s">
        <v>30</v>
      </c>
      <c r="C4" s="49"/>
      <c r="D4" s="48" t="s">
        <v>127</v>
      </c>
      <c r="E4" s="49"/>
      <c r="F4" s="48" t="s">
        <v>128</v>
      </c>
      <c r="G4" s="49"/>
    </row>
    <row r="5" spans="1:8" s="46" customFormat="1" ht="15" customHeight="1">
      <c r="A5" s="187" t="s">
        <v>212</v>
      </c>
      <c r="B5" s="193" t="s">
        <v>7</v>
      </c>
      <c r="C5" s="189" t="s">
        <v>8</v>
      </c>
      <c r="D5" s="193" t="s">
        <v>7</v>
      </c>
      <c r="E5" s="189" t="s">
        <v>8</v>
      </c>
      <c r="F5" s="193" t="s">
        <v>7</v>
      </c>
      <c r="G5" s="194" t="s">
        <v>8</v>
      </c>
      <c r="H5" s="45"/>
    </row>
    <row r="6" spans="1:7" s="78" customFormat="1" ht="15" customHeight="1">
      <c r="A6" s="191" t="s">
        <v>36</v>
      </c>
      <c r="B6" s="288">
        <f aca="true" t="shared" si="0" ref="B6:G6">SUM(B7:B59)</f>
        <v>235</v>
      </c>
      <c r="C6" s="289">
        <v>201</v>
      </c>
      <c r="D6" s="289">
        <v>311</v>
      </c>
      <c r="E6" s="289">
        <v>299</v>
      </c>
      <c r="F6" s="289">
        <f t="shared" si="0"/>
        <v>272</v>
      </c>
      <c r="G6" s="289">
        <f t="shared" si="0"/>
        <v>251</v>
      </c>
    </row>
    <row r="7" spans="1:7" s="46" customFormat="1" ht="15" customHeight="1">
      <c r="A7" s="69" t="s">
        <v>213</v>
      </c>
      <c r="B7" s="290">
        <v>3</v>
      </c>
      <c r="C7" s="291">
        <v>12</v>
      </c>
      <c r="D7" s="291">
        <v>34</v>
      </c>
      <c r="E7" s="291">
        <v>39</v>
      </c>
      <c r="F7" s="291">
        <v>11</v>
      </c>
      <c r="G7" s="291">
        <v>13</v>
      </c>
    </row>
    <row r="8" spans="1:7" s="46" customFormat="1" ht="15" customHeight="1">
      <c r="A8" s="69" t="s">
        <v>214</v>
      </c>
      <c r="B8" s="290">
        <v>1</v>
      </c>
      <c r="C8" s="291" t="s">
        <v>64</v>
      </c>
      <c r="D8" s="291">
        <v>1</v>
      </c>
      <c r="E8" s="291">
        <v>1</v>
      </c>
      <c r="F8" s="291" t="s">
        <v>64</v>
      </c>
      <c r="G8" s="291" t="s">
        <v>64</v>
      </c>
    </row>
    <row r="9" spans="1:7" s="46" customFormat="1" ht="15" customHeight="1">
      <c r="A9" s="69" t="s">
        <v>215</v>
      </c>
      <c r="B9" s="290">
        <v>38</v>
      </c>
      <c r="C9" s="291">
        <v>30</v>
      </c>
      <c r="D9" s="291">
        <v>53</v>
      </c>
      <c r="E9" s="291">
        <v>47</v>
      </c>
      <c r="F9" s="291">
        <v>37</v>
      </c>
      <c r="G9" s="291">
        <v>30</v>
      </c>
    </row>
    <row r="10" spans="1:7" s="46" customFormat="1" ht="15" customHeight="1">
      <c r="A10" s="69" t="s">
        <v>216</v>
      </c>
      <c r="B10" s="290">
        <v>11</v>
      </c>
      <c r="C10" s="291">
        <v>10</v>
      </c>
      <c r="D10" s="291">
        <v>11</v>
      </c>
      <c r="E10" s="291">
        <v>8</v>
      </c>
      <c r="F10" s="291">
        <v>16</v>
      </c>
      <c r="G10" s="291">
        <v>13</v>
      </c>
    </row>
    <row r="11" spans="1:7" s="46" customFormat="1" ht="15" customHeight="1">
      <c r="A11" s="69" t="s">
        <v>217</v>
      </c>
      <c r="B11" s="290">
        <v>11</v>
      </c>
      <c r="C11" s="291">
        <v>6</v>
      </c>
      <c r="D11" s="291">
        <v>17</v>
      </c>
      <c r="E11" s="291">
        <v>13</v>
      </c>
      <c r="F11" s="291">
        <v>15</v>
      </c>
      <c r="G11" s="291">
        <v>15</v>
      </c>
    </row>
    <row r="12" spans="1:7" s="46" customFormat="1" ht="15" customHeight="1">
      <c r="A12" s="69" t="s">
        <v>218</v>
      </c>
      <c r="B12" s="290">
        <v>1</v>
      </c>
      <c r="C12" s="291">
        <v>1</v>
      </c>
      <c r="D12" s="291" t="s">
        <v>64</v>
      </c>
      <c r="E12" s="291" t="s">
        <v>64</v>
      </c>
      <c r="F12" s="291" t="s">
        <v>64</v>
      </c>
      <c r="G12" s="291" t="s">
        <v>64</v>
      </c>
    </row>
    <row r="13" spans="1:7" s="46" customFormat="1" ht="15" customHeight="1">
      <c r="A13" s="69" t="s">
        <v>219</v>
      </c>
      <c r="B13" s="290">
        <v>11</v>
      </c>
      <c r="C13" s="291">
        <v>5</v>
      </c>
      <c r="D13" s="291">
        <v>14</v>
      </c>
      <c r="E13" s="291">
        <v>17</v>
      </c>
      <c r="F13" s="291">
        <v>11</v>
      </c>
      <c r="G13" s="291">
        <v>5</v>
      </c>
    </row>
    <row r="14" spans="1:7" s="46" customFormat="1" ht="15" customHeight="1">
      <c r="A14" s="69" t="s">
        <v>220</v>
      </c>
      <c r="B14" s="290">
        <v>5</v>
      </c>
      <c r="C14" s="291">
        <v>8</v>
      </c>
      <c r="D14" s="291">
        <v>4</v>
      </c>
      <c r="E14" s="291">
        <v>3</v>
      </c>
      <c r="F14" s="291" t="s">
        <v>64</v>
      </c>
      <c r="G14" s="291" t="s">
        <v>64</v>
      </c>
    </row>
    <row r="15" spans="1:7" s="46" customFormat="1" ht="15" customHeight="1">
      <c r="A15" s="69" t="s">
        <v>221</v>
      </c>
      <c r="B15" s="290" t="s">
        <v>64</v>
      </c>
      <c r="C15" s="291" t="s">
        <v>64</v>
      </c>
      <c r="D15" s="291" t="s">
        <v>64</v>
      </c>
      <c r="E15" s="291" t="s">
        <v>64</v>
      </c>
      <c r="F15" s="291" t="s">
        <v>64</v>
      </c>
      <c r="G15" s="291" t="s">
        <v>64</v>
      </c>
    </row>
    <row r="16" spans="1:7" s="46" customFormat="1" ht="15" customHeight="1">
      <c r="A16" s="69" t="s">
        <v>222</v>
      </c>
      <c r="B16" s="290">
        <v>5</v>
      </c>
      <c r="C16" s="291">
        <v>3</v>
      </c>
      <c r="D16" s="291">
        <v>4</v>
      </c>
      <c r="E16" s="291">
        <v>11</v>
      </c>
      <c r="F16" s="291">
        <v>6</v>
      </c>
      <c r="G16" s="291">
        <v>13</v>
      </c>
    </row>
    <row r="17" spans="1:7" s="46" customFormat="1" ht="15" customHeight="1">
      <c r="A17" s="69" t="s">
        <v>223</v>
      </c>
      <c r="B17" s="290">
        <v>2</v>
      </c>
      <c r="C17" s="291">
        <v>3</v>
      </c>
      <c r="D17" s="291">
        <v>3</v>
      </c>
      <c r="E17" s="291">
        <v>6</v>
      </c>
      <c r="F17" s="291">
        <v>4</v>
      </c>
      <c r="G17" s="291">
        <v>8</v>
      </c>
    </row>
    <row r="18" spans="1:7" s="46" customFormat="1" ht="15" customHeight="1">
      <c r="A18" s="69" t="s">
        <v>224</v>
      </c>
      <c r="B18" s="290" t="s">
        <v>64</v>
      </c>
      <c r="C18" s="291" t="s">
        <v>64</v>
      </c>
      <c r="D18" s="291" t="s">
        <v>64</v>
      </c>
      <c r="E18" s="291" t="s">
        <v>64</v>
      </c>
      <c r="F18" s="291" t="s">
        <v>64</v>
      </c>
      <c r="G18" s="291" t="s">
        <v>64</v>
      </c>
    </row>
    <row r="19" spans="1:7" s="46" customFormat="1" ht="15" customHeight="1">
      <c r="A19" s="69" t="s">
        <v>225</v>
      </c>
      <c r="B19" s="290">
        <v>3</v>
      </c>
      <c r="C19" s="291">
        <v>2</v>
      </c>
      <c r="D19" s="291">
        <v>13</v>
      </c>
      <c r="E19" s="291">
        <v>11</v>
      </c>
      <c r="F19" s="291">
        <v>4</v>
      </c>
      <c r="G19" s="291">
        <v>3</v>
      </c>
    </row>
    <row r="20" spans="1:7" s="46" customFormat="1" ht="15" customHeight="1">
      <c r="A20" s="69" t="s">
        <v>226</v>
      </c>
      <c r="B20" s="290">
        <v>10</v>
      </c>
      <c r="C20" s="291">
        <v>9</v>
      </c>
      <c r="D20" s="291">
        <v>7</v>
      </c>
      <c r="E20" s="291">
        <v>9</v>
      </c>
      <c r="F20" s="291">
        <v>12</v>
      </c>
      <c r="G20" s="291">
        <v>10</v>
      </c>
    </row>
    <row r="21" spans="1:7" s="46" customFormat="1" ht="15" customHeight="1">
      <c r="A21" s="69" t="s">
        <v>227</v>
      </c>
      <c r="B21" s="290" t="s">
        <v>64</v>
      </c>
      <c r="C21" s="291" t="s">
        <v>64</v>
      </c>
      <c r="D21" s="291">
        <v>1</v>
      </c>
      <c r="E21" s="291" t="s">
        <v>64</v>
      </c>
      <c r="F21" s="291" t="s">
        <v>64</v>
      </c>
      <c r="G21" s="291" t="s">
        <v>64</v>
      </c>
    </row>
    <row r="22" spans="1:7" s="46" customFormat="1" ht="15" customHeight="1">
      <c r="A22" s="69" t="s">
        <v>228</v>
      </c>
      <c r="B22" s="290">
        <v>1</v>
      </c>
      <c r="C22" s="291">
        <v>1</v>
      </c>
      <c r="D22" s="291" t="s">
        <v>64</v>
      </c>
      <c r="E22" s="291" t="s">
        <v>64</v>
      </c>
      <c r="F22" s="291">
        <v>2</v>
      </c>
      <c r="G22" s="291">
        <v>6</v>
      </c>
    </row>
    <row r="23" spans="1:7" s="46" customFormat="1" ht="15" customHeight="1">
      <c r="A23" s="69" t="s">
        <v>229</v>
      </c>
      <c r="B23" s="290">
        <v>1</v>
      </c>
      <c r="C23" s="291">
        <v>1</v>
      </c>
      <c r="D23" s="291" t="s">
        <v>64</v>
      </c>
      <c r="E23" s="291" t="s">
        <v>64</v>
      </c>
      <c r="F23" s="291">
        <v>1</v>
      </c>
      <c r="G23" s="291">
        <v>4</v>
      </c>
    </row>
    <row r="24" spans="1:7" s="46" customFormat="1" ht="15" customHeight="1">
      <c r="A24" s="69" t="s">
        <v>230</v>
      </c>
      <c r="B24" s="290">
        <v>16</v>
      </c>
      <c r="C24" s="291">
        <v>12</v>
      </c>
      <c r="D24" s="291">
        <v>17</v>
      </c>
      <c r="E24" s="291">
        <v>11</v>
      </c>
      <c r="F24" s="291">
        <v>26</v>
      </c>
      <c r="G24" s="291">
        <v>16</v>
      </c>
    </row>
    <row r="25" spans="1:7" s="46" customFormat="1" ht="15" customHeight="1">
      <c r="A25" s="69" t="s">
        <v>231</v>
      </c>
      <c r="B25" s="290">
        <v>2</v>
      </c>
      <c r="C25" s="291">
        <v>2</v>
      </c>
      <c r="D25" s="291" t="s">
        <v>64</v>
      </c>
      <c r="E25" s="291" t="s">
        <v>64</v>
      </c>
      <c r="F25" s="291">
        <v>1</v>
      </c>
      <c r="G25" s="291">
        <v>1</v>
      </c>
    </row>
    <row r="26" spans="1:7" s="46" customFormat="1" ht="15" customHeight="1">
      <c r="A26" s="69" t="s">
        <v>232</v>
      </c>
      <c r="B26" s="290">
        <v>3</v>
      </c>
      <c r="C26" s="291">
        <v>1</v>
      </c>
      <c r="D26" s="291">
        <v>1</v>
      </c>
      <c r="E26" s="291" t="s">
        <v>64</v>
      </c>
      <c r="F26" s="291" t="s">
        <v>64</v>
      </c>
      <c r="G26" s="291" t="s">
        <v>64</v>
      </c>
    </row>
    <row r="27" spans="1:7" s="46" customFormat="1" ht="15" customHeight="1">
      <c r="A27" s="69" t="s">
        <v>233</v>
      </c>
      <c r="B27" s="290" t="s">
        <v>64</v>
      </c>
      <c r="C27" s="291" t="s">
        <v>64</v>
      </c>
      <c r="D27" s="291" t="s">
        <v>64</v>
      </c>
      <c r="E27" s="291" t="s">
        <v>64</v>
      </c>
      <c r="F27" s="291" t="s">
        <v>64</v>
      </c>
      <c r="G27" s="291" t="s">
        <v>64</v>
      </c>
    </row>
    <row r="28" spans="1:7" s="46" customFormat="1" ht="15" customHeight="1">
      <c r="A28" s="69" t="s">
        <v>234</v>
      </c>
      <c r="B28" s="290" t="s">
        <v>64</v>
      </c>
      <c r="C28" s="291" t="s">
        <v>64</v>
      </c>
      <c r="D28" s="291" t="s">
        <v>64</v>
      </c>
      <c r="E28" s="291" t="s">
        <v>64</v>
      </c>
      <c r="F28" s="291">
        <v>1</v>
      </c>
      <c r="G28" s="291">
        <v>1</v>
      </c>
    </row>
    <row r="29" spans="1:7" s="46" customFormat="1" ht="15" customHeight="1">
      <c r="A29" s="69" t="s">
        <v>235</v>
      </c>
      <c r="B29" s="290" t="s">
        <v>64</v>
      </c>
      <c r="C29" s="291" t="s">
        <v>64</v>
      </c>
      <c r="D29" s="291" t="s">
        <v>64</v>
      </c>
      <c r="E29" s="291" t="s">
        <v>64</v>
      </c>
      <c r="F29" s="291" t="s">
        <v>64</v>
      </c>
      <c r="G29" s="291" t="s">
        <v>64</v>
      </c>
    </row>
    <row r="30" spans="1:7" s="46" customFormat="1" ht="15" customHeight="1">
      <c r="A30" s="69" t="s">
        <v>236</v>
      </c>
      <c r="B30" s="290">
        <v>1</v>
      </c>
      <c r="C30" s="291">
        <v>1</v>
      </c>
      <c r="D30" s="291">
        <v>4</v>
      </c>
      <c r="E30" s="291">
        <v>2</v>
      </c>
      <c r="F30" s="291">
        <v>10</v>
      </c>
      <c r="G30" s="291">
        <v>8</v>
      </c>
    </row>
    <row r="31" spans="1:7" s="46" customFormat="1" ht="15" customHeight="1">
      <c r="A31" s="69" t="s">
        <v>237</v>
      </c>
      <c r="B31" s="290">
        <v>52</v>
      </c>
      <c r="C31" s="291">
        <v>38</v>
      </c>
      <c r="D31" s="291">
        <v>63</v>
      </c>
      <c r="E31" s="291">
        <v>46</v>
      </c>
      <c r="F31" s="291">
        <v>39</v>
      </c>
      <c r="G31" s="291">
        <v>28</v>
      </c>
    </row>
    <row r="32" spans="1:8" s="46" customFormat="1" ht="15" customHeight="1">
      <c r="A32" s="69" t="s">
        <v>238</v>
      </c>
      <c r="B32" s="290" t="s">
        <v>64</v>
      </c>
      <c r="C32" s="291" t="s">
        <v>64</v>
      </c>
      <c r="D32" s="291" t="s">
        <v>64</v>
      </c>
      <c r="E32" s="291" t="s">
        <v>64</v>
      </c>
      <c r="F32" s="291" t="s">
        <v>64</v>
      </c>
      <c r="G32" s="291" t="s">
        <v>64</v>
      </c>
      <c r="H32" s="45"/>
    </row>
    <row r="33" spans="1:8" s="46" customFormat="1" ht="15" customHeight="1">
      <c r="A33" s="69" t="s">
        <v>239</v>
      </c>
      <c r="B33" s="290">
        <v>23</v>
      </c>
      <c r="C33" s="291">
        <v>24</v>
      </c>
      <c r="D33" s="291">
        <v>10</v>
      </c>
      <c r="E33" s="291">
        <v>11</v>
      </c>
      <c r="F33" s="291">
        <v>26</v>
      </c>
      <c r="G33" s="291">
        <v>31</v>
      </c>
      <c r="H33" s="45"/>
    </row>
    <row r="34" spans="1:7" s="46" customFormat="1" ht="15" customHeight="1">
      <c r="A34" s="69" t="s">
        <v>240</v>
      </c>
      <c r="B34" s="290" t="s">
        <v>64</v>
      </c>
      <c r="C34" s="291" t="s">
        <v>64</v>
      </c>
      <c r="D34" s="291" t="s">
        <v>64</v>
      </c>
      <c r="E34" s="291" t="s">
        <v>64</v>
      </c>
      <c r="F34" s="291" t="s">
        <v>64</v>
      </c>
      <c r="G34" s="291" t="s">
        <v>64</v>
      </c>
    </row>
    <row r="35" spans="1:7" s="46" customFormat="1" ht="15" customHeight="1">
      <c r="A35" s="69" t="s">
        <v>241</v>
      </c>
      <c r="B35" s="290" t="s">
        <v>64</v>
      </c>
      <c r="C35" s="291" t="s">
        <v>64</v>
      </c>
      <c r="D35" s="291" t="s">
        <v>64</v>
      </c>
      <c r="E35" s="291" t="s">
        <v>64</v>
      </c>
      <c r="F35" s="291" t="s">
        <v>64</v>
      </c>
      <c r="G35" s="291" t="s">
        <v>64</v>
      </c>
    </row>
    <row r="36" spans="1:7" s="46" customFormat="1" ht="15" customHeight="1">
      <c r="A36" s="69" t="s">
        <v>242</v>
      </c>
      <c r="B36" s="290">
        <v>1</v>
      </c>
      <c r="C36" s="291">
        <v>3</v>
      </c>
      <c r="D36" s="291" t="s">
        <v>64</v>
      </c>
      <c r="E36" s="291" t="s">
        <v>64</v>
      </c>
      <c r="F36" s="291" t="s">
        <v>64</v>
      </c>
      <c r="G36" s="291" t="s">
        <v>64</v>
      </c>
    </row>
    <row r="37" spans="1:7" s="46" customFormat="1" ht="15" customHeight="1">
      <c r="A37" s="69" t="s">
        <v>243</v>
      </c>
      <c r="B37" s="290" t="s">
        <v>64</v>
      </c>
      <c r="C37" s="291" t="s">
        <v>64</v>
      </c>
      <c r="D37" s="291" t="s">
        <v>64</v>
      </c>
      <c r="E37" s="291" t="s">
        <v>64</v>
      </c>
      <c r="F37" s="291" t="s">
        <v>64</v>
      </c>
      <c r="G37" s="291" t="s">
        <v>64</v>
      </c>
    </row>
    <row r="38" spans="1:7" s="46" customFormat="1" ht="15" customHeight="1">
      <c r="A38" s="69" t="s">
        <v>244</v>
      </c>
      <c r="B38" s="290">
        <v>14</v>
      </c>
      <c r="C38" s="291">
        <v>10</v>
      </c>
      <c r="D38" s="291">
        <v>29</v>
      </c>
      <c r="E38" s="291">
        <v>40</v>
      </c>
      <c r="F38" s="291">
        <v>18</v>
      </c>
      <c r="G38" s="291">
        <v>20</v>
      </c>
    </row>
    <row r="39" spans="1:7" s="46" customFormat="1" ht="15" customHeight="1">
      <c r="A39" s="69" t="s">
        <v>245</v>
      </c>
      <c r="B39" s="290" t="s">
        <v>64</v>
      </c>
      <c r="C39" s="291" t="s">
        <v>64</v>
      </c>
      <c r="D39" s="291">
        <v>1</v>
      </c>
      <c r="E39" s="291">
        <v>1</v>
      </c>
      <c r="F39" s="291">
        <v>4</v>
      </c>
      <c r="G39" s="291">
        <v>2</v>
      </c>
    </row>
    <row r="40" spans="1:7" s="46" customFormat="1" ht="15" customHeight="1">
      <c r="A40" s="69" t="s">
        <v>246</v>
      </c>
      <c r="B40" s="290" t="s">
        <v>64</v>
      </c>
      <c r="C40" s="291">
        <v>1</v>
      </c>
      <c r="D40" s="291" t="s">
        <v>64</v>
      </c>
      <c r="E40" s="291" t="s">
        <v>64</v>
      </c>
      <c r="F40" s="291" t="s">
        <v>64</v>
      </c>
      <c r="G40" s="291" t="s">
        <v>64</v>
      </c>
    </row>
    <row r="41" spans="1:7" s="46" customFormat="1" ht="15" customHeight="1">
      <c r="A41" s="69" t="s">
        <v>247</v>
      </c>
      <c r="B41" s="290" t="s">
        <v>64</v>
      </c>
      <c r="C41" s="291">
        <v>1</v>
      </c>
      <c r="D41" s="291">
        <v>1</v>
      </c>
      <c r="E41" s="291">
        <v>1</v>
      </c>
      <c r="F41" s="291" t="s">
        <v>64</v>
      </c>
      <c r="G41" s="291" t="s">
        <v>64</v>
      </c>
    </row>
    <row r="42" spans="1:7" s="46" customFormat="1" ht="15" customHeight="1">
      <c r="A42" s="69" t="s">
        <v>248</v>
      </c>
      <c r="B42" s="290" t="s">
        <v>64</v>
      </c>
      <c r="C42" s="291" t="s">
        <v>64</v>
      </c>
      <c r="D42" s="291" t="s">
        <v>64</v>
      </c>
      <c r="E42" s="291" t="s">
        <v>64</v>
      </c>
      <c r="F42" s="291" t="s">
        <v>64</v>
      </c>
      <c r="G42" s="291" t="s">
        <v>64</v>
      </c>
    </row>
    <row r="43" spans="1:7" s="46" customFormat="1" ht="15" customHeight="1">
      <c r="A43" s="69" t="s">
        <v>249</v>
      </c>
      <c r="B43" s="290">
        <v>5</v>
      </c>
      <c r="C43" s="291">
        <v>4</v>
      </c>
      <c r="D43" s="291">
        <v>2</v>
      </c>
      <c r="E43" s="291">
        <v>1</v>
      </c>
      <c r="F43" s="291">
        <v>7</v>
      </c>
      <c r="G43" s="291">
        <v>3</v>
      </c>
    </row>
    <row r="44" spans="1:7" s="46" customFormat="1" ht="15" customHeight="1">
      <c r="A44" s="69" t="s">
        <v>250</v>
      </c>
      <c r="B44" s="290">
        <v>3</v>
      </c>
      <c r="C44" s="291">
        <v>4</v>
      </c>
      <c r="D44" s="291" t="s">
        <v>64</v>
      </c>
      <c r="E44" s="291" t="s">
        <v>64</v>
      </c>
      <c r="F44" s="291">
        <v>2</v>
      </c>
      <c r="G44" s="291" t="s">
        <v>64</v>
      </c>
    </row>
    <row r="45" spans="1:7" s="46" customFormat="1" ht="15" customHeight="1">
      <c r="A45" s="69" t="s">
        <v>251</v>
      </c>
      <c r="B45" s="290" t="s">
        <v>64</v>
      </c>
      <c r="C45" s="291" t="s">
        <v>64</v>
      </c>
      <c r="D45" s="291" t="s">
        <v>64</v>
      </c>
      <c r="E45" s="291" t="s">
        <v>64</v>
      </c>
      <c r="F45" s="291" t="s">
        <v>64</v>
      </c>
      <c r="G45" s="291" t="s">
        <v>64</v>
      </c>
    </row>
    <row r="46" spans="1:7" s="46" customFormat="1" ht="15" customHeight="1">
      <c r="A46" s="69" t="s">
        <v>252</v>
      </c>
      <c r="B46" s="290" t="s">
        <v>64</v>
      </c>
      <c r="C46" s="291" t="s">
        <v>64</v>
      </c>
      <c r="D46" s="291" t="s">
        <v>64</v>
      </c>
      <c r="E46" s="291" t="s">
        <v>64</v>
      </c>
      <c r="F46" s="291" t="s">
        <v>64</v>
      </c>
      <c r="G46" s="291" t="s">
        <v>64</v>
      </c>
    </row>
    <row r="47" spans="1:7" s="46" customFormat="1" ht="15" customHeight="1">
      <c r="A47" s="69" t="s">
        <v>253</v>
      </c>
      <c r="B47" s="290" t="s">
        <v>64</v>
      </c>
      <c r="C47" s="291" t="s">
        <v>64</v>
      </c>
      <c r="D47" s="291" t="s">
        <v>64</v>
      </c>
      <c r="E47" s="291" t="s">
        <v>64</v>
      </c>
      <c r="F47" s="291" t="s">
        <v>64</v>
      </c>
      <c r="G47" s="291" t="s">
        <v>64</v>
      </c>
    </row>
    <row r="48" spans="1:7" s="46" customFormat="1" ht="15" customHeight="1">
      <c r="A48" s="69" t="s">
        <v>254</v>
      </c>
      <c r="B48" s="290" t="s">
        <v>64</v>
      </c>
      <c r="C48" s="291" t="s">
        <v>64</v>
      </c>
      <c r="D48" s="291" t="s">
        <v>64</v>
      </c>
      <c r="E48" s="291" t="s">
        <v>64</v>
      </c>
      <c r="F48" s="291" t="s">
        <v>64</v>
      </c>
      <c r="G48" s="291" t="s">
        <v>64</v>
      </c>
    </row>
    <row r="49" spans="1:7" s="46" customFormat="1" ht="15" customHeight="1">
      <c r="A49" s="69" t="s">
        <v>255</v>
      </c>
      <c r="B49" s="290" t="s">
        <v>64</v>
      </c>
      <c r="C49" s="291" t="s">
        <v>64</v>
      </c>
      <c r="D49" s="291" t="s">
        <v>64</v>
      </c>
      <c r="E49" s="291" t="s">
        <v>64</v>
      </c>
      <c r="F49" s="291" t="s">
        <v>64</v>
      </c>
      <c r="G49" s="291" t="s">
        <v>64</v>
      </c>
    </row>
    <row r="50" spans="1:7" s="46" customFormat="1" ht="15" customHeight="1">
      <c r="A50" s="69" t="s">
        <v>256</v>
      </c>
      <c r="B50" s="290">
        <v>1</v>
      </c>
      <c r="C50" s="291">
        <v>2</v>
      </c>
      <c r="D50" s="291" t="s">
        <v>64</v>
      </c>
      <c r="E50" s="291" t="s">
        <v>64</v>
      </c>
      <c r="F50" s="291" t="s">
        <v>64</v>
      </c>
      <c r="G50" s="291" t="s">
        <v>64</v>
      </c>
    </row>
    <row r="51" spans="1:7" s="46" customFormat="1" ht="15" customHeight="1">
      <c r="A51" s="69" t="s">
        <v>257</v>
      </c>
      <c r="B51" s="290" t="s">
        <v>64</v>
      </c>
      <c r="C51" s="291" t="s">
        <v>64</v>
      </c>
      <c r="D51" s="291">
        <v>2</v>
      </c>
      <c r="E51" s="291">
        <v>2</v>
      </c>
      <c r="F51" s="291" t="s">
        <v>64</v>
      </c>
      <c r="G51" s="291" t="s">
        <v>64</v>
      </c>
    </row>
    <row r="52" spans="1:7" s="46" customFormat="1" ht="15" customHeight="1">
      <c r="A52" s="69" t="s">
        <v>258</v>
      </c>
      <c r="B52" s="290" t="s">
        <v>64</v>
      </c>
      <c r="C52" s="291" t="s">
        <v>64</v>
      </c>
      <c r="D52" s="291" t="s">
        <v>64</v>
      </c>
      <c r="E52" s="291" t="s">
        <v>64</v>
      </c>
      <c r="F52" s="291" t="s">
        <v>64</v>
      </c>
      <c r="G52" s="291" t="s">
        <v>64</v>
      </c>
    </row>
    <row r="53" spans="1:7" s="46" customFormat="1" ht="15" customHeight="1">
      <c r="A53" s="69" t="s">
        <v>259</v>
      </c>
      <c r="B53" s="290">
        <v>5</v>
      </c>
      <c r="C53" s="291">
        <v>5</v>
      </c>
      <c r="D53" s="291">
        <v>10</v>
      </c>
      <c r="E53" s="291">
        <v>11</v>
      </c>
      <c r="F53" s="291">
        <v>6</v>
      </c>
      <c r="G53" s="291">
        <v>4</v>
      </c>
    </row>
    <row r="54" spans="1:7" s="46" customFormat="1" ht="15" customHeight="1">
      <c r="A54" s="69" t="s">
        <v>260</v>
      </c>
      <c r="B54" s="290" t="s">
        <v>64</v>
      </c>
      <c r="C54" s="291" t="s">
        <v>64</v>
      </c>
      <c r="D54" s="291" t="s">
        <v>64</v>
      </c>
      <c r="E54" s="291" t="s">
        <v>64</v>
      </c>
      <c r="F54" s="291" t="s">
        <v>64</v>
      </c>
      <c r="G54" s="291" t="s">
        <v>64</v>
      </c>
    </row>
    <row r="55" spans="1:7" s="46" customFormat="1" ht="15" customHeight="1">
      <c r="A55" s="69" t="s">
        <v>261</v>
      </c>
      <c r="B55" s="290">
        <v>4</v>
      </c>
      <c r="C55" s="291">
        <v>2</v>
      </c>
      <c r="D55" s="291" t="s">
        <v>64</v>
      </c>
      <c r="E55" s="291" t="s">
        <v>64</v>
      </c>
      <c r="F55" s="291" t="s">
        <v>64</v>
      </c>
      <c r="G55" s="291" t="s">
        <v>64</v>
      </c>
    </row>
    <row r="56" spans="1:7" s="46" customFormat="1" ht="15" customHeight="1">
      <c r="A56" s="69" t="s">
        <v>262</v>
      </c>
      <c r="B56" s="290" t="s">
        <v>64</v>
      </c>
      <c r="C56" s="291" t="s">
        <v>64</v>
      </c>
      <c r="D56" s="291" t="s">
        <v>64</v>
      </c>
      <c r="E56" s="291" t="s">
        <v>64</v>
      </c>
      <c r="F56" s="291">
        <v>3</v>
      </c>
      <c r="G56" s="291">
        <v>1</v>
      </c>
    </row>
    <row r="57" spans="1:7" s="46" customFormat="1" ht="15" customHeight="1">
      <c r="A57" s="69" t="s">
        <v>263</v>
      </c>
      <c r="B57" s="290" t="s">
        <v>64</v>
      </c>
      <c r="C57" s="291" t="s">
        <v>64</v>
      </c>
      <c r="D57" s="291">
        <v>2</v>
      </c>
      <c r="E57" s="291">
        <v>2</v>
      </c>
      <c r="F57" s="291">
        <v>2</v>
      </c>
      <c r="G57" s="291" t="s">
        <v>64</v>
      </c>
    </row>
    <row r="58" spans="1:7" s="46" customFormat="1" ht="15" customHeight="1">
      <c r="A58" s="69" t="s">
        <v>264</v>
      </c>
      <c r="B58" s="290">
        <v>2</v>
      </c>
      <c r="C58" s="291" t="s">
        <v>64</v>
      </c>
      <c r="D58" s="291">
        <v>5</v>
      </c>
      <c r="E58" s="291">
        <v>2</v>
      </c>
      <c r="F58" s="291">
        <v>3</v>
      </c>
      <c r="G58" s="291">
        <v>3</v>
      </c>
    </row>
    <row r="59" spans="1:7" s="46" customFormat="1" ht="15" customHeight="1">
      <c r="A59" s="195" t="s">
        <v>265</v>
      </c>
      <c r="B59" s="290" t="s">
        <v>64</v>
      </c>
      <c r="C59" s="292">
        <v>3</v>
      </c>
      <c r="D59" s="292">
        <v>1</v>
      </c>
      <c r="E59" s="292">
        <v>2</v>
      </c>
      <c r="F59" s="292">
        <v>5</v>
      </c>
      <c r="G59" s="292">
        <v>13</v>
      </c>
    </row>
    <row r="60" spans="1:7" s="46" customFormat="1" ht="15" customHeight="1">
      <c r="A60" s="196" t="s">
        <v>266</v>
      </c>
      <c r="B60" s="196"/>
      <c r="C60" s="196"/>
      <c r="D60" s="71"/>
      <c r="E60" s="71"/>
      <c r="F60" s="71"/>
      <c r="G60" s="71"/>
    </row>
    <row r="61" spans="1:7" s="46" customFormat="1" ht="15" customHeight="1">
      <c r="A61" s="82" t="s">
        <v>150</v>
      </c>
      <c r="B61" s="82"/>
      <c r="C61" s="82"/>
      <c r="D61" s="81"/>
      <c r="E61" s="81"/>
      <c r="F61" s="81"/>
      <c r="G61" s="81"/>
    </row>
    <row r="62" spans="2:7" s="46" customFormat="1" ht="15" customHeight="1">
      <c r="B62" s="83"/>
      <c r="C62" s="83"/>
      <c r="D62" s="83"/>
      <c r="E62" s="83"/>
      <c r="F62" s="83"/>
      <c r="G62" s="83"/>
    </row>
    <row r="63" spans="2:7" s="46" customFormat="1" ht="15" customHeight="1">
      <c r="B63" s="83"/>
      <c r="C63" s="83"/>
      <c r="D63" s="83"/>
      <c r="E63" s="83"/>
      <c r="F63" s="83"/>
      <c r="G63" s="83"/>
    </row>
    <row r="64" spans="2:7" s="46" customFormat="1" ht="15" customHeight="1">
      <c r="B64" s="83"/>
      <c r="C64" s="83"/>
      <c r="D64" s="83"/>
      <c r="E64" s="83"/>
      <c r="F64" s="83"/>
      <c r="G64" s="83"/>
    </row>
    <row r="65" spans="2:7" s="46" customFormat="1" ht="15" customHeight="1">
      <c r="B65" s="83"/>
      <c r="C65" s="83"/>
      <c r="D65" s="83"/>
      <c r="E65" s="83"/>
      <c r="F65" s="83"/>
      <c r="G65" s="83"/>
    </row>
    <row r="66" spans="2:7" s="46" customFormat="1" ht="15" customHeight="1">
      <c r="B66" s="83"/>
      <c r="C66" s="83"/>
      <c r="D66" s="83"/>
      <c r="E66" s="83"/>
      <c r="F66" s="83"/>
      <c r="G66" s="83"/>
    </row>
    <row r="67" spans="2:7" s="46" customFormat="1" ht="15" customHeight="1">
      <c r="B67" s="83"/>
      <c r="C67" s="83"/>
      <c r="D67" s="83"/>
      <c r="E67" s="83"/>
      <c r="F67" s="83"/>
      <c r="G67" s="83"/>
    </row>
    <row r="68" spans="2:7" s="46" customFormat="1" ht="15" customHeight="1">
      <c r="B68" s="83"/>
      <c r="C68" s="83"/>
      <c r="D68" s="83"/>
      <c r="E68" s="83"/>
      <c r="F68" s="83"/>
      <c r="G68" s="83"/>
    </row>
    <row r="69" spans="2:7" s="46" customFormat="1" ht="15" customHeight="1">
      <c r="B69" s="83"/>
      <c r="C69" s="83"/>
      <c r="D69" s="83"/>
      <c r="E69" s="83"/>
      <c r="F69" s="83"/>
      <c r="G69" s="83"/>
    </row>
    <row r="70" spans="2:7" s="46" customFormat="1" ht="15" customHeight="1">
      <c r="B70" s="83"/>
      <c r="C70" s="83"/>
      <c r="D70" s="83"/>
      <c r="E70" s="83"/>
      <c r="F70" s="83"/>
      <c r="G70" s="83"/>
    </row>
    <row r="71" spans="2:7" s="46" customFormat="1" ht="15" customHeight="1">
      <c r="B71" s="83"/>
      <c r="C71" s="83"/>
      <c r="D71" s="83"/>
      <c r="E71" s="83"/>
      <c r="F71" s="83"/>
      <c r="G71" s="83"/>
    </row>
    <row r="72" spans="2:7" s="46" customFormat="1" ht="15" customHeight="1">
      <c r="B72" s="83"/>
      <c r="C72" s="83"/>
      <c r="D72" s="83"/>
      <c r="E72" s="83"/>
      <c r="F72" s="83"/>
      <c r="G72" s="83"/>
    </row>
    <row r="73" spans="2:7" s="46" customFormat="1" ht="15" customHeight="1">
      <c r="B73" s="83"/>
      <c r="C73" s="83"/>
      <c r="D73" s="83"/>
      <c r="E73" s="83"/>
      <c r="F73" s="83"/>
      <c r="G73" s="83"/>
    </row>
    <row r="74" spans="2:7" s="46" customFormat="1" ht="15" customHeight="1">
      <c r="B74" s="83"/>
      <c r="C74" s="83"/>
      <c r="D74" s="83"/>
      <c r="E74" s="83"/>
      <c r="F74" s="83"/>
      <c r="G74" s="83"/>
    </row>
    <row r="75" spans="2:7" s="46" customFormat="1" ht="15" customHeight="1">
      <c r="B75" s="83"/>
      <c r="C75" s="83"/>
      <c r="D75" s="83"/>
      <c r="E75" s="83"/>
      <c r="F75" s="83"/>
      <c r="G75" s="83"/>
    </row>
    <row r="76" spans="2:7" s="46" customFormat="1" ht="15" customHeight="1">
      <c r="B76" s="83"/>
      <c r="C76" s="83"/>
      <c r="D76" s="83"/>
      <c r="E76" s="83"/>
      <c r="F76" s="83"/>
      <c r="G76" s="83"/>
    </row>
    <row r="77" spans="2:7" s="46" customFormat="1" ht="15" customHeight="1">
      <c r="B77" s="83"/>
      <c r="C77" s="83"/>
      <c r="D77" s="83"/>
      <c r="E77" s="83"/>
      <c r="F77" s="83"/>
      <c r="G77" s="83"/>
    </row>
    <row r="78" spans="2:7" s="46" customFormat="1" ht="15" customHeight="1">
      <c r="B78" s="83"/>
      <c r="C78" s="83"/>
      <c r="D78" s="83"/>
      <c r="E78" s="83"/>
      <c r="F78" s="83"/>
      <c r="G78" s="83"/>
    </row>
    <row r="79" spans="2:7" s="46" customFormat="1" ht="15" customHeight="1">
      <c r="B79" s="83"/>
      <c r="C79" s="83"/>
      <c r="D79" s="83"/>
      <c r="E79" s="83"/>
      <c r="F79" s="83"/>
      <c r="G79" s="83"/>
    </row>
    <row r="80" spans="2:7" s="46" customFormat="1" ht="15" customHeight="1">
      <c r="B80" s="83"/>
      <c r="C80" s="83"/>
      <c r="D80" s="83"/>
      <c r="E80" s="83"/>
      <c r="F80" s="83"/>
      <c r="G80" s="83"/>
    </row>
    <row r="81" spans="2:7" s="46" customFormat="1" ht="15" customHeight="1">
      <c r="B81" s="83"/>
      <c r="C81" s="83"/>
      <c r="D81" s="83"/>
      <c r="E81" s="83"/>
      <c r="F81" s="83"/>
      <c r="G81" s="83"/>
    </row>
    <row r="82" spans="2:7" s="46" customFormat="1" ht="15" customHeight="1">
      <c r="B82" s="83"/>
      <c r="C82" s="83"/>
      <c r="D82" s="83"/>
      <c r="E82" s="83"/>
      <c r="F82" s="83"/>
      <c r="G82" s="83"/>
    </row>
    <row r="83" spans="2:7" s="46" customFormat="1" ht="15" customHeight="1">
      <c r="B83" s="83"/>
      <c r="C83" s="83"/>
      <c r="D83" s="83"/>
      <c r="E83" s="83"/>
      <c r="F83" s="83"/>
      <c r="G83" s="83"/>
    </row>
    <row r="84" spans="2:7" s="46" customFormat="1" ht="15" customHeight="1">
      <c r="B84" s="83"/>
      <c r="C84" s="83"/>
      <c r="D84" s="83"/>
      <c r="E84" s="83"/>
      <c r="F84" s="83"/>
      <c r="G84" s="83"/>
    </row>
    <row r="85" spans="2:7" s="46" customFormat="1" ht="15" customHeight="1">
      <c r="B85" s="83"/>
      <c r="C85" s="83"/>
      <c r="D85" s="83"/>
      <c r="E85" s="83"/>
      <c r="F85" s="83"/>
      <c r="G85" s="83"/>
    </row>
    <row r="86" spans="2:7" s="46" customFormat="1" ht="15" customHeight="1">
      <c r="B86" s="83"/>
      <c r="C86" s="83"/>
      <c r="D86" s="83"/>
      <c r="E86" s="83"/>
      <c r="F86" s="83"/>
      <c r="G86" s="83"/>
    </row>
    <row r="87" spans="2:7" s="46" customFormat="1" ht="15" customHeight="1">
      <c r="B87" s="83"/>
      <c r="C87" s="83"/>
      <c r="D87" s="83"/>
      <c r="E87" s="83"/>
      <c r="F87" s="83"/>
      <c r="G87" s="83"/>
    </row>
    <row r="88" spans="2:7" s="46" customFormat="1" ht="15" customHeight="1">
      <c r="B88" s="83"/>
      <c r="C88" s="83"/>
      <c r="D88" s="83"/>
      <c r="E88" s="83"/>
      <c r="F88" s="83"/>
      <c r="G88" s="83"/>
    </row>
    <row r="89" spans="2:7" s="46" customFormat="1" ht="15" customHeight="1">
      <c r="B89" s="83"/>
      <c r="C89" s="83"/>
      <c r="D89" s="83"/>
      <c r="E89" s="83"/>
      <c r="F89" s="83"/>
      <c r="G89" s="83"/>
    </row>
    <row r="90" spans="2:7" s="46" customFormat="1" ht="15" customHeight="1">
      <c r="B90" s="83"/>
      <c r="C90" s="83"/>
      <c r="D90" s="83"/>
      <c r="E90" s="83"/>
      <c r="F90" s="83"/>
      <c r="G90" s="83"/>
    </row>
    <row r="91" spans="2:7" s="46" customFormat="1" ht="15" customHeight="1">
      <c r="B91" s="83"/>
      <c r="C91" s="83"/>
      <c r="D91" s="83"/>
      <c r="E91" s="83"/>
      <c r="F91" s="83"/>
      <c r="G91" s="83"/>
    </row>
    <row r="92" spans="2:7" s="46" customFormat="1" ht="15" customHeight="1">
      <c r="B92" s="83"/>
      <c r="C92" s="83"/>
      <c r="D92" s="83"/>
      <c r="E92" s="83"/>
      <c r="F92" s="83"/>
      <c r="G92" s="83"/>
    </row>
    <row r="93" spans="2:7" s="46" customFormat="1" ht="15" customHeight="1">
      <c r="B93" s="83"/>
      <c r="C93" s="83"/>
      <c r="D93" s="83"/>
      <c r="E93" s="83"/>
      <c r="F93" s="83"/>
      <c r="G93" s="83"/>
    </row>
    <row r="94" spans="2:7" s="46" customFormat="1" ht="15" customHeight="1">
      <c r="B94" s="83"/>
      <c r="C94" s="83"/>
      <c r="D94" s="83"/>
      <c r="E94" s="83"/>
      <c r="F94" s="83"/>
      <c r="G94" s="83"/>
    </row>
    <row r="95" spans="2:7" s="46" customFormat="1" ht="15" customHeight="1">
      <c r="B95" s="83"/>
      <c r="C95" s="83"/>
      <c r="D95" s="83"/>
      <c r="E95" s="83"/>
      <c r="F95" s="83"/>
      <c r="G95" s="83"/>
    </row>
    <row r="96" spans="2:7" s="46" customFormat="1" ht="15" customHeight="1">
      <c r="B96" s="83"/>
      <c r="C96" s="83"/>
      <c r="D96" s="83"/>
      <c r="E96" s="83"/>
      <c r="F96" s="83"/>
      <c r="G96" s="83"/>
    </row>
    <row r="97" spans="2:7" s="46" customFormat="1" ht="15" customHeight="1">
      <c r="B97" s="83"/>
      <c r="C97" s="83"/>
      <c r="D97" s="83"/>
      <c r="E97" s="83"/>
      <c r="F97" s="83"/>
      <c r="G97" s="83"/>
    </row>
    <row r="98" spans="2:7" s="46" customFormat="1" ht="15" customHeight="1">
      <c r="B98" s="83"/>
      <c r="C98" s="83"/>
      <c r="D98" s="83"/>
      <c r="E98" s="83"/>
      <c r="F98" s="83"/>
      <c r="G98" s="83"/>
    </row>
    <row r="99" spans="2:7" s="46" customFormat="1" ht="15" customHeight="1">
      <c r="B99" s="83"/>
      <c r="C99" s="83"/>
      <c r="D99" s="83"/>
      <c r="E99" s="83"/>
      <c r="F99" s="83"/>
      <c r="G99" s="83"/>
    </row>
    <row r="100" spans="2:7" s="46" customFormat="1" ht="15" customHeight="1">
      <c r="B100" s="83"/>
      <c r="C100" s="83"/>
      <c r="D100" s="83"/>
      <c r="E100" s="83"/>
      <c r="F100" s="83"/>
      <c r="G100" s="83"/>
    </row>
    <row r="101" spans="2:7" s="46" customFormat="1" ht="15" customHeight="1">
      <c r="B101" s="83"/>
      <c r="C101" s="83"/>
      <c r="D101" s="83"/>
      <c r="E101" s="83"/>
      <c r="F101" s="83"/>
      <c r="G101" s="83"/>
    </row>
    <row r="102" spans="2:7" s="46" customFormat="1" ht="15" customHeight="1">
      <c r="B102" s="83"/>
      <c r="C102" s="83"/>
      <c r="D102" s="83"/>
      <c r="E102" s="83"/>
      <c r="F102" s="83"/>
      <c r="G102" s="83"/>
    </row>
    <row r="103" spans="2:7" s="46" customFormat="1" ht="15" customHeight="1">
      <c r="B103" s="83"/>
      <c r="C103" s="83"/>
      <c r="D103" s="83"/>
      <c r="E103" s="83"/>
      <c r="F103" s="83"/>
      <c r="G103" s="83"/>
    </row>
    <row r="104" spans="2:7" s="46" customFormat="1" ht="15" customHeight="1">
      <c r="B104" s="83"/>
      <c r="C104" s="83"/>
      <c r="D104" s="83"/>
      <c r="E104" s="83"/>
      <c r="F104" s="83"/>
      <c r="G104" s="83"/>
    </row>
    <row r="105" spans="2:7" s="46" customFormat="1" ht="15" customHeight="1">
      <c r="B105" s="83"/>
      <c r="C105" s="83"/>
      <c r="D105" s="83"/>
      <c r="E105" s="83"/>
      <c r="F105" s="83"/>
      <c r="G105" s="83"/>
    </row>
    <row r="106" spans="2:7" s="46" customFormat="1" ht="15" customHeight="1">
      <c r="B106" s="83"/>
      <c r="C106" s="83"/>
      <c r="D106" s="83"/>
      <c r="E106" s="83"/>
      <c r="F106" s="83"/>
      <c r="G106" s="83"/>
    </row>
    <row r="107" spans="2:7" s="46" customFormat="1" ht="15" customHeight="1">
      <c r="B107" s="83"/>
      <c r="C107" s="83"/>
      <c r="D107" s="83"/>
      <c r="E107" s="83"/>
      <c r="F107" s="83"/>
      <c r="G107" s="83"/>
    </row>
    <row r="108" spans="2:7" s="46" customFormat="1" ht="15" customHeight="1">
      <c r="B108" s="83"/>
      <c r="C108" s="83"/>
      <c r="D108" s="83"/>
      <c r="E108" s="83"/>
      <c r="F108" s="83"/>
      <c r="G108" s="83"/>
    </row>
    <row r="109" spans="2:7" s="46" customFormat="1" ht="15" customHeight="1">
      <c r="B109" s="83"/>
      <c r="C109" s="83"/>
      <c r="D109" s="83"/>
      <c r="E109" s="83"/>
      <c r="F109" s="83"/>
      <c r="G109" s="83"/>
    </row>
    <row r="110" spans="2:7" s="46" customFormat="1" ht="15" customHeight="1">
      <c r="B110" s="83"/>
      <c r="C110" s="83"/>
      <c r="D110" s="83"/>
      <c r="E110" s="83"/>
      <c r="F110" s="83"/>
      <c r="G110" s="83"/>
    </row>
    <row r="111" spans="2:7" s="46" customFormat="1" ht="15" customHeight="1">
      <c r="B111" s="83"/>
      <c r="C111" s="83"/>
      <c r="D111" s="83"/>
      <c r="E111" s="83"/>
      <c r="F111" s="83"/>
      <c r="G111" s="83"/>
    </row>
    <row r="112" spans="2:7" s="46" customFormat="1" ht="15" customHeight="1">
      <c r="B112" s="83"/>
      <c r="C112" s="83"/>
      <c r="D112" s="83"/>
      <c r="E112" s="83"/>
      <c r="F112" s="83"/>
      <c r="G112" s="83"/>
    </row>
    <row r="113" spans="2:7" s="46" customFormat="1" ht="15" customHeight="1">
      <c r="B113" s="83"/>
      <c r="C113" s="83"/>
      <c r="D113" s="83"/>
      <c r="E113" s="83"/>
      <c r="F113" s="83"/>
      <c r="G113" s="83"/>
    </row>
    <row r="114" spans="2:7" s="46" customFormat="1" ht="15" customHeight="1">
      <c r="B114" s="83"/>
      <c r="C114" s="83"/>
      <c r="D114" s="83"/>
      <c r="E114" s="83"/>
      <c r="F114" s="83"/>
      <c r="G114" s="83"/>
    </row>
    <row r="115" spans="2:7" s="46" customFormat="1" ht="15" customHeight="1">
      <c r="B115" s="83"/>
      <c r="C115" s="83"/>
      <c r="D115" s="83"/>
      <c r="E115" s="83"/>
      <c r="F115" s="83"/>
      <c r="G115" s="83"/>
    </row>
    <row r="116" spans="2:7" s="46" customFormat="1" ht="15" customHeight="1">
      <c r="B116" s="83"/>
      <c r="C116" s="83"/>
      <c r="D116" s="83"/>
      <c r="E116" s="83"/>
      <c r="F116" s="83"/>
      <c r="G116" s="83"/>
    </row>
    <row r="117" spans="2:7" s="46" customFormat="1" ht="15" customHeight="1">
      <c r="B117" s="83"/>
      <c r="C117" s="83"/>
      <c r="D117" s="83"/>
      <c r="E117" s="83"/>
      <c r="F117" s="83"/>
      <c r="G117" s="83"/>
    </row>
    <row r="118" spans="2:7" s="46" customFormat="1" ht="15" customHeight="1">
      <c r="B118" s="83"/>
      <c r="C118" s="83"/>
      <c r="D118" s="83"/>
      <c r="E118" s="83"/>
      <c r="F118" s="83"/>
      <c r="G118" s="83"/>
    </row>
    <row r="119" spans="2:7" s="46" customFormat="1" ht="15" customHeight="1">
      <c r="B119" s="83"/>
      <c r="C119" s="83"/>
      <c r="D119" s="83"/>
      <c r="E119" s="83"/>
      <c r="F119" s="83"/>
      <c r="G119" s="83"/>
    </row>
    <row r="120" spans="2:7" s="46" customFormat="1" ht="15" customHeight="1">
      <c r="B120" s="83"/>
      <c r="C120" s="83"/>
      <c r="D120" s="83"/>
      <c r="E120" s="83"/>
      <c r="F120" s="83"/>
      <c r="G120" s="83"/>
    </row>
    <row r="121" spans="2:7" s="46" customFormat="1" ht="15" customHeight="1">
      <c r="B121" s="83"/>
      <c r="C121" s="83"/>
      <c r="D121" s="83"/>
      <c r="E121" s="83"/>
      <c r="F121" s="83"/>
      <c r="G121" s="83"/>
    </row>
    <row r="122" spans="2:7" s="46" customFormat="1" ht="15" customHeight="1">
      <c r="B122" s="83"/>
      <c r="C122" s="83"/>
      <c r="D122" s="83"/>
      <c r="E122" s="83"/>
      <c r="F122" s="83"/>
      <c r="G122" s="83"/>
    </row>
    <row r="123" spans="2:7" s="46" customFormat="1" ht="15" customHeight="1">
      <c r="B123" s="83"/>
      <c r="C123" s="83"/>
      <c r="D123" s="83"/>
      <c r="E123" s="83"/>
      <c r="F123" s="83"/>
      <c r="G123" s="83"/>
    </row>
    <row r="124" spans="2:7" s="46" customFormat="1" ht="15" customHeight="1">
      <c r="B124" s="83"/>
      <c r="C124" s="83"/>
      <c r="D124" s="83"/>
      <c r="E124" s="83"/>
      <c r="F124" s="83"/>
      <c r="G124" s="83"/>
    </row>
    <row r="125" spans="2:7" s="46" customFormat="1" ht="15" customHeight="1">
      <c r="B125" s="83"/>
      <c r="C125" s="83"/>
      <c r="D125" s="83"/>
      <c r="E125" s="83"/>
      <c r="F125" s="83"/>
      <c r="G125" s="83"/>
    </row>
    <row r="126" spans="2:7" s="46" customFormat="1" ht="15" customHeight="1">
      <c r="B126" s="83"/>
      <c r="C126" s="83"/>
      <c r="D126" s="83"/>
      <c r="E126" s="83"/>
      <c r="F126" s="83"/>
      <c r="G126" s="83"/>
    </row>
    <row r="127" spans="2:7" s="46" customFormat="1" ht="15" customHeight="1">
      <c r="B127" s="83"/>
      <c r="C127" s="83"/>
      <c r="D127" s="83"/>
      <c r="E127" s="83"/>
      <c r="F127" s="83"/>
      <c r="G127" s="83"/>
    </row>
    <row r="128" spans="2:7" s="46" customFormat="1" ht="15" customHeight="1">
      <c r="B128" s="83"/>
      <c r="C128" s="83"/>
      <c r="D128" s="83"/>
      <c r="E128" s="83"/>
      <c r="F128" s="83"/>
      <c r="G128" s="83"/>
    </row>
    <row r="129" spans="2:7" s="46" customFormat="1" ht="15" customHeight="1">
      <c r="B129" s="83"/>
      <c r="C129" s="83"/>
      <c r="D129" s="83"/>
      <c r="E129" s="83"/>
      <c r="F129" s="83"/>
      <c r="G129" s="83"/>
    </row>
    <row r="130" spans="2:7" s="46" customFormat="1" ht="15" customHeight="1">
      <c r="B130" s="83"/>
      <c r="C130" s="83"/>
      <c r="D130" s="83"/>
      <c r="E130" s="83"/>
      <c r="F130" s="83"/>
      <c r="G130" s="83"/>
    </row>
    <row r="131" spans="2:7" s="46" customFormat="1" ht="15" customHeight="1">
      <c r="B131" s="83"/>
      <c r="C131" s="83"/>
      <c r="D131" s="83"/>
      <c r="E131" s="83"/>
      <c r="F131" s="83"/>
      <c r="G131" s="83"/>
    </row>
    <row r="132" spans="2:7" s="46" customFormat="1" ht="15" customHeight="1">
      <c r="B132" s="83"/>
      <c r="C132" s="83"/>
      <c r="D132" s="83"/>
      <c r="E132" s="83"/>
      <c r="F132" s="83"/>
      <c r="G132" s="83"/>
    </row>
    <row r="133" spans="2:7" s="46" customFormat="1" ht="15" customHeight="1">
      <c r="B133" s="83"/>
      <c r="C133" s="83"/>
      <c r="D133" s="83"/>
      <c r="E133" s="83"/>
      <c r="F133" s="83"/>
      <c r="G133" s="83"/>
    </row>
    <row r="134" spans="2:7" s="46" customFormat="1" ht="15" customHeight="1">
      <c r="B134" s="83"/>
      <c r="C134" s="83"/>
      <c r="D134" s="83"/>
      <c r="E134" s="83"/>
      <c r="F134" s="83"/>
      <c r="G134" s="83"/>
    </row>
  </sheetData>
  <sheetProtection/>
  <mergeCells count="7">
    <mergeCell ref="A1:D1"/>
    <mergeCell ref="A2:G2"/>
    <mergeCell ref="B4:C4"/>
    <mergeCell ref="D4:E4"/>
    <mergeCell ref="F4:G4"/>
    <mergeCell ref="A60:C60"/>
    <mergeCell ref="A61:C61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2" r:id="rId2"/>
  <rowBreaks count="1" manualBreakCount="1">
    <brk id="3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6.421875" style="1" customWidth="1"/>
    <col min="2" max="2" width="2.8515625" style="1" customWidth="1"/>
    <col min="3" max="3" width="4.00390625" style="1" customWidth="1"/>
    <col min="4" max="9" width="9.57421875" style="37" customWidth="1"/>
    <col min="10" max="16384" width="9.00390625" style="1" customWidth="1"/>
  </cols>
  <sheetData>
    <row r="1" spans="1:4" s="201" customFormat="1" ht="13.5">
      <c r="A1" s="203" t="s">
        <v>0</v>
      </c>
      <c r="B1" s="203"/>
      <c r="C1" s="203"/>
      <c r="D1" s="203"/>
    </row>
    <row r="2" spans="1:9" ht="17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5" customFormat="1" ht="17.25" customHeight="1" thickBot="1">
      <c r="A3" s="3"/>
      <c r="B3" s="3"/>
      <c r="C3" s="3"/>
      <c r="D3" s="4"/>
      <c r="E3" s="4"/>
      <c r="F3" s="4"/>
      <c r="G3" s="4"/>
      <c r="H3" s="4"/>
      <c r="I3" s="4"/>
    </row>
    <row r="4" spans="1:9" s="5" customFormat="1" ht="19.5" customHeight="1" thickTop="1">
      <c r="A4" s="6" t="s">
        <v>2</v>
      </c>
      <c r="B4" s="6"/>
      <c r="C4" s="7"/>
      <c r="D4" s="8" t="s">
        <v>3</v>
      </c>
      <c r="E4" s="9"/>
      <c r="F4" s="8" t="s">
        <v>4</v>
      </c>
      <c r="G4" s="9"/>
      <c r="H4" s="10" t="s">
        <v>5</v>
      </c>
      <c r="I4" s="11"/>
    </row>
    <row r="5" spans="1:9" s="5" customFormat="1" ht="19.5" customHeight="1">
      <c r="A5" s="12"/>
      <c r="B5" s="13"/>
      <c r="C5" s="14"/>
      <c r="D5" s="15"/>
      <c r="E5" s="16"/>
      <c r="F5" s="15"/>
      <c r="G5" s="17"/>
      <c r="H5" s="15" t="s">
        <v>6</v>
      </c>
      <c r="I5" s="17"/>
    </row>
    <row r="6" spans="1:10" s="5" customFormat="1" ht="39.75" customHeight="1">
      <c r="A6" s="18"/>
      <c r="B6" s="18"/>
      <c r="C6" s="19"/>
      <c r="D6" s="20" t="s">
        <v>7</v>
      </c>
      <c r="E6" s="21" t="s">
        <v>8</v>
      </c>
      <c r="F6" s="20" t="s">
        <v>7</v>
      </c>
      <c r="G6" s="21" t="s">
        <v>8</v>
      </c>
      <c r="H6" s="22" t="s">
        <v>7</v>
      </c>
      <c r="I6" s="23" t="s">
        <v>8</v>
      </c>
      <c r="J6" s="24"/>
    </row>
    <row r="7" spans="1:9" s="5" customFormat="1" ht="39.75" customHeight="1">
      <c r="A7" s="25" t="s">
        <v>9</v>
      </c>
      <c r="B7" s="26" t="s">
        <v>10</v>
      </c>
      <c r="C7" s="25" t="s">
        <v>11</v>
      </c>
      <c r="D7" s="27">
        <v>10</v>
      </c>
      <c r="E7" s="28">
        <v>6</v>
      </c>
      <c r="F7" s="28">
        <v>29</v>
      </c>
      <c r="G7" s="28">
        <v>13</v>
      </c>
      <c r="H7" s="28">
        <v>12</v>
      </c>
      <c r="I7" s="28">
        <v>12</v>
      </c>
    </row>
    <row r="8" spans="1:9" s="5" customFormat="1" ht="39.75" customHeight="1">
      <c r="A8" s="25"/>
      <c r="B8" s="26" t="s">
        <v>12</v>
      </c>
      <c r="C8" s="25"/>
      <c r="D8" s="27">
        <v>7</v>
      </c>
      <c r="E8" s="28">
        <v>3</v>
      </c>
      <c r="F8" s="28">
        <v>9</v>
      </c>
      <c r="G8" s="28">
        <v>9</v>
      </c>
      <c r="H8" s="28">
        <v>16</v>
      </c>
      <c r="I8" s="28">
        <v>19</v>
      </c>
    </row>
    <row r="9" spans="1:9" s="33" customFormat="1" ht="39.75" customHeight="1">
      <c r="A9" s="29"/>
      <c r="B9" s="30" t="s">
        <v>13</v>
      </c>
      <c r="C9" s="29"/>
      <c r="D9" s="31">
        <v>3</v>
      </c>
      <c r="E9" s="32">
        <v>5</v>
      </c>
      <c r="F9" s="32">
        <v>11</v>
      </c>
      <c r="G9" s="32">
        <v>7</v>
      </c>
      <c r="H9" s="32">
        <v>17</v>
      </c>
      <c r="I9" s="32">
        <v>16</v>
      </c>
    </row>
    <row r="10" spans="1:9" s="5" customFormat="1" ht="17.25" customHeight="1">
      <c r="A10" s="34" t="s">
        <v>14</v>
      </c>
      <c r="B10" s="34"/>
      <c r="C10" s="34"/>
      <c r="D10" s="34"/>
      <c r="E10" s="34"/>
      <c r="F10" s="34"/>
      <c r="G10" s="34"/>
      <c r="H10" s="35"/>
      <c r="I10" s="35"/>
    </row>
    <row r="11" spans="4:9" s="5" customFormat="1" ht="12.75" customHeight="1">
      <c r="D11" s="36"/>
      <c r="E11" s="36"/>
      <c r="F11" s="36"/>
      <c r="G11" s="36"/>
      <c r="H11" s="36"/>
      <c r="I11" s="36"/>
    </row>
    <row r="12" spans="4:9" s="5" customFormat="1" ht="13.5">
      <c r="D12" s="36"/>
      <c r="E12" s="36"/>
      <c r="F12" s="36"/>
      <c r="G12" s="36"/>
      <c r="H12" s="36"/>
      <c r="I12" s="36"/>
    </row>
    <row r="13" spans="4:9" s="5" customFormat="1" ht="13.5">
      <c r="D13" s="36"/>
      <c r="E13" s="36"/>
      <c r="F13" s="36"/>
      <c r="G13" s="36"/>
      <c r="H13" s="36"/>
      <c r="I13" s="36"/>
    </row>
    <row r="14" spans="4:9" s="5" customFormat="1" ht="13.5">
      <c r="D14" s="36"/>
      <c r="E14" s="36"/>
      <c r="F14" s="36"/>
      <c r="G14" s="36"/>
      <c r="H14" s="36"/>
      <c r="I14" s="36"/>
    </row>
    <row r="15" spans="4:9" s="5" customFormat="1" ht="13.5">
      <c r="D15" s="36"/>
      <c r="E15" s="36"/>
      <c r="F15" s="36"/>
      <c r="G15" s="36"/>
      <c r="H15" s="36"/>
      <c r="I15" s="36"/>
    </row>
    <row r="16" spans="4:9" s="5" customFormat="1" ht="13.5">
      <c r="D16" s="36"/>
      <c r="E16" s="36"/>
      <c r="F16" s="36"/>
      <c r="G16" s="36"/>
      <c r="H16" s="36"/>
      <c r="I16" s="36"/>
    </row>
    <row r="17" spans="4:9" s="5" customFormat="1" ht="13.5">
      <c r="D17" s="36"/>
      <c r="E17" s="36"/>
      <c r="F17" s="36"/>
      <c r="G17" s="36"/>
      <c r="H17" s="36"/>
      <c r="I17" s="36"/>
    </row>
    <row r="18" spans="4:9" s="5" customFormat="1" ht="13.5">
      <c r="D18" s="36"/>
      <c r="E18" s="36"/>
      <c r="F18" s="36"/>
      <c r="G18" s="36"/>
      <c r="H18" s="36"/>
      <c r="I18" s="36"/>
    </row>
    <row r="19" spans="4:9" s="5" customFormat="1" ht="13.5">
      <c r="D19" s="36"/>
      <c r="E19" s="36"/>
      <c r="F19" s="36"/>
      <c r="G19" s="36"/>
      <c r="H19" s="36"/>
      <c r="I19" s="36"/>
    </row>
    <row r="20" spans="4:9" s="5" customFormat="1" ht="13.5">
      <c r="D20" s="36"/>
      <c r="E20" s="36"/>
      <c r="F20" s="36"/>
      <c r="G20" s="36"/>
      <c r="H20" s="36"/>
      <c r="I20" s="36"/>
    </row>
    <row r="21" spans="4:9" s="5" customFormat="1" ht="13.5">
      <c r="D21" s="36"/>
      <c r="E21" s="36"/>
      <c r="F21" s="36"/>
      <c r="G21" s="36"/>
      <c r="H21" s="36"/>
      <c r="I21" s="36"/>
    </row>
    <row r="22" spans="4:9" s="5" customFormat="1" ht="13.5">
      <c r="D22" s="36"/>
      <c r="E22" s="36"/>
      <c r="F22" s="36"/>
      <c r="G22" s="36"/>
      <c r="H22" s="36"/>
      <c r="I22" s="36"/>
    </row>
    <row r="23" spans="4:9" s="5" customFormat="1" ht="13.5">
      <c r="D23" s="36"/>
      <c r="E23" s="36"/>
      <c r="F23" s="36"/>
      <c r="G23" s="36"/>
      <c r="H23" s="36"/>
      <c r="I23" s="36"/>
    </row>
    <row r="24" spans="4:9" s="5" customFormat="1" ht="13.5">
      <c r="D24" s="36"/>
      <c r="E24" s="36"/>
      <c r="F24" s="36"/>
      <c r="G24" s="36"/>
      <c r="H24" s="36"/>
      <c r="I24" s="36"/>
    </row>
    <row r="25" spans="4:9" s="5" customFormat="1" ht="13.5">
      <c r="D25" s="36"/>
      <c r="E25" s="36"/>
      <c r="F25" s="36"/>
      <c r="G25" s="36"/>
      <c r="H25" s="36"/>
      <c r="I25" s="36"/>
    </row>
    <row r="26" spans="4:9" s="5" customFormat="1" ht="13.5">
      <c r="D26" s="36"/>
      <c r="E26" s="36"/>
      <c r="F26" s="36"/>
      <c r="G26" s="36"/>
      <c r="H26" s="36"/>
      <c r="I26" s="36"/>
    </row>
    <row r="27" spans="4:9" s="5" customFormat="1" ht="13.5">
      <c r="D27" s="36"/>
      <c r="E27" s="36"/>
      <c r="F27" s="36"/>
      <c r="G27" s="36"/>
      <c r="H27" s="36"/>
      <c r="I27" s="36"/>
    </row>
    <row r="28" spans="4:9" s="5" customFormat="1" ht="13.5">
      <c r="D28" s="36"/>
      <c r="E28" s="36"/>
      <c r="F28" s="36"/>
      <c r="G28" s="36"/>
      <c r="H28" s="36"/>
      <c r="I28" s="36"/>
    </row>
    <row r="29" spans="4:9" s="5" customFormat="1" ht="13.5">
      <c r="D29" s="36"/>
      <c r="E29" s="36"/>
      <c r="F29" s="36"/>
      <c r="G29" s="36"/>
      <c r="H29" s="36"/>
      <c r="I29" s="36"/>
    </row>
    <row r="30" spans="4:9" s="5" customFormat="1" ht="13.5">
      <c r="D30" s="36"/>
      <c r="E30" s="36"/>
      <c r="F30" s="36"/>
      <c r="G30" s="36"/>
      <c r="H30" s="36"/>
      <c r="I30" s="36"/>
    </row>
    <row r="31" spans="4:9" s="5" customFormat="1" ht="13.5">
      <c r="D31" s="36"/>
      <c r="E31" s="36"/>
      <c r="F31" s="36"/>
      <c r="G31" s="36"/>
      <c r="H31" s="36"/>
      <c r="I31" s="36"/>
    </row>
    <row r="32" spans="4:9" s="5" customFormat="1" ht="13.5">
      <c r="D32" s="36"/>
      <c r="E32" s="36"/>
      <c r="F32" s="36"/>
      <c r="G32" s="36"/>
      <c r="H32" s="36"/>
      <c r="I32" s="36"/>
    </row>
    <row r="33" spans="4:9" s="5" customFormat="1" ht="13.5">
      <c r="D33" s="36"/>
      <c r="E33" s="36"/>
      <c r="F33" s="36"/>
      <c r="G33" s="36"/>
      <c r="H33" s="36"/>
      <c r="I33" s="36"/>
    </row>
    <row r="34" spans="4:9" s="5" customFormat="1" ht="13.5">
      <c r="D34" s="36"/>
      <c r="E34" s="36"/>
      <c r="F34" s="36"/>
      <c r="G34" s="36"/>
      <c r="H34" s="36"/>
      <c r="I34" s="36"/>
    </row>
    <row r="35" spans="4:9" s="5" customFormat="1" ht="13.5">
      <c r="D35" s="36"/>
      <c r="E35" s="36"/>
      <c r="F35" s="36"/>
      <c r="G35" s="36"/>
      <c r="H35" s="36"/>
      <c r="I35" s="36"/>
    </row>
    <row r="36" spans="4:9" s="5" customFormat="1" ht="13.5">
      <c r="D36" s="36"/>
      <c r="E36" s="36"/>
      <c r="F36" s="36"/>
      <c r="G36" s="36"/>
      <c r="H36" s="36"/>
      <c r="I36" s="36"/>
    </row>
    <row r="37" spans="4:9" s="5" customFormat="1" ht="13.5">
      <c r="D37" s="36"/>
      <c r="E37" s="36"/>
      <c r="F37" s="36"/>
      <c r="G37" s="36"/>
      <c r="H37" s="36"/>
      <c r="I37" s="36"/>
    </row>
    <row r="38" spans="4:9" s="5" customFormat="1" ht="13.5">
      <c r="D38" s="36"/>
      <c r="E38" s="36"/>
      <c r="F38" s="36"/>
      <c r="G38" s="36"/>
      <c r="H38" s="36"/>
      <c r="I38" s="36"/>
    </row>
    <row r="39" spans="4:9" s="5" customFormat="1" ht="13.5">
      <c r="D39" s="36"/>
      <c r="E39" s="36"/>
      <c r="F39" s="36"/>
      <c r="G39" s="36"/>
      <c r="H39" s="36"/>
      <c r="I39" s="36"/>
    </row>
    <row r="40" spans="4:9" s="5" customFormat="1" ht="13.5">
      <c r="D40" s="36"/>
      <c r="E40" s="36"/>
      <c r="F40" s="36"/>
      <c r="G40" s="36"/>
      <c r="H40" s="36"/>
      <c r="I40" s="36"/>
    </row>
    <row r="41" spans="4:9" s="5" customFormat="1" ht="13.5">
      <c r="D41" s="36"/>
      <c r="E41" s="36"/>
      <c r="F41" s="36"/>
      <c r="G41" s="36"/>
      <c r="H41" s="36"/>
      <c r="I41" s="36"/>
    </row>
    <row r="42" spans="4:9" s="5" customFormat="1" ht="13.5">
      <c r="D42" s="36"/>
      <c r="E42" s="36"/>
      <c r="F42" s="36"/>
      <c r="G42" s="36"/>
      <c r="H42" s="36"/>
      <c r="I42" s="36"/>
    </row>
    <row r="43" spans="4:9" s="5" customFormat="1" ht="13.5">
      <c r="D43" s="36"/>
      <c r="E43" s="36"/>
      <c r="F43" s="36"/>
      <c r="G43" s="36"/>
      <c r="H43" s="36"/>
      <c r="I43" s="36"/>
    </row>
    <row r="44" spans="4:9" s="5" customFormat="1" ht="13.5">
      <c r="D44" s="36"/>
      <c r="E44" s="36"/>
      <c r="F44" s="36"/>
      <c r="G44" s="36"/>
      <c r="H44" s="36"/>
      <c r="I44" s="36"/>
    </row>
    <row r="45" spans="4:9" s="5" customFormat="1" ht="13.5">
      <c r="D45" s="36"/>
      <c r="E45" s="36"/>
      <c r="F45" s="36"/>
      <c r="G45" s="36"/>
      <c r="H45" s="36"/>
      <c r="I45" s="36"/>
    </row>
    <row r="46" spans="4:9" s="5" customFormat="1" ht="13.5">
      <c r="D46" s="36"/>
      <c r="E46" s="36"/>
      <c r="F46" s="36"/>
      <c r="G46" s="36"/>
      <c r="H46" s="36"/>
      <c r="I46" s="36"/>
    </row>
    <row r="47" spans="4:9" s="5" customFormat="1" ht="13.5">
      <c r="D47" s="36"/>
      <c r="E47" s="36"/>
      <c r="F47" s="36"/>
      <c r="G47" s="36"/>
      <c r="H47" s="36"/>
      <c r="I47" s="36"/>
    </row>
    <row r="48" spans="4:9" s="5" customFormat="1" ht="13.5">
      <c r="D48" s="36"/>
      <c r="E48" s="36"/>
      <c r="F48" s="36"/>
      <c r="G48" s="36"/>
      <c r="H48" s="36"/>
      <c r="I48" s="36"/>
    </row>
    <row r="49" spans="4:9" s="5" customFormat="1" ht="13.5">
      <c r="D49" s="36"/>
      <c r="E49" s="36"/>
      <c r="F49" s="36"/>
      <c r="G49" s="36"/>
      <c r="H49" s="36"/>
      <c r="I49" s="36"/>
    </row>
    <row r="50" spans="4:9" s="5" customFormat="1" ht="13.5">
      <c r="D50" s="36"/>
      <c r="E50" s="36"/>
      <c r="F50" s="36"/>
      <c r="G50" s="36"/>
      <c r="H50" s="36"/>
      <c r="I50" s="36"/>
    </row>
    <row r="51" spans="4:9" s="5" customFormat="1" ht="13.5">
      <c r="D51" s="36"/>
      <c r="E51" s="36"/>
      <c r="F51" s="36"/>
      <c r="G51" s="36"/>
      <c r="H51" s="36"/>
      <c r="I51" s="36"/>
    </row>
    <row r="52" spans="4:9" s="5" customFormat="1" ht="13.5">
      <c r="D52" s="36"/>
      <c r="E52" s="36"/>
      <c r="F52" s="36"/>
      <c r="G52" s="36"/>
      <c r="H52" s="36"/>
      <c r="I52" s="36"/>
    </row>
    <row r="53" spans="4:9" s="5" customFormat="1" ht="13.5">
      <c r="D53" s="36"/>
      <c r="E53" s="36"/>
      <c r="F53" s="36"/>
      <c r="G53" s="36"/>
      <c r="H53" s="36"/>
      <c r="I53" s="36"/>
    </row>
    <row r="54" spans="4:9" s="5" customFormat="1" ht="13.5">
      <c r="D54" s="36"/>
      <c r="E54" s="36"/>
      <c r="F54" s="36"/>
      <c r="G54" s="36"/>
      <c r="H54" s="36"/>
      <c r="I54" s="36"/>
    </row>
    <row r="55" spans="4:9" s="5" customFormat="1" ht="13.5">
      <c r="D55" s="36"/>
      <c r="E55" s="36"/>
      <c r="F55" s="36"/>
      <c r="G55" s="36"/>
      <c r="H55" s="36"/>
      <c r="I55" s="36"/>
    </row>
    <row r="56" spans="4:9" s="5" customFormat="1" ht="13.5">
      <c r="D56" s="36"/>
      <c r="E56" s="36"/>
      <c r="F56" s="36"/>
      <c r="G56" s="36"/>
      <c r="H56" s="36"/>
      <c r="I56" s="36"/>
    </row>
    <row r="57" spans="4:9" s="5" customFormat="1" ht="13.5">
      <c r="D57" s="36"/>
      <c r="E57" s="36"/>
      <c r="F57" s="36"/>
      <c r="G57" s="36"/>
      <c r="H57" s="36"/>
      <c r="I57" s="36"/>
    </row>
    <row r="58" spans="4:9" s="5" customFormat="1" ht="13.5">
      <c r="D58" s="36"/>
      <c r="E58" s="36"/>
      <c r="F58" s="36"/>
      <c r="G58" s="36"/>
      <c r="H58" s="36"/>
      <c r="I58" s="36"/>
    </row>
    <row r="59" spans="4:9" s="5" customFormat="1" ht="13.5">
      <c r="D59" s="36"/>
      <c r="E59" s="36"/>
      <c r="F59" s="36"/>
      <c r="G59" s="36"/>
      <c r="H59" s="36"/>
      <c r="I59" s="36"/>
    </row>
    <row r="60" spans="4:9" s="5" customFormat="1" ht="13.5">
      <c r="D60" s="36"/>
      <c r="E60" s="36"/>
      <c r="F60" s="36"/>
      <c r="G60" s="36"/>
      <c r="H60" s="36"/>
      <c r="I60" s="36"/>
    </row>
    <row r="61" spans="4:9" s="5" customFormat="1" ht="13.5">
      <c r="D61" s="36"/>
      <c r="E61" s="36"/>
      <c r="F61" s="36"/>
      <c r="G61" s="36"/>
      <c r="H61" s="36"/>
      <c r="I61" s="36"/>
    </row>
    <row r="62" spans="4:9" s="5" customFormat="1" ht="13.5">
      <c r="D62" s="36"/>
      <c r="E62" s="36"/>
      <c r="F62" s="36"/>
      <c r="G62" s="36"/>
      <c r="H62" s="36"/>
      <c r="I62" s="36"/>
    </row>
    <row r="63" spans="4:9" s="5" customFormat="1" ht="13.5">
      <c r="D63" s="36"/>
      <c r="E63" s="36"/>
      <c r="F63" s="36"/>
      <c r="G63" s="36"/>
      <c r="H63" s="36"/>
      <c r="I63" s="36"/>
    </row>
    <row r="64" spans="4:9" s="5" customFormat="1" ht="13.5">
      <c r="D64" s="36"/>
      <c r="E64" s="36"/>
      <c r="F64" s="36"/>
      <c r="G64" s="36"/>
      <c r="H64" s="36"/>
      <c r="I64" s="36"/>
    </row>
    <row r="65" spans="4:9" s="5" customFormat="1" ht="13.5">
      <c r="D65" s="36"/>
      <c r="E65" s="36"/>
      <c r="F65" s="36"/>
      <c r="G65" s="36"/>
      <c r="H65" s="36"/>
      <c r="I65" s="36"/>
    </row>
    <row r="66" spans="4:9" s="5" customFormat="1" ht="13.5">
      <c r="D66" s="36"/>
      <c r="E66" s="36"/>
      <c r="F66" s="36"/>
      <c r="G66" s="36"/>
      <c r="H66" s="36"/>
      <c r="I66" s="36"/>
    </row>
    <row r="67" spans="4:9" s="5" customFormat="1" ht="13.5">
      <c r="D67" s="36"/>
      <c r="E67" s="36"/>
      <c r="F67" s="36"/>
      <c r="G67" s="36"/>
      <c r="H67" s="36"/>
      <c r="I67" s="36"/>
    </row>
    <row r="68" spans="4:9" s="5" customFormat="1" ht="13.5">
      <c r="D68" s="36"/>
      <c r="E68" s="36"/>
      <c r="F68" s="36"/>
      <c r="G68" s="36"/>
      <c r="H68" s="36"/>
      <c r="I68" s="36"/>
    </row>
    <row r="69" spans="4:9" s="5" customFormat="1" ht="13.5">
      <c r="D69" s="36"/>
      <c r="E69" s="36"/>
      <c r="F69" s="36"/>
      <c r="G69" s="36"/>
      <c r="H69" s="36"/>
      <c r="I69" s="36"/>
    </row>
    <row r="70" spans="4:9" s="5" customFormat="1" ht="13.5">
      <c r="D70" s="36"/>
      <c r="E70" s="36"/>
      <c r="F70" s="36"/>
      <c r="G70" s="36"/>
      <c r="H70" s="36"/>
      <c r="I70" s="36"/>
    </row>
    <row r="71" spans="4:9" s="5" customFormat="1" ht="13.5">
      <c r="D71" s="36"/>
      <c r="E71" s="36"/>
      <c r="F71" s="36"/>
      <c r="G71" s="36"/>
      <c r="H71" s="36"/>
      <c r="I71" s="36"/>
    </row>
    <row r="72" spans="4:9" s="5" customFormat="1" ht="13.5">
      <c r="D72" s="36"/>
      <c r="E72" s="36"/>
      <c r="F72" s="36"/>
      <c r="G72" s="36"/>
      <c r="H72" s="36"/>
      <c r="I72" s="36"/>
    </row>
    <row r="73" spans="4:9" s="5" customFormat="1" ht="13.5">
      <c r="D73" s="36"/>
      <c r="E73" s="36"/>
      <c r="F73" s="36"/>
      <c r="G73" s="36"/>
      <c r="H73" s="36"/>
      <c r="I73" s="36"/>
    </row>
    <row r="74" spans="4:9" s="5" customFormat="1" ht="13.5">
      <c r="D74" s="36"/>
      <c r="E74" s="36"/>
      <c r="F74" s="36"/>
      <c r="G74" s="36"/>
      <c r="H74" s="36"/>
      <c r="I74" s="36"/>
    </row>
    <row r="75" spans="4:9" s="5" customFormat="1" ht="13.5">
      <c r="D75" s="36"/>
      <c r="E75" s="36"/>
      <c r="F75" s="36"/>
      <c r="G75" s="36"/>
      <c r="H75" s="36"/>
      <c r="I75" s="36"/>
    </row>
    <row r="76" spans="4:9" s="5" customFormat="1" ht="13.5">
      <c r="D76" s="36"/>
      <c r="E76" s="36"/>
      <c r="F76" s="36"/>
      <c r="G76" s="36"/>
      <c r="H76" s="36"/>
      <c r="I76" s="36"/>
    </row>
    <row r="77" spans="4:9" s="5" customFormat="1" ht="13.5">
      <c r="D77" s="36"/>
      <c r="E77" s="36"/>
      <c r="F77" s="36"/>
      <c r="G77" s="36"/>
      <c r="H77" s="36"/>
      <c r="I77" s="36"/>
    </row>
    <row r="78" spans="4:9" s="5" customFormat="1" ht="13.5">
      <c r="D78" s="36"/>
      <c r="E78" s="36"/>
      <c r="F78" s="36"/>
      <c r="G78" s="36"/>
      <c r="H78" s="36"/>
      <c r="I78" s="36"/>
    </row>
    <row r="79" spans="4:9" s="5" customFormat="1" ht="13.5">
      <c r="D79" s="36"/>
      <c r="E79" s="36"/>
      <c r="F79" s="36"/>
      <c r="G79" s="36"/>
      <c r="H79" s="36"/>
      <c r="I79" s="36"/>
    </row>
    <row r="80" spans="4:9" s="5" customFormat="1" ht="13.5">
      <c r="D80" s="36"/>
      <c r="E80" s="36"/>
      <c r="F80" s="36"/>
      <c r="G80" s="36"/>
      <c r="H80" s="36"/>
      <c r="I80" s="36"/>
    </row>
    <row r="81" spans="4:9" s="5" customFormat="1" ht="13.5">
      <c r="D81" s="36"/>
      <c r="E81" s="36"/>
      <c r="F81" s="36"/>
      <c r="G81" s="36"/>
      <c r="H81" s="36"/>
      <c r="I81" s="36"/>
    </row>
    <row r="82" spans="4:9" s="5" customFormat="1" ht="13.5">
      <c r="D82" s="36"/>
      <c r="E82" s="36"/>
      <c r="F82" s="36"/>
      <c r="G82" s="36"/>
      <c r="H82" s="36"/>
      <c r="I82" s="36"/>
    </row>
    <row r="83" spans="4:9" s="5" customFormat="1" ht="13.5">
      <c r="D83" s="36"/>
      <c r="E83" s="36"/>
      <c r="F83" s="36"/>
      <c r="G83" s="36"/>
      <c r="H83" s="36"/>
      <c r="I83" s="36"/>
    </row>
  </sheetData>
  <sheetProtection/>
  <mergeCells count="8">
    <mergeCell ref="A10:G10"/>
    <mergeCell ref="A1:D1"/>
    <mergeCell ref="A2:I2"/>
    <mergeCell ref="A4:C6"/>
    <mergeCell ref="D4:E5"/>
    <mergeCell ref="F4:G5"/>
    <mergeCell ref="H4:I4"/>
    <mergeCell ref="H5:I5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00390625" style="39" customWidth="1"/>
    <col min="2" max="8" width="11.00390625" style="84" customWidth="1"/>
    <col min="9" max="9" width="11.57421875" style="84" customWidth="1"/>
    <col min="10" max="12" width="11.00390625" style="84" customWidth="1"/>
    <col min="13" max="13" width="11.57421875" style="84" customWidth="1"/>
    <col min="14" max="14" width="6.8515625" style="38" customWidth="1"/>
    <col min="15" max="29" width="9.00390625" style="38" customWidth="1"/>
    <col min="30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3" ht="17.2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9" s="46" customFormat="1" ht="17.25" customHeight="1" thickBot="1">
      <c r="A3" s="41"/>
      <c r="B3" s="42"/>
      <c r="C3" s="42"/>
      <c r="D3" s="42"/>
      <c r="E3" s="42"/>
      <c r="F3" s="43"/>
      <c r="G3" s="43"/>
      <c r="H3" s="43"/>
      <c r="I3" s="43"/>
      <c r="J3" s="43"/>
      <c r="K3" s="42"/>
      <c r="L3" s="42"/>
      <c r="M3" s="44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s="46" customFormat="1" ht="15" customHeight="1" thickTop="1">
      <c r="A4" s="47" t="s">
        <v>16</v>
      </c>
      <c r="B4" s="48" t="s">
        <v>17</v>
      </c>
      <c r="C4" s="49"/>
      <c r="D4" s="49"/>
      <c r="E4" s="49"/>
      <c r="F4" s="49"/>
      <c r="G4" s="49"/>
      <c r="H4" s="49"/>
      <c r="I4" s="50" t="s">
        <v>18</v>
      </c>
      <c r="J4" s="51"/>
      <c r="K4" s="51"/>
      <c r="L4" s="51"/>
      <c r="M4" s="5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45"/>
      <c r="AB4" s="45"/>
      <c r="AC4" s="45"/>
    </row>
    <row r="5" spans="1:29" s="46" customFormat="1" ht="15" customHeight="1">
      <c r="A5" s="53"/>
      <c r="B5" s="54" t="s">
        <v>19</v>
      </c>
      <c r="C5" s="55"/>
      <c r="D5" s="56" t="s">
        <v>20</v>
      </c>
      <c r="E5" s="57" t="s">
        <v>21</v>
      </c>
      <c r="F5" s="58"/>
      <c r="G5" s="59" t="s">
        <v>22</v>
      </c>
      <c r="H5" s="60"/>
      <c r="I5" s="61" t="s">
        <v>23</v>
      </c>
      <c r="J5" s="61" t="s">
        <v>24</v>
      </c>
      <c r="K5" s="61" t="s">
        <v>25</v>
      </c>
      <c r="L5" s="61" t="s">
        <v>26</v>
      </c>
      <c r="M5" s="62" t="s">
        <v>27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45"/>
      <c r="AB5" s="45"/>
      <c r="AC5" s="45"/>
    </row>
    <row r="6" spans="1:29" s="46" customFormat="1" ht="15" customHeight="1">
      <c r="A6" s="63" t="s">
        <v>11</v>
      </c>
      <c r="B6" s="64" t="s">
        <v>28</v>
      </c>
      <c r="C6" s="65" t="s">
        <v>29</v>
      </c>
      <c r="D6" s="66" t="s">
        <v>28</v>
      </c>
      <c r="E6" s="66" t="s">
        <v>28</v>
      </c>
      <c r="F6" s="66" t="s">
        <v>29</v>
      </c>
      <c r="G6" s="66" t="s">
        <v>28</v>
      </c>
      <c r="H6" s="66" t="s">
        <v>29</v>
      </c>
      <c r="I6" s="67"/>
      <c r="J6" s="67"/>
      <c r="K6" s="67"/>
      <c r="L6" s="67"/>
      <c r="M6" s="68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45"/>
      <c r="AB6" s="45"/>
      <c r="AC6" s="45"/>
    </row>
    <row r="7" spans="1:29" s="46" customFormat="1" ht="15" customHeight="1">
      <c r="A7" s="69" t="s">
        <v>30</v>
      </c>
      <c r="B7" s="262">
        <v>131649</v>
      </c>
      <c r="C7" s="263">
        <v>285997</v>
      </c>
      <c r="D7" s="263">
        <v>15176</v>
      </c>
      <c r="E7" s="263">
        <v>75</v>
      </c>
      <c r="F7" s="263">
        <v>105</v>
      </c>
      <c r="G7" s="263">
        <v>146900</v>
      </c>
      <c r="H7" s="263">
        <v>286102</v>
      </c>
      <c r="I7" s="263">
        <v>1464335</v>
      </c>
      <c r="J7" s="263">
        <v>12723</v>
      </c>
      <c r="K7" s="263">
        <v>156116</v>
      </c>
      <c r="L7" s="263">
        <v>892359</v>
      </c>
      <c r="M7" s="263">
        <v>2525533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46" customFormat="1" ht="15" customHeight="1">
      <c r="A8" s="72">
        <v>14</v>
      </c>
      <c r="B8" s="262">
        <v>106927</v>
      </c>
      <c r="C8" s="263">
        <v>266035</v>
      </c>
      <c r="D8" s="263">
        <v>15649</v>
      </c>
      <c r="E8" s="263">
        <v>106</v>
      </c>
      <c r="F8" s="263">
        <v>130</v>
      </c>
      <c r="G8" s="263">
        <v>122682</v>
      </c>
      <c r="H8" s="263">
        <v>266165</v>
      </c>
      <c r="I8" s="263">
        <v>1284628</v>
      </c>
      <c r="J8" s="263">
        <v>11889</v>
      </c>
      <c r="K8" s="263">
        <v>155775</v>
      </c>
      <c r="L8" s="263">
        <v>911517</v>
      </c>
      <c r="M8" s="263">
        <v>2363809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s="78" customFormat="1" ht="15" customHeight="1">
      <c r="A9" s="73">
        <v>15</v>
      </c>
      <c r="B9" s="259">
        <v>110669</v>
      </c>
      <c r="C9" s="260">
        <v>263952</v>
      </c>
      <c r="D9" s="260">
        <v>15261</v>
      </c>
      <c r="E9" s="260">
        <v>141</v>
      </c>
      <c r="F9" s="260">
        <v>222</v>
      </c>
      <c r="G9" s="293">
        <v>126071</v>
      </c>
      <c r="H9" s="293">
        <v>264174</v>
      </c>
      <c r="I9" s="293">
        <v>1172411</v>
      </c>
      <c r="J9" s="293">
        <v>16937</v>
      </c>
      <c r="K9" s="293">
        <v>164736</v>
      </c>
      <c r="L9" s="293">
        <v>772253</v>
      </c>
      <c r="M9" s="293">
        <v>2126337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s="46" customFormat="1" ht="17.25" customHeight="1">
      <c r="A10" s="79" t="s">
        <v>31</v>
      </c>
      <c r="B10" s="79"/>
      <c r="C10" s="79"/>
      <c r="D10" s="79"/>
      <c r="E10" s="79"/>
      <c r="F10" s="79"/>
      <c r="G10" s="79"/>
      <c r="H10" s="79"/>
      <c r="I10" s="80"/>
      <c r="J10" s="80"/>
      <c r="K10" s="80"/>
      <c r="L10" s="80"/>
      <c r="M10" s="8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46" customFormat="1" ht="17.25" customHeight="1">
      <c r="A11" s="52" t="s">
        <v>32</v>
      </c>
      <c r="B11" s="52"/>
      <c r="C11" s="52"/>
      <c r="D11" s="52"/>
      <c r="E11" s="52"/>
      <c r="F11" s="81"/>
      <c r="G11" s="81"/>
      <c r="H11" s="81"/>
      <c r="I11" s="80"/>
      <c r="J11" s="80"/>
      <c r="K11" s="80"/>
      <c r="L11" s="80"/>
      <c r="M11" s="80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46" customFormat="1" ht="17.25" customHeight="1">
      <c r="A12" s="82" t="s">
        <v>33</v>
      </c>
      <c r="B12" s="82"/>
      <c r="C12" s="82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2:29" s="46" customFormat="1" ht="13.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2:29" s="46" customFormat="1" ht="13.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2:29" s="46" customFormat="1" ht="13.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2:29" s="46" customFormat="1" ht="13.5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2:29" s="46" customFormat="1" ht="13.5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2:29" s="46" customFormat="1" ht="13.5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2:29" s="46" customFormat="1" ht="13.5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2:29" s="46" customFormat="1" ht="13.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2:29" s="46" customFormat="1" ht="13.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spans="2:29" s="46" customFormat="1" ht="13.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2:29" s="46" customFormat="1" ht="13.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spans="2:29" s="46" customFormat="1" ht="13.5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2:29" s="46" customFormat="1" ht="13.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2:29" s="46" customFormat="1" ht="13.5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2:29" s="46" customFormat="1" ht="13.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2:29" s="46" customFormat="1" ht="13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2:29" s="46" customFormat="1" ht="13.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spans="2:29" s="46" customFormat="1" ht="13.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spans="2:29" s="46" customFormat="1" ht="13.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2:29" s="46" customFormat="1" ht="13.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s="46" customFormat="1" ht="13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spans="2:29" s="46" customFormat="1" ht="13.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s="46" customFormat="1" ht="13.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s="46" customFormat="1" ht="13.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s="46" customFormat="1" ht="13.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s="46" customFormat="1" ht="13.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2:29" s="46" customFormat="1" ht="13.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2:29" s="46" customFormat="1" ht="13.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2:29" s="46" customFormat="1" ht="13.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2:29" s="46" customFormat="1" ht="13.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2:29" s="46" customFormat="1" ht="13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s="46" customFormat="1" ht="13.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2:29" s="46" customFormat="1" ht="13.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2:29" s="46" customFormat="1" ht="13.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2:29" s="46" customFormat="1" ht="13.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2:29" s="46" customFormat="1" ht="13.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s="46" customFormat="1" ht="13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2:29" s="46" customFormat="1" ht="13.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2:29" s="46" customFormat="1" ht="13.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2:29" s="46" customFormat="1" ht="13.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2:29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</row>
    <row r="54" spans="2:29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2:29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2:29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</row>
    <row r="58" spans="2:29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</row>
    <row r="60" spans="2:29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</row>
    <row r="61" spans="2:29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spans="2:29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2:29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2:29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</row>
    <row r="66" spans="2:29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</row>
    <row r="67" spans="2:29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</row>
    <row r="68" spans="2:29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2:29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2:29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2:29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2:29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2:29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spans="2:29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</row>
    <row r="76" spans="2:29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</row>
    <row r="77" spans="2:29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</row>
    <row r="78" spans="2:29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</row>
    <row r="79" spans="2:29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</row>
    <row r="80" spans="2:29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</row>
    <row r="81" spans="2:29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</row>
    <row r="82" spans="2:29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</row>
    <row r="83" spans="2:29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spans="2:29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2:29" s="46" customFormat="1" ht="13.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</sheetData>
  <sheetProtection/>
  <mergeCells count="16">
    <mergeCell ref="L5:L6"/>
    <mergeCell ref="M5:M6"/>
    <mergeCell ref="A12:C12"/>
    <mergeCell ref="A1:D1"/>
    <mergeCell ref="B5:C5"/>
    <mergeCell ref="E5:F5"/>
    <mergeCell ref="G5:H5"/>
    <mergeCell ref="I5:I6"/>
    <mergeCell ref="J5:J6"/>
    <mergeCell ref="K5:K6"/>
    <mergeCell ref="A2:M2"/>
    <mergeCell ref="B3:C3"/>
    <mergeCell ref="D3:E3"/>
    <mergeCell ref="K3:L3"/>
    <mergeCell ref="B4:H4"/>
    <mergeCell ref="I4:M4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28125" style="39" customWidth="1"/>
    <col min="2" max="10" width="10.421875" style="84" customWidth="1"/>
    <col min="11" max="22" width="9.00390625" style="38" customWidth="1"/>
    <col min="23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0" ht="17.2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</row>
    <row r="3" spans="1:22" s="46" customFormat="1" ht="18" customHeight="1" thickBot="1">
      <c r="A3" s="41"/>
      <c r="B3" s="42"/>
      <c r="C3" s="42"/>
      <c r="D3" s="42"/>
      <c r="E3" s="42"/>
      <c r="F3" s="43"/>
      <c r="G3" s="43"/>
      <c r="H3" s="43"/>
      <c r="I3" s="43"/>
      <c r="J3" s="4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46" customFormat="1" ht="24.75" customHeight="1" thickTop="1">
      <c r="A4" s="47" t="s">
        <v>35</v>
      </c>
      <c r="B4" s="48" t="s">
        <v>36</v>
      </c>
      <c r="C4" s="49"/>
      <c r="D4" s="49"/>
      <c r="E4" s="85" t="s">
        <v>37</v>
      </c>
      <c r="F4" s="86"/>
      <c r="G4" s="87"/>
      <c r="H4" s="85" t="s">
        <v>38</v>
      </c>
      <c r="I4" s="86"/>
      <c r="J4" s="86"/>
      <c r="K4" s="52"/>
      <c r="L4" s="52"/>
      <c r="M4" s="52"/>
      <c r="N4" s="52"/>
      <c r="O4" s="52"/>
      <c r="P4" s="52"/>
      <c r="Q4" s="52"/>
      <c r="R4" s="52"/>
      <c r="S4" s="52"/>
      <c r="T4" s="45"/>
      <c r="U4" s="45"/>
      <c r="V4" s="45"/>
    </row>
    <row r="5" spans="1:22" s="46" customFormat="1" ht="15" customHeight="1">
      <c r="A5" s="63" t="s">
        <v>11</v>
      </c>
      <c r="B5" s="64" t="s">
        <v>39</v>
      </c>
      <c r="C5" s="65" t="s">
        <v>40</v>
      </c>
      <c r="D5" s="66" t="s">
        <v>41</v>
      </c>
      <c r="E5" s="64" t="s">
        <v>39</v>
      </c>
      <c r="F5" s="65" t="s">
        <v>40</v>
      </c>
      <c r="G5" s="66" t="s">
        <v>41</v>
      </c>
      <c r="H5" s="64" t="s">
        <v>39</v>
      </c>
      <c r="I5" s="65" t="s">
        <v>40</v>
      </c>
      <c r="J5" s="88" t="s">
        <v>41</v>
      </c>
      <c r="K5" s="52"/>
      <c r="L5" s="52"/>
      <c r="M5" s="52"/>
      <c r="N5" s="52"/>
      <c r="O5" s="52"/>
      <c r="P5" s="52"/>
      <c r="Q5" s="52"/>
      <c r="R5" s="52"/>
      <c r="S5" s="52"/>
      <c r="T5" s="45"/>
      <c r="U5" s="45"/>
      <c r="V5" s="45"/>
    </row>
    <row r="6" spans="1:22" s="46" customFormat="1" ht="15" customHeight="1">
      <c r="A6" s="69" t="s">
        <v>30</v>
      </c>
      <c r="B6" s="70">
        <v>9977</v>
      </c>
      <c r="C6" s="71">
        <v>9982</v>
      </c>
      <c r="D6" s="71">
        <v>263</v>
      </c>
      <c r="E6" s="71">
        <v>604</v>
      </c>
      <c r="F6" s="71">
        <v>566</v>
      </c>
      <c r="G6" s="71">
        <v>195</v>
      </c>
      <c r="H6" s="71">
        <v>6863</v>
      </c>
      <c r="I6" s="71">
        <v>6902</v>
      </c>
      <c r="J6" s="71">
        <v>68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46" customFormat="1" ht="15" customHeight="1">
      <c r="A7" s="89">
        <v>14</v>
      </c>
      <c r="B7" s="70">
        <v>9538</v>
      </c>
      <c r="C7" s="71">
        <v>9519</v>
      </c>
      <c r="D7" s="71">
        <v>282</v>
      </c>
      <c r="E7" s="71">
        <v>704</v>
      </c>
      <c r="F7" s="71">
        <v>672</v>
      </c>
      <c r="G7" s="71">
        <v>227</v>
      </c>
      <c r="H7" s="71">
        <v>6061</v>
      </c>
      <c r="I7" s="71">
        <v>6076</v>
      </c>
      <c r="J7" s="71">
        <v>53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78" customFormat="1" ht="15" customHeight="1">
      <c r="A8" s="90">
        <v>15</v>
      </c>
      <c r="B8" s="74">
        <f>SUM(B9:B10)</f>
        <v>8484</v>
      </c>
      <c r="C8" s="75">
        <f aca="true" t="shared" si="0" ref="C8:J8">SUM(C9:C10)</f>
        <v>8563</v>
      </c>
      <c r="D8" s="75">
        <f t="shared" si="0"/>
        <v>203</v>
      </c>
      <c r="E8" s="75">
        <f t="shared" si="0"/>
        <v>687</v>
      </c>
      <c r="F8" s="75">
        <f t="shared" si="0"/>
        <v>778</v>
      </c>
      <c r="G8" s="75">
        <f t="shared" si="0"/>
        <v>136</v>
      </c>
      <c r="H8" s="75">
        <f t="shared" si="0"/>
        <v>4990</v>
      </c>
      <c r="I8" s="75">
        <f t="shared" si="0"/>
        <v>4981</v>
      </c>
      <c r="J8" s="75">
        <f t="shared" si="0"/>
        <v>62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10" s="45" customFormat="1" ht="15" customHeight="1">
      <c r="A9" s="91" t="s">
        <v>42</v>
      </c>
      <c r="B9" s="70">
        <v>1336</v>
      </c>
      <c r="C9" s="71">
        <v>1410</v>
      </c>
      <c r="D9" s="71">
        <v>115</v>
      </c>
      <c r="E9" s="71">
        <v>492</v>
      </c>
      <c r="F9" s="71">
        <v>569</v>
      </c>
      <c r="G9" s="71">
        <v>110</v>
      </c>
      <c r="H9" s="71" t="s">
        <v>43</v>
      </c>
      <c r="I9" s="71" t="s">
        <v>43</v>
      </c>
      <c r="J9" s="71" t="s">
        <v>43</v>
      </c>
    </row>
    <row r="10" spans="1:22" s="46" customFormat="1" ht="15" customHeight="1">
      <c r="A10" s="92" t="s">
        <v>44</v>
      </c>
      <c r="B10" s="93">
        <v>7148</v>
      </c>
      <c r="C10" s="94">
        <v>7153</v>
      </c>
      <c r="D10" s="94">
        <v>88</v>
      </c>
      <c r="E10" s="94">
        <v>195</v>
      </c>
      <c r="F10" s="94">
        <v>209</v>
      </c>
      <c r="G10" s="94">
        <v>26</v>
      </c>
      <c r="H10" s="94">
        <v>4990</v>
      </c>
      <c r="I10" s="94">
        <v>4981</v>
      </c>
      <c r="J10" s="94">
        <v>62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7.25" customHeight="1">
      <c r="A11" s="82" t="s">
        <v>45</v>
      </c>
      <c r="B11" s="82"/>
      <c r="C11" s="82"/>
      <c r="D11" s="81"/>
      <c r="E11" s="81"/>
      <c r="F11" s="81"/>
      <c r="G11" s="81"/>
      <c r="H11" s="81"/>
      <c r="I11" s="81"/>
      <c r="J11" s="81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s="46" customFormat="1" ht="13.5">
      <c r="B12" s="83"/>
      <c r="C12" s="83"/>
      <c r="D12" s="83"/>
      <c r="E12" s="83"/>
      <c r="F12" s="83"/>
      <c r="G12" s="83"/>
      <c r="H12" s="83"/>
      <c r="I12" s="83"/>
      <c r="J12" s="8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2:22" s="46" customFormat="1" ht="13.5">
      <c r="B13" s="83"/>
      <c r="C13" s="83"/>
      <c r="D13" s="83"/>
      <c r="E13" s="83"/>
      <c r="F13" s="83"/>
      <c r="G13" s="83"/>
      <c r="H13" s="83"/>
      <c r="I13" s="83"/>
      <c r="J13" s="8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2:22" s="46" customFormat="1" ht="13.5">
      <c r="B14" s="83"/>
      <c r="C14" s="83"/>
      <c r="D14" s="83"/>
      <c r="E14" s="83"/>
      <c r="F14" s="83"/>
      <c r="G14" s="83"/>
      <c r="H14" s="83"/>
      <c r="I14" s="83"/>
      <c r="J14" s="8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2:22" s="46" customFormat="1" ht="13.5">
      <c r="B15" s="83"/>
      <c r="C15" s="83"/>
      <c r="D15" s="83"/>
      <c r="E15" s="83"/>
      <c r="F15" s="83"/>
      <c r="G15" s="83"/>
      <c r="H15" s="83"/>
      <c r="I15" s="83"/>
      <c r="J15" s="8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2:22" s="46" customFormat="1" ht="13.5">
      <c r="B16" s="83"/>
      <c r="C16" s="83"/>
      <c r="D16" s="83"/>
      <c r="E16" s="83"/>
      <c r="F16" s="83"/>
      <c r="G16" s="83"/>
      <c r="H16" s="83"/>
      <c r="I16" s="83"/>
      <c r="J16" s="8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2:22" s="46" customFormat="1" ht="13.5">
      <c r="B17" s="83"/>
      <c r="C17" s="83"/>
      <c r="D17" s="83"/>
      <c r="E17" s="83"/>
      <c r="F17" s="83"/>
      <c r="G17" s="83"/>
      <c r="H17" s="83"/>
      <c r="I17" s="83"/>
      <c r="J17" s="8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2" s="46" customFormat="1" ht="13.5">
      <c r="B18" s="83"/>
      <c r="C18" s="83"/>
      <c r="D18" s="83"/>
      <c r="E18" s="83"/>
      <c r="F18" s="83"/>
      <c r="G18" s="83"/>
      <c r="H18" s="83"/>
      <c r="I18" s="83"/>
      <c r="J18" s="8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2:22" s="46" customFormat="1" ht="13.5">
      <c r="B19" s="83"/>
      <c r="C19" s="83"/>
      <c r="D19" s="83"/>
      <c r="E19" s="83"/>
      <c r="F19" s="83"/>
      <c r="G19" s="83"/>
      <c r="H19" s="83"/>
      <c r="I19" s="83"/>
      <c r="J19" s="8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2:22" s="46" customFormat="1" ht="13.5">
      <c r="B20" s="83"/>
      <c r="C20" s="83"/>
      <c r="D20" s="83"/>
      <c r="E20" s="83"/>
      <c r="F20" s="83"/>
      <c r="G20" s="83"/>
      <c r="H20" s="83"/>
      <c r="I20" s="83"/>
      <c r="J20" s="8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s="46" customFormat="1" ht="13.5">
      <c r="B21" s="83"/>
      <c r="C21" s="83"/>
      <c r="D21" s="83"/>
      <c r="E21" s="83"/>
      <c r="F21" s="83"/>
      <c r="G21" s="83"/>
      <c r="H21" s="83"/>
      <c r="I21" s="83"/>
      <c r="J21" s="8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s="46" customFormat="1" ht="13.5">
      <c r="B22" s="83"/>
      <c r="C22" s="83"/>
      <c r="D22" s="83"/>
      <c r="E22" s="83"/>
      <c r="F22" s="83"/>
      <c r="G22" s="83"/>
      <c r="H22" s="83"/>
      <c r="I22" s="83"/>
      <c r="J22" s="8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2:22" s="46" customFormat="1" ht="13.5">
      <c r="B23" s="83"/>
      <c r="C23" s="83"/>
      <c r="D23" s="83"/>
      <c r="E23" s="83"/>
      <c r="F23" s="83"/>
      <c r="G23" s="83"/>
      <c r="H23" s="83"/>
      <c r="I23" s="83"/>
      <c r="J23" s="8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46" customFormat="1" ht="13.5">
      <c r="B24" s="83"/>
      <c r="C24" s="83"/>
      <c r="D24" s="83"/>
      <c r="E24" s="83"/>
      <c r="F24" s="83"/>
      <c r="G24" s="83"/>
      <c r="H24" s="83"/>
      <c r="I24" s="83"/>
      <c r="J24" s="8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2:22" s="46" customFormat="1" ht="13.5">
      <c r="B25" s="83"/>
      <c r="C25" s="83"/>
      <c r="D25" s="83"/>
      <c r="E25" s="83"/>
      <c r="F25" s="83"/>
      <c r="G25" s="83"/>
      <c r="H25" s="83"/>
      <c r="I25" s="83"/>
      <c r="J25" s="8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46" customFormat="1" ht="13.5">
      <c r="B26" s="83"/>
      <c r="C26" s="83"/>
      <c r="D26" s="83"/>
      <c r="E26" s="83"/>
      <c r="F26" s="83"/>
      <c r="G26" s="83"/>
      <c r="H26" s="83"/>
      <c r="I26" s="83"/>
      <c r="J26" s="8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2:22" s="46" customFormat="1" ht="13.5">
      <c r="B27" s="83"/>
      <c r="C27" s="83"/>
      <c r="D27" s="83"/>
      <c r="E27" s="83"/>
      <c r="F27" s="83"/>
      <c r="G27" s="83"/>
      <c r="H27" s="83"/>
      <c r="I27" s="83"/>
      <c r="J27" s="8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s="46" customFormat="1" ht="13.5">
      <c r="B28" s="83"/>
      <c r="C28" s="83"/>
      <c r="D28" s="83"/>
      <c r="E28" s="83"/>
      <c r="F28" s="83"/>
      <c r="G28" s="83"/>
      <c r="H28" s="83"/>
      <c r="I28" s="83"/>
      <c r="J28" s="8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2" s="46" customFormat="1" ht="13.5">
      <c r="B29" s="83"/>
      <c r="C29" s="83"/>
      <c r="D29" s="83"/>
      <c r="E29" s="83"/>
      <c r="F29" s="83"/>
      <c r="G29" s="83"/>
      <c r="H29" s="83"/>
      <c r="I29" s="83"/>
      <c r="J29" s="8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s="46" customFormat="1" ht="13.5">
      <c r="B30" s="83"/>
      <c r="C30" s="83"/>
      <c r="D30" s="83"/>
      <c r="E30" s="83"/>
      <c r="F30" s="83"/>
      <c r="G30" s="83"/>
      <c r="H30" s="83"/>
      <c r="I30" s="83"/>
      <c r="J30" s="8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2:22" s="46" customFormat="1" ht="13.5">
      <c r="B31" s="83"/>
      <c r="C31" s="83"/>
      <c r="D31" s="83"/>
      <c r="E31" s="83"/>
      <c r="F31" s="83"/>
      <c r="G31" s="83"/>
      <c r="H31" s="83"/>
      <c r="I31" s="83"/>
      <c r="J31" s="8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s="46" customFormat="1" ht="13.5">
      <c r="B32" s="83"/>
      <c r="C32" s="83"/>
      <c r="D32" s="83"/>
      <c r="E32" s="83"/>
      <c r="F32" s="83"/>
      <c r="G32" s="83"/>
      <c r="H32" s="83"/>
      <c r="I32" s="83"/>
      <c r="J32" s="8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 s="46" customFormat="1" ht="13.5">
      <c r="B33" s="83"/>
      <c r="C33" s="83"/>
      <c r="D33" s="83"/>
      <c r="E33" s="83"/>
      <c r="F33" s="83"/>
      <c r="G33" s="83"/>
      <c r="H33" s="83"/>
      <c r="I33" s="83"/>
      <c r="J33" s="8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 s="46" customFormat="1" ht="13.5">
      <c r="B34" s="83"/>
      <c r="C34" s="83"/>
      <c r="D34" s="83"/>
      <c r="E34" s="83"/>
      <c r="F34" s="83"/>
      <c r="G34" s="83"/>
      <c r="H34" s="83"/>
      <c r="I34" s="83"/>
      <c r="J34" s="8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 s="46" customFormat="1" ht="13.5">
      <c r="B35" s="83"/>
      <c r="C35" s="83"/>
      <c r="D35" s="83"/>
      <c r="E35" s="83"/>
      <c r="F35" s="83"/>
      <c r="G35" s="83"/>
      <c r="H35" s="83"/>
      <c r="I35" s="83"/>
      <c r="J35" s="8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s="46" customFormat="1" ht="13.5">
      <c r="B36" s="83"/>
      <c r="C36" s="83"/>
      <c r="D36" s="83"/>
      <c r="E36" s="83"/>
      <c r="F36" s="83"/>
      <c r="G36" s="83"/>
      <c r="H36" s="83"/>
      <c r="I36" s="83"/>
      <c r="J36" s="8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s="46" customFormat="1" ht="13.5">
      <c r="B37" s="83"/>
      <c r="C37" s="83"/>
      <c r="D37" s="83"/>
      <c r="E37" s="83"/>
      <c r="F37" s="83"/>
      <c r="G37" s="83"/>
      <c r="H37" s="83"/>
      <c r="I37" s="83"/>
      <c r="J37" s="8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46" customFormat="1" ht="13.5">
      <c r="B38" s="83"/>
      <c r="C38" s="83"/>
      <c r="D38" s="83"/>
      <c r="E38" s="83"/>
      <c r="F38" s="83"/>
      <c r="G38" s="83"/>
      <c r="H38" s="83"/>
      <c r="I38" s="83"/>
      <c r="J38" s="8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s="46" customFormat="1" ht="13.5">
      <c r="B39" s="83"/>
      <c r="C39" s="83"/>
      <c r="D39" s="83"/>
      <c r="E39" s="83"/>
      <c r="F39" s="83"/>
      <c r="G39" s="83"/>
      <c r="H39" s="83"/>
      <c r="I39" s="83"/>
      <c r="J39" s="8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s="46" customFormat="1" ht="13.5">
      <c r="B40" s="83"/>
      <c r="C40" s="83"/>
      <c r="D40" s="83"/>
      <c r="E40" s="83"/>
      <c r="F40" s="83"/>
      <c r="G40" s="83"/>
      <c r="H40" s="83"/>
      <c r="I40" s="83"/>
      <c r="J40" s="8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46" customFormat="1" ht="13.5">
      <c r="B41" s="83"/>
      <c r="C41" s="83"/>
      <c r="D41" s="83"/>
      <c r="E41" s="83"/>
      <c r="F41" s="83"/>
      <c r="G41" s="83"/>
      <c r="H41" s="83"/>
      <c r="I41" s="83"/>
      <c r="J41" s="8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s="46" customFormat="1" ht="13.5">
      <c r="B42" s="83"/>
      <c r="C42" s="83"/>
      <c r="D42" s="83"/>
      <c r="E42" s="83"/>
      <c r="F42" s="83"/>
      <c r="G42" s="83"/>
      <c r="H42" s="83"/>
      <c r="I42" s="83"/>
      <c r="J42" s="8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 s="46" customFormat="1" ht="13.5">
      <c r="B43" s="83"/>
      <c r="C43" s="83"/>
      <c r="D43" s="83"/>
      <c r="E43" s="83"/>
      <c r="F43" s="83"/>
      <c r="G43" s="83"/>
      <c r="H43" s="83"/>
      <c r="I43" s="83"/>
      <c r="J43" s="8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s="46" customFormat="1" ht="13.5">
      <c r="B44" s="83"/>
      <c r="C44" s="83"/>
      <c r="D44" s="83"/>
      <c r="E44" s="83"/>
      <c r="F44" s="83"/>
      <c r="G44" s="83"/>
      <c r="H44" s="83"/>
      <c r="I44" s="83"/>
      <c r="J44" s="8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 s="46" customFormat="1" ht="13.5">
      <c r="B45" s="83"/>
      <c r="C45" s="83"/>
      <c r="D45" s="83"/>
      <c r="E45" s="83"/>
      <c r="F45" s="83"/>
      <c r="G45" s="83"/>
      <c r="H45" s="83"/>
      <c r="I45" s="83"/>
      <c r="J45" s="8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 s="46" customFormat="1" ht="13.5">
      <c r="B46" s="83"/>
      <c r="C46" s="83"/>
      <c r="D46" s="83"/>
      <c r="E46" s="83"/>
      <c r="F46" s="83"/>
      <c r="G46" s="83"/>
      <c r="H46" s="83"/>
      <c r="I46" s="83"/>
      <c r="J46" s="8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 s="46" customFormat="1" ht="13.5">
      <c r="B47" s="83"/>
      <c r="C47" s="83"/>
      <c r="D47" s="83"/>
      <c r="E47" s="83"/>
      <c r="F47" s="83"/>
      <c r="G47" s="83"/>
      <c r="H47" s="83"/>
      <c r="I47" s="83"/>
      <c r="J47" s="8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46" customFormat="1" ht="13.5">
      <c r="B48" s="83"/>
      <c r="C48" s="83"/>
      <c r="D48" s="83"/>
      <c r="E48" s="83"/>
      <c r="F48" s="83"/>
      <c r="G48" s="83"/>
      <c r="H48" s="83"/>
      <c r="I48" s="83"/>
      <c r="J48" s="8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 s="46" customFormat="1" ht="13.5">
      <c r="B49" s="83"/>
      <c r="C49" s="83"/>
      <c r="D49" s="83"/>
      <c r="E49" s="83"/>
      <c r="F49" s="83"/>
      <c r="G49" s="83"/>
      <c r="H49" s="83"/>
      <c r="I49" s="83"/>
      <c r="J49" s="8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 s="46" customFormat="1" ht="13.5">
      <c r="B50" s="83"/>
      <c r="C50" s="83"/>
      <c r="D50" s="83"/>
      <c r="E50" s="83"/>
      <c r="F50" s="83"/>
      <c r="G50" s="83"/>
      <c r="H50" s="83"/>
      <c r="I50" s="83"/>
      <c r="J50" s="8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 s="46" customFormat="1" ht="13.5">
      <c r="B51" s="83"/>
      <c r="C51" s="83"/>
      <c r="D51" s="83"/>
      <c r="E51" s="83"/>
      <c r="F51" s="83"/>
      <c r="G51" s="83"/>
      <c r="H51" s="83"/>
      <c r="I51" s="83"/>
      <c r="J51" s="8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 s="46" customFormat="1" ht="13.5">
      <c r="B52" s="83"/>
      <c r="C52" s="83"/>
      <c r="D52" s="83"/>
      <c r="E52" s="83"/>
      <c r="F52" s="83"/>
      <c r="G52" s="83"/>
      <c r="H52" s="83"/>
      <c r="I52" s="83"/>
      <c r="J52" s="8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</sheetData>
  <sheetProtection/>
  <mergeCells count="8">
    <mergeCell ref="A11:C11"/>
    <mergeCell ref="A1:D1"/>
    <mergeCell ref="A2:J2"/>
    <mergeCell ref="B3:C3"/>
    <mergeCell ref="D3:E3"/>
    <mergeCell ref="B4:D4"/>
    <mergeCell ref="E4:G4"/>
    <mergeCell ref="H4:J4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9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28125" style="39" customWidth="1"/>
    <col min="2" max="10" width="10.57421875" style="84" customWidth="1"/>
    <col min="11" max="22" width="9.00390625" style="38" customWidth="1"/>
    <col min="23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0" ht="17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</row>
    <row r="3" spans="1:22" s="46" customFormat="1" ht="17.25" customHeight="1" thickBot="1">
      <c r="A3" s="41"/>
      <c r="B3" s="42"/>
      <c r="C3" s="42"/>
      <c r="D3" s="42"/>
      <c r="E3" s="42"/>
      <c r="F3" s="43"/>
      <c r="G3" s="43"/>
      <c r="H3" s="43"/>
      <c r="I3" s="43"/>
      <c r="J3" s="4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46" customFormat="1" ht="13.5" customHeight="1" thickTop="1">
      <c r="A4" s="47" t="s">
        <v>35</v>
      </c>
      <c r="B4" s="95" t="s">
        <v>36</v>
      </c>
      <c r="C4" s="96"/>
      <c r="D4" s="97"/>
      <c r="E4" s="98" t="s">
        <v>47</v>
      </c>
      <c r="F4" s="99"/>
      <c r="G4" s="100"/>
      <c r="H4" s="98" t="s">
        <v>48</v>
      </c>
      <c r="I4" s="99"/>
      <c r="J4" s="99"/>
      <c r="K4" s="52"/>
      <c r="L4" s="52"/>
      <c r="M4" s="52"/>
      <c r="N4" s="52"/>
      <c r="O4" s="52"/>
      <c r="P4" s="52"/>
      <c r="Q4" s="52"/>
      <c r="R4" s="52"/>
      <c r="S4" s="52"/>
      <c r="T4" s="45"/>
      <c r="U4" s="45"/>
      <c r="V4" s="45"/>
    </row>
    <row r="5" spans="1:22" s="46" customFormat="1" ht="13.5" customHeight="1">
      <c r="A5" s="103"/>
      <c r="B5" s="104"/>
      <c r="C5" s="105"/>
      <c r="D5" s="106"/>
      <c r="E5" s="107"/>
      <c r="F5" s="108"/>
      <c r="G5" s="109"/>
      <c r="H5" s="107"/>
      <c r="I5" s="108"/>
      <c r="J5" s="108"/>
      <c r="K5" s="52"/>
      <c r="L5" s="52"/>
      <c r="M5" s="52"/>
      <c r="N5" s="52"/>
      <c r="O5" s="52"/>
      <c r="P5" s="52"/>
      <c r="Q5" s="52"/>
      <c r="R5" s="52"/>
      <c r="S5" s="52"/>
      <c r="T5" s="45"/>
      <c r="U5" s="45"/>
      <c r="V5" s="45"/>
    </row>
    <row r="6" spans="1:22" s="46" customFormat="1" ht="15" customHeight="1">
      <c r="A6" s="63" t="s">
        <v>11</v>
      </c>
      <c r="B6" s="64" t="s">
        <v>39</v>
      </c>
      <c r="C6" s="65" t="s">
        <v>40</v>
      </c>
      <c r="D6" s="66" t="s">
        <v>41</v>
      </c>
      <c r="E6" s="64" t="s">
        <v>39</v>
      </c>
      <c r="F6" s="65" t="s">
        <v>40</v>
      </c>
      <c r="G6" s="66" t="s">
        <v>41</v>
      </c>
      <c r="H6" s="64" t="s">
        <v>39</v>
      </c>
      <c r="I6" s="65" t="s">
        <v>40</v>
      </c>
      <c r="J6" s="88" t="s">
        <v>41</v>
      </c>
      <c r="K6" s="52"/>
      <c r="L6" s="52"/>
      <c r="M6" s="52"/>
      <c r="N6" s="52"/>
      <c r="O6" s="52"/>
      <c r="P6" s="52"/>
      <c r="Q6" s="52"/>
      <c r="R6" s="52"/>
      <c r="S6" s="52"/>
      <c r="T6" s="45"/>
      <c r="U6" s="45"/>
      <c r="V6" s="45"/>
    </row>
    <row r="7" spans="1:22" s="46" customFormat="1" ht="15" customHeight="1">
      <c r="A7" s="69" t="s">
        <v>30</v>
      </c>
      <c r="B7" s="70">
        <v>13234</v>
      </c>
      <c r="C7" s="71">
        <v>13041</v>
      </c>
      <c r="D7" s="71">
        <v>3811</v>
      </c>
      <c r="E7" s="71">
        <v>1668</v>
      </c>
      <c r="F7" s="71">
        <v>1696</v>
      </c>
      <c r="G7" s="71">
        <v>590</v>
      </c>
      <c r="H7" s="71">
        <v>2363</v>
      </c>
      <c r="I7" s="71">
        <v>2350</v>
      </c>
      <c r="J7" s="71">
        <v>443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46" customFormat="1" ht="15" customHeight="1">
      <c r="A8" s="89">
        <v>14</v>
      </c>
      <c r="B8" s="70">
        <v>15634</v>
      </c>
      <c r="C8" s="71">
        <v>15295</v>
      </c>
      <c r="D8" s="71">
        <v>4150</v>
      </c>
      <c r="E8" s="71">
        <v>2165</v>
      </c>
      <c r="F8" s="71">
        <v>2071</v>
      </c>
      <c r="G8" s="71">
        <v>684</v>
      </c>
      <c r="H8" s="71">
        <v>3280</v>
      </c>
      <c r="I8" s="71">
        <v>3230</v>
      </c>
      <c r="J8" s="71">
        <v>493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78" customFormat="1" ht="15" customHeight="1">
      <c r="A9" s="90">
        <v>15</v>
      </c>
      <c r="B9" s="74">
        <f>SUM(B10:B11)</f>
        <v>15700</v>
      </c>
      <c r="C9" s="75">
        <f aca="true" t="shared" si="0" ref="C9:J9">SUM(C10:C11)</f>
        <v>15687</v>
      </c>
      <c r="D9" s="75">
        <f t="shared" si="0"/>
        <v>4163</v>
      </c>
      <c r="E9" s="75">
        <f t="shared" si="0"/>
        <v>2149</v>
      </c>
      <c r="F9" s="75">
        <f t="shared" si="0"/>
        <v>2149</v>
      </c>
      <c r="G9" s="75">
        <f t="shared" si="0"/>
        <v>684</v>
      </c>
      <c r="H9" s="75">
        <f t="shared" si="0"/>
        <v>3285</v>
      </c>
      <c r="I9" s="75">
        <f t="shared" si="0"/>
        <v>3402</v>
      </c>
      <c r="J9" s="75">
        <f t="shared" si="0"/>
        <v>376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10" s="45" customFormat="1" ht="15" customHeight="1">
      <c r="A10" s="91" t="s">
        <v>42</v>
      </c>
      <c r="B10" s="70">
        <v>5803</v>
      </c>
      <c r="C10" s="71">
        <v>5621</v>
      </c>
      <c r="D10" s="71">
        <v>3518</v>
      </c>
      <c r="E10" s="71">
        <v>738</v>
      </c>
      <c r="F10" s="71">
        <v>731</v>
      </c>
      <c r="G10" s="71">
        <v>454</v>
      </c>
      <c r="H10" s="71">
        <v>5</v>
      </c>
      <c r="I10" s="71">
        <v>8</v>
      </c>
      <c r="J10" s="71">
        <v>4</v>
      </c>
    </row>
    <row r="11" spans="1:22" s="46" customFormat="1" ht="15" customHeight="1">
      <c r="A11" s="92" t="s">
        <v>44</v>
      </c>
      <c r="B11" s="93">
        <v>9897</v>
      </c>
      <c r="C11" s="94">
        <v>10066</v>
      </c>
      <c r="D11" s="94">
        <v>645</v>
      </c>
      <c r="E11" s="94">
        <v>1411</v>
      </c>
      <c r="F11" s="94">
        <v>1418</v>
      </c>
      <c r="G11" s="94">
        <v>230</v>
      </c>
      <c r="H11" s="94">
        <v>3280</v>
      </c>
      <c r="I11" s="94">
        <v>3394</v>
      </c>
      <c r="J11" s="94">
        <v>372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s="46" customFormat="1" ht="13.5">
      <c r="B12" s="83"/>
      <c r="C12" s="83"/>
      <c r="D12" s="83"/>
      <c r="E12" s="83"/>
      <c r="F12" s="83"/>
      <c r="G12" s="83"/>
      <c r="H12" s="83"/>
      <c r="I12" s="83"/>
      <c r="J12" s="8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2:22" s="46" customFormat="1" ht="13.5">
      <c r="B13" s="83"/>
      <c r="C13" s="83"/>
      <c r="D13" s="83"/>
      <c r="E13" s="83"/>
      <c r="F13" s="83"/>
      <c r="G13" s="83"/>
      <c r="H13" s="83"/>
      <c r="I13" s="83"/>
      <c r="J13" s="8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2:22" s="46" customFormat="1" ht="14.25" thickBot="1">
      <c r="B14" s="83"/>
      <c r="C14" s="83"/>
      <c r="D14" s="83"/>
      <c r="E14" s="83"/>
      <c r="F14" s="83"/>
      <c r="G14" s="83"/>
      <c r="H14" s="83"/>
      <c r="I14" s="83"/>
      <c r="J14" s="8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13" s="46" customFormat="1" ht="13.5" customHeight="1" thickTop="1">
      <c r="A15" s="213" t="s">
        <v>35</v>
      </c>
      <c r="B15" s="51" t="s">
        <v>49</v>
      </c>
      <c r="C15" s="51"/>
      <c r="D15" s="51"/>
      <c r="E15" s="51"/>
      <c r="F15" s="51"/>
      <c r="G15" s="51"/>
      <c r="H15" s="51"/>
      <c r="I15" s="101" t="s">
        <v>50</v>
      </c>
      <c r="J15" s="102" t="s">
        <v>51</v>
      </c>
      <c r="K15" s="45"/>
      <c r="L15" s="45"/>
      <c r="M15" s="45"/>
    </row>
    <row r="16" spans="1:13" s="46" customFormat="1" ht="13.5" customHeight="1">
      <c r="A16" s="214"/>
      <c r="B16" s="212" t="s">
        <v>39</v>
      </c>
      <c r="C16" s="111" t="s">
        <v>52</v>
      </c>
      <c r="D16" s="112"/>
      <c r="E16" s="113" t="s">
        <v>53</v>
      </c>
      <c r="F16" s="114"/>
      <c r="G16" s="114"/>
      <c r="H16" s="114"/>
      <c r="I16" s="115" t="s">
        <v>39</v>
      </c>
      <c r="J16" s="116" t="s">
        <v>39</v>
      </c>
      <c r="K16" s="45"/>
      <c r="L16" s="45"/>
      <c r="M16" s="45"/>
    </row>
    <row r="17" spans="1:13" s="46" customFormat="1" ht="15" customHeight="1">
      <c r="A17" s="215" t="s">
        <v>11</v>
      </c>
      <c r="B17" s="212"/>
      <c r="C17" s="65" t="s">
        <v>42</v>
      </c>
      <c r="D17" s="66" t="s">
        <v>44</v>
      </c>
      <c r="E17" s="64" t="s">
        <v>54</v>
      </c>
      <c r="F17" s="65" t="s">
        <v>55</v>
      </c>
      <c r="G17" s="66" t="s">
        <v>56</v>
      </c>
      <c r="H17" s="117" t="s">
        <v>57</v>
      </c>
      <c r="I17" s="118"/>
      <c r="J17" s="119"/>
      <c r="K17" s="45"/>
      <c r="L17" s="45"/>
      <c r="M17" s="45"/>
    </row>
    <row r="18" spans="1:13" s="46" customFormat="1" ht="15" customHeight="1">
      <c r="A18" s="216" t="s">
        <v>30</v>
      </c>
      <c r="B18" s="120">
        <v>1394</v>
      </c>
      <c r="C18" s="71">
        <v>478</v>
      </c>
      <c r="D18" s="71">
        <v>916</v>
      </c>
      <c r="E18" s="71">
        <v>1212</v>
      </c>
      <c r="F18" s="71">
        <v>44</v>
      </c>
      <c r="G18" s="71">
        <v>58</v>
      </c>
      <c r="H18" s="71">
        <v>80</v>
      </c>
      <c r="I18" s="71">
        <v>13</v>
      </c>
      <c r="J18" s="71">
        <v>33</v>
      </c>
      <c r="K18" s="45"/>
      <c r="L18" s="45"/>
      <c r="M18" s="45"/>
    </row>
    <row r="19" spans="1:13" s="46" customFormat="1" ht="15" customHeight="1">
      <c r="A19" s="217">
        <v>14</v>
      </c>
      <c r="B19" s="71">
        <v>1838</v>
      </c>
      <c r="C19" s="71">
        <v>488</v>
      </c>
      <c r="D19" s="71">
        <v>1350</v>
      </c>
      <c r="E19" s="71">
        <v>1694</v>
      </c>
      <c r="F19" s="71">
        <v>43</v>
      </c>
      <c r="G19" s="71">
        <v>56</v>
      </c>
      <c r="H19" s="71">
        <v>45</v>
      </c>
      <c r="I19" s="71">
        <v>11</v>
      </c>
      <c r="J19" s="71">
        <v>37</v>
      </c>
      <c r="K19" s="45"/>
      <c r="L19" s="45"/>
      <c r="M19" s="45"/>
    </row>
    <row r="20" spans="1:13" s="78" customFormat="1" ht="15" customHeight="1">
      <c r="A20" s="218">
        <v>15</v>
      </c>
      <c r="B20" s="75">
        <f>SUM(B21:B22)</f>
        <v>1848</v>
      </c>
      <c r="C20" s="75">
        <f aca="true" t="shared" si="1" ref="C20:J20">SUM(C21:C22)</f>
        <v>537</v>
      </c>
      <c r="D20" s="75">
        <f t="shared" si="1"/>
        <v>1311</v>
      </c>
      <c r="E20" s="75">
        <f t="shared" si="1"/>
        <v>1700</v>
      </c>
      <c r="F20" s="75">
        <f t="shared" si="1"/>
        <v>46</v>
      </c>
      <c r="G20" s="75">
        <f t="shared" si="1"/>
        <v>68</v>
      </c>
      <c r="H20" s="75">
        <f t="shared" si="1"/>
        <v>34</v>
      </c>
      <c r="I20" s="75">
        <f t="shared" si="1"/>
        <v>18</v>
      </c>
      <c r="J20" s="75">
        <f t="shared" si="1"/>
        <v>43</v>
      </c>
      <c r="K20" s="77"/>
      <c r="L20" s="77"/>
      <c r="M20" s="77"/>
    </row>
    <row r="21" spans="1:10" s="45" customFormat="1" ht="15" customHeight="1">
      <c r="A21" s="217" t="s">
        <v>42</v>
      </c>
      <c r="B21" s="71">
        <v>537</v>
      </c>
      <c r="C21" s="71">
        <v>537</v>
      </c>
      <c r="D21" s="71" t="s">
        <v>58</v>
      </c>
      <c r="E21" s="71">
        <v>418</v>
      </c>
      <c r="F21" s="71">
        <v>29</v>
      </c>
      <c r="G21" s="71">
        <v>62</v>
      </c>
      <c r="H21" s="71">
        <v>28</v>
      </c>
      <c r="I21" s="71">
        <v>18</v>
      </c>
      <c r="J21" s="71">
        <v>43</v>
      </c>
    </row>
    <row r="22" spans="1:13" s="46" customFormat="1" ht="15" customHeight="1">
      <c r="A22" s="219" t="s">
        <v>44</v>
      </c>
      <c r="B22" s="94">
        <v>1311</v>
      </c>
      <c r="C22" s="94" t="s">
        <v>58</v>
      </c>
      <c r="D22" s="94">
        <v>1311</v>
      </c>
      <c r="E22" s="94">
        <v>1282</v>
      </c>
      <c r="F22" s="94">
        <v>17</v>
      </c>
      <c r="G22" s="94">
        <v>6</v>
      </c>
      <c r="H22" s="94">
        <v>6</v>
      </c>
      <c r="I22" s="94" t="s">
        <v>58</v>
      </c>
      <c r="J22" s="94" t="s">
        <v>58</v>
      </c>
      <c r="K22" s="45"/>
      <c r="L22" s="45"/>
      <c r="M22" s="45"/>
    </row>
    <row r="23" spans="1:22" s="46" customFormat="1" ht="17.25" customHeight="1">
      <c r="A23" s="82" t="s">
        <v>45</v>
      </c>
      <c r="B23" s="82"/>
      <c r="C23" s="82"/>
      <c r="D23" s="81"/>
      <c r="E23" s="81"/>
      <c r="F23" s="81"/>
      <c r="G23" s="81"/>
      <c r="H23" s="81"/>
      <c r="I23" s="81"/>
      <c r="J23" s="8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46" customFormat="1" ht="13.5">
      <c r="B24" s="83"/>
      <c r="C24" s="83"/>
      <c r="D24" s="83"/>
      <c r="E24" s="83"/>
      <c r="F24" s="83"/>
      <c r="G24" s="83"/>
      <c r="H24" s="83"/>
      <c r="I24" s="83"/>
      <c r="J24" s="8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2:22" s="46" customFormat="1" ht="13.5">
      <c r="B25" s="83"/>
      <c r="C25" s="83"/>
      <c r="D25" s="83"/>
      <c r="E25" s="83"/>
      <c r="F25" s="83"/>
      <c r="G25" s="83"/>
      <c r="H25" s="83"/>
      <c r="I25" s="83"/>
      <c r="J25" s="8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46" customFormat="1" ht="13.5">
      <c r="B26" s="83"/>
      <c r="C26" s="83"/>
      <c r="D26" s="83"/>
      <c r="E26" s="83"/>
      <c r="F26" s="83"/>
      <c r="G26" s="83"/>
      <c r="H26" s="83"/>
      <c r="I26" s="83"/>
      <c r="J26" s="8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2:22" s="46" customFormat="1" ht="13.5">
      <c r="B27" s="83"/>
      <c r="C27" s="83"/>
      <c r="D27" s="83"/>
      <c r="E27" s="83"/>
      <c r="F27" s="83"/>
      <c r="G27" s="83"/>
      <c r="H27" s="83"/>
      <c r="I27" s="83"/>
      <c r="J27" s="8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s="46" customFormat="1" ht="13.5">
      <c r="B28" s="83"/>
      <c r="C28" s="83"/>
      <c r="D28" s="83"/>
      <c r="E28" s="83"/>
      <c r="F28" s="83"/>
      <c r="G28" s="83"/>
      <c r="H28" s="83"/>
      <c r="I28" s="83"/>
      <c r="J28" s="8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2" s="46" customFormat="1" ht="13.5">
      <c r="B29" s="83"/>
      <c r="C29" s="83"/>
      <c r="D29" s="83"/>
      <c r="E29" s="83"/>
      <c r="F29" s="83"/>
      <c r="G29" s="83"/>
      <c r="H29" s="83"/>
      <c r="I29" s="83"/>
      <c r="J29" s="8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s="46" customFormat="1" ht="13.5">
      <c r="B30" s="83"/>
      <c r="C30" s="83"/>
      <c r="D30" s="83"/>
      <c r="E30" s="83"/>
      <c r="F30" s="83"/>
      <c r="G30" s="83"/>
      <c r="H30" s="83"/>
      <c r="I30" s="83"/>
      <c r="J30" s="8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2:22" s="46" customFormat="1" ht="13.5">
      <c r="B31" s="83"/>
      <c r="C31" s="83"/>
      <c r="D31" s="83"/>
      <c r="E31" s="83"/>
      <c r="F31" s="83"/>
      <c r="G31" s="83"/>
      <c r="H31" s="83"/>
      <c r="I31" s="83"/>
      <c r="J31" s="8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s="46" customFormat="1" ht="13.5">
      <c r="B32" s="83"/>
      <c r="C32" s="83"/>
      <c r="D32" s="83"/>
      <c r="E32" s="83"/>
      <c r="F32" s="83"/>
      <c r="G32" s="83"/>
      <c r="H32" s="83"/>
      <c r="I32" s="83"/>
      <c r="J32" s="8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 s="46" customFormat="1" ht="13.5">
      <c r="B33" s="83"/>
      <c r="C33" s="83"/>
      <c r="D33" s="83"/>
      <c r="E33" s="83"/>
      <c r="F33" s="83"/>
      <c r="G33" s="83"/>
      <c r="H33" s="83"/>
      <c r="I33" s="83"/>
      <c r="J33" s="8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 s="46" customFormat="1" ht="13.5">
      <c r="B34" s="83"/>
      <c r="C34" s="83"/>
      <c r="D34" s="83"/>
      <c r="E34" s="83"/>
      <c r="F34" s="83"/>
      <c r="G34" s="83"/>
      <c r="H34" s="83"/>
      <c r="I34" s="83"/>
      <c r="J34" s="8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 s="46" customFormat="1" ht="13.5">
      <c r="B35" s="83"/>
      <c r="C35" s="83"/>
      <c r="D35" s="83"/>
      <c r="E35" s="83"/>
      <c r="F35" s="83"/>
      <c r="G35" s="83"/>
      <c r="H35" s="83"/>
      <c r="I35" s="83"/>
      <c r="J35" s="8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s="46" customFormat="1" ht="13.5">
      <c r="B36" s="83"/>
      <c r="C36" s="83"/>
      <c r="D36" s="83"/>
      <c r="E36" s="83"/>
      <c r="F36" s="83"/>
      <c r="G36" s="83"/>
      <c r="H36" s="83"/>
      <c r="I36" s="83"/>
      <c r="J36" s="8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s="46" customFormat="1" ht="13.5">
      <c r="B37" s="83"/>
      <c r="C37" s="83"/>
      <c r="D37" s="83"/>
      <c r="E37" s="83"/>
      <c r="F37" s="83"/>
      <c r="G37" s="83"/>
      <c r="H37" s="83"/>
      <c r="I37" s="83"/>
      <c r="J37" s="8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s="46" customFormat="1" ht="13.5">
      <c r="B38" s="83"/>
      <c r="C38" s="83"/>
      <c r="D38" s="83"/>
      <c r="E38" s="83"/>
      <c r="F38" s="83"/>
      <c r="G38" s="83"/>
      <c r="H38" s="83"/>
      <c r="I38" s="83"/>
      <c r="J38" s="8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s="46" customFormat="1" ht="13.5">
      <c r="B39" s="83"/>
      <c r="C39" s="83"/>
      <c r="D39" s="83"/>
      <c r="E39" s="83"/>
      <c r="F39" s="83"/>
      <c r="G39" s="83"/>
      <c r="H39" s="83"/>
      <c r="I39" s="83"/>
      <c r="J39" s="8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s="46" customFormat="1" ht="13.5">
      <c r="B40" s="83"/>
      <c r="C40" s="83"/>
      <c r="D40" s="83"/>
      <c r="E40" s="83"/>
      <c r="F40" s="83"/>
      <c r="G40" s="83"/>
      <c r="H40" s="83"/>
      <c r="I40" s="83"/>
      <c r="J40" s="8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s="46" customFormat="1" ht="13.5">
      <c r="B41" s="83"/>
      <c r="C41" s="83"/>
      <c r="D41" s="83"/>
      <c r="E41" s="83"/>
      <c r="F41" s="83"/>
      <c r="G41" s="83"/>
      <c r="H41" s="83"/>
      <c r="I41" s="83"/>
      <c r="J41" s="8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s="46" customFormat="1" ht="13.5">
      <c r="B42" s="83"/>
      <c r="C42" s="83"/>
      <c r="D42" s="83"/>
      <c r="E42" s="83"/>
      <c r="F42" s="83"/>
      <c r="G42" s="83"/>
      <c r="H42" s="83"/>
      <c r="I42" s="83"/>
      <c r="J42" s="8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 s="46" customFormat="1" ht="13.5">
      <c r="B43" s="83"/>
      <c r="C43" s="83"/>
      <c r="D43" s="83"/>
      <c r="E43" s="83"/>
      <c r="F43" s="83"/>
      <c r="G43" s="83"/>
      <c r="H43" s="83"/>
      <c r="I43" s="83"/>
      <c r="J43" s="8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s="46" customFormat="1" ht="13.5">
      <c r="B44" s="83"/>
      <c r="C44" s="83"/>
      <c r="D44" s="83"/>
      <c r="E44" s="83"/>
      <c r="F44" s="83"/>
      <c r="G44" s="83"/>
      <c r="H44" s="83"/>
      <c r="I44" s="83"/>
      <c r="J44" s="8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 s="46" customFormat="1" ht="13.5">
      <c r="B45" s="83"/>
      <c r="C45" s="83"/>
      <c r="D45" s="83"/>
      <c r="E45" s="83"/>
      <c r="F45" s="83"/>
      <c r="G45" s="83"/>
      <c r="H45" s="83"/>
      <c r="I45" s="83"/>
      <c r="J45" s="8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 s="46" customFormat="1" ht="13.5">
      <c r="B46" s="83"/>
      <c r="C46" s="83"/>
      <c r="D46" s="83"/>
      <c r="E46" s="83"/>
      <c r="F46" s="83"/>
      <c r="G46" s="83"/>
      <c r="H46" s="83"/>
      <c r="I46" s="83"/>
      <c r="J46" s="8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 s="46" customFormat="1" ht="13.5">
      <c r="B47" s="83"/>
      <c r="C47" s="83"/>
      <c r="D47" s="83"/>
      <c r="E47" s="83"/>
      <c r="F47" s="83"/>
      <c r="G47" s="83"/>
      <c r="H47" s="83"/>
      <c r="I47" s="83"/>
      <c r="J47" s="8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s="46" customFormat="1" ht="13.5">
      <c r="B48" s="83"/>
      <c r="C48" s="83"/>
      <c r="D48" s="83"/>
      <c r="E48" s="83"/>
      <c r="F48" s="83"/>
      <c r="G48" s="83"/>
      <c r="H48" s="83"/>
      <c r="I48" s="83"/>
      <c r="J48" s="8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 s="46" customFormat="1" ht="13.5">
      <c r="B49" s="83"/>
      <c r="C49" s="83"/>
      <c r="D49" s="83"/>
      <c r="E49" s="83"/>
      <c r="F49" s="83"/>
      <c r="G49" s="83"/>
      <c r="H49" s="83"/>
      <c r="I49" s="83"/>
      <c r="J49" s="8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 s="46" customFormat="1" ht="13.5">
      <c r="B50" s="83"/>
      <c r="C50" s="83"/>
      <c r="D50" s="83"/>
      <c r="E50" s="83"/>
      <c r="F50" s="83"/>
      <c r="G50" s="83"/>
      <c r="H50" s="83"/>
      <c r="I50" s="83"/>
      <c r="J50" s="8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 s="46" customFormat="1" ht="13.5">
      <c r="B51" s="83"/>
      <c r="C51" s="83"/>
      <c r="D51" s="83"/>
      <c r="E51" s="83"/>
      <c r="F51" s="83"/>
      <c r="G51" s="83"/>
      <c r="H51" s="83"/>
      <c r="I51" s="83"/>
      <c r="J51" s="8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 s="46" customFormat="1" ht="13.5">
      <c r="B52" s="83"/>
      <c r="C52" s="83"/>
      <c r="D52" s="83"/>
      <c r="E52" s="83"/>
      <c r="F52" s="83"/>
      <c r="G52" s="83"/>
      <c r="H52" s="83"/>
      <c r="I52" s="83"/>
      <c r="J52" s="8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 s="46" customFormat="1" ht="13.5">
      <c r="B85" s="83"/>
      <c r="C85" s="83"/>
      <c r="D85" s="83"/>
      <c r="E85" s="83"/>
      <c r="F85" s="83"/>
      <c r="G85" s="83"/>
      <c r="H85" s="83"/>
      <c r="I85" s="83"/>
      <c r="J85" s="83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 s="46" customFormat="1" ht="13.5">
      <c r="B86" s="83"/>
      <c r="C86" s="83"/>
      <c r="D86" s="83"/>
      <c r="E86" s="83"/>
      <c r="F86" s="83"/>
      <c r="G86" s="83"/>
      <c r="H86" s="83"/>
      <c r="I86" s="83"/>
      <c r="J86" s="83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 s="46" customFormat="1" ht="13.5">
      <c r="B87" s="83"/>
      <c r="C87" s="83"/>
      <c r="D87" s="83"/>
      <c r="E87" s="83"/>
      <c r="F87" s="83"/>
      <c r="G87" s="83"/>
      <c r="H87" s="83"/>
      <c r="I87" s="83"/>
      <c r="J87" s="83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 s="46" customFormat="1" ht="13.5">
      <c r="B88" s="83"/>
      <c r="C88" s="83"/>
      <c r="D88" s="83"/>
      <c r="E88" s="83"/>
      <c r="F88" s="83"/>
      <c r="G88" s="83"/>
      <c r="H88" s="83"/>
      <c r="I88" s="83"/>
      <c r="J88" s="83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 s="46" customFormat="1" ht="13.5">
      <c r="B89" s="83"/>
      <c r="C89" s="83"/>
      <c r="D89" s="83"/>
      <c r="E89" s="83"/>
      <c r="F89" s="83"/>
      <c r="G89" s="83"/>
      <c r="H89" s="83"/>
      <c r="I89" s="83"/>
      <c r="J89" s="83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 s="46" customFormat="1" ht="13.5">
      <c r="B90" s="83"/>
      <c r="C90" s="83"/>
      <c r="D90" s="83"/>
      <c r="E90" s="83"/>
      <c r="F90" s="83"/>
      <c r="G90" s="83"/>
      <c r="H90" s="83"/>
      <c r="I90" s="83"/>
      <c r="J90" s="83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 s="46" customFormat="1" ht="13.5">
      <c r="B91" s="83"/>
      <c r="C91" s="83"/>
      <c r="D91" s="83"/>
      <c r="E91" s="83"/>
      <c r="F91" s="83"/>
      <c r="G91" s="83"/>
      <c r="H91" s="83"/>
      <c r="I91" s="83"/>
      <c r="J91" s="83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 s="46" customFormat="1" ht="13.5">
      <c r="B92" s="83"/>
      <c r="C92" s="83"/>
      <c r="D92" s="83"/>
      <c r="E92" s="83"/>
      <c r="F92" s="83"/>
      <c r="G92" s="83"/>
      <c r="H92" s="83"/>
      <c r="I92" s="83"/>
      <c r="J92" s="83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 s="46" customFormat="1" ht="13.5">
      <c r="B93" s="83"/>
      <c r="C93" s="83"/>
      <c r="D93" s="83"/>
      <c r="E93" s="83"/>
      <c r="F93" s="83"/>
      <c r="G93" s="83"/>
      <c r="H93" s="83"/>
      <c r="I93" s="83"/>
      <c r="J93" s="83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 s="46" customFormat="1" ht="13.5">
      <c r="B94" s="83"/>
      <c r="C94" s="83"/>
      <c r="D94" s="83"/>
      <c r="E94" s="83"/>
      <c r="F94" s="83"/>
      <c r="G94" s="83"/>
      <c r="H94" s="83"/>
      <c r="I94" s="83"/>
      <c r="J94" s="83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</sheetData>
  <sheetProtection/>
  <mergeCells count="14">
    <mergeCell ref="C16:D16"/>
    <mergeCell ref="E16:H16"/>
    <mergeCell ref="I16:I17"/>
    <mergeCell ref="J16:J17"/>
    <mergeCell ref="A23:C23"/>
    <mergeCell ref="A1:D1"/>
    <mergeCell ref="B15:H15"/>
    <mergeCell ref="B16:B17"/>
    <mergeCell ref="B4:D5"/>
    <mergeCell ref="E4:G5"/>
    <mergeCell ref="H4:J5"/>
    <mergeCell ref="A2:J2"/>
    <mergeCell ref="B3:C3"/>
    <mergeCell ref="D3:E3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28125" style="39" customWidth="1"/>
    <col min="2" max="10" width="9.57421875" style="84" customWidth="1"/>
    <col min="11" max="21" width="9.00390625" style="38" customWidth="1"/>
    <col min="22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0" ht="17.25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</row>
    <row r="3" spans="1:21" s="46" customFormat="1" ht="17.25" customHeight="1" thickBot="1">
      <c r="A3" s="41"/>
      <c r="B3" s="42"/>
      <c r="C3" s="42"/>
      <c r="D3" s="42"/>
      <c r="E3" s="42"/>
      <c r="F3" s="43"/>
      <c r="G3" s="43"/>
      <c r="H3" s="43"/>
      <c r="I3" s="43"/>
      <c r="J3" s="4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46" customFormat="1" ht="28.5" customHeight="1" thickTop="1">
      <c r="A4" s="47" t="s">
        <v>35</v>
      </c>
      <c r="B4" s="48" t="s">
        <v>36</v>
      </c>
      <c r="C4" s="49"/>
      <c r="D4" s="121"/>
      <c r="E4" s="50" t="s">
        <v>60</v>
      </c>
      <c r="F4" s="51"/>
      <c r="G4" s="122"/>
      <c r="H4" s="50" t="s">
        <v>61</v>
      </c>
      <c r="I4" s="51"/>
      <c r="J4" s="51"/>
      <c r="K4" s="52"/>
      <c r="L4" s="52"/>
      <c r="M4" s="52"/>
      <c r="N4" s="52"/>
      <c r="O4" s="52"/>
      <c r="P4" s="52"/>
      <c r="Q4" s="52"/>
      <c r="R4" s="52"/>
      <c r="S4" s="45"/>
      <c r="T4" s="45"/>
      <c r="U4" s="45"/>
    </row>
    <row r="5" spans="1:21" s="46" customFormat="1" ht="15" customHeight="1">
      <c r="A5" s="63" t="s">
        <v>11</v>
      </c>
      <c r="B5" s="64" t="s">
        <v>39</v>
      </c>
      <c r="C5" s="65" t="s">
        <v>40</v>
      </c>
      <c r="D5" s="123" t="s">
        <v>41</v>
      </c>
      <c r="E5" s="64" t="s">
        <v>39</v>
      </c>
      <c r="F5" s="65" t="s">
        <v>40</v>
      </c>
      <c r="G5" s="123" t="s">
        <v>41</v>
      </c>
      <c r="H5" s="64" t="s">
        <v>39</v>
      </c>
      <c r="I5" s="65" t="s">
        <v>40</v>
      </c>
      <c r="J5" s="124" t="s">
        <v>41</v>
      </c>
      <c r="K5" s="52"/>
      <c r="L5" s="52"/>
      <c r="M5" s="52"/>
      <c r="N5" s="52"/>
      <c r="O5" s="52"/>
      <c r="P5" s="52"/>
      <c r="Q5" s="52"/>
      <c r="R5" s="52"/>
      <c r="S5" s="45"/>
      <c r="T5" s="45"/>
      <c r="U5" s="45"/>
    </row>
    <row r="6" spans="1:21" s="46" customFormat="1" ht="15" customHeight="1">
      <c r="A6" s="69" t="s">
        <v>30</v>
      </c>
      <c r="B6" s="70">
        <v>1852</v>
      </c>
      <c r="C6" s="71">
        <v>1916</v>
      </c>
      <c r="D6" s="71">
        <v>170</v>
      </c>
      <c r="E6" s="71">
        <v>1363</v>
      </c>
      <c r="F6" s="71">
        <v>1416</v>
      </c>
      <c r="G6" s="71">
        <v>131</v>
      </c>
      <c r="H6" s="71">
        <v>482</v>
      </c>
      <c r="I6" s="71">
        <v>499</v>
      </c>
      <c r="J6" s="71">
        <v>33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46" customFormat="1" ht="15" customHeight="1">
      <c r="A7" s="89">
        <v>14</v>
      </c>
      <c r="B7" s="70">
        <v>2013</v>
      </c>
      <c r="C7" s="71">
        <v>1931</v>
      </c>
      <c r="D7" s="71">
        <v>252</v>
      </c>
      <c r="E7" s="71">
        <v>1507</v>
      </c>
      <c r="F7" s="71">
        <v>1434</v>
      </c>
      <c r="G7" s="71">
        <v>204</v>
      </c>
      <c r="H7" s="71">
        <v>498</v>
      </c>
      <c r="I7" s="71">
        <v>483</v>
      </c>
      <c r="J7" s="71">
        <v>48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78" customFormat="1" ht="15" customHeight="1">
      <c r="A8" s="125">
        <v>15</v>
      </c>
      <c r="B8" s="126">
        <v>1744</v>
      </c>
      <c r="C8" s="76">
        <v>1780</v>
      </c>
      <c r="D8" s="76">
        <v>216</v>
      </c>
      <c r="E8" s="76">
        <v>1350</v>
      </c>
      <c r="F8" s="76">
        <v>1373</v>
      </c>
      <c r="G8" s="76">
        <v>181</v>
      </c>
      <c r="H8" s="76">
        <v>383</v>
      </c>
      <c r="I8" s="76">
        <v>396</v>
      </c>
      <c r="J8" s="76">
        <v>35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2:21" s="46" customFormat="1" ht="13.5">
      <c r="B9" s="83"/>
      <c r="C9" s="83"/>
      <c r="D9" s="83"/>
      <c r="E9" s="83"/>
      <c r="F9" s="83"/>
      <c r="G9" s="83"/>
      <c r="H9" s="83"/>
      <c r="I9" s="83"/>
      <c r="J9" s="83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2:21" s="46" customFormat="1" ht="13.5">
      <c r="B10" s="83"/>
      <c r="C10" s="83"/>
      <c r="D10" s="83"/>
      <c r="E10" s="83"/>
      <c r="F10" s="83"/>
      <c r="G10" s="83"/>
      <c r="H10" s="83"/>
      <c r="I10" s="83"/>
      <c r="J10" s="83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s="46" customFormat="1" ht="14.25" thickBot="1">
      <c r="B11" s="83"/>
      <c r="C11" s="83"/>
      <c r="D11" s="83"/>
      <c r="E11" s="83"/>
      <c r="F11" s="83"/>
      <c r="G11" s="83"/>
      <c r="H11" s="83"/>
      <c r="I11" s="83"/>
      <c r="J11" s="8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12" s="46" customFormat="1" ht="28.5" customHeight="1" thickTop="1">
      <c r="A12" s="47" t="s">
        <v>35</v>
      </c>
      <c r="B12" s="85" t="s">
        <v>62</v>
      </c>
      <c r="C12" s="86"/>
      <c r="D12" s="87"/>
      <c r="E12" s="85" t="s">
        <v>63</v>
      </c>
      <c r="F12" s="86"/>
      <c r="G12" s="87"/>
      <c r="H12" s="48" t="s">
        <v>57</v>
      </c>
      <c r="I12" s="49"/>
      <c r="J12" s="49"/>
      <c r="K12" s="45"/>
      <c r="L12" s="45"/>
    </row>
    <row r="13" spans="1:12" s="46" customFormat="1" ht="15" customHeight="1">
      <c r="A13" s="63" t="s">
        <v>11</v>
      </c>
      <c r="B13" s="64" t="s">
        <v>39</v>
      </c>
      <c r="C13" s="65" t="s">
        <v>40</v>
      </c>
      <c r="D13" s="123" t="s">
        <v>41</v>
      </c>
      <c r="E13" s="64" t="s">
        <v>39</v>
      </c>
      <c r="F13" s="65" t="s">
        <v>40</v>
      </c>
      <c r="G13" s="123" t="s">
        <v>41</v>
      </c>
      <c r="H13" s="64" t="s">
        <v>39</v>
      </c>
      <c r="I13" s="65" t="s">
        <v>40</v>
      </c>
      <c r="J13" s="124" t="s">
        <v>41</v>
      </c>
      <c r="K13" s="45"/>
      <c r="L13" s="45"/>
    </row>
    <row r="14" spans="1:12" s="46" customFormat="1" ht="15" customHeight="1">
      <c r="A14" s="69" t="s">
        <v>30</v>
      </c>
      <c r="B14" s="70" t="s">
        <v>64</v>
      </c>
      <c r="C14" s="71" t="s">
        <v>65</v>
      </c>
      <c r="D14" s="71" t="s">
        <v>65</v>
      </c>
      <c r="E14" s="71">
        <v>6</v>
      </c>
      <c r="F14" s="71" t="s">
        <v>65</v>
      </c>
      <c r="G14" s="71">
        <v>6</v>
      </c>
      <c r="H14" s="71">
        <v>1</v>
      </c>
      <c r="I14" s="71">
        <v>1</v>
      </c>
      <c r="J14" s="71" t="s">
        <v>65</v>
      </c>
      <c r="K14" s="45"/>
      <c r="L14" s="45"/>
    </row>
    <row r="15" spans="1:12" s="46" customFormat="1" ht="15" customHeight="1">
      <c r="A15" s="89">
        <v>14</v>
      </c>
      <c r="B15" s="70">
        <v>4</v>
      </c>
      <c r="C15" s="71">
        <v>4</v>
      </c>
      <c r="D15" s="71" t="s">
        <v>65</v>
      </c>
      <c r="E15" s="71">
        <v>4</v>
      </c>
      <c r="F15" s="71">
        <v>10</v>
      </c>
      <c r="G15" s="71" t="s">
        <v>65</v>
      </c>
      <c r="H15" s="71" t="s">
        <v>65</v>
      </c>
      <c r="I15" s="71" t="s">
        <v>65</v>
      </c>
      <c r="J15" s="71" t="s">
        <v>65</v>
      </c>
      <c r="K15" s="45"/>
      <c r="L15" s="45"/>
    </row>
    <row r="16" spans="1:12" s="78" customFormat="1" ht="15" customHeight="1">
      <c r="A16" s="125">
        <v>15</v>
      </c>
      <c r="B16" s="126">
        <v>4</v>
      </c>
      <c r="C16" s="76">
        <v>4</v>
      </c>
      <c r="D16" s="76" t="s">
        <v>65</v>
      </c>
      <c r="E16" s="76">
        <v>6</v>
      </c>
      <c r="F16" s="76">
        <v>6</v>
      </c>
      <c r="G16" s="76" t="s">
        <v>65</v>
      </c>
      <c r="H16" s="76">
        <v>1</v>
      </c>
      <c r="I16" s="76">
        <v>1</v>
      </c>
      <c r="J16" s="76" t="s">
        <v>65</v>
      </c>
      <c r="K16" s="77"/>
      <c r="L16" s="77"/>
    </row>
    <row r="17" spans="1:21" s="46" customFormat="1" ht="13.5">
      <c r="A17" s="79"/>
      <c r="B17" s="79"/>
      <c r="C17" s="79"/>
      <c r="D17" s="81"/>
      <c r="E17" s="81"/>
      <c r="F17" s="81"/>
      <c r="G17" s="81"/>
      <c r="H17" s="81"/>
      <c r="I17" s="81"/>
      <c r="J17" s="81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2:21" s="46" customFormat="1" ht="13.5">
      <c r="B18" s="83"/>
      <c r="C18" s="83"/>
      <c r="D18" s="83"/>
      <c r="E18" s="83"/>
      <c r="F18" s="83"/>
      <c r="G18" s="83"/>
      <c r="H18" s="83"/>
      <c r="I18" s="83"/>
      <c r="J18" s="8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2:21" s="46" customFormat="1" ht="14.25" thickBot="1">
      <c r="B19" s="83"/>
      <c r="C19" s="83"/>
      <c r="D19" s="83"/>
      <c r="E19" s="83"/>
      <c r="F19" s="83"/>
      <c r="G19" s="83"/>
      <c r="H19" s="83"/>
      <c r="I19" s="83"/>
      <c r="J19" s="8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0" s="46" customFormat="1" ht="24.75" customHeight="1" thickTop="1">
      <c r="A20" s="47" t="s">
        <v>35</v>
      </c>
      <c r="B20" s="85" t="s">
        <v>67</v>
      </c>
      <c r="C20" s="86"/>
      <c r="D20" s="86"/>
      <c r="E20" s="86"/>
      <c r="F20" s="86"/>
      <c r="G20" s="86"/>
      <c r="H20" s="86"/>
      <c r="I20" s="86"/>
      <c r="J20" s="86"/>
      <c r="K20" s="52"/>
      <c r="L20" s="52"/>
      <c r="M20" s="52"/>
      <c r="N20" s="52"/>
      <c r="O20" s="52"/>
      <c r="P20" s="52"/>
      <c r="Q20" s="52"/>
      <c r="R20" s="45"/>
      <c r="S20" s="45"/>
      <c r="T20" s="45"/>
    </row>
    <row r="21" spans="1:20" s="46" customFormat="1" ht="9.75" customHeight="1">
      <c r="A21" s="103"/>
      <c r="B21" s="127" t="s">
        <v>68</v>
      </c>
      <c r="C21" s="128" t="s">
        <v>69</v>
      </c>
      <c r="D21" s="129" t="s">
        <v>70</v>
      </c>
      <c r="E21" s="130"/>
      <c r="F21" s="131"/>
      <c r="G21" s="206" t="s">
        <v>71</v>
      </c>
      <c r="H21" s="127" t="s">
        <v>72</v>
      </c>
      <c r="I21" s="127" t="s">
        <v>73</v>
      </c>
      <c r="J21" s="132" t="s">
        <v>74</v>
      </c>
      <c r="K21" s="52"/>
      <c r="L21" s="52"/>
      <c r="M21" s="52"/>
      <c r="N21" s="52"/>
      <c r="O21" s="52"/>
      <c r="P21" s="52"/>
      <c r="Q21" s="52"/>
      <c r="R21" s="45"/>
      <c r="S21" s="45"/>
      <c r="T21" s="45"/>
    </row>
    <row r="22" spans="1:20" s="46" customFormat="1" ht="9.75" customHeight="1">
      <c r="A22" s="103"/>
      <c r="B22" s="133"/>
      <c r="C22" s="134"/>
      <c r="D22" s="135"/>
      <c r="E22" s="136"/>
      <c r="F22" s="137"/>
      <c r="G22" s="207"/>
      <c r="H22" s="133"/>
      <c r="I22" s="133"/>
      <c r="J22" s="110"/>
      <c r="K22" s="52"/>
      <c r="L22" s="52"/>
      <c r="M22" s="52"/>
      <c r="N22" s="52"/>
      <c r="O22" s="52"/>
      <c r="P22" s="52"/>
      <c r="Q22" s="52"/>
      <c r="R22" s="45"/>
      <c r="S22" s="45"/>
      <c r="T22" s="45"/>
    </row>
    <row r="23" spans="1:20" s="46" customFormat="1" ht="12" customHeight="1">
      <c r="A23" s="103"/>
      <c r="B23" s="133"/>
      <c r="C23" s="134" t="s">
        <v>75</v>
      </c>
      <c r="D23" s="62" t="s">
        <v>76</v>
      </c>
      <c r="E23" s="204" t="s">
        <v>77</v>
      </c>
      <c r="F23" s="210" t="s">
        <v>78</v>
      </c>
      <c r="G23" s="208" t="s">
        <v>79</v>
      </c>
      <c r="H23" s="138" t="s">
        <v>80</v>
      </c>
      <c r="I23" s="133"/>
      <c r="J23" s="110"/>
      <c r="K23" s="52"/>
      <c r="L23" s="52"/>
      <c r="M23" s="52"/>
      <c r="N23" s="52"/>
      <c r="O23" s="52"/>
      <c r="P23" s="52"/>
      <c r="Q23" s="52"/>
      <c r="R23" s="45"/>
      <c r="S23" s="45"/>
      <c r="T23" s="45"/>
    </row>
    <row r="24" spans="1:20" s="46" customFormat="1" ht="12" customHeight="1">
      <c r="A24" s="63" t="s">
        <v>11</v>
      </c>
      <c r="B24" s="139"/>
      <c r="C24" s="140"/>
      <c r="D24" s="68"/>
      <c r="E24" s="205" t="s">
        <v>81</v>
      </c>
      <c r="F24" s="211"/>
      <c r="G24" s="209"/>
      <c r="H24" s="67"/>
      <c r="I24" s="139"/>
      <c r="J24" s="141"/>
      <c r="K24" s="52"/>
      <c r="L24" s="52"/>
      <c r="M24" s="52"/>
      <c r="N24" s="52"/>
      <c r="O24" s="52"/>
      <c r="P24" s="52"/>
      <c r="Q24" s="52"/>
      <c r="R24" s="45"/>
      <c r="S24" s="45"/>
      <c r="T24" s="45"/>
    </row>
    <row r="25" spans="1:20" s="46" customFormat="1" ht="15" customHeight="1">
      <c r="A25" s="69" t="s">
        <v>30</v>
      </c>
      <c r="B25" s="70">
        <v>1915</v>
      </c>
      <c r="C25" s="71">
        <v>100</v>
      </c>
      <c r="D25" s="71">
        <v>366</v>
      </c>
      <c r="E25" s="71">
        <v>4</v>
      </c>
      <c r="F25" s="71">
        <v>44</v>
      </c>
      <c r="G25" s="71">
        <v>2</v>
      </c>
      <c r="H25" s="71">
        <v>773</v>
      </c>
      <c r="I25" s="71">
        <v>427</v>
      </c>
      <c r="J25" s="71">
        <v>199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6" customFormat="1" ht="15" customHeight="1">
      <c r="A26" s="89">
        <v>14</v>
      </c>
      <c r="B26" s="70">
        <v>1917</v>
      </c>
      <c r="C26" s="71">
        <v>62</v>
      </c>
      <c r="D26" s="71">
        <v>370</v>
      </c>
      <c r="E26" s="71">
        <v>2</v>
      </c>
      <c r="F26" s="71">
        <v>35</v>
      </c>
      <c r="G26" s="71">
        <v>1</v>
      </c>
      <c r="H26" s="71">
        <v>797</v>
      </c>
      <c r="I26" s="71">
        <v>431</v>
      </c>
      <c r="J26" s="71">
        <v>219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78" customFormat="1" ht="15" customHeight="1">
      <c r="A27" s="142">
        <v>15</v>
      </c>
      <c r="B27" s="74">
        <v>1769</v>
      </c>
      <c r="C27" s="75">
        <v>61</v>
      </c>
      <c r="D27" s="75">
        <v>340</v>
      </c>
      <c r="E27" s="75">
        <v>1</v>
      </c>
      <c r="F27" s="75">
        <v>25</v>
      </c>
      <c r="G27" s="75">
        <v>1</v>
      </c>
      <c r="H27" s="75">
        <v>705</v>
      </c>
      <c r="I27" s="75">
        <v>405</v>
      </c>
      <c r="J27" s="75">
        <v>231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s="46" customFormat="1" ht="15" customHeight="1">
      <c r="A28" s="91" t="s">
        <v>82</v>
      </c>
      <c r="B28" s="70">
        <v>1373</v>
      </c>
      <c r="C28" s="71">
        <v>8</v>
      </c>
      <c r="D28" s="71">
        <v>151</v>
      </c>
      <c r="E28" s="71">
        <v>1</v>
      </c>
      <c r="F28" s="71">
        <v>25</v>
      </c>
      <c r="G28" s="71">
        <v>1</v>
      </c>
      <c r="H28" s="71">
        <v>688</v>
      </c>
      <c r="I28" s="71">
        <v>361</v>
      </c>
      <c r="J28" s="71">
        <v>138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6" customFormat="1" ht="15" customHeight="1">
      <c r="A29" s="143" t="s">
        <v>83</v>
      </c>
      <c r="B29" s="93">
        <v>396</v>
      </c>
      <c r="C29" s="94">
        <v>53</v>
      </c>
      <c r="D29" s="94">
        <v>189</v>
      </c>
      <c r="E29" s="94" t="s">
        <v>58</v>
      </c>
      <c r="F29" s="94" t="s">
        <v>58</v>
      </c>
      <c r="G29" s="94" t="s">
        <v>58</v>
      </c>
      <c r="H29" s="94">
        <v>17</v>
      </c>
      <c r="I29" s="94">
        <v>44</v>
      </c>
      <c r="J29" s="94">
        <v>93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6" customFormat="1" ht="17.25" customHeight="1">
      <c r="A30" s="82" t="s">
        <v>66</v>
      </c>
      <c r="B30" s="82"/>
      <c r="C30" s="82"/>
      <c r="D30" s="81"/>
      <c r="E30" s="81"/>
      <c r="F30" s="81"/>
      <c r="G30" s="81"/>
      <c r="H30" s="81"/>
      <c r="I30" s="81"/>
      <c r="J30" s="81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2:21" s="46" customFormat="1" ht="13.5">
      <c r="B31" s="83"/>
      <c r="C31" s="83"/>
      <c r="D31" s="83"/>
      <c r="E31" s="83"/>
      <c r="F31" s="83"/>
      <c r="G31" s="83"/>
      <c r="H31" s="83"/>
      <c r="I31" s="83"/>
      <c r="J31" s="8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2:21" s="46" customFormat="1" ht="13.5">
      <c r="B32" s="83"/>
      <c r="C32" s="83"/>
      <c r="D32" s="83"/>
      <c r="E32" s="83"/>
      <c r="F32" s="83"/>
      <c r="G32" s="83"/>
      <c r="H32" s="83"/>
      <c r="I32" s="83"/>
      <c r="J32" s="8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2:21" s="46" customFormat="1" ht="13.5">
      <c r="B33" s="83"/>
      <c r="C33" s="83"/>
      <c r="D33" s="83"/>
      <c r="E33" s="83"/>
      <c r="F33" s="83"/>
      <c r="G33" s="83"/>
      <c r="H33" s="83"/>
      <c r="I33" s="83"/>
      <c r="J33" s="8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2:21" s="46" customFormat="1" ht="13.5">
      <c r="B34" s="83"/>
      <c r="C34" s="83"/>
      <c r="D34" s="83"/>
      <c r="E34" s="83"/>
      <c r="F34" s="83"/>
      <c r="G34" s="83"/>
      <c r="H34" s="83"/>
      <c r="I34" s="83"/>
      <c r="J34" s="8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2:21" s="46" customFormat="1" ht="13.5">
      <c r="B35" s="83"/>
      <c r="C35" s="83"/>
      <c r="D35" s="83"/>
      <c r="E35" s="83"/>
      <c r="F35" s="83"/>
      <c r="G35" s="83"/>
      <c r="H35" s="83"/>
      <c r="I35" s="83"/>
      <c r="J35" s="8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2:21" s="46" customFormat="1" ht="13.5">
      <c r="B36" s="83"/>
      <c r="C36" s="83"/>
      <c r="D36" s="83"/>
      <c r="E36" s="83"/>
      <c r="F36" s="83"/>
      <c r="G36" s="83"/>
      <c r="H36" s="83"/>
      <c r="I36" s="83"/>
      <c r="J36" s="8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2:21" s="46" customFormat="1" ht="13.5">
      <c r="B37" s="83"/>
      <c r="C37" s="83"/>
      <c r="D37" s="83"/>
      <c r="E37" s="83"/>
      <c r="F37" s="83"/>
      <c r="G37" s="83"/>
      <c r="H37" s="83"/>
      <c r="I37" s="83"/>
      <c r="J37" s="8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s="46" customFormat="1" ht="13.5">
      <c r="B38" s="83"/>
      <c r="C38" s="83"/>
      <c r="D38" s="83"/>
      <c r="E38" s="83"/>
      <c r="F38" s="83"/>
      <c r="G38" s="83"/>
      <c r="H38" s="83"/>
      <c r="I38" s="83"/>
      <c r="J38" s="8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2:21" s="46" customFormat="1" ht="13.5">
      <c r="B39" s="83"/>
      <c r="C39" s="83"/>
      <c r="D39" s="83"/>
      <c r="E39" s="83"/>
      <c r="F39" s="83"/>
      <c r="G39" s="83"/>
      <c r="H39" s="83"/>
      <c r="I39" s="83"/>
      <c r="J39" s="8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2:21" s="46" customFormat="1" ht="13.5">
      <c r="B40" s="83"/>
      <c r="C40" s="83"/>
      <c r="D40" s="83"/>
      <c r="E40" s="83"/>
      <c r="F40" s="83"/>
      <c r="G40" s="83"/>
      <c r="H40" s="83"/>
      <c r="I40" s="83"/>
      <c r="J40" s="8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2:21" s="46" customFormat="1" ht="13.5">
      <c r="B41" s="83"/>
      <c r="C41" s="83"/>
      <c r="D41" s="83"/>
      <c r="E41" s="83"/>
      <c r="F41" s="83"/>
      <c r="G41" s="83"/>
      <c r="H41" s="83"/>
      <c r="I41" s="83"/>
      <c r="J41" s="8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2:21" s="46" customFormat="1" ht="13.5">
      <c r="B42" s="83"/>
      <c r="C42" s="83"/>
      <c r="D42" s="83"/>
      <c r="E42" s="83"/>
      <c r="F42" s="83"/>
      <c r="G42" s="83"/>
      <c r="H42" s="83"/>
      <c r="I42" s="83"/>
      <c r="J42" s="8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2:21" s="46" customFormat="1" ht="13.5">
      <c r="B43" s="83"/>
      <c r="C43" s="83"/>
      <c r="D43" s="83"/>
      <c r="E43" s="83"/>
      <c r="F43" s="83"/>
      <c r="G43" s="83"/>
      <c r="H43" s="83"/>
      <c r="I43" s="83"/>
      <c r="J43" s="8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2:21" s="46" customFormat="1" ht="13.5">
      <c r="B44" s="83"/>
      <c r="C44" s="83"/>
      <c r="D44" s="83"/>
      <c r="E44" s="83"/>
      <c r="F44" s="83"/>
      <c r="G44" s="83"/>
      <c r="H44" s="83"/>
      <c r="I44" s="83"/>
      <c r="J44" s="8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2:21" s="46" customFormat="1" ht="13.5">
      <c r="B45" s="83"/>
      <c r="C45" s="83"/>
      <c r="D45" s="83"/>
      <c r="E45" s="83"/>
      <c r="F45" s="83"/>
      <c r="G45" s="83"/>
      <c r="H45" s="83"/>
      <c r="I45" s="83"/>
      <c r="J45" s="8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2:21" s="46" customFormat="1" ht="13.5">
      <c r="B46" s="83"/>
      <c r="C46" s="83"/>
      <c r="D46" s="83"/>
      <c r="E46" s="83"/>
      <c r="F46" s="83"/>
      <c r="G46" s="83"/>
      <c r="H46" s="83"/>
      <c r="I46" s="83"/>
      <c r="J46" s="8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s="46" customFormat="1" ht="13.5">
      <c r="B47" s="83"/>
      <c r="C47" s="83"/>
      <c r="D47" s="83"/>
      <c r="E47" s="83"/>
      <c r="F47" s="83"/>
      <c r="G47" s="83"/>
      <c r="H47" s="83"/>
      <c r="I47" s="83"/>
      <c r="J47" s="8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s="46" customFormat="1" ht="13.5">
      <c r="B48" s="83"/>
      <c r="C48" s="83"/>
      <c r="D48" s="83"/>
      <c r="E48" s="83"/>
      <c r="F48" s="83"/>
      <c r="G48" s="83"/>
      <c r="H48" s="83"/>
      <c r="I48" s="83"/>
      <c r="J48" s="8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2:21" s="46" customFormat="1" ht="13.5">
      <c r="B49" s="83"/>
      <c r="C49" s="83"/>
      <c r="D49" s="83"/>
      <c r="E49" s="83"/>
      <c r="F49" s="83"/>
      <c r="G49" s="83"/>
      <c r="H49" s="83"/>
      <c r="I49" s="83"/>
      <c r="J49" s="8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2:21" s="46" customFormat="1" ht="13.5">
      <c r="B50" s="83"/>
      <c r="C50" s="83"/>
      <c r="D50" s="83"/>
      <c r="E50" s="83"/>
      <c r="F50" s="83"/>
      <c r="G50" s="83"/>
      <c r="H50" s="83"/>
      <c r="I50" s="83"/>
      <c r="J50" s="8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2:21" s="46" customFormat="1" ht="13.5">
      <c r="B51" s="83"/>
      <c r="C51" s="83"/>
      <c r="D51" s="83"/>
      <c r="E51" s="83"/>
      <c r="F51" s="83"/>
      <c r="G51" s="83"/>
      <c r="H51" s="83"/>
      <c r="I51" s="83"/>
      <c r="J51" s="8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2:21" s="46" customFormat="1" ht="13.5">
      <c r="B52" s="83"/>
      <c r="C52" s="83"/>
      <c r="D52" s="83"/>
      <c r="E52" s="83"/>
      <c r="F52" s="83"/>
      <c r="G52" s="83"/>
      <c r="H52" s="83"/>
      <c r="I52" s="83"/>
      <c r="J52" s="8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2:21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2:21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2:21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2:21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2:21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2:21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2:21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2:21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2:21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2:21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2:21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2:21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2:21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2:21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2:21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2:21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2:21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2:21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2:21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2:21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2:21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2:21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2:21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2:21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2:21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2:21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2:21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2:21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2:21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2:21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2:21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2:21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2:21" s="46" customFormat="1" ht="13.5">
      <c r="B85" s="83"/>
      <c r="C85" s="83"/>
      <c r="D85" s="83"/>
      <c r="E85" s="83"/>
      <c r="F85" s="83"/>
      <c r="G85" s="83"/>
      <c r="H85" s="83"/>
      <c r="I85" s="83"/>
      <c r="J85" s="83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2:21" s="46" customFormat="1" ht="13.5">
      <c r="B86" s="83"/>
      <c r="C86" s="83"/>
      <c r="D86" s="83"/>
      <c r="E86" s="83"/>
      <c r="F86" s="83"/>
      <c r="G86" s="83"/>
      <c r="H86" s="83"/>
      <c r="I86" s="83"/>
      <c r="J86" s="83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2:21" s="46" customFormat="1" ht="13.5">
      <c r="B87" s="83"/>
      <c r="C87" s="83"/>
      <c r="D87" s="83"/>
      <c r="E87" s="83"/>
      <c r="F87" s="83"/>
      <c r="G87" s="83"/>
      <c r="H87" s="83"/>
      <c r="I87" s="83"/>
      <c r="J87" s="83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2:21" s="46" customFormat="1" ht="13.5">
      <c r="B88" s="83"/>
      <c r="C88" s="83"/>
      <c r="D88" s="83"/>
      <c r="E88" s="83"/>
      <c r="F88" s="83"/>
      <c r="G88" s="83"/>
      <c r="H88" s="83"/>
      <c r="I88" s="83"/>
      <c r="J88" s="83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2:21" s="46" customFormat="1" ht="13.5">
      <c r="B89" s="83"/>
      <c r="C89" s="83"/>
      <c r="D89" s="83"/>
      <c r="E89" s="83"/>
      <c r="F89" s="83"/>
      <c r="G89" s="83"/>
      <c r="H89" s="83"/>
      <c r="I89" s="83"/>
      <c r="J89" s="83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2:21" s="46" customFormat="1" ht="13.5">
      <c r="B90" s="83"/>
      <c r="C90" s="83"/>
      <c r="D90" s="83"/>
      <c r="E90" s="83"/>
      <c r="F90" s="83"/>
      <c r="G90" s="83"/>
      <c r="H90" s="83"/>
      <c r="I90" s="83"/>
      <c r="J90" s="83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  <row r="91" spans="2:21" s="46" customFormat="1" ht="13.5">
      <c r="B91" s="83"/>
      <c r="C91" s="83"/>
      <c r="D91" s="83"/>
      <c r="E91" s="83"/>
      <c r="F91" s="83"/>
      <c r="G91" s="83"/>
      <c r="H91" s="83"/>
      <c r="I91" s="83"/>
      <c r="J91" s="83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</row>
    <row r="92" spans="2:21" s="46" customFormat="1" ht="13.5">
      <c r="B92" s="83"/>
      <c r="C92" s="83"/>
      <c r="D92" s="83"/>
      <c r="E92" s="83"/>
      <c r="F92" s="83"/>
      <c r="G92" s="83"/>
      <c r="H92" s="83"/>
      <c r="I92" s="83"/>
      <c r="J92" s="83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</row>
    <row r="93" spans="2:21" s="46" customFormat="1" ht="13.5">
      <c r="B93" s="83"/>
      <c r="C93" s="83"/>
      <c r="D93" s="83"/>
      <c r="E93" s="83"/>
      <c r="F93" s="83"/>
      <c r="G93" s="83"/>
      <c r="H93" s="83"/>
      <c r="I93" s="83"/>
      <c r="J93" s="83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2:21" s="46" customFormat="1" ht="13.5">
      <c r="B94" s="83"/>
      <c r="C94" s="83"/>
      <c r="D94" s="83"/>
      <c r="E94" s="83"/>
      <c r="F94" s="83"/>
      <c r="G94" s="83"/>
      <c r="H94" s="83"/>
      <c r="I94" s="83"/>
      <c r="J94" s="83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2:21" s="46" customFormat="1" ht="13.5">
      <c r="B95" s="83"/>
      <c r="C95" s="83"/>
      <c r="D95" s="83"/>
      <c r="E95" s="83"/>
      <c r="F95" s="83"/>
      <c r="G95" s="83"/>
      <c r="H95" s="83"/>
      <c r="I95" s="83"/>
      <c r="J95" s="83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2:21" s="46" customFormat="1" ht="13.5">
      <c r="B96" s="83"/>
      <c r="C96" s="83"/>
      <c r="D96" s="83"/>
      <c r="E96" s="83"/>
      <c r="F96" s="83"/>
      <c r="G96" s="83"/>
      <c r="H96" s="83"/>
      <c r="I96" s="83"/>
      <c r="J96" s="83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2:21" s="46" customFormat="1" ht="13.5">
      <c r="B97" s="83"/>
      <c r="C97" s="83"/>
      <c r="D97" s="83"/>
      <c r="E97" s="83"/>
      <c r="F97" s="83"/>
      <c r="G97" s="83"/>
      <c r="H97" s="83"/>
      <c r="I97" s="83"/>
      <c r="J97" s="83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2:21" s="46" customFormat="1" ht="13.5">
      <c r="B98" s="83"/>
      <c r="C98" s="83"/>
      <c r="D98" s="83"/>
      <c r="E98" s="83"/>
      <c r="F98" s="83"/>
      <c r="G98" s="83"/>
      <c r="H98" s="83"/>
      <c r="I98" s="83"/>
      <c r="J98" s="83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</sheetData>
  <sheetProtection/>
  <mergeCells count="24">
    <mergeCell ref="G23:G24"/>
    <mergeCell ref="H23:H24"/>
    <mergeCell ref="B20:J20"/>
    <mergeCell ref="B21:B24"/>
    <mergeCell ref="C21:C22"/>
    <mergeCell ref="D21:F22"/>
    <mergeCell ref="G21:G22"/>
    <mergeCell ref="H21:H22"/>
    <mergeCell ref="B12:D12"/>
    <mergeCell ref="E12:G12"/>
    <mergeCell ref="H12:J12"/>
    <mergeCell ref="A30:C30"/>
    <mergeCell ref="I21:I24"/>
    <mergeCell ref="J21:J24"/>
    <mergeCell ref="C23:C24"/>
    <mergeCell ref="D23:D24"/>
    <mergeCell ref="F23:F24"/>
    <mergeCell ref="A1:D1"/>
    <mergeCell ref="B4:D4"/>
    <mergeCell ref="E4:G4"/>
    <mergeCell ref="H4:J4"/>
    <mergeCell ref="A2:J2"/>
    <mergeCell ref="B3:C3"/>
    <mergeCell ref="D3:E3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showGridLines="0" zoomScale="85" zoomScaleNormal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2.28125" style="39" customWidth="1"/>
    <col min="2" max="13" width="9.57421875" style="84" customWidth="1"/>
    <col min="14" max="24" width="9.00390625" style="38" customWidth="1"/>
    <col min="25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3" ht="17.25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30"/>
    </row>
    <row r="3" spans="1:24" s="46" customFormat="1" ht="17.25" customHeight="1" thickBot="1">
      <c r="A3" s="41"/>
      <c r="B3" s="42"/>
      <c r="C3" s="42"/>
      <c r="D3" s="42"/>
      <c r="E3" s="42"/>
      <c r="F3" s="43"/>
      <c r="G3" s="43"/>
      <c r="H3" s="43"/>
      <c r="I3" s="43"/>
      <c r="J3" s="43"/>
      <c r="K3" s="179"/>
      <c r="L3" s="179"/>
      <c r="M3" s="180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13" s="46" customFormat="1" ht="28.5" customHeight="1" thickTop="1">
      <c r="A4" s="103" t="s">
        <v>35</v>
      </c>
      <c r="B4" s="48" t="s">
        <v>36</v>
      </c>
      <c r="C4" s="224"/>
      <c r="D4" s="225"/>
      <c r="E4" s="50" t="s">
        <v>85</v>
      </c>
      <c r="F4" s="224"/>
      <c r="G4" s="225"/>
      <c r="H4" s="50" t="s">
        <v>86</v>
      </c>
      <c r="I4" s="224"/>
      <c r="J4" s="224"/>
      <c r="K4" s="52"/>
      <c r="L4" s="52"/>
      <c r="M4" s="52"/>
    </row>
    <row r="5" spans="1:13" s="46" customFormat="1" ht="13.5" customHeight="1">
      <c r="A5" s="103"/>
      <c r="B5" s="127" t="s">
        <v>39</v>
      </c>
      <c r="C5" s="115" t="s">
        <v>40</v>
      </c>
      <c r="D5" s="61" t="s">
        <v>41</v>
      </c>
      <c r="E5" s="127" t="s">
        <v>39</v>
      </c>
      <c r="F5" s="115" t="s">
        <v>40</v>
      </c>
      <c r="G5" s="61" t="s">
        <v>41</v>
      </c>
      <c r="H5" s="127" t="s">
        <v>39</v>
      </c>
      <c r="I5" s="115" t="s">
        <v>40</v>
      </c>
      <c r="J5" s="62" t="s">
        <v>41</v>
      </c>
      <c r="K5" s="52"/>
      <c r="L5" s="52"/>
      <c r="M5" s="52"/>
    </row>
    <row r="6" spans="1:13" s="46" customFormat="1" ht="13.5" customHeight="1">
      <c r="A6" s="103"/>
      <c r="B6" s="226"/>
      <c r="C6" s="226"/>
      <c r="D6" s="226"/>
      <c r="E6" s="226"/>
      <c r="F6" s="226"/>
      <c r="G6" s="226"/>
      <c r="H6" s="226"/>
      <c r="I6" s="226"/>
      <c r="J6" s="228"/>
      <c r="K6" s="52"/>
      <c r="L6" s="52"/>
      <c r="M6" s="52"/>
    </row>
    <row r="7" spans="1:13" s="46" customFormat="1" ht="13.5" customHeight="1">
      <c r="A7" s="103"/>
      <c r="B7" s="226"/>
      <c r="C7" s="226"/>
      <c r="D7" s="226"/>
      <c r="E7" s="226"/>
      <c r="F7" s="226"/>
      <c r="G7" s="226"/>
      <c r="H7" s="226"/>
      <c r="I7" s="226"/>
      <c r="J7" s="228"/>
      <c r="K7" s="52"/>
      <c r="L7" s="52"/>
      <c r="M7" s="52"/>
    </row>
    <row r="8" spans="1:13" s="46" customFormat="1" ht="6.75" customHeight="1">
      <c r="A8" s="103"/>
      <c r="B8" s="226"/>
      <c r="C8" s="226"/>
      <c r="D8" s="226"/>
      <c r="E8" s="226"/>
      <c r="F8" s="226"/>
      <c r="G8" s="226"/>
      <c r="H8" s="226"/>
      <c r="I8" s="226"/>
      <c r="J8" s="228"/>
      <c r="K8" s="52"/>
      <c r="L8" s="52"/>
      <c r="M8" s="52"/>
    </row>
    <row r="9" spans="1:13" s="46" customFormat="1" ht="6.75" customHeight="1">
      <c r="A9" s="103"/>
      <c r="B9" s="226"/>
      <c r="C9" s="226"/>
      <c r="D9" s="226"/>
      <c r="E9" s="226"/>
      <c r="F9" s="226"/>
      <c r="G9" s="226"/>
      <c r="H9" s="226"/>
      <c r="I9" s="226"/>
      <c r="J9" s="228"/>
      <c r="K9" s="52"/>
      <c r="L9" s="52"/>
      <c r="M9" s="52"/>
    </row>
    <row r="10" spans="1:13" s="46" customFormat="1" ht="13.5" customHeight="1">
      <c r="A10" s="103"/>
      <c r="B10" s="226"/>
      <c r="C10" s="226"/>
      <c r="D10" s="226"/>
      <c r="E10" s="226"/>
      <c r="F10" s="226"/>
      <c r="G10" s="226"/>
      <c r="H10" s="226"/>
      <c r="I10" s="226"/>
      <c r="J10" s="228"/>
      <c r="K10" s="52"/>
      <c r="L10" s="52"/>
      <c r="M10" s="52"/>
    </row>
    <row r="11" spans="1:13" s="46" customFormat="1" ht="15" customHeight="1">
      <c r="A11" s="63" t="s">
        <v>11</v>
      </c>
      <c r="B11" s="227"/>
      <c r="C11" s="227"/>
      <c r="D11" s="227"/>
      <c r="E11" s="227"/>
      <c r="F11" s="227"/>
      <c r="G11" s="227"/>
      <c r="H11" s="227"/>
      <c r="I11" s="227"/>
      <c r="J11" s="229"/>
      <c r="K11" s="52"/>
      <c r="L11" s="52"/>
      <c r="M11" s="52"/>
    </row>
    <row r="12" spans="1:13" s="46" customFormat="1" ht="15" customHeight="1">
      <c r="A12" s="69" t="s">
        <v>30</v>
      </c>
      <c r="B12" s="70">
        <v>3353</v>
      </c>
      <c r="C12" s="71">
        <v>3391</v>
      </c>
      <c r="D12" s="71">
        <v>345</v>
      </c>
      <c r="E12" s="71">
        <v>2559</v>
      </c>
      <c r="F12" s="71">
        <v>2625</v>
      </c>
      <c r="G12" s="71">
        <v>191</v>
      </c>
      <c r="H12" s="71">
        <v>684</v>
      </c>
      <c r="I12" s="71">
        <v>663</v>
      </c>
      <c r="J12" s="71">
        <v>196</v>
      </c>
      <c r="K12" s="45"/>
      <c r="L12" s="45"/>
      <c r="M12" s="45"/>
    </row>
    <row r="13" spans="1:13" s="46" customFormat="1" ht="15" customHeight="1">
      <c r="A13" s="89">
        <v>14</v>
      </c>
      <c r="B13" s="70">
        <v>3518</v>
      </c>
      <c r="C13" s="71">
        <v>3450</v>
      </c>
      <c r="D13" s="71">
        <v>413</v>
      </c>
      <c r="E13" s="71">
        <v>2714</v>
      </c>
      <c r="F13" s="71">
        <v>2683</v>
      </c>
      <c r="G13" s="71">
        <v>182</v>
      </c>
      <c r="H13" s="71">
        <v>679</v>
      </c>
      <c r="I13" s="71">
        <v>668</v>
      </c>
      <c r="J13" s="71">
        <v>207</v>
      </c>
      <c r="K13" s="45"/>
      <c r="L13" s="45"/>
      <c r="M13" s="45"/>
    </row>
    <row r="14" spans="1:13" s="78" customFormat="1" ht="15" customHeight="1">
      <c r="A14" s="125">
        <v>15</v>
      </c>
      <c r="B14" s="126">
        <v>3857</v>
      </c>
      <c r="C14" s="76">
        <v>3770</v>
      </c>
      <c r="D14" s="76">
        <v>500</v>
      </c>
      <c r="E14" s="76">
        <v>2976</v>
      </c>
      <c r="F14" s="76">
        <v>2908</v>
      </c>
      <c r="G14" s="76">
        <v>250</v>
      </c>
      <c r="H14" s="76">
        <v>739</v>
      </c>
      <c r="I14" s="76">
        <v>713</v>
      </c>
      <c r="J14" s="76">
        <v>233</v>
      </c>
      <c r="K14" s="77"/>
      <c r="L14" s="77"/>
      <c r="M14" s="77"/>
    </row>
    <row r="15" spans="1:24" s="46" customFormat="1" ht="13.5">
      <c r="A15" s="45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s="46" customFormat="1" ht="13.5">
      <c r="A16" s="45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s="46" customFormat="1" ht="14.25" thickBot="1">
      <c r="A17" s="4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0"/>
      <c r="M17" s="220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17" s="46" customFormat="1" ht="28.5" customHeight="1" thickTop="1">
      <c r="A18" s="103" t="s">
        <v>35</v>
      </c>
      <c r="B18" s="144" t="s">
        <v>87</v>
      </c>
      <c r="C18" s="145"/>
      <c r="D18" s="145"/>
      <c r="E18" s="145"/>
      <c r="F18" s="145"/>
      <c r="G18" s="145"/>
      <c r="H18" s="145"/>
      <c r="I18" s="145"/>
      <c r="J18" s="145"/>
      <c r="K18" s="145"/>
      <c r="L18" s="52"/>
      <c r="M18" s="52"/>
      <c r="N18" s="45"/>
      <c r="O18" s="45"/>
      <c r="P18" s="45"/>
      <c r="Q18" s="45"/>
    </row>
    <row r="19" spans="1:17" s="46" customFormat="1" ht="13.5" customHeight="1">
      <c r="A19" s="103"/>
      <c r="B19" s="132" t="s">
        <v>39</v>
      </c>
      <c r="C19" s="146" t="s">
        <v>89</v>
      </c>
      <c r="D19" s="147"/>
      <c r="E19" s="147"/>
      <c r="F19" s="147"/>
      <c r="G19" s="148"/>
      <c r="H19" s="127" t="s">
        <v>39</v>
      </c>
      <c r="I19" s="147" t="s">
        <v>90</v>
      </c>
      <c r="J19" s="147"/>
      <c r="K19" s="147"/>
      <c r="L19" s="52"/>
      <c r="M19" s="52"/>
      <c r="N19" s="45"/>
      <c r="O19" s="45"/>
      <c r="P19" s="45"/>
      <c r="Q19" s="45"/>
    </row>
    <row r="20" spans="1:17" s="46" customFormat="1" ht="13.5" customHeight="1">
      <c r="A20" s="103"/>
      <c r="B20" s="110"/>
      <c r="C20" s="150" t="s">
        <v>92</v>
      </c>
      <c r="D20" s="61" t="s">
        <v>93</v>
      </c>
      <c r="E20" s="150" t="s">
        <v>94</v>
      </c>
      <c r="F20" s="115" t="s">
        <v>95</v>
      </c>
      <c r="G20" s="115" t="s">
        <v>96</v>
      </c>
      <c r="H20" s="133"/>
      <c r="I20" s="127" t="s">
        <v>97</v>
      </c>
      <c r="J20" s="61" t="s">
        <v>98</v>
      </c>
      <c r="K20" s="62" t="s">
        <v>99</v>
      </c>
      <c r="L20" s="52"/>
      <c r="M20" s="52"/>
      <c r="N20" s="45"/>
      <c r="O20" s="45"/>
      <c r="P20" s="45"/>
      <c r="Q20" s="45"/>
    </row>
    <row r="21" spans="1:17" s="46" customFormat="1" ht="13.5" customHeight="1">
      <c r="A21" s="103"/>
      <c r="B21" s="110"/>
      <c r="C21" s="153"/>
      <c r="D21" s="138"/>
      <c r="E21" s="153"/>
      <c r="F21" s="149"/>
      <c r="G21" s="149"/>
      <c r="H21" s="133"/>
      <c r="I21" s="133"/>
      <c r="J21" s="138"/>
      <c r="K21" s="155"/>
      <c r="L21" s="52"/>
      <c r="M21" s="52"/>
      <c r="N21" s="45"/>
      <c r="O21" s="45"/>
      <c r="P21" s="45"/>
      <c r="Q21" s="45"/>
    </row>
    <row r="22" spans="1:17" s="46" customFormat="1" ht="6.75" customHeight="1">
      <c r="A22" s="103"/>
      <c r="B22" s="110"/>
      <c r="C22" s="153"/>
      <c r="D22" s="138"/>
      <c r="E22" s="153"/>
      <c r="F22" s="149"/>
      <c r="G22" s="149"/>
      <c r="H22" s="133"/>
      <c r="I22" s="133"/>
      <c r="J22" s="138"/>
      <c r="K22" s="155"/>
      <c r="L22" s="52"/>
      <c r="M22" s="52"/>
      <c r="N22" s="45"/>
      <c r="O22" s="45"/>
      <c r="P22" s="45"/>
      <c r="Q22" s="45"/>
    </row>
    <row r="23" spans="1:17" s="46" customFormat="1" ht="6.75" customHeight="1">
      <c r="A23" s="103"/>
      <c r="B23" s="110"/>
      <c r="C23" s="149" t="s">
        <v>111</v>
      </c>
      <c r="D23" s="138"/>
      <c r="E23" s="133" t="s">
        <v>112</v>
      </c>
      <c r="F23" s="149"/>
      <c r="G23" s="149"/>
      <c r="H23" s="133"/>
      <c r="I23" s="149" t="s">
        <v>113</v>
      </c>
      <c r="J23" s="138"/>
      <c r="K23" s="155"/>
      <c r="L23" s="52"/>
      <c r="M23" s="52"/>
      <c r="N23" s="45"/>
      <c r="O23" s="45"/>
      <c r="P23" s="45"/>
      <c r="Q23" s="45"/>
    </row>
    <row r="24" spans="1:17" s="46" customFormat="1" ht="13.5" customHeight="1">
      <c r="A24" s="103"/>
      <c r="B24" s="110"/>
      <c r="C24" s="149"/>
      <c r="D24" s="138"/>
      <c r="E24" s="133"/>
      <c r="F24" s="149"/>
      <c r="G24" s="149"/>
      <c r="H24" s="133"/>
      <c r="I24" s="149"/>
      <c r="J24" s="138"/>
      <c r="K24" s="155"/>
      <c r="L24" s="52"/>
      <c r="M24" s="52"/>
      <c r="N24" s="45"/>
      <c r="O24" s="45"/>
      <c r="P24" s="45"/>
      <c r="Q24" s="45"/>
    </row>
    <row r="25" spans="1:17" s="46" customFormat="1" ht="15" customHeight="1">
      <c r="A25" s="63" t="s">
        <v>11</v>
      </c>
      <c r="B25" s="110"/>
      <c r="C25" s="118"/>
      <c r="D25" s="67"/>
      <c r="E25" s="139"/>
      <c r="F25" s="118"/>
      <c r="G25" s="118"/>
      <c r="H25" s="133"/>
      <c r="I25" s="118"/>
      <c r="J25" s="67"/>
      <c r="K25" s="68"/>
      <c r="L25" s="52"/>
      <c r="M25" s="52"/>
      <c r="N25" s="45"/>
      <c r="O25" s="45"/>
      <c r="P25" s="45"/>
      <c r="Q25" s="45"/>
    </row>
    <row r="26" spans="1:17" s="46" customFormat="1" ht="15" customHeight="1">
      <c r="A26" s="222" t="s">
        <v>30</v>
      </c>
      <c r="B26" s="120">
        <v>2522</v>
      </c>
      <c r="C26" s="71">
        <v>1097</v>
      </c>
      <c r="D26" s="71">
        <v>12</v>
      </c>
      <c r="E26" s="71">
        <v>53</v>
      </c>
      <c r="F26" s="71">
        <v>605</v>
      </c>
      <c r="G26" s="71">
        <v>43</v>
      </c>
      <c r="H26" s="120">
        <v>37</v>
      </c>
      <c r="I26" s="71">
        <v>7</v>
      </c>
      <c r="J26" s="71">
        <v>7</v>
      </c>
      <c r="K26" s="71">
        <v>5</v>
      </c>
      <c r="L26" s="45"/>
      <c r="M26" s="45"/>
      <c r="N26" s="45"/>
      <c r="O26" s="45"/>
      <c r="P26" s="45"/>
      <c r="Q26" s="45"/>
    </row>
    <row r="27" spans="1:17" s="46" customFormat="1" ht="15" customHeight="1">
      <c r="A27" s="217">
        <v>14</v>
      </c>
      <c r="B27" s="71">
        <v>2667</v>
      </c>
      <c r="C27" s="71">
        <v>1057</v>
      </c>
      <c r="D27" s="71">
        <v>9</v>
      </c>
      <c r="E27" s="71">
        <v>71</v>
      </c>
      <c r="F27" s="71">
        <v>661</v>
      </c>
      <c r="G27" s="71">
        <v>44</v>
      </c>
      <c r="H27" s="71">
        <v>47</v>
      </c>
      <c r="I27" s="71">
        <v>12</v>
      </c>
      <c r="J27" s="71">
        <v>9</v>
      </c>
      <c r="K27" s="71">
        <v>7</v>
      </c>
      <c r="L27" s="45"/>
      <c r="M27" s="45"/>
      <c r="N27" s="45"/>
      <c r="O27" s="45"/>
      <c r="P27" s="45"/>
      <c r="Q27" s="45"/>
    </row>
    <row r="28" spans="1:17" s="78" customFormat="1" ht="15" customHeight="1">
      <c r="A28" s="223">
        <v>15</v>
      </c>
      <c r="B28" s="76">
        <v>2913</v>
      </c>
      <c r="C28" s="76">
        <v>1093</v>
      </c>
      <c r="D28" s="76">
        <v>10</v>
      </c>
      <c r="E28" s="76">
        <v>75</v>
      </c>
      <c r="F28" s="76">
        <v>802</v>
      </c>
      <c r="G28" s="76">
        <v>46</v>
      </c>
      <c r="H28" s="76">
        <v>63</v>
      </c>
      <c r="I28" s="76">
        <v>3</v>
      </c>
      <c r="J28" s="76">
        <v>10</v>
      </c>
      <c r="K28" s="76">
        <v>13</v>
      </c>
      <c r="L28" s="77"/>
      <c r="M28" s="77"/>
      <c r="N28" s="77"/>
      <c r="O28" s="77"/>
      <c r="P28" s="77"/>
      <c r="Q28" s="77"/>
    </row>
    <row r="29" spans="1:24" s="46" customFormat="1" ht="17.25" customHeight="1">
      <c r="A29" s="79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46" customFormat="1" ht="17.25" customHeight="1">
      <c r="A30" s="52"/>
      <c r="B30" s="52"/>
      <c r="C30" s="5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46" customFormat="1" ht="14.25" thickBot="1">
      <c r="A31" s="4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83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13" s="46" customFormat="1" ht="28.5" customHeight="1" thickTop="1">
      <c r="A32" s="103" t="s">
        <v>35</v>
      </c>
      <c r="B32" s="144" t="s">
        <v>88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52"/>
    </row>
    <row r="33" spans="1:13" s="46" customFormat="1" ht="13.5" customHeight="1">
      <c r="A33" s="103"/>
      <c r="B33" s="127" t="s">
        <v>39</v>
      </c>
      <c r="C33" s="146" t="s">
        <v>90</v>
      </c>
      <c r="D33" s="147"/>
      <c r="E33" s="148"/>
      <c r="F33" s="132" t="s">
        <v>39</v>
      </c>
      <c r="G33" s="146" t="s">
        <v>91</v>
      </c>
      <c r="H33" s="147"/>
      <c r="I33" s="147"/>
      <c r="J33" s="147"/>
      <c r="K33" s="147"/>
      <c r="L33" s="147"/>
      <c r="M33" s="52"/>
    </row>
    <row r="34" spans="1:13" s="46" customFormat="1" ht="13.5" customHeight="1">
      <c r="A34" s="103"/>
      <c r="B34" s="133"/>
      <c r="C34" s="150" t="s">
        <v>97</v>
      </c>
      <c r="D34" s="61" t="s">
        <v>98</v>
      </c>
      <c r="E34" s="61" t="s">
        <v>99</v>
      </c>
      <c r="F34" s="110"/>
      <c r="G34" s="150" t="s">
        <v>100</v>
      </c>
      <c r="H34" s="150" t="s">
        <v>101</v>
      </c>
      <c r="I34" s="151" t="s">
        <v>102</v>
      </c>
      <c r="J34" s="150" t="s">
        <v>103</v>
      </c>
      <c r="K34" s="152" t="s">
        <v>104</v>
      </c>
      <c r="L34" s="62" t="s">
        <v>105</v>
      </c>
      <c r="M34" s="52"/>
    </row>
    <row r="35" spans="1:13" s="46" customFormat="1" ht="13.5" customHeight="1">
      <c r="A35" s="103"/>
      <c r="B35" s="133"/>
      <c r="C35" s="153"/>
      <c r="D35" s="138"/>
      <c r="E35" s="138"/>
      <c r="F35" s="110"/>
      <c r="G35" s="153"/>
      <c r="H35" s="153"/>
      <c r="I35" s="154" t="s">
        <v>106</v>
      </c>
      <c r="J35" s="153"/>
      <c r="K35" s="153" t="s">
        <v>107</v>
      </c>
      <c r="L35" s="155"/>
      <c r="M35" s="52"/>
    </row>
    <row r="36" spans="1:13" s="46" customFormat="1" ht="6.75" customHeight="1">
      <c r="A36" s="103"/>
      <c r="B36" s="133"/>
      <c r="C36" s="153"/>
      <c r="D36" s="138"/>
      <c r="E36" s="138"/>
      <c r="F36" s="110"/>
      <c r="G36" s="153" t="s">
        <v>108</v>
      </c>
      <c r="H36" s="138" t="s">
        <v>109</v>
      </c>
      <c r="I36" s="138" t="s">
        <v>110</v>
      </c>
      <c r="J36" s="153"/>
      <c r="K36" s="153"/>
      <c r="L36" s="155"/>
      <c r="M36" s="52"/>
    </row>
    <row r="37" spans="1:13" s="46" customFormat="1" ht="6.75" customHeight="1">
      <c r="A37" s="103"/>
      <c r="B37" s="133"/>
      <c r="C37" s="149" t="s">
        <v>113</v>
      </c>
      <c r="D37" s="138"/>
      <c r="E37" s="138"/>
      <c r="F37" s="110"/>
      <c r="G37" s="153"/>
      <c r="H37" s="138"/>
      <c r="I37" s="138"/>
      <c r="J37" s="149" t="s">
        <v>114</v>
      </c>
      <c r="K37" s="138" t="s">
        <v>115</v>
      </c>
      <c r="L37" s="155"/>
      <c r="M37" s="52"/>
    </row>
    <row r="38" spans="1:13" s="46" customFormat="1" ht="13.5" customHeight="1">
      <c r="A38" s="103"/>
      <c r="B38" s="133"/>
      <c r="C38" s="149"/>
      <c r="D38" s="138"/>
      <c r="E38" s="138"/>
      <c r="F38" s="110"/>
      <c r="G38" s="149" t="s">
        <v>116</v>
      </c>
      <c r="H38" s="138" t="s">
        <v>116</v>
      </c>
      <c r="I38" s="156" t="s">
        <v>117</v>
      </c>
      <c r="J38" s="149"/>
      <c r="K38" s="138"/>
      <c r="L38" s="155"/>
      <c r="M38" s="52"/>
    </row>
    <row r="39" spans="1:13" s="46" customFormat="1" ht="15" customHeight="1">
      <c r="A39" s="63" t="s">
        <v>11</v>
      </c>
      <c r="B39" s="139"/>
      <c r="C39" s="118"/>
      <c r="D39" s="67"/>
      <c r="E39" s="67"/>
      <c r="F39" s="110"/>
      <c r="G39" s="118"/>
      <c r="H39" s="67"/>
      <c r="I39" s="123" t="s">
        <v>118</v>
      </c>
      <c r="J39" s="118"/>
      <c r="K39" s="123" t="s">
        <v>119</v>
      </c>
      <c r="L39" s="68"/>
      <c r="M39" s="52"/>
    </row>
    <row r="40" spans="1:13" s="46" customFormat="1" ht="15" customHeight="1">
      <c r="A40" s="222" t="s">
        <v>30</v>
      </c>
      <c r="B40" s="71">
        <v>266</v>
      </c>
      <c r="C40" s="71">
        <v>73</v>
      </c>
      <c r="D40" s="71">
        <v>6</v>
      </c>
      <c r="E40" s="71">
        <v>39</v>
      </c>
      <c r="F40" s="120">
        <v>418</v>
      </c>
      <c r="G40" s="71">
        <v>306</v>
      </c>
      <c r="H40" s="71">
        <v>2</v>
      </c>
      <c r="I40" s="71">
        <v>21</v>
      </c>
      <c r="J40" s="71">
        <v>18</v>
      </c>
      <c r="K40" s="71">
        <v>19</v>
      </c>
      <c r="L40" s="71">
        <v>27</v>
      </c>
      <c r="M40" s="45"/>
    </row>
    <row r="41" spans="1:13" s="46" customFormat="1" ht="15" customHeight="1">
      <c r="A41" s="217">
        <v>14</v>
      </c>
      <c r="B41" s="71">
        <v>215</v>
      </c>
      <c r="C41" s="71">
        <v>53</v>
      </c>
      <c r="D41" s="71">
        <v>2</v>
      </c>
      <c r="E41" s="71">
        <v>28</v>
      </c>
      <c r="F41" s="71">
        <v>464</v>
      </c>
      <c r="G41" s="71">
        <v>345</v>
      </c>
      <c r="H41" s="71">
        <v>5</v>
      </c>
      <c r="I41" s="71">
        <v>43</v>
      </c>
      <c r="J41" s="71">
        <v>20</v>
      </c>
      <c r="K41" s="71">
        <v>24</v>
      </c>
      <c r="L41" s="71">
        <v>13</v>
      </c>
      <c r="M41" s="45"/>
    </row>
    <row r="42" spans="1:13" s="78" customFormat="1" ht="15" customHeight="1">
      <c r="A42" s="223">
        <v>15</v>
      </c>
      <c r="B42" s="76">
        <v>271</v>
      </c>
      <c r="C42" s="76">
        <v>53</v>
      </c>
      <c r="D42" s="76">
        <v>3</v>
      </c>
      <c r="E42" s="76">
        <v>33</v>
      </c>
      <c r="F42" s="76">
        <v>468</v>
      </c>
      <c r="G42" s="76">
        <v>337</v>
      </c>
      <c r="H42" s="76">
        <v>7</v>
      </c>
      <c r="I42" s="76">
        <v>48</v>
      </c>
      <c r="J42" s="76">
        <v>16</v>
      </c>
      <c r="K42" s="76">
        <v>26</v>
      </c>
      <c r="L42" s="76">
        <v>10</v>
      </c>
      <c r="M42" s="77"/>
    </row>
    <row r="43" spans="1:24" s="46" customFormat="1" ht="17.25" customHeight="1">
      <c r="A43" s="157" t="s">
        <v>120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8"/>
      <c r="L43" s="157"/>
      <c r="M43" s="71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6" customFormat="1" ht="17.25" customHeight="1">
      <c r="A44" s="158" t="s">
        <v>121</v>
      </c>
      <c r="B44" s="158"/>
      <c r="C44" s="158"/>
      <c r="D44" s="158"/>
      <c r="E44" s="158"/>
      <c r="F44" s="158"/>
      <c r="G44" s="71"/>
      <c r="H44" s="71"/>
      <c r="I44" s="71"/>
      <c r="J44" s="71"/>
      <c r="K44" s="71"/>
      <c r="L44" s="71"/>
      <c r="M44" s="71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6" customFormat="1" ht="17.25" customHeight="1">
      <c r="A45" s="82" t="s">
        <v>66</v>
      </c>
      <c r="B45" s="82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2:24" s="46" customFormat="1" ht="13.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2:24" s="46" customFormat="1" ht="13.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2:24" s="46" customFormat="1" ht="13.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2:24" s="46" customFormat="1" ht="13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2:24" s="46" customFormat="1" ht="13.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2:24" s="46" customFormat="1" ht="13.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2:24" s="46" customFormat="1" ht="13.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2:24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2:24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2:24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2:24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2:24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2:24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2:24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2:24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2:24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2:24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2:24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2:24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2:24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2:24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2:24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2:24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2:24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2:24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2:24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2:24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2:24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2:24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2:24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2:24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2:24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2:24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2:24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2:24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2:24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2:24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2:24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2:24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2:24" s="46" customFormat="1" ht="13.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2:24" s="46" customFormat="1" ht="13.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2:24" s="46" customFormat="1" ht="13.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2:24" s="46" customFormat="1" ht="13.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2:24" s="46" customFormat="1" ht="13.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</row>
    <row r="90" spans="2:24" s="46" customFormat="1" ht="13.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2:24" s="46" customFormat="1" ht="13.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2:24" s="46" customFormat="1" ht="13.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spans="2:24" s="46" customFormat="1" ht="13.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2:24" s="46" customFormat="1" ht="13.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2:24" s="46" customFormat="1" ht="13.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2:24" s="46" customFormat="1" ht="13.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</row>
    <row r="97" spans="2:24" s="46" customFormat="1" ht="13.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</row>
    <row r="98" spans="2:24" s="46" customFormat="1" ht="13.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2:24" s="46" customFormat="1" ht="13.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2:24" s="46" customFormat="1" ht="13.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2:24" s="46" customFormat="1" ht="13.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2:24" s="46" customFormat="1" ht="13.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2:24" s="46" customFormat="1" ht="13.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2:24" s="46" customFormat="1" ht="13.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2:24" s="46" customFormat="1" ht="13.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2:24" s="46" customFormat="1" ht="13.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2:24" s="46" customFormat="1" ht="13.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2:24" s="46" customFormat="1" ht="13.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2:24" s="46" customFormat="1" ht="13.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2:24" s="46" customFormat="1" ht="13.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2:24" s="46" customFormat="1" ht="13.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2:24" s="46" customFormat="1" ht="13.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2:24" s="46" customFormat="1" ht="13.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2:24" s="46" customFormat="1" ht="13.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2:24" s="46" customFormat="1" ht="13.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</sheetData>
  <sheetProtection/>
  <mergeCells count="57">
    <mergeCell ref="H38:H39"/>
    <mergeCell ref="A43:L43"/>
    <mergeCell ref="A44:F44"/>
    <mergeCell ref="A45:C45"/>
    <mergeCell ref="A2:L2"/>
    <mergeCell ref="H34:H35"/>
    <mergeCell ref="J34:J36"/>
    <mergeCell ref="L34:L39"/>
    <mergeCell ref="K35:K36"/>
    <mergeCell ref="G36:G37"/>
    <mergeCell ref="H36:H37"/>
    <mergeCell ref="I36:I37"/>
    <mergeCell ref="J37:J39"/>
    <mergeCell ref="K37:K38"/>
    <mergeCell ref="G38:G39"/>
    <mergeCell ref="C34:C36"/>
    <mergeCell ref="D34:D39"/>
    <mergeCell ref="E34:E39"/>
    <mergeCell ref="G34:G35"/>
    <mergeCell ref="C37:C39"/>
    <mergeCell ref="B32:L32"/>
    <mergeCell ref="B33:B39"/>
    <mergeCell ref="C33:E33"/>
    <mergeCell ref="F33:F39"/>
    <mergeCell ref="G33:L33"/>
    <mergeCell ref="C23:C25"/>
    <mergeCell ref="E23:E25"/>
    <mergeCell ref="I23:I25"/>
    <mergeCell ref="G20:G25"/>
    <mergeCell ref="I20:I22"/>
    <mergeCell ref="J20:J25"/>
    <mergeCell ref="K20:K25"/>
    <mergeCell ref="H19:H25"/>
    <mergeCell ref="I19:K19"/>
    <mergeCell ref="B19:B25"/>
    <mergeCell ref="C19:G19"/>
    <mergeCell ref="C20:C22"/>
    <mergeCell ref="D20:D25"/>
    <mergeCell ref="E20:E22"/>
    <mergeCell ref="F20:F25"/>
    <mergeCell ref="B18:K18"/>
    <mergeCell ref="A1:D1"/>
    <mergeCell ref="H5:H11"/>
    <mergeCell ref="I5:I11"/>
    <mergeCell ref="J5:J11"/>
    <mergeCell ref="B5:B11"/>
    <mergeCell ref="C5:C11"/>
    <mergeCell ref="D5:D11"/>
    <mergeCell ref="E5:E11"/>
    <mergeCell ref="F5:F11"/>
    <mergeCell ref="G5:G11"/>
    <mergeCell ref="B4:D4"/>
    <mergeCell ref="E4:G4"/>
    <mergeCell ref="H4:J4"/>
    <mergeCell ref="B3:C3"/>
    <mergeCell ref="D3:E3"/>
    <mergeCell ref="K3:L3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4.00390625" style="1" customWidth="1"/>
    <col min="2" max="2" width="9.7109375" style="1" customWidth="1"/>
    <col min="3" max="11" width="9.00390625" style="37" customWidth="1"/>
    <col min="12" max="16384" width="9.00390625" style="1" customWidth="1"/>
  </cols>
  <sheetData>
    <row r="1" spans="1:4" s="201" customFormat="1" ht="13.5">
      <c r="A1" s="203" t="s">
        <v>0</v>
      </c>
      <c r="B1" s="203"/>
      <c r="C1" s="203"/>
      <c r="D1" s="203"/>
    </row>
    <row r="2" spans="1:11" ht="17.25">
      <c r="A2" s="2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17.25" customHeight="1" thickBot="1">
      <c r="A3" s="3"/>
      <c r="B3" s="3"/>
      <c r="C3" s="159"/>
      <c r="D3" s="159"/>
      <c r="E3" s="159"/>
      <c r="F3" s="159"/>
      <c r="G3" s="4"/>
      <c r="H3" s="4"/>
      <c r="I3" s="4"/>
      <c r="J3" s="4"/>
      <c r="K3" s="4"/>
    </row>
    <row r="4" spans="1:12" s="5" customFormat="1" ht="28.5" customHeight="1" thickTop="1">
      <c r="A4" s="6" t="s">
        <v>123</v>
      </c>
      <c r="B4" s="7"/>
      <c r="C4" s="160" t="s">
        <v>124</v>
      </c>
      <c r="D4" s="161"/>
      <c r="E4" s="162"/>
      <c r="F4" s="160" t="s">
        <v>125</v>
      </c>
      <c r="G4" s="161"/>
      <c r="H4" s="162"/>
      <c r="I4" s="160" t="s">
        <v>126</v>
      </c>
      <c r="J4" s="161"/>
      <c r="K4" s="161"/>
      <c r="L4" s="24"/>
    </row>
    <row r="5" spans="1:12" s="5" customFormat="1" ht="15" customHeight="1">
      <c r="A5" s="18"/>
      <c r="B5" s="19"/>
      <c r="C5" s="163" t="s">
        <v>30</v>
      </c>
      <c r="D5" s="163" t="s">
        <v>127</v>
      </c>
      <c r="E5" s="164" t="s">
        <v>128</v>
      </c>
      <c r="F5" s="163" t="s">
        <v>30</v>
      </c>
      <c r="G5" s="163" t="s">
        <v>127</v>
      </c>
      <c r="H5" s="164" t="s">
        <v>128</v>
      </c>
      <c r="I5" s="163" t="s">
        <v>30</v>
      </c>
      <c r="J5" s="163" t="s">
        <v>127</v>
      </c>
      <c r="K5" s="164" t="s">
        <v>128</v>
      </c>
      <c r="L5" s="24"/>
    </row>
    <row r="6" spans="1:12" s="5" customFormat="1" ht="19.5" customHeight="1">
      <c r="A6" s="165" t="s">
        <v>36</v>
      </c>
      <c r="B6" s="165"/>
      <c r="C6" s="166">
        <f>SUM(C8,C13,C19,C20,C25,C28)</f>
        <v>11671</v>
      </c>
      <c r="D6" s="167">
        <f aca="true" t="shared" si="0" ref="D6:K6">SUM(D8,D13,D19,D20,D25,D28)</f>
        <v>13884</v>
      </c>
      <c r="E6" s="168">
        <f t="shared" si="0"/>
        <v>12501</v>
      </c>
      <c r="F6" s="167">
        <f t="shared" si="0"/>
        <v>3497</v>
      </c>
      <c r="G6" s="167">
        <f t="shared" si="0"/>
        <v>4191</v>
      </c>
      <c r="H6" s="168">
        <f t="shared" si="0"/>
        <v>4369</v>
      </c>
      <c r="I6" s="167">
        <f t="shared" si="0"/>
        <v>2043</v>
      </c>
      <c r="J6" s="167">
        <f t="shared" si="0"/>
        <v>2415</v>
      </c>
      <c r="K6" s="168">
        <f t="shared" si="0"/>
        <v>2438</v>
      </c>
      <c r="L6" s="24"/>
    </row>
    <row r="7" spans="1:12" s="5" customFormat="1" ht="38.25" customHeight="1">
      <c r="A7" s="169"/>
      <c r="B7" s="169"/>
      <c r="C7" s="27"/>
      <c r="D7" s="28"/>
      <c r="E7" s="170"/>
      <c r="F7" s="28"/>
      <c r="G7" s="28"/>
      <c r="H7" s="170"/>
      <c r="I7" s="28"/>
      <c r="J7" s="28"/>
      <c r="K7" s="170"/>
      <c r="L7" s="24"/>
    </row>
    <row r="8" spans="1:12" s="5" customFormat="1" ht="19.5" customHeight="1">
      <c r="A8" s="171" t="s">
        <v>129</v>
      </c>
      <c r="B8" s="171"/>
      <c r="C8" s="27">
        <f>SUM(C9:C12)</f>
        <v>40</v>
      </c>
      <c r="D8" s="28">
        <f aca="true" t="shared" si="1" ref="D8:K8">SUM(D9:D12)</f>
        <v>41</v>
      </c>
      <c r="E8" s="170">
        <f t="shared" si="1"/>
        <v>50</v>
      </c>
      <c r="F8" s="28">
        <f t="shared" si="1"/>
        <v>26</v>
      </c>
      <c r="G8" s="28">
        <f t="shared" si="1"/>
        <v>32</v>
      </c>
      <c r="H8" s="170">
        <f t="shared" si="1"/>
        <v>38</v>
      </c>
      <c r="I8" s="28">
        <f t="shared" si="1"/>
        <v>40</v>
      </c>
      <c r="J8" s="28">
        <f t="shared" si="1"/>
        <v>29</v>
      </c>
      <c r="K8" s="170">
        <f t="shared" si="1"/>
        <v>41</v>
      </c>
      <c r="L8" s="24"/>
    </row>
    <row r="9" spans="1:12" s="5" customFormat="1" ht="19.5" customHeight="1">
      <c r="A9" s="172"/>
      <c r="B9" s="172" t="s">
        <v>130</v>
      </c>
      <c r="C9" s="27">
        <v>8</v>
      </c>
      <c r="D9" s="28">
        <v>12</v>
      </c>
      <c r="E9" s="170">
        <v>10</v>
      </c>
      <c r="F9" s="28">
        <v>8</v>
      </c>
      <c r="G9" s="28">
        <v>10</v>
      </c>
      <c r="H9" s="170">
        <v>9</v>
      </c>
      <c r="I9" s="28">
        <v>10</v>
      </c>
      <c r="J9" s="28">
        <v>9</v>
      </c>
      <c r="K9" s="170">
        <v>8</v>
      </c>
      <c r="L9" s="24"/>
    </row>
    <row r="10" spans="1:12" s="5" customFormat="1" ht="19.5" customHeight="1">
      <c r="A10" s="169"/>
      <c r="B10" s="169" t="s">
        <v>131</v>
      </c>
      <c r="C10" s="27">
        <v>14</v>
      </c>
      <c r="D10" s="28">
        <v>12</v>
      </c>
      <c r="E10" s="170">
        <v>18</v>
      </c>
      <c r="F10" s="28">
        <v>8</v>
      </c>
      <c r="G10" s="28">
        <v>8</v>
      </c>
      <c r="H10" s="170">
        <v>11</v>
      </c>
      <c r="I10" s="28">
        <v>12</v>
      </c>
      <c r="J10" s="28">
        <v>8</v>
      </c>
      <c r="K10" s="170">
        <v>18</v>
      </c>
      <c r="L10" s="24"/>
    </row>
    <row r="11" spans="1:12" s="5" customFormat="1" ht="19.5" customHeight="1">
      <c r="A11" s="172"/>
      <c r="B11" s="172" t="s">
        <v>132</v>
      </c>
      <c r="C11" s="27">
        <v>8</v>
      </c>
      <c r="D11" s="28">
        <v>11</v>
      </c>
      <c r="E11" s="170">
        <v>7</v>
      </c>
      <c r="F11" s="28">
        <v>7</v>
      </c>
      <c r="G11" s="28">
        <v>8</v>
      </c>
      <c r="H11" s="170">
        <v>5</v>
      </c>
      <c r="I11" s="28">
        <v>5</v>
      </c>
      <c r="J11" s="28">
        <v>7</v>
      </c>
      <c r="K11" s="170">
        <v>5</v>
      </c>
      <c r="L11" s="24"/>
    </row>
    <row r="12" spans="1:12" s="5" customFormat="1" ht="19.5" customHeight="1">
      <c r="A12" s="169"/>
      <c r="B12" s="169" t="s">
        <v>133</v>
      </c>
      <c r="C12" s="27">
        <v>10</v>
      </c>
      <c r="D12" s="28">
        <v>6</v>
      </c>
      <c r="E12" s="170">
        <v>15</v>
      </c>
      <c r="F12" s="28">
        <v>3</v>
      </c>
      <c r="G12" s="28">
        <v>6</v>
      </c>
      <c r="H12" s="170">
        <v>13</v>
      </c>
      <c r="I12" s="28">
        <v>13</v>
      </c>
      <c r="J12" s="28">
        <v>5</v>
      </c>
      <c r="K12" s="170">
        <v>10</v>
      </c>
      <c r="L12" s="24"/>
    </row>
    <row r="13" spans="1:12" s="5" customFormat="1" ht="19.5" customHeight="1">
      <c r="A13" s="171" t="s">
        <v>134</v>
      </c>
      <c r="B13" s="171"/>
      <c r="C13" s="27">
        <f>SUM(C14:C18)</f>
        <v>164</v>
      </c>
      <c r="D13" s="28">
        <f aca="true" t="shared" si="2" ref="D13:K13">SUM(D14:D18)</f>
        <v>186</v>
      </c>
      <c r="E13" s="170">
        <f t="shared" si="2"/>
        <v>278</v>
      </c>
      <c r="F13" s="28">
        <f t="shared" si="2"/>
        <v>124</v>
      </c>
      <c r="G13" s="28">
        <f t="shared" si="2"/>
        <v>129</v>
      </c>
      <c r="H13" s="170">
        <f t="shared" si="2"/>
        <v>174</v>
      </c>
      <c r="I13" s="28">
        <f t="shared" si="2"/>
        <v>172</v>
      </c>
      <c r="J13" s="28">
        <f t="shared" si="2"/>
        <v>158</v>
      </c>
      <c r="K13" s="170">
        <f t="shared" si="2"/>
        <v>194</v>
      </c>
      <c r="L13" s="24"/>
    </row>
    <row r="14" spans="1:12" s="5" customFormat="1" ht="19.5" customHeight="1">
      <c r="A14" s="169"/>
      <c r="B14" s="173" t="s">
        <v>135</v>
      </c>
      <c r="C14" s="27" t="s">
        <v>136</v>
      </c>
      <c r="D14" s="28" t="s">
        <v>136</v>
      </c>
      <c r="E14" s="170" t="s">
        <v>136</v>
      </c>
      <c r="F14" s="28" t="s">
        <v>136</v>
      </c>
      <c r="G14" s="28" t="s">
        <v>136</v>
      </c>
      <c r="H14" s="170" t="s">
        <v>136</v>
      </c>
      <c r="I14" s="28" t="s">
        <v>136</v>
      </c>
      <c r="J14" s="28" t="s">
        <v>136</v>
      </c>
      <c r="K14" s="170" t="s">
        <v>136</v>
      </c>
      <c r="L14" s="24"/>
    </row>
    <row r="15" spans="1:12" s="5" customFormat="1" ht="19.5" customHeight="1">
      <c r="A15" s="172"/>
      <c r="B15" s="172" t="s">
        <v>137</v>
      </c>
      <c r="C15" s="27">
        <v>25</v>
      </c>
      <c r="D15" s="28">
        <v>15</v>
      </c>
      <c r="E15" s="170">
        <v>45</v>
      </c>
      <c r="F15" s="28">
        <v>18</v>
      </c>
      <c r="G15" s="28">
        <v>10</v>
      </c>
      <c r="H15" s="170">
        <v>28</v>
      </c>
      <c r="I15" s="28">
        <v>32</v>
      </c>
      <c r="J15" s="28">
        <v>9</v>
      </c>
      <c r="K15" s="170">
        <v>37</v>
      </c>
      <c r="L15" s="24"/>
    </row>
    <row r="16" spans="1:12" s="5" customFormat="1" ht="19.5" customHeight="1">
      <c r="A16" s="169"/>
      <c r="B16" s="169" t="s">
        <v>138</v>
      </c>
      <c r="C16" s="27">
        <v>75</v>
      </c>
      <c r="D16" s="28">
        <v>98</v>
      </c>
      <c r="E16" s="170">
        <v>132</v>
      </c>
      <c r="F16" s="28">
        <v>74</v>
      </c>
      <c r="G16" s="28">
        <v>82</v>
      </c>
      <c r="H16" s="170">
        <v>85</v>
      </c>
      <c r="I16" s="28">
        <v>99</v>
      </c>
      <c r="J16" s="28">
        <v>93</v>
      </c>
      <c r="K16" s="170">
        <v>99</v>
      </c>
      <c r="L16" s="24"/>
    </row>
    <row r="17" spans="1:12" s="5" customFormat="1" ht="19.5" customHeight="1">
      <c r="A17" s="172"/>
      <c r="B17" s="172" t="s">
        <v>139</v>
      </c>
      <c r="C17" s="27">
        <v>4</v>
      </c>
      <c r="D17" s="28">
        <v>8</v>
      </c>
      <c r="E17" s="170">
        <v>13</v>
      </c>
      <c r="F17" s="28">
        <v>4</v>
      </c>
      <c r="G17" s="28">
        <v>6</v>
      </c>
      <c r="H17" s="170">
        <v>6</v>
      </c>
      <c r="I17" s="28">
        <v>4</v>
      </c>
      <c r="J17" s="28">
        <v>8</v>
      </c>
      <c r="K17" s="170">
        <v>2</v>
      </c>
      <c r="L17" s="24"/>
    </row>
    <row r="18" spans="1:12" s="5" customFormat="1" ht="19.5" customHeight="1">
      <c r="A18" s="169"/>
      <c r="B18" s="169" t="s">
        <v>140</v>
      </c>
      <c r="C18" s="27">
        <v>60</v>
      </c>
      <c r="D18" s="28">
        <v>65</v>
      </c>
      <c r="E18" s="170">
        <v>88</v>
      </c>
      <c r="F18" s="28">
        <v>28</v>
      </c>
      <c r="G18" s="28">
        <v>31</v>
      </c>
      <c r="H18" s="170">
        <v>55</v>
      </c>
      <c r="I18" s="28">
        <v>37</v>
      </c>
      <c r="J18" s="28">
        <v>48</v>
      </c>
      <c r="K18" s="170">
        <v>56</v>
      </c>
      <c r="L18" s="24"/>
    </row>
    <row r="19" spans="1:12" s="5" customFormat="1" ht="19.5" customHeight="1">
      <c r="A19" s="171" t="s">
        <v>141</v>
      </c>
      <c r="B19" s="171"/>
      <c r="C19" s="27">
        <v>10271</v>
      </c>
      <c r="D19" s="28">
        <v>11529</v>
      </c>
      <c r="E19" s="170">
        <v>9976</v>
      </c>
      <c r="F19" s="28">
        <v>2613</v>
      </c>
      <c r="G19" s="28">
        <v>3016</v>
      </c>
      <c r="H19" s="170">
        <v>3186</v>
      </c>
      <c r="I19" s="28">
        <v>1439</v>
      </c>
      <c r="J19" s="28">
        <v>1676</v>
      </c>
      <c r="K19" s="170">
        <v>1635</v>
      </c>
      <c r="L19" s="24"/>
    </row>
    <row r="20" spans="1:12" s="5" customFormat="1" ht="19.5" customHeight="1">
      <c r="A20" s="171" t="s">
        <v>142</v>
      </c>
      <c r="B20" s="171"/>
      <c r="C20" s="27">
        <f>SUM(C21:C24)</f>
        <v>386</v>
      </c>
      <c r="D20" s="28">
        <v>563</v>
      </c>
      <c r="E20" s="170">
        <f aca="true" t="shared" si="3" ref="E20:K20">SUM(E21:E24)</f>
        <v>489</v>
      </c>
      <c r="F20" s="28">
        <f t="shared" si="3"/>
        <v>353</v>
      </c>
      <c r="G20" s="28">
        <f t="shared" si="3"/>
        <v>488</v>
      </c>
      <c r="H20" s="170">
        <f t="shared" si="3"/>
        <v>401</v>
      </c>
      <c r="I20" s="28">
        <f t="shared" si="3"/>
        <v>40</v>
      </c>
      <c r="J20" s="28">
        <f t="shared" si="3"/>
        <v>77</v>
      </c>
      <c r="K20" s="170">
        <f t="shared" si="3"/>
        <v>58</v>
      </c>
      <c r="L20" s="24"/>
    </row>
    <row r="21" spans="1:12" s="5" customFormat="1" ht="19.5" customHeight="1">
      <c r="A21" s="172"/>
      <c r="B21" s="172" t="s">
        <v>143</v>
      </c>
      <c r="C21" s="27">
        <v>348</v>
      </c>
      <c r="D21" s="28">
        <v>542</v>
      </c>
      <c r="E21" s="170">
        <v>411</v>
      </c>
      <c r="F21" s="28">
        <v>312</v>
      </c>
      <c r="G21" s="28">
        <v>465</v>
      </c>
      <c r="H21" s="170">
        <v>319</v>
      </c>
      <c r="I21" s="28">
        <v>27</v>
      </c>
      <c r="J21" s="28">
        <v>56</v>
      </c>
      <c r="K21" s="170">
        <v>37</v>
      </c>
      <c r="L21" s="24"/>
    </row>
    <row r="22" spans="1:12" s="5" customFormat="1" ht="19.5" customHeight="1">
      <c r="A22" s="169"/>
      <c r="B22" s="169" t="s">
        <v>144</v>
      </c>
      <c r="C22" s="27">
        <v>10</v>
      </c>
      <c r="D22" s="28">
        <v>9</v>
      </c>
      <c r="E22" s="170">
        <v>11</v>
      </c>
      <c r="F22" s="28">
        <v>8</v>
      </c>
      <c r="G22" s="28">
        <v>8</v>
      </c>
      <c r="H22" s="170">
        <v>8</v>
      </c>
      <c r="I22" s="28">
        <v>3</v>
      </c>
      <c r="J22" s="28">
        <v>6</v>
      </c>
      <c r="K22" s="170">
        <v>7</v>
      </c>
      <c r="L22" s="24"/>
    </row>
    <row r="23" spans="1:12" s="5" customFormat="1" ht="19.5" customHeight="1">
      <c r="A23" s="172"/>
      <c r="B23" s="172" t="s">
        <v>145</v>
      </c>
      <c r="C23" s="27">
        <v>28</v>
      </c>
      <c r="D23" s="28">
        <v>28</v>
      </c>
      <c r="E23" s="170">
        <v>67</v>
      </c>
      <c r="F23" s="28">
        <v>33</v>
      </c>
      <c r="G23" s="28">
        <v>14</v>
      </c>
      <c r="H23" s="170">
        <v>73</v>
      </c>
      <c r="I23" s="28">
        <v>10</v>
      </c>
      <c r="J23" s="28">
        <v>10</v>
      </c>
      <c r="K23" s="170">
        <v>14</v>
      </c>
      <c r="L23" s="24"/>
    </row>
    <row r="24" spans="1:12" s="5" customFormat="1" ht="19.5" customHeight="1">
      <c r="A24" s="169"/>
      <c r="B24" s="173" t="s">
        <v>146</v>
      </c>
      <c r="C24" s="27" t="s">
        <v>136</v>
      </c>
      <c r="D24" s="28">
        <v>2</v>
      </c>
      <c r="E24" s="170" t="s">
        <v>136</v>
      </c>
      <c r="F24" s="28" t="s">
        <v>136</v>
      </c>
      <c r="G24" s="28">
        <v>1</v>
      </c>
      <c r="H24" s="170">
        <v>1</v>
      </c>
      <c r="I24" s="28" t="s">
        <v>136</v>
      </c>
      <c r="J24" s="28">
        <v>5</v>
      </c>
      <c r="K24" s="170" t="s">
        <v>136</v>
      </c>
      <c r="L24" s="24"/>
    </row>
    <row r="25" spans="1:12" s="5" customFormat="1" ht="19.5" customHeight="1">
      <c r="A25" s="171" t="s">
        <v>147</v>
      </c>
      <c r="B25" s="171"/>
      <c r="C25" s="27">
        <f>SUM(C26:C27)</f>
        <v>37</v>
      </c>
      <c r="D25" s="28">
        <f aca="true" t="shared" si="4" ref="D25:K25">SUM(D26:D27)</f>
        <v>51</v>
      </c>
      <c r="E25" s="170">
        <f t="shared" si="4"/>
        <v>56</v>
      </c>
      <c r="F25" s="28">
        <f t="shared" si="4"/>
        <v>16</v>
      </c>
      <c r="G25" s="28">
        <f t="shared" si="4"/>
        <v>19</v>
      </c>
      <c r="H25" s="170">
        <f t="shared" si="4"/>
        <v>26</v>
      </c>
      <c r="I25" s="28">
        <f t="shared" si="4"/>
        <v>24</v>
      </c>
      <c r="J25" s="28">
        <f t="shared" si="4"/>
        <v>21</v>
      </c>
      <c r="K25" s="170">
        <f t="shared" si="4"/>
        <v>37</v>
      </c>
      <c r="L25" s="24"/>
    </row>
    <row r="26" spans="1:12" s="5" customFormat="1" ht="19.5" customHeight="1">
      <c r="A26" s="169"/>
      <c r="B26" s="169" t="s">
        <v>148</v>
      </c>
      <c r="C26" s="27">
        <v>3</v>
      </c>
      <c r="D26" s="28">
        <v>1</v>
      </c>
      <c r="E26" s="170">
        <v>3</v>
      </c>
      <c r="F26" s="28">
        <v>1</v>
      </c>
      <c r="G26" s="28">
        <v>1</v>
      </c>
      <c r="H26" s="170">
        <v>3</v>
      </c>
      <c r="I26" s="28">
        <v>2</v>
      </c>
      <c r="J26" s="28">
        <v>6</v>
      </c>
      <c r="K26" s="170">
        <v>16</v>
      </c>
      <c r="L26" s="24"/>
    </row>
    <row r="27" spans="1:12" s="5" customFormat="1" ht="19.5" customHeight="1">
      <c r="A27" s="172"/>
      <c r="B27" s="172" t="s">
        <v>149</v>
      </c>
      <c r="C27" s="27">
        <v>34</v>
      </c>
      <c r="D27" s="28">
        <v>50</v>
      </c>
      <c r="E27" s="170">
        <v>53</v>
      </c>
      <c r="F27" s="28">
        <v>15</v>
      </c>
      <c r="G27" s="28">
        <v>18</v>
      </c>
      <c r="H27" s="170">
        <v>23</v>
      </c>
      <c r="I27" s="28">
        <v>22</v>
      </c>
      <c r="J27" s="28">
        <v>15</v>
      </c>
      <c r="K27" s="170">
        <v>21</v>
      </c>
      <c r="L27" s="24"/>
    </row>
    <row r="28" spans="1:12" s="5" customFormat="1" ht="19.5" customHeight="1">
      <c r="A28" s="171" t="s">
        <v>57</v>
      </c>
      <c r="B28" s="171"/>
      <c r="C28" s="174">
        <v>773</v>
      </c>
      <c r="D28" s="175">
        <v>1514</v>
      </c>
      <c r="E28" s="32">
        <v>1652</v>
      </c>
      <c r="F28" s="175">
        <v>365</v>
      </c>
      <c r="G28" s="175">
        <v>507</v>
      </c>
      <c r="H28" s="32">
        <v>544</v>
      </c>
      <c r="I28" s="175">
        <v>328</v>
      </c>
      <c r="J28" s="175">
        <v>454</v>
      </c>
      <c r="K28" s="32">
        <v>473</v>
      </c>
      <c r="L28" s="24"/>
    </row>
    <row r="29" spans="1:11" s="5" customFormat="1" ht="17.25" customHeight="1">
      <c r="A29" s="34" t="s">
        <v>150</v>
      </c>
      <c r="B29" s="34"/>
      <c r="C29" s="176"/>
      <c r="D29" s="176"/>
      <c r="E29" s="176"/>
      <c r="F29" s="176"/>
      <c r="G29" s="35"/>
      <c r="H29" s="35"/>
      <c r="I29" s="35"/>
      <c r="J29" s="35"/>
      <c r="K29" s="35"/>
    </row>
    <row r="30" spans="3:11" s="5" customFormat="1" ht="13.5">
      <c r="C30" s="36"/>
      <c r="D30" s="36"/>
      <c r="E30" s="36"/>
      <c r="F30" s="36"/>
      <c r="G30" s="36"/>
      <c r="H30" s="36"/>
      <c r="I30" s="36"/>
      <c r="J30" s="36"/>
      <c r="K30" s="36"/>
    </row>
    <row r="31" spans="3:11" s="5" customFormat="1" ht="13.5">
      <c r="C31" s="36"/>
      <c r="D31" s="36"/>
      <c r="E31" s="36"/>
      <c r="F31" s="36"/>
      <c r="G31" s="36"/>
      <c r="H31" s="36"/>
      <c r="I31" s="36"/>
      <c r="J31" s="36"/>
      <c r="K31" s="36"/>
    </row>
    <row r="32" spans="3:11" s="5" customFormat="1" ht="13.5">
      <c r="C32" s="36"/>
      <c r="D32" s="36"/>
      <c r="E32" s="36"/>
      <c r="F32" s="36"/>
      <c r="G32" s="36"/>
      <c r="H32" s="36"/>
      <c r="I32" s="36"/>
      <c r="J32" s="36"/>
      <c r="K32" s="36"/>
    </row>
    <row r="33" spans="3:11" s="5" customFormat="1" ht="13.5">
      <c r="C33" s="36"/>
      <c r="D33" s="36"/>
      <c r="E33" s="36"/>
      <c r="F33" s="36"/>
      <c r="G33" s="36"/>
      <c r="H33" s="36"/>
      <c r="I33" s="36"/>
      <c r="J33" s="36"/>
      <c r="K33" s="36"/>
    </row>
    <row r="34" spans="3:11" s="5" customFormat="1" ht="13.5">
      <c r="C34" s="36"/>
      <c r="D34" s="36"/>
      <c r="E34" s="36"/>
      <c r="F34" s="36"/>
      <c r="G34" s="36"/>
      <c r="H34" s="36"/>
      <c r="I34" s="36"/>
      <c r="J34" s="36"/>
      <c r="K34" s="36"/>
    </row>
    <row r="35" spans="3:11" s="5" customFormat="1" ht="13.5">
      <c r="C35" s="36"/>
      <c r="D35" s="36"/>
      <c r="E35" s="36"/>
      <c r="F35" s="36"/>
      <c r="G35" s="36"/>
      <c r="H35" s="36"/>
      <c r="I35" s="36"/>
      <c r="J35" s="36"/>
      <c r="K35" s="36"/>
    </row>
    <row r="36" spans="3:11" s="5" customFormat="1" ht="13.5">
      <c r="C36" s="36"/>
      <c r="D36" s="36"/>
      <c r="E36" s="36"/>
      <c r="F36" s="36"/>
      <c r="G36" s="36"/>
      <c r="H36" s="36"/>
      <c r="I36" s="36"/>
      <c r="J36" s="36"/>
      <c r="K36" s="36"/>
    </row>
    <row r="37" spans="3:11" s="5" customFormat="1" ht="13.5">
      <c r="C37" s="36"/>
      <c r="D37" s="36"/>
      <c r="E37" s="36"/>
      <c r="F37" s="36"/>
      <c r="G37" s="36"/>
      <c r="H37" s="36"/>
      <c r="I37" s="36"/>
      <c r="J37" s="36"/>
      <c r="K37" s="36"/>
    </row>
    <row r="38" spans="3:11" s="5" customFormat="1" ht="13.5">
      <c r="C38" s="36"/>
      <c r="D38" s="36"/>
      <c r="E38" s="36"/>
      <c r="F38" s="36"/>
      <c r="G38" s="36"/>
      <c r="H38" s="36"/>
      <c r="I38" s="36"/>
      <c r="J38" s="36"/>
      <c r="K38" s="36"/>
    </row>
    <row r="39" spans="3:11" s="5" customFormat="1" ht="13.5">
      <c r="C39" s="36"/>
      <c r="D39" s="36"/>
      <c r="E39" s="36"/>
      <c r="F39" s="36"/>
      <c r="G39" s="36"/>
      <c r="H39" s="36"/>
      <c r="I39" s="36"/>
      <c r="J39" s="36"/>
      <c r="K39" s="36"/>
    </row>
    <row r="40" spans="3:11" s="5" customFormat="1" ht="13.5">
      <c r="C40" s="36"/>
      <c r="D40" s="36"/>
      <c r="E40" s="36"/>
      <c r="F40" s="36"/>
      <c r="G40" s="36"/>
      <c r="H40" s="36"/>
      <c r="I40" s="36"/>
      <c r="J40" s="36"/>
      <c r="K40" s="36"/>
    </row>
    <row r="41" spans="3:11" s="5" customFormat="1" ht="13.5">
      <c r="C41" s="36"/>
      <c r="D41" s="36"/>
      <c r="E41" s="36"/>
      <c r="F41" s="36"/>
      <c r="G41" s="36"/>
      <c r="H41" s="36"/>
      <c r="I41" s="36"/>
      <c r="J41" s="36"/>
      <c r="K41" s="36"/>
    </row>
    <row r="42" spans="3:11" s="5" customFormat="1" ht="13.5">
      <c r="C42" s="36"/>
      <c r="D42" s="36"/>
      <c r="E42" s="36"/>
      <c r="F42" s="36"/>
      <c r="G42" s="36"/>
      <c r="H42" s="36"/>
      <c r="I42" s="36"/>
      <c r="J42" s="36"/>
      <c r="K42" s="36"/>
    </row>
    <row r="43" spans="3:11" s="5" customFormat="1" ht="13.5">
      <c r="C43" s="36"/>
      <c r="D43" s="36"/>
      <c r="E43" s="36"/>
      <c r="F43" s="36"/>
      <c r="G43" s="36"/>
      <c r="H43" s="36"/>
      <c r="I43" s="36"/>
      <c r="J43" s="36"/>
      <c r="K43" s="36"/>
    </row>
    <row r="44" spans="3:11" s="5" customFormat="1" ht="13.5">
      <c r="C44" s="36"/>
      <c r="D44" s="36"/>
      <c r="E44" s="36"/>
      <c r="F44" s="36"/>
      <c r="G44" s="36"/>
      <c r="H44" s="36"/>
      <c r="I44" s="36"/>
      <c r="J44" s="36"/>
      <c r="K44" s="36"/>
    </row>
    <row r="45" spans="3:11" s="5" customFormat="1" ht="13.5">
      <c r="C45" s="36"/>
      <c r="D45" s="36"/>
      <c r="E45" s="36"/>
      <c r="F45" s="36"/>
      <c r="G45" s="36"/>
      <c r="H45" s="36"/>
      <c r="I45" s="36"/>
      <c r="J45" s="36"/>
      <c r="K45" s="36"/>
    </row>
    <row r="46" spans="3:11" s="5" customFormat="1" ht="13.5">
      <c r="C46" s="36"/>
      <c r="D46" s="36"/>
      <c r="E46" s="36"/>
      <c r="F46" s="36"/>
      <c r="G46" s="36"/>
      <c r="H46" s="36"/>
      <c r="I46" s="36"/>
      <c r="J46" s="36"/>
      <c r="K46" s="36"/>
    </row>
    <row r="47" spans="3:11" s="5" customFormat="1" ht="13.5">
      <c r="C47" s="36"/>
      <c r="D47" s="36"/>
      <c r="E47" s="36"/>
      <c r="F47" s="36"/>
      <c r="G47" s="36"/>
      <c r="H47" s="36"/>
      <c r="I47" s="36"/>
      <c r="J47" s="36"/>
      <c r="K47" s="36"/>
    </row>
    <row r="48" spans="3:11" s="5" customFormat="1" ht="13.5">
      <c r="C48" s="36"/>
      <c r="D48" s="36"/>
      <c r="E48" s="36"/>
      <c r="F48" s="36"/>
      <c r="G48" s="36"/>
      <c r="H48" s="36"/>
      <c r="I48" s="36"/>
      <c r="J48" s="36"/>
      <c r="K48" s="36"/>
    </row>
    <row r="49" spans="3:11" s="5" customFormat="1" ht="13.5">
      <c r="C49" s="36"/>
      <c r="D49" s="36"/>
      <c r="E49" s="36"/>
      <c r="F49" s="36"/>
      <c r="G49" s="36"/>
      <c r="H49" s="36"/>
      <c r="I49" s="36"/>
      <c r="J49" s="36"/>
      <c r="K49" s="36"/>
    </row>
    <row r="50" spans="3:11" s="5" customFormat="1" ht="13.5">
      <c r="C50" s="36"/>
      <c r="D50" s="36"/>
      <c r="E50" s="36"/>
      <c r="F50" s="36"/>
      <c r="G50" s="36"/>
      <c r="H50" s="36"/>
      <c r="I50" s="36"/>
      <c r="J50" s="36"/>
      <c r="K50" s="36"/>
    </row>
    <row r="51" spans="3:11" s="5" customFormat="1" ht="13.5">
      <c r="C51" s="36"/>
      <c r="D51" s="36"/>
      <c r="E51" s="36"/>
      <c r="F51" s="36"/>
      <c r="G51" s="36"/>
      <c r="H51" s="36"/>
      <c r="I51" s="36"/>
      <c r="J51" s="36"/>
      <c r="K51" s="36"/>
    </row>
    <row r="52" spans="3:11" s="5" customFormat="1" ht="13.5">
      <c r="C52" s="36"/>
      <c r="D52" s="36"/>
      <c r="E52" s="36"/>
      <c r="F52" s="36"/>
      <c r="G52" s="36"/>
      <c r="H52" s="36"/>
      <c r="I52" s="36"/>
      <c r="J52" s="36"/>
      <c r="K52" s="36"/>
    </row>
    <row r="53" spans="3:11" s="5" customFormat="1" ht="13.5">
      <c r="C53" s="36"/>
      <c r="D53" s="36"/>
      <c r="E53" s="36"/>
      <c r="F53" s="36"/>
      <c r="G53" s="36"/>
      <c r="H53" s="36"/>
      <c r="I53" s="36"/>
      <c r="J53" s="36"/>
      <c r="K53" s="36"/>
    </row>
    <row r="54" spans="3:11" s="5" customFormat="1" ht="13.5">
      <c r="C54" s="36"/>
      <c r="D54" s="36"/>
      <c r="E54" s="36"/>
      <c r="F54" s="36"/>
      <c r="G54" s="36"/>
      <c r="H54" s="36"/>
      <c r="I54" s="36"/>
      <c r="J54" s="36"/>
      <c r="K54" s="36"/>
    </row>
    <row r="55" spans="3:11" s="5" customFormat="1" ht="13.5">
      <c r="C55" s="36"/>
      <c r="D55" s="36"/>
      <c r="E55" s="36"/>
      <c r="F55" s="36"/>
      <c r="G55" s="36"/>
      <c r="H55" s="36"/>
      <c r="I55" s="36"/>
      <c r="J55" s="36"/>
      <c r="K55" s="36"/>
    </row>
    <row r="56" spans="3:11" s="5" customFormat="1" ht="13.5">
      <c r="C56" s="36"/>
      <c r="D56" s="36"/>
      <c r="E56" s="36"/>
      <c r="F56" s="36"/>
      <c r="G56" s="36"/>
      <c r="H56" s="36"/>
      <c r="I56" s="36"/>
      <c r="J56" s="36"/>
      <c r="K56" s="36"/>
    </row>
    <row r="57" spans="3:11" s="5" customFormat="1" ht="13.5">
      <c r="C57" s="36"/>
      <c r="D57" s="36"/>
      <c r="E57" s="36"/>
      <c r="F57" s="36"/>
      <c r="G57" s="36"/>
      <c r="H57" s="36"/>
      <c r="I57" s="36"/>
      <c r="J57" s="36"/>
      <c r="K57" s="36"/>
    </row>
    <row r="58" spans="3:11" s="5" customFormat="1" ht="13.5">
      <c r="C58" s="36"/>
      <c r="D58" s="36"/>
      <c r="E58" s="36"/>
      <c r="F58" s="36"/>
      <c r="G58" s="36"/>
      <c r="H58" s="36"/>
      <c r="I58" s="36"/>
      <c r="J58" s="36"/>
      <c r="K58" s="36"/>
    </row>
    <row r="59" spans="3:11" s="5" customFormat="1" ht="13.5">
      <c r="C59" s="36"/>
      <c r="D59" s="36"/>
      <c r="E59" s="36"/>
      <c r="F59" s="36"/>
      <c r="G59" s="36"/>
      <c r="H59" s="36"/>
      <c r="I59" s="36"/>
      <c r="J59" s="36"/>
      <c r="K59" s="36"/>
    </row>
    <row r="60" spans="3:11" s="5" customFormat="1" ht="13.5">
      <c r="C60" s="36"/>
      <c r="D60" s="36"/>
      <c r="E60" s="36"/>
      <c r="F60" s="36"/>
      <c r="G60" s="36"/>
      <c r="H60" s="36"/>
      <c r="I60" s="36"/>
      <c r="J60" s="36"/>
      <c r="K60" s="36"/>
    </row>
    <row r="61" spans="3:11" s="5" customFormat="1" ht="13.5">
      <c r="C61" s="36"/>
      <c r="D61" s="36"/>
      <c r="E61" s="36"/>
      <c r="F61" s="36"/>
      <c r="G61" s="36"/>
      <c r="H61" s="36"/>
      <c r="I61" s="36"/>
      <c r="J61" s="36"/>
      <c r="K61" s="36"/>
    </row>
    <row r="62" spans="3:11" s="5" customFormat="1" ht="13.5">
      <c r="C62" s="36"/>
      <c r="D62" s="36"/>
      <c r="E62" s="36"/>
      <c r="F62" s="36"/>
      <c r="G62" s="36"/>
      <c r="H62" s="36"/>
      <c r="I62" s="36"/>
      <c r="J62" s="36"/>
      <c r="K62" s="36"/>
    </row>
    <row r="63" spans="3:11" s="5" customFormat="1" ht="13.5">
      <c r="C63" s="36"/>
      <c r="D63" s="36"/>
      <c r="E63" s="36"/>
      <c r="F63" s="36"/>
      <c r="G63" s="36"/>
      <c r="H63" s="36"/>
      <c r="I63" s="36"/>
      <c r="J63" s="36"/>
      <c r="K63" s="36"/>
    </row>
    <row r="64" spans="3:11" s="5" customFormat="1" ht="13.5">
      <c r="C64" s="36"/>
      <c r="D64" s="36"/>
      <c r="E64" s="36"/>
      <c r="F64" s="36"/>
      <c r="G64" s="36"/>
      <c r="H64" s="36"/>
      <c r="I64" s="36"/>
      <c r="J64" s="36"/>
      <c r="K64" s="36"/>
    </row>
    <row r="65" spans="3:11" s="5" customFormat="1" ht="13.5">
      <c r="C65" s="36"/>
      <c r="D65" s="36"/>
      <c r="E65" s="36"/>
      <c r="F65" s="36"/>
      <c r="G65" s="36"/>
      <c r="H65" s="36"/>
      <c r="I65" s="36"/>
      <c r="J65" s="36"/>
      <c r="K65" s="36"/>
    </row>
    <row r="66" spans="3:11" s="5" customFormat="1" ht="13.5">
      <c r="C66" s="36"/>
      <c r="D66" s="36"/>
      <c r="E66" s="36"/>
      <c r="F66" s="36"/>
      <c r="G66" s="36"/>
      <c r="H66" s="36"/>
      <c r="I66" s="36"/>
      <c r="J66" s="36"/>
      <c r="K66" s="36"/>
    </row>
    <row r="67" spans="3:11" s="5" customFormat="1" ht="13.5">
      <c r="C67" s="36"/>
      <c r="D67" s="36"/>
      <c r="E67" s="36"/>
      <c r="F67" s="36"/>
      <c r="G67" s="36"/>
      <c r="H67" s="36"/>
      <c r="I67" s="36"/>
      <c r="J67" s="36"/>
      <c r="K67" s="36"/>
    </row>
    <row r="68" spans="3:11" s="5" customFormat="1" ht="13.5">
      <c r="C68" s="36"/>
      <c r="D68" s="36"/>
      <c r="E68" s="36"/>
      <c r="F68" s="36"/>
      <c r="G68" s="36"/>
      <c r="H68" s="36"/>
      <c r="I68" s="36"/>
      <c r="J68" s="36"/>
      <c r="K68" s="36"/>
    </row>
    <row r="69" spans="3:11" s="5" customFormat="1" ht="13.5">
      <c r="C69" s="36"/>
      <c r="D69" s="36"/>
      <c r="E69" s="36"/>
      <c r="F69" s="36"/>
      <c r="G69" s="36"/>
      <c r="H69" s="36"/>
      <c r="I69" s="36"/>
      <c r="J69" s="36"/>
      <c r="K69" s="36"/>
    </row>
    <row r="70" spans="3:11" s="5" customFormat="1" ht="13.5">
      <c r="C70" s="36"/>
      <c r="D70" s="36"/>
      <c r="E70" s="36"/>
      <c r="F70" s="36"/>
      <c r="G70" s="36"/>
      <c r="H70" s="36"/>
      <c r="I70" s="36"/>
      <c r="J70" s="36"/>
      <c r="K70" s="36"/>
    </row>
    <row r="71" spans="3:11" s="5" customFormat="1" ht="13.5">
      <c r="C71" s="36"/>
      <c r="D71" s="36"/>
      <c r="E71" s="36"/>
      <c r="F71" s="36"/>
      <c r="G71" s="36"/>
      <c r="H71" s="36"/>
      <c r="I71" s="36"/>
      <c r="J71" s="36"/>
      <c r="K71" s="36"/>
    </row>
    <row r="72" spans="3:11" s="5" customFormat="1" ht="13.5">
      <c r="C72" s="36"/>
      <c r="D72" s="36"/>
      <c r="E72" s="36"/>
      <c r="F72" s="36"/>
      <c r="G72" s="36"/>
      <c r="H72" s="36"/>
      <c r="I72" s="36"/>
      <c r="J72" s="36"/>
      <c r="K72" s="36"/>
    </row>
    <row r="73" spans="3:11" s="5" customFormat="1" ht="13.5">
      <c r="C73" s="36"/>
      <c r="D73" s="36"/>
      <c r="E73" s="36"/>
      <c r="F73" s="36"/>
      <c r="G73" s="36"/>
      <c r="H73" s="36"/>
      <c r="I73" s="36"/>
      <c r="J73" s="36"/>
      <c r="K73" s="36"/>
    </row>
    <row r="74" spans="3:11" s="5" customFormat="1" ht="13.5">
      <c r="C74" s="36"/>
      <c r="D74" s="36"/>
      <c r="E74" s="36"/>
      <c r="F74" s="36"/>
      <c r="G74" s="36"/>
      <c r="H74" s="36"/>
      <c r="I74" s="36"/>
      <c r="J74" s="36"/>
      <c r="K74" s="36"/>
    </row>
    <row r="75" spans="3:11" s="5" customFormat="1" ht="13.5">
      <c r="C75" s="36"/>
      <c r="D75" s="36"/>
      <c r="E75" s="36"/>
      <c r="F75" s="36"/>
      <c r="G75" s="36"/>
      <c r="H75" s="36"/>
      <c r="I75" s="36"/>
      <c r="J75" s="36"/>
      <c r="K75" s="36"/>
    </row>
    <row r="76" spans="3:11" s="5" customFormat="1" ht="13.5">
      <c r="C76" s="36"/>
      <c r="D76" s="36"/>
      <c r="E76" s="36"/>
      <c r="F76" s="36"/>
      <c r="G76" s="36"/>
      <c r="H76" s="36"/>
      <c r="I76" s="36"/>
      <c r="J76" s="36"/>
      <c r="K76" s="36"/>
    </row>
    <row r="77" spans="3:11" s="5" customFormat="1" ht="13.5">
      <c r="C77" s="36"/>
      <c r="D77" s="36"/>
      <c r="E77" s="36"/>
      <c r="F77" s="36"/>
      <c r="G77" s="36"/>
      <c r="H77" s="36"/>
      <c r="I77" s="36"/>
      <c r="J77" s="36"/>
      <c r="K77" s="36"/>
    </row>
    <row r="78" spans="3:11" s="5" customFormat="1" ht="13.5">
      <c r="C78" s="36"/>
      <c r="D78" s="36"/>
      <c r="E78" s="36"/>
      <c r="F78" s="36"/>
      <c r="G78" s="36"/>
      <c r="H78" s="36"/>
      <c r="I78" s="36"/>
      <c r="J78" s="36"/>
      <c r="K78" s="36"/>
    </row>
    <row r="79" spans="3:11" s="5" customFormat="1" ht="13.5">
      <c r="C79" s="36"/>
      <c r="D79" s="36"/>
      <c r="E79" s="36"/>
      <c r="F79" s="36"/>
      <c r="G79" s="36"/>
      <c r="H79" s="36"/>
      <c r="I79" s="36"/>
      <c r="J79" s="36"/>
      <c r="K79" s="36"/>
    </row>
    <row r="80" spans="3:11" s="5" customFormat="1" ht="13.5">
      <c r="C80" s="36"/>
      <c r="D80" s="36"/>
      <c r="E80" s="36"/>
      <c r="F80" s="36"/>
      <c r="G80" s="36"/>
      <c r="H80" s="36"/>
      <c r="I80" s="36"/>
      <c r="J80" s="36"/>
      <c r="K80" s="36"/>
    </row>
    <row r="81" spans="3:11" s="5" customFormat="1" ht="13.5">
      <c r="C81" s="36"/>
      <c r="D81" s="36"/>
      <c r="E81" s="36"/>
      <c r="F81" s="36"/>
      <c r="G81" s="36"/>
      <c r="H81" s="36"/>
      <c r="I81" s="36"/>
      <c r="J81" s="36"/>
      <c r="K81" s="36"/>
    </row>
    <row r="82" spans="3:11" s="5" customFormat="1" ht="13.5">
      <c r="C82" s="36"/>
      <c r="D82" s="36"/>
      <c r="E82" s="36"/>
      <c r="F82" s="36"/>
      <c r="G82" s="36"/>
      <c r="H82" s="36"/>
      <c r="I82" s="36"/>
      <c r="J82" s="36"/>
      <c r="K82" s="36"/>
    </row>
    <row r="83" spans="3:11" s="5" customFormat="1" ht="13.5">
      <c r="C83" s="36"/>
      <c r="D83" s="36"/>
      <c r="E83" s="36"/>
      <c r="F83" s="36"/>
      <c r="G83" s="36"/>
      <c r="H83" s="36"/>
      <c r="I83" s="36"/>
      <c r="J83" s="36"/>
      <c r="K83" s="36"/>
    </row>
    <row r="84" spans="3:11" s="5" customFormat="1" ht="13.5">
      <c r="C84" s="36"/>
      <c r="D84" s="36"/>
      <c r="E84" s="36"/>
      <c r="F84" s="36"/>
      <c r="G84" s="36"/>
      <c r="H84" s="36"/>
      <c r="I84" s="36"/>
      <c r="J84" s="36"/>
      <c r="K84" s="36"/>
    </row>
    <row r="85" spans="3:11" s="5" customFormat="1" ht="13.5">
      <c r="C85" s="36"/>
      <c r="D85" s="36"/>
      <c r="E85" s="36"/>
      <c r="F85" s="36"/>
      <c r="G85" s="36"/>
      <c r="H85" s="36"/>
      <c r="I85" s="36"/>
      <c r="J85" s="36"/>
      <c r="K85" s="36"/>
    </row>
    <row r="86" spans="3:11" s="5" customFormat="1" ht="13.5">
      <c r="C86" s="36"/>
      <c r="D86" s="36"/>
      <c r="E86" s="36"/>
      <c r="F86" s="36"/>
      <c r="G86" s="36"/>
      <c r="H86" s="36"/>
      <c r="I86" s="36"/>
      <c r="J86" s="36"/>
      <c r="K86" s="36"/>
    </row>
    <row r="87" spans="3:11" s="5" customFormat="1" ht="13.5">
      <c r="C87" s="36"/>
      <c r="D87" s="36"/>
      <c r="E87" s="36"/>
      <c r="F87" s="36"/>
      <c r="G87" s="36"/>
      <c r="H87" s="36"/>
      <c r="I87" s="36"/>
      <c r="J87" s="36"/>
      <c r="K87" s="36"/>
    </row>
    <row r="88" spans="3:11" s="5" customFormat="1" ht="13.5">
      <c r="C88" s="36"/>
      <c r="D88" s="36"/>
      <c r="E88" s="36"/>
      <c r="F88" s="36"/>
      <c r="G88" s="36"/>
      <c r="H88" s="36"/>
      <c r="I88" s="36"/>
      <c r="J88" s="36"/>
      <c r="K88" s="36"/>
    </row>
    <row r="89" spans="3:11" s="5" customFormat="1" ht="13.5">
      <c r="C89" s="36"/>
      <c r="D89" s="36"/>
      <c r="E89" s="36"/>
      <c r="F89" s="36"/>
      <c r="G89" s="36"/>
      <c r="H89" s="36"/>
      <c r="I89" s="36"/>
      <c r="J89" s="36"/>
      <c r="K89" s="36"/>
    </row>
    <row r="90" spans="3:11" s="5" customFormat="1" ht="13.5">
      <c r="C90" s="36"/>
      <c r="D90" s="36"/>
      <c r="E90" s="36"/>
      <c r="F90" s="36"/>
      <c r="G90" s="36"/>
      <c r="H90" s="36"/>
      <c r="I90" s="36"/>
      <c r="J90" s="36"/>
      <c r="K90" s="36"/>
    </row>
    <row r="91" spans="3:11" s="5" customFormat="1" ht="13.5">
      <c r="C91" s="36"/>
      <c r="D91" s="36"/>
      <c r="E91" s="36"/>
      <c r="F91" s="36"/>
      <c r="G91" s="36"/>
      <c r="H91" s="36"/>
      <c r="I91" s="36"/>
      <c r="J91" s="36"/>
      <c r="K91" s="36"/>
    </row>
    <row r="92" spans="3:11" s="5" customFormat="1" ht="13.5">
      <c r="C92" s="36"/>
      <c r="D92" s="36"/>
      <c r="E92" s="36"/>
      <c r="F92" s="36"/>
      <c r="G92" s="36"/>
      <c r="H92" s="36"/>
      <c r="I92" s="36"/>
      <c r="J92" s="36"/>
      <c r="K92" s="36"/>
    </row>
    <row r="93" spans="3:11" s="5" customFormat="1" ht="13.5">
      <c r="C93" s="36"/>
      <c r="D93" s="36"/>
      <c r="E93" s="36"/>
      <c r="F93" s="36"/>
      <c r="G93" s="36"/>
      <c r="H93" s="36"/>
      <c r="I93" s="36"/>
      <c r="J93" s="36"/>
      <c r="K93" s="36"/>
    </row>
    <row r="94" spans="3:11" s="5" customFormat="1" ht="13.5">
      <c r="C94" s="36"/>
      <c r="D94" s="36"/>
      <c r="E94" s="36"/>
      <c r="F94" s="36"/>
      <c r="G94" s="36"/>
      <c r="H94" s="36"/>
      <c r="I94" s="36"/>
      <c r="J94" s="36"/>
      <c r="K94" s="36"/>
    </row>
    <row r="95" spans="3:11" s="5" customFormat="1" ht="13.5">
      <c r="C95" s="36"/>
      <c r="D95" s="36"/>
      <c r="E95" s="36"/>
      <c r="F95" s="36"/>
      <c r="G95" s="36"/>
      <c r="H95" s="36"/>
      <c r="I95" s="36"/>
      <c r="J95" s="36"/>
      <c r="K95" s="36"/>
    </row>
    <row r="96" spans="3:11" s="5" customFormat="1" ht="13.5">
      <c r="C96" s="36"/>
      <c r="D96" s="36"/>
      <c r="E96" s="36"/>
      <c r="F96" s="36"/>
      <c r="G96" s="36"/>
      <c r="H96" s="36"/>
      <c r="I96" s="36"/>
      <c r="J96" s="36"/>
      <c r="K96" s="36"/>
    </row>
    <row r="97" spans="3:11" s="5" customFormat="1" ht="13.5">
      <c r="C97" s="36"/>
      <c r="D97" s="36"/>
      <c r="E97" s="36"/>
      <c r="F97" s="36"/>
      <c r="G97" s="36"/>
      <c r="H97" s="36"/>
      <c r="I97" s="36"/>
      <c r="J97" s="36"/>
      <c r="K97" s="36"/>
    </row>
    <row r="98" spans="3:11" s="5" customFormat="1" ht="13.5">
      <c r="C98" s="36"/>
      <c r="D98" s="36"/>
      <c r="E98" s="36"/>
      <c r="F98" s="36"/>
      <c r="G98" s="36"/>
      <c r="H98" s="36"/>
      <c r="I98" s="36"/>
      <c r="J98" s="36"/>
      <c r="K98" s="36"/>
    </row>
    <row r="99" spans="3:11" s="5" customFormat="1" ht="13.5">
      <c r="C99" s="36"/>
      <c r="D99" s="36"/>
      <c r="E99" s="36"/>
      <c r="F99" s="36"/>
      <c r="G99" s="36"/>
      <c r="H99" s="36"/>
      <c r="I99" s="36"/>
      <c r="J99" s="36"/>
      <c r="K99" s="36"/>
    </row>
    <row r="100" spans="3:11" s="5" customFormat="1" ht="13.5"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3:11" s="5" customFormat="1" ht="13.5"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3:11" s="5" customFormat="1" ht="13.5">
      <c r="C102" s="36"/>
      <c r="D102" s="36"/>
      <c r="E102" s="36"/>
      <c r="F102" s="36"/>
      <c r="G102" s="36"/>
      <c r="H102" s="36"/>
      <c r="I102" s="36"/>
      <c r="J102" s="36"/>
      <c r="K102" s="36"/>
    </row>
  </sheetData>
  <sheetProtection/>
  <mergeCells count="16">
    <mergeCell ref="A28:B28"/>
    <mergeCell ref="A29:F29"/>
    <mergeCell ref="A1:D1"/>
    <mergeCell ref="A6:B6"/>
    <mergeCell ref="A8:B8"/>
    <mergeCell ref="A13:B13"/>
    <mergeCell ref="A19:B19"/>
    <mergeCell ref="A20:B20"/>
    <mergeCell ref="A25:B25"/>
    <mergeCell ref="A2:K2"/>
    <mergeCell ref="C3:D3"/>
    <mergeCell ref="E3:F3"/>
    <mergeCell ref="A4:B5"/>
    <mergeCell ref="C4:E4"/>
    <mergeCell ref="F4:H4"/>
    <mergeCell ref="I4:K4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showGridLines="0" zoomScale="85" zoomScaleNormal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4.421875" style="234" customWidth="1"/>
    <col min="2" max="2" width="12.421875" style="234" customWidth="1"/>
    <col min="3" max="18" width="8.140625" style="272" customWidth="1"/>
    <col min="19" max="16384" width="9.00390625" style="234" customWidth="1"/>
  </cols>
  <sheetData>
    <row r="1" spans="1:4" s="232" customFormat="1" ht="13.5">
      <c r="A1" s="231" t="s">
        <v>0</v>
      </c>
      <c r="B1" s="231"/>
      <c r="C1" s="231"/>
      <c r="D1" s="231"/>
    </row>
    <row r="2" spans="1:18" ht="17.25">
      <c r="A2" s="233" t="s">
        <v>151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s="238" customFormat="1" ht="18" customHeight="1" thickBot="1">
      <c r="A3" s="235"/>
      <c r="B3" s="235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9" s="238" customFormat="1" ht="24" customHeight="1" thickTop="1">
      <c r="A4" s="239"/>
      <c r="B4" s="239"/>
      <c r="C4" s="240" t="s">
        <v>152</v>
      </c>
      <c r="D4" s="241"/>
      <c r="E4" s="242"/>
      <c r="F4" s="243" t="s">
        <v>153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</row>
    <row r="5" spans="1:19" s="238" customFormat="1" ht="24" customHeight="1">
      <c r="A5" s="239"/>
      <c r="B5" s="239"/>
      <c r="C5" s="246" t="s">
        <v>9</v>
      </c>
      <c r="D5" s="246" t="s">
        <v>9</v>
      </c>
      <c r="E5" s="246" t="s">
        <v>9</v>
      </c>
      <c r="F5" s="247" t="s">
        <v>36</v>
      </c>
      <c r="G5" s="248" t="s">
        <v>155</v>
      </c>
      <c r="H5" s="248"/>
      <c r="I5" s="248"/>
      <c r="J5" s="248"/>
      <c r="K5" s="248"/>
      <c r="L5" s="248"/>
      <c r="M5" s="248" t="s">
        <v>156</v>
      </c>
      <c r="N5" s="248"/>
      <c r="O5" s="248"/>
      <c r="P5" s="248"/>
      <c r="Q5" s="248"/>
      <c r="R5" s="249"/>
      <c r="S5" s="245"/>
    </row>
    <row r="6" spans="1:19" s="238" customFormat="1" ht="12" customHeight="1">
      <c r="A6" s="239"/>
      <c r="B6" s="239"/>
      <c r="C6" s="250" t="s">
        <v>157</v>
      </c>
      <c r="D6" s="250" t="s">
        <v>158</v>
      </c>
      <c r="E6" s="250" t="s">
        <v>159</v>
      </c>
      <c r="F6" s="250"/>
      <c r="G6" s="248" t="s">
        <v>160</v>
      </c>
      <c r="H6" s="248" t="s">
        <v>161</v>
      </c>
      <c r="I6" s="248" t="s">
        <v>162</v>
      </c>
      <c r="J6" s="248" t="s">
        <v>163</v>
      </c>
      <c r="K6" s="248" t="s">
        <v>164</v>
      </c>
      <c r="L6" s="248" t="s">
        <v>165</v>
      </c>
      <c r="M6" s="251" t="s">
        <v>166</v>
      </c>
      <c r="N6" s="252" t="s">
        <v>167</v>
      </c>
      <c r="O6" s="252" t="s">
        <v>168</v>
      </c>
      <c r="P6" s="253" t="s">
        <v>169</v>
      </c>
      <c r="Q6" s="252" t="s">
        <v>170</v>
      </c>
      <c r="R6" s="254" t="s">
        <v>171</v>
      </c>
      <c r="S6" s="245"/>
    </row>
    <row r="7" spans="1:19" s="238" customFormat="1" ht="12" customHeight="1">
      <c r="A7" s="241"/>
      <c r="B7" s="241"/>
      <c r="C7" s="251"/>
      <c r="D7" s="251"/>
      <c r="E7" s="251"/>
      <c r="F7" s="251"/>
      <c r="G7" s="248"/>
      <c r="H7" s="248"/>
      <c r="I7" s="248"/>
      <c r="J7" s="248"/>
      <c r="K7" s="248"/>
      <c r="L7" s="248"/>
      <c r="M7" s="248"/>
      <c r="N7" s="255"/>
      <c r="O7" s="255"/>
      <c r="P7" s="256" t="s">
        <v>180</v>
      </c>
      <c r="Q7" s="255"/>
      <c r="R7" s="257"/>
      <c r="S7" s="245"/>
    </row>
    <row r="8" spans="1:18" s="232" customFormat="1" ht="13.5" customHeight="1">
      <c r="A8" s="258" t="s">
        <v>36</v>
      </c>
      <c r="B8" s="258"/>
      <c r="C8" s="273">
        <f aca="true" t="shared" si="0" ref="C8:R8">SUM(C10,C15,C21,C22,C27,C30)</f>
        <v>1109</v>
      </c>
      <c r="D8" s="274">
        <f t="shared" si="0"/>
        <v>1157</v>
      </c>
      <c r="E8" s="274">
        <f t="shared" si="0"/>
        <v>1140</v>
      </c>
      <c r="F8" s="274">
        <f t="shared" si="0"/>
        <v>985</v>
      </c>
      <c r="G8" s="274">
        <f t="shared" si="0"/>
        <v>169</v>
      </c>
      <c r="H8" s="274">
        <f t="shared" si="0"/>
        <v>246</v>
      </c>
      <c r="I8" s="274">
        <f t="shared" si="0"/>
        <v>264</v>
      </c>
      <c r="J8" s="274">
        <f t="shared" si="0"/>
        <v>159</v>
      </c>
      <c r="K8" s="274">
        <f t="shared" si="0"/>
        <v>93</v>
      </c>
      <c r="L8" s="274">
        <f t="shared" si="0"/>
        <v>54</v>
      </c>
      <c r="M8" s="274">
        <f t="shared" si="0"/>
        <v>249</v>
      </c>
      <c r="N8" s="275">
        <f t="shared" si="0"/>
        <v>500</v>
      </c>
      <c r="O8" s="275">
        <f t="shared" si="0"/>
        <v>21</v>
      </c>
      <c r="P8" s="275">
        <f t="shared" si="0"/>
        <v>23</v>
      </c>
      <c r="Q8" s="275">
        <f t="shared" si="0"/>
        <v>105</v>
      </c>
      <c r="R8" s="275">
        <f t="shared" si="0"/>
        <v>87</v>
      </c>
    </row>
    <row r="9" spans="1:18" s="238" customFormat="1" ht="13.5" customHeight="1">
      <c r="A9" s="261"/>
      <c r="B9" s="261"/>
      <c r="C9" s="276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</row>
    <row r="10" spans="1:18" s="238" customFormat="1" ht="13.5" customHeight="1">
      <c r="A10" s="264" t="s">
        <v>129</v>
      </c>
      <c r="B10" s="264"/>
      <c r="C10" s="276">
        <f>SUM(C11:C14)</f>
        <v>19</v>
      </c>
      <c r="D10" s="277">
        <f>SUM(D11:D14)</f>
        <v>4</v>
      </c>
      <c r="E10" s="277">
        <f>SUM(E11:E14)</f>
        <v>8</v>
      </c>
      <c r="F10" s="277">
        <f>SUM(F11:F14)</f>
        <v>8</v>
      </c>
      <c r="G10" s="277" t="s">
        <v>287</v>
      </c>
      <c r="H10" s="277" t="s">
        <v>287</v>
      </c>
      <c r="I10" s="277" t="s">
        <v>287</v>
      </c>
      <c r="J10" s="277" t="s">
        <v>287</v>
      </c>
      <c r="K10" s="277">
        <f>SUM(K11:K14)</f>
        <v>5</v>
      </c>
      <c r="L10" s="277">
        <f>SUM(L11:L14)</f>
        <v>3</v>
      </c>
      <c r="M10" s="277" t="s">
        <v>287</v>
      </c>
      <c r="N10" s="277">
        <f>SUM(N11:N14)</f>
        <v>1</v>
      </c>
      <c r="O10" s="277" t="s">
        <v>287</v>
      </c>
      <c r="P10" s="277">
        <f>SUM(P11:P14)</f>
        <v>1</v>
      </c>
      <c r="Q10" s="277">
        <f>SUM(Q11:Q14)</f>
        <v>4</v>
      </c>
      <c r="R10" s="277">
        <f>SUM(R11:R14)</f>
        <v>2</v>
      </c>
    </row>
    <row r="11" spans="1:18" s="238" customFormat="1" ht="13.5" customHeight="1">
      <c r="A11" s="265"/>
      <c r="B11" s="265" t="s">
        <v>130</v>
      </c>
      <c r="C11" s="276" t="s">
        <v>287</v>
      </c>
      <c r="D11" s="277" t="s">
        <v>287</v>
      </c>
      <c r="E11" s="277" t="s">
        <v>287</v>
      </c>
      <c r="F11" s="277" t="s">
        <v>287</v>
      </c>
      <c r="G11" s="277" t="s">
        <v>287</v>
      </c>
      <c r="H11" s="277" t="s">
        <v>287</v>
      </c>
      <c r="I11" s="277" t="s">
        <v>287</v>
      </c>
      <c r="J11" s="277" t="s">
        <v>287</v>
      </c>
      <c r="K11" s="277" t="s">
        <v>287</v>
      </c>
      <c r="L11" s="277" t="s">
        <v>287</v>
      </c>
      <c r="M11" s="277" t="s">
        <v>287</v>
      </c>
      <c r="N11" s="277" t="s">
        <v>287</v>
      </c>
      <c r="O11" s="277" t="s">
        <v>287</v>
      </c>
      <c r="P11" s="277" t="s">
        <v>287</v>
      </c>
      <c r="Q11" s="277" t="s">
        <v>287</v>
      </c>
      <c r="R11" s="277" t="s">
        <v>287</v>
      </c>
    </row>
    <row r="12" spans="1:18" s="238" customFormat="1" ht="13.5" customHeight="1">
      <c r="A12" s="261"/>
      <c r="B12" s="261" t="s">
        <v>131</v>
      </c>
      <c r="C12" s="276">
        <v>7</v>
      </c>
      <c r="D12" s="277">
        <v>1</v>
      </c>
      <c r="E12" s="277">
        <v>8</v>
      </c>
      <c r="F12" s="277">
        <v>8</v>
      </c>
      <c r="G12" s="277" t="s">
        <v>287</v>
      </c>
      <c r="H12" s="277" t="s">
        <v>287</v>
      </c>
      <c r="I12" s="277" t="s">
        <v>287</v>
      </c>
      <c r="J12" s="277" t="s">
        <v>287</v>
      </c>
      <c r="K12" s="277">
        <v>5</v>
      </c>
      <c r="L12" s="277">
        <v>3</v>
      </c>
      <c r="M12" s="277" t="s">
        <v>287</v>
      </c>
      <c r="N12" s="277">
        <v>1</v>
      </c>
      <c r="O12" s="277" t="s">
        <v>287</v>
      </c>
      <c r="P12" s="277">
        <v>1</v>
      </c>
      <c r="Q12" s="277">
        <v>4</v>
      </c>
      <c r="R12" s="277">
        <v>2</v>
      </c>
    </row>
    <row r="13" spans="1:18" s="238" customFormat="1" ht="13.5" customHeight="1">
      <c r="A13" s="265"/>
      <c r="B13" s="265" t="s">
        <v>132</v>
      </c>
      <c r="C13" s="276">
        <v>1</v>
      </c>
      <c r="D13" s="277" t="s">
        <v>287</v>
      </c>
      <c r="E13" s="277" t="s">
        <v>287</v>
      </c>
      <c r="F13" s="277" t="s">
        <v>287</v>
      </c>
      <c r="G13" s="277" t="s">
        <v>287</v>
      </c>
      <c r="H13" s="277" t="s">
        <v>287</v>
      </c>
      <c r="I13" s="277" t="s">
        <v>287</v>
      </c>
      <c r="J13" s="277" t="s">
        <v>287</v>
      </c>
      <c r="K13" s="277" t="s">
        <v>287</v>
      </c>
      <c r="L13" s="277" t="s">
        <v>287</v>
      </c>
      <c r="M13" s="277" t="s">
        <v>287</v>
      </c>
      <c r="N13" s="277" t="s">
        <v>287</v>
      </c>
      <c r="O13" s="277" t="s">
        <v>287</v>
      </c>
      <c r="P13" s="277" t="s">
        <v>287</v>
      </c>
      <c r="Q13" s="277" t="s">
        <v>287</v>
      </c>
      <c r="R13" s="277" t="s">
        <v>287</v>
      </c>
    </row>
    <row r="14" spans="1:18" s="238" customFormat="1" ht="13.5" customHeight="1">
      <c r="A14" s="261"/>
      <c r="B14" s="261" t="s">
        <v>133</v>
      </c>
      <c r="C14" s="276">
        <v>11</v>
      </c>
      <c r="D14" s="277">
        <v>3</v>
      </c>
      <c r="E14" s="277" t="s">
        <v>287</v>
      </c>
      <c r="F14" s="277" t="s">
        <v>287</v>
      </c>
      <c r="G14" s="277" t="s">
        <v>287</v>
      </c>
      <c r="H14" s="277" t="s">
        <v>287</v>
      </c>
      <c r="I14" s="277" t="s">
        <v>287</v>
      </c>
      <c r="J14" s="277" t="s">
        <v>287</v>
      </c>
      <c r="K14" s="277" t="s">
        <v>287</v>
      </c>
      <c r="L14" s="277" t="s">
        <v>287</v>
      </c>
      <c r="M14" s="277" t="s">
        <v>287</v>
      </c>
      <c r="N14" s="277" t="s">
        <v>287</v>
      </c>
      <c r="O14" s="277" t="s">
        <v>287</v>
      </c>
      <c r="P14" s="277" t="s">
        <v>287</v>
      </c>
      <c r="Q14" s="277" t="s">
        <v>287</v>
      </c>
      <c r="R14" s="277" t="s">
        <v>287</v>
      </c>
    </row>
    <row r="15" spans="1:18" s="238" customFormat="1" ht="13.5" customHeight="1">
      <c r="A15" s="264" t="s">
        <v>134</v>
      </c>
      <c r="B15" s="264"/>
      <c r="C15" s="276">
        <f aca="true" t="shared" si="1" ref="C15:R15">SUM(C16:C20)</f>
        <v>105</v>
      </c>
      <c r="D15" s="277">
        <f t="shared" si="1"/>
        <v>54</v>
      </c>
      <c r="E15" s="277">
        <f t="shared" si="1"/>
        <v>86</v>
      </c>
      <c r="F15" s="277">
        <f t="shared" si="1"/>
        <v>81</v>
      </c>
      <c r="G15" s="277">
        <f t="shared" si="1"/>
        <v>20</v>
      </c>
      <c r="H15" s="277">
        <f t="shared" si="1"/>
        <v>19</v>
      </c>
      <c r="I15" s="277">
        <f t="shared" si="1"/>
        <v>19</v>
      </c>
      <c r="J15" s="277">
        <f t="shared" si="1"/>
        <v>8</v>
      </c>
      <c r="K15" s="277">
        <f t="shared" si="1"/>
        <v>9</v>
      </c>
      <c r="L15" s="277">
        <f t="shared" si="1"/>
        <v>6</v>
      </c>
      <c r="M15" s="277">
        <f t="shared" si="1"/>
        <v>29</v>
      </c>
      <c r="N15" s="277">
        <f t="shared" si="1"/>
        <v>10</v>
      </c>
      <c r="O15" s="277">
        <f t="shared" si="1"/>
        <v>1</v>
      </c>
      <c r="P15" s="277">
        <f t="shared" si="1"/>
        <v>4</v>
      </c>
      <c r="Q15" s="277">
        <f t="shared" si="1"/>
        <v>20</v>
      </c>
      <c r="R15" s="277">
        <f t="shared" si="1"/>
        <v>17</v>
      </c>
    </row>
    <row r="16" spans="1:18" s="238" customFormat="1" ht="13.5" customHeight="1">
      <c r="A16" s="261"/>
      <c r="B16" s="266" t="s">
        <v>135</v>
      </c>
      <c r="C16" s="276" t="s">
        <v>287</v>
      </c>
      <c r="D16" s="277" t="s">
        <v>287</v>
      </c>
      <c r="E16" s="277" t="s">
        <v>287</v>
      </c>
      <c r="F16" s="277" t="s">
        <v>287</v>
      </c>
      <c r="G16" s="277" t="s">
        <v>287</v>
      </c>
      <c r="H16" s="277" t="s">
        <v>287</v>
      </c>
      <c r="I16" s="277" t="s">
        <v>287</v>
      </c>
      <c r="J16" s="277" t="s">
        <v>287</v>
      </c>
      <c r="K16" s="277" t="s">
        <v>287</v>
      </c>
      <c r="L16" s="277" t="s">
        <v>287</v>
      </c>
      <c r="M16" s="277" t="s">
        <v>287</v>
      </c>
      <c r="N16" s="277" t="s">
        <v>287</v>
      </c>
      <c r="O16" s="277" t="s">
        <v>287</v>
      </c>
      <c r="P16" s="277" t="s">
        <v>287</v>
      </c>
      <c r="Q16" s="277" t="s">
        <v>287</v>
      </c>
      <c r="R16" s="277" t="s">
        <v>287</v>
      </c>
    </row>
    <row r="17" spans="1:18" s="238" customFormat="1" ht="13.5" customHeight="1">
      <c r="A17" s="265"/>
      <c r="B17" s="265" t="s">
        <v>137</v>
      </c>
      <c r="C17" s="276">
        <v>26</v>
      </c>
      <c r="D17" s="277">
        <v>2</v>
      </c>
      <c r="E17" s="277">
        <v>11</v>
      </c>
      <c r="F17" s="277">
        <v>10</v>
      </c>
      <c r="G17" s="277">
        <v>3</v>
      </c>
      <c r="H17" s="277" t="s">
        <v>287</v>
      </c>
      <c r="I17" s="277">
        <v>1</v>
      </c>
      <c r="J17" s="277" t="s">
        <v>287</v>
      </c>
      <c r="K17" s="277">
        <v>4</v>
      </c>
      <c r="L17" s="277">
        <v>2</v>
      </c>
      <c r="M17" s="277">
        <v>3</v>
      </c>
      <c r="N17" s="277">
        <v>1</v>
      </c>
      <c r="O17" s="277">
        <v>1</v>
      </c>
      <c r="P17" s="277" t="s">
        <v>287</v>
      </c>
      <c r="Q17" s="277">
        <v>3</v>
      </c>
      <c r="R17" s="277">
        <v>2</v>
      </c>
    </row>
    <row r="18" spans="1:18" s="238" customFormat="1" ht="13.5" customHeight="1">
      <c r="A18" s="261"/>
      <c r="B18" s="261" t="s">
        <v>138</v>
      </c>
      <c r="C18" s="276">
        <v>50</v>
      </c>
      <c r="D18" s="277">
        <v>29</v>
      </c>
      <c r="E18" s="277">
        <v>34</v>
      </c>
      <c r="F18" s="277">
        <v>32</v>
      </c>
      <c r="G18" s="277">
        <v>6</v>
      </c>
      <c r="H18" s="277">
        <v>11</v>
      </c>
      <c r="I18" s="277">
        <v>9</v>
      </c>
      <c r="J18" s="277">
        <v>2</v>
      </c>
      <c r="K18" s="277">
        <v>1</v>
      </c>
      <c r="L18" s="277">
        <v>3</v>
      </c>
      <c r="M18" s="277">
        <v>12</v>
      </c>
      <c r="N18" s="277">
        <v>4</v>
      </c>
      <c r="O18" s="277" t="s">
        <v>287</v>
      </c>
      <c r="P18" s="277">
        <v>3</v>
      </c>
      <c r="Q18" s="277">
        <v>4</v>
      </c>
      <c r="R18" s="277">
        <v>9</v>
      </c>
    </row>
    <row r="19" spans="1:18" s="238" customFormat="1" ht="13.5" customHeight="1">
      <c r="A19" s="265"/>
      <c r="B19" s="265" t="s">
        <v>139</v>
      </c>
      <c r="C19" s="276" t="s">
        <v>287</v>
      </c>
      <c r="D19" s="277" t="s">
        <v>287</v>
      </c>
      <c r="E19" s="277" t="s">
        <v>287</v>
      </c>
      <c r="F19" s="277" t="s">
        <v>287</v>
      </c>
      <c r="G19" s="277" t="s">
        <v>287</v>
      </c>
      <c r="H19" s="277" t="s">
        <v>287</v>
      </c>
      <c r="I19" s="277" t="s">
        <v>287</v>
      </c>
      <c r="J19" s="277" t="s">
        <v>287</v>
      </c>
      <c r="K19" s="277" t="s">
        <v>287</v>
      </c>
      <c r="L19" s="277" t="s">
        <v>287</v>
      </c>
      <c r="M19" s="277" t="s">
        <v>287</v>
      </c>
      <c r="N19" s="277" t="s">
        <v>287</v>
      </c>
      <c r="O19" s="277" t="s">
        <v>287</v>
      </c>
      <c r="P19" s="277" t="s">
        <v>287</v>
      </c>
      <c r="Q19" s="277" t="s">
        <v>287</v>
      </c>
      <c r="R19" s="277" t="s">
        <v>287</v>
      </c>
    </row>
    <row r="20" spans="1:18" s="238" customFormat="1" ht="13.5" customHeight="1">
      <c r="A20" s="261"/>
      <c r="B20" s="261" t="s">
        <v>140</v>
      </c>
      <c r="C20" s="276">
        <v>29</v>
      </c>
      <c r="D20" s="277">
        <v>23</v>
      </c>
      <c r="E20" s="277">
        <v>41</v>
      </c>
      <c r="F20" s="277">
        <v>39</v>
      </c>
      <c r="G20" s="277">
        <v>11</v>
      </c>
      <c r="H20" s="277">
        <v>8</v>
      </c>
      <c r="I20" s="277">
        <v>9</v>
      </c>
      <c r="J20" s="277">
        <v>6</v>
      </c>
      <c r="K20" s="277">
        <v>4</v>
      </c>
      <c r="L20" s="277">
        <v>1</v>
      </c>
      <c r="M20" s="277">
        <v>14</v>
      </c>
      <c r="N20" s="277">
        <v>5</v>
      </c>
      <c r="O20" s="277" t="s">
        <v>287</v>
      </c>
      <c r="P20" s="277">
        <v>1</v>
      </c>
      <c r="Q20" s="277">
        <v>13</v>
      </c>
      <c r="R20" s="277">
        <v>6</v>
      </c>
    </row>
    <row r="21" spans="1:18" s="238" customFormat="1" ht="13.5" customHeight="1">
      <c r="A21" s="264" t="s">
        <v>141</v>
      </c>
      <c r="B21" s="264"/>
      <c r="C21" s="276">
        <v>733</v>
      </c>
      <c r="D21" s="277">
        <v>802</v>
      </c>
      <c r="E21" s="277">
        <v>795</v>
      </c>
      <c r="F21" s="277">
        <v>667</v>
      </c>
      <c r="G21" s="277">
        <v>116</v>
      </c>
      <c r="H21" s="277">
        <v>182</v>
      </c>
      <c r="I21" s="277">
        <v>192</v>
      </c>
      <c r="J21" s="277">
        <v>91</v>
      </c>
      <c r="K21" s="277">
        <v>52</v>
      </c>
      <c r="L21" s="277">
        <v>34</v>
      </c>
      <c r="M21" s="277">
        <v>173</v>
      </c>
      <c r="N21" s="277">
        <v>359</v>
      </c>
      <c r="O21" s="277">
        <v>9</v>
      </c>
      <c r="P21" s="277">
        <v>14</v>
      </c>
      <c r="Q21" s="277">
        <v>54</v>
      </c>
      <c r="R21" s="277">
        <v>58</v>
      </c>
    </row>
    <row r="22" spans="1:18" s="238" customFormat="1" ht="13.5" customHeight="1">
      <c r="A22" s="264" t="s">
        <v>142</v>
      </c>
      <c r="B22" s="264"/>
      <c r="C22" s="276" t="s">
        <v>287</v>
      </c>
      <c r="D22" s="277">
        <f>SUM(D23:D26)</f>
        <v>3</v>
      </c>
      <c r="E22" s="277" t="s">
        <v>287</v>
      </c>
      <c r="F22" s="277" t="s">
        <v>287</v>
      </c>
      <c r="G22" s="277" t="s">
        <v>287</v>
      </c>
      <c r="H22" s="277" t="s">
        <v>287</v>
      </c>
      <c r="I22" s="277" t="s">
        <v>287</v>
      </c>
      <c r="J22" s="277" t="s">
        <v>287</v>
      </c>
      <c r="K22" s="277" t="s">
        <v>287</v>
      </c>
      <c r="L22" s="277" t="s">
        <v>287</v>
      </c>
      <c r="M22" s="277" t="s">
        <v>287</v>
      </c>
      <c r="N22" s="277" t="s">
        <v>287</v>
      </c>
      <c r="O22" s="277" t="s">
        <v>287</v>
      </c>
      <c r="P22" s="277" t="s">
        <v>287</v>
      </c>
      <c r="Q22" s="277" t="s">
        <v>287</v>
      </c>
      <c r="R22" s="277" t="s">
        <v>287</v>
      </c>
    </row>
    <row r="23" spans="1:18" s="238" customFormat="1" ht="13.5" customHeight="1">
      <c r="A23" s="265"/>
      <c r="B23" s="265" t="s">
        <v>143</v>
      </c>
      <c r="C23" s="276" t="s">
        <v>287</v>
      </c>
      <c r="D23" s="277">
        <v>3</v>
      </c>
      <c r="E23" s="277" t="s">
        <v>287</v>
      </c>
      <c r="F23" s="277" t="s">
        <v>287</v>
      </c>
      <c r="G23" s="277" t="s">
        <v>287</v>
      </c>
      <c r="H23" s="277" t="s">
        <v>287</v>
      </c>
      <c r="I23" s="277" t="s">
        <v>287</v>
      </c>
      <c r="J23" s="277" t="s">
        <v>287</v>
      </c>
      <c r="K23" s="277" t="s">
        <v>287</v>
      </c>
      <c r="L23" s="277" t="s">
        <v>287</v>
      </c>
      <c r="M23" s="277" t="s">
        <v>287</v>
      </c>
      <c r="N23" s="277" t="s">
        <v>287</v>
      </c>
      <c r="O23" s="277" t="s">
        <v>287</v>
      </c>
      <c r="P23" s="277" t="s">
        <v>287</v>
      </c>
      <c r="Q23" s="277" t="s">
        <v>287</v>
      </c>
      <c r="R23" s="277" t="s">
        <v>287</v>
      </c>
    </row>
    <row r="24" spans="1:18" s="238" customFormat="1" ht="13.5" customHeight="1">
      <c r="A24" s="261"/>
      <c r="B24" s="261" t="s">
        <v>144</v>
      </c>
      <c r="C24" s="276" t="s">
        <v>287</v>
      </c>
      <c r="D24" s="277" t="s">
        <v>287</v>
      </c>
      <c r="E24" s="277" t="s">
        <v>287</v>
      </c>
      <c r="F24" s="277" t="s">
        <v>287</v>
      </c>
      <c r="G24" s="277" t="s">
        <v>287</v>
      </c>
      <c r="H24" s="277" t="s">
        <v>287</v>
      </c>
      <c r="I24" s="277" t="s">
        <v>287</v>
      </c>
      <c r="J24" s="277" t="s">
        <v>287</v>
      </c>
      <c r="K24" s="277" t="s">
        <v>287</v>
      </c>
      <c r="L24" s="277" t="s">
        <v>287</v>
      </c>
      <c r="M24" s="277" t="s">
        <v>287</v>
      </c>
      <c r="N24" s="277" t="s">
        <v>287</v>
      </c>
      <c r="O24" s="277" t="s">
        <v>287</v>
      </c>
      <c r="P24" s="277" t="s">
        <v>287</v>
      </c>
      <c r="Q24" s="277" t="s">
        <v>287</v>
      </c>
      <c r="R24" s="277" t="s">
        <v>287</v>
      </c>
    </row>
    <row r="25" spans="1:18" s="238" customFormat="1" ht="13.5" customHeight="1">
      <c r="A25" s="265"/>
      <c r="B25" s="265" t="s">
        <v>145</v>
      </c>
      <c r="C25" s="276" t="s">
        <v>287</v>
      </c>
      <c r="D25" s="277" t="s">
        <v>287</v>
      </c>
      <c r="E25" s="277" t="s">
        <v>287</v>
      </c>
      <c r="F25" s="277" t="s">
        <v>287</v>
      </c>
      <c r="G25" s="277" t="s">
        <v>287</v>
      </c>
      <c r="H25" s="277" t="s">
        <v>287</v>
      </c>
      <c r="I25" s="277" t="s">
        <v>287</v>
      </c>
      <c r="J25" s="277" t="s">
        <v>287</v>
      </c>
      <c r="K25" s="277" t="s">
        <v>287</v>
      </c>
      <c r="L25" s="277" t="s">
        <v>287</v>
      </c>
      <c r="M25" s="277" t="s">
        <v>287</v>
      </c>
      <c r="N25" s="277" t="s">
        <v>287</v>
      </c>
      <c r="O25" s="277" t="s">
        <v>287</v>
      </c>
      <c r="P25" s="277" t="s">
        <v>287</v>
      </c>
      <c r="Q25" s="277" t="s">
        <v>287</v>
      </c>
      <c r="R25" s="277" t="s">
        <v>287</v>
      </c>
    </row>
    <row r="26" spans="1:18" s="238" customFormat="1" ht="13.5" customHeight="1">
      <c r="A26" s="261"/>
      <c r="B26" s="261" t="s">
        <v>146</v>
      </c>
      <c r="C26" s="276" t="s">
        <v>287</v>
      </c>
      <c r="D26" s="277" t="s">
        <v>287</v>
      </c>
      <c r="E26" s="277" t="s">
        <v>287</v>
      </c>
      <c r="F26" s="277" t="s">
        <v>287</v>
      </c>
      <c r="G26" s="277" t="s">
        <v>287</v>
      </c>
      <c r="H26" s="277" t="s">
        <v>287</v>
      </c>
      <c r="I26" s="277" t="s">
        <v>287</v>
      </c>
      <c r="J26" s="277" t="s">
        <v>287</v>
      </c>
      <c r="K26" s="277" t="s">
        <v>287</v>
      </c>
      <c r="L26" s="277" t="s">
        <v>287</v>
      </c>
      <c r="M26" s="277" t="s">
        <v>287</v>
      </c>
      <c r="N26" s="277" t="s">
        <v>287</v>
      </c>
      <c r="O26" s="277" t="s">
        <v>287</v>
      </c>
      <c r="P26" s="277" t="s">
        <v>287</v>
      </c>
      <c r="Q26" s="277" t="s">
        <v>287</v>
      </c>
      <c r="R26" s="277" t="s">
        <v>287</v>
      </c>
    </row>
    <row r="27" spans="1:18" s="238" customFormat="1" ht="13.5" customHeight="1">
      <c r="A27" s="264" t="s">
        <v>147</v>
      </c>
      <c r="B27" s="264"/>
      <c r="C27" s="276">
        <f>SUM(C28:C29)</f>
        <v>7</v>
      </c>
      <c r="D27" s="277">
        <f>SUM(D28:D29)</f>
        <v>2</v>
      </c>
      <c r="E27" s="277">
        <f>SUM(E28:E29)</f>
        <v>6</v>
      </c>
      <c r="F27" s="277">
        <f>SUM(F28:F29)</f>
        <v>6</v>
      </c>
      <c r="G27" s="277" t="s">
        <v>287</v>
      </c>
      <c r="H27" s="277" t="s">
        <v>287</v>
      </c>
      <c r="I27" s="277">
        <f>SUM(I28:I29)</f>
        <v>3</v>
      </c>
      <c r="J27" s="277">
        <f>SUM(J28:J29)</f>
        <v>1</v>
      </c>
      <c r="K27" s="277">
        <f>SUM(K28:K29)</f>
        <v>1</v>
      </c>
      <c r="L27" s="277">
        <f>SUM(L28:L29)</f>
        <v>1</v>
      </c>
      <c r="M27" s="277" t="s">
        <v>287</v>
      </c>
      <c r="N27" s="277" t="s">
        <v>287</v>
      </c>
      <c r="O27" s="277">
        <f>SUM(O28:O29)</f>
        <v>1</v>
      </c>
      <c r="P27" s="277">
        <f>SUM(P28:P29)</f>
        <v>1</v>
      </c>
      <c r="Q27" s="277">
        <f>SUM(Q28:Q29)</f>
        <v>4</v>
      </c>
      <c r="R27" s="277" t="s">
        <v>287</v>
      </c>
    </row>
    <row r="28" spans="1:18" s="238" customFormat="1" ht="13.5" customHeight="1">
      <c r="A28" s="261"/>
      <c r="B28" s="261" t="s">
        <v>148</v>
      </c>
      <c r="C28" s="276" t="s">
        <v>287</v>
      </c>
      <c r="D28" s="277" t="s">
        <v>287</v>
      </c>
      <c r="E28" s="277" t="s">
        <v>287</v>
      </c>
      <c r="F28" s="277" t="s">
        <v>287</v>
      </c>
      <c r="G28" s="277" t="s">
        <v>287</v>
      </c>
      <c r="H28" s="277" t="s">
        <v>287</v>
      </c>
      <c r="I28" s="277" t="s">
        <v>287</v>
      </c>
      <c r="J28" s="277" t="s">
        <v>287</v>
      </c>
      <c r="K28" s="277" t="s">
        <v>287</v>
      </c>
      <c r="L28" s="277" t="s">
        <v>287</v>
      </c>
      <c r="M28" s="277" t="s">
        <v>287</v>
      </c>
      <c r="N28" s="277" t="s">
        <v>287</v>
      </c>
      <c r="O28" s="277" t="s">
        <v>287</v>
      </c>
      <c r="P28" s="277" t="s">
        <v>287</v>
      </c>
      <c r="Q28" s="277" t="s">
        <v>287</v>
      </c>
      <c r="R28" s="277" t="s">
        <v>287</v>
      </c>
    </row>
    <row r="29" spans="1:18" s="238" customFormat="1" ht="13.5" customHeight="1">
      <c r="A29" s="265"/>
      <c r="B29" s="265" t="s">
        <v>181</v>
      </c>
      <c r="C29" s="276">
        <v>7</v>
      </c>
      <c r="D29" s="277">
        <v>2</v>
      </c>
      <c r="E29" s="277">
        <v>6</v>
      </c>
      <c r="F29" s="277">
        <v>6</v>
      </c>
      <c r="G29" s="277" t="s">
        <v>287</v>
      </c>
      <c r="H29" s="277" t="s">
        <v>287</v>
      </c>
      <c r="I29" s="277">
        <v>3</v>
      </c>
      <c r="J29" s="277">
        <v>1</v>
      </c>
      <c r="K29" s="277">
        <v>1</v>
      </c>
      <c r="L29" s="277">
        <v>1</v>
      </c>
      <c r="M29" s="277" t="s">
        <v>287</v>
      </c>
      <c r="N29" s="277" t="s">
        <v>287</v>
      </c>
      <c r="O29" s="277">
        <v>1</v>
      </c>
      <c r="P29" s="277">
        <v>1</v>
      </c>
      <c r="Q29" s="277">
        <v>4</v>
      </c>
      <c r="R29" s="277" t="s">
        <v>287</v>
      </c>
    </row>
    <row r="30" spans="1:18" s="238" customFormat="1" ht="13.5" customHeight="1">
      <c r="A30" s="264" t="s">
        <v>57</v>
      </c>
      <c r="B30" s="264"/>
      <c r="C30" s="278">
        <v>245</v>
      </c>
      <c r="D30" s="279">
        <v>292</v>
      </c>
      <c r="E30" s="279">
        <v>245</v>
      </c>
      <c r="F30" s="279">
        <v>223</v>
      </c>
      <c r="G30" s="279">
        <v>33</v>
      </c>
      <c r="H30" s="279">
        <v>45</v>
      </c>
      <c r="I30" s="279">
        <v>50</v>
      </c>
      <c r="J30" s="279">
        <v>59</v>
      </c>
      <c r="K30" s="279">
        <v>26</v>
      </c>
      <c r="L30" s="279">
        <v>10</v>
      </c>
      <c r="M30" s="279">
        <v>47</v>
      </c>
      <c r="N30" s="279">
        <v>130</v>
      </c>
      <c r="O30" s="279">
        <v>10</v>
      </c>
      <c r="P30" s="279">
        <v>3</v>
      </c>
      <c r="Q30" s="279">
        <v>23</v>
      </c>
      <c r="R30" s="279">
        <v>10</v>
      </c>
    </row>
    <row r="31" spans="1:18" s="238" customFormat="1" ht="17.25" customHeight="1">
      <c r="A31" s="267"/>
      <c r="B31" s="267"/>
      <c r="C31" s="268"/>
      <c r="D31" s="268"/>
      <c r="E31" s="268"/>
      <c r="F31" s="268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</row>
    <row r="32" spans="1:19" s="238" customFormat="1" ht="18" customHeight="1" thickBot="1">
      <c r="A32" s="235"/>
      <c r="B32" s="235"/>
      <c r="C32" s="236"/>
      <c r="D32" s="236"/>
      <c r="E32" s="236"/>
      <c r="F32" s="236"/>
      <c r="G32" s="237"/>
      <c r="H32" s="237"/>
      <c r="I32" s="237"/>
      <c r="J32" s="237"/>
      <c r="K32" s="237"/>
      <c r="L32" s="237"/>
      <c r="M32" s="270"/>
      <c r="N32" s="270"/>
      <c r="O32" s="270"/>
      <c r="P32" s="270"/>
      <c r="Q32" s="270"/>
      <c r="R32" s="270"/>
      <c r="S32" s="245"/>
    </row>
    <row r="33" spans="1:19" s="238" customFormat="1" ht="24" customHeight="1" thickTop="1">
      <c r="A33" s="239"/>
      <c r="B33" s="239"/>
      <c r="C33" s="251" t="s">
        <v>154</v>
      </c>
      <c r="D33" s="251"/>
      <c r="E33" s="251"/>
      <c r="F33" s="251"/>
      <c r="G33" s="251"/>
      <c r="H33" s="251"/>
      <c r="I33" s="251"/>
      <c r="J33" s="251"/>
      <c r="K33" s="251"/>
      <c r="L33" s="240"/>
      <c r="M33" s="245"/>
      <c r="N33" s="245"/>
      <c r="O33" s="245"/>
      <c r="P33" s="245"/>
      <c r="Q33" s="245"/>
      <c r="R33" s="245"/>
      <c r="S33" s="245"/>
    </row>
    <row r="34" spans="1:13" s="238" customFormat="1" ht="24" customHeight="1">
      <c r="A34" s="239"/>
      <c r="B34" s="239"/>
      <c r="C34" s="248" t="s">
        <v>36</v>
      </c>
      <c r="D34" s="248" t="s">
        <v>155</v>
      </c>
      <c r="E34" s="248"/>
      <c r="F34" s="248"/>
      <c r="G34" s="248"/>
      <c r="H34" s="248"/>
      <c r="I34" s="248"/>
      <c r="J34" s="248" t="s">
        <v>156</v>
      </c>
      <c r="K34" s="248"/>
      <c r="L34" s="249"/>
      <c r="M34" s="245"/>
    </row>
    <row r="35" spans="1:13" s="238" customFormat="1" ht="12" customHeight="1">
      <c r="A35" s="239"/>
      <c r="B35" s="239"/>
      <c r="C35" s="248"/>
      <c r="D35" s="255" t="s">
        <v>172</v>
      </c>
      <c r="E35" s="255" t="s">
        <v>173</v>
      </c>
      <c r="F35" s="255" t="s">
        <v>174</v>
      </c>
      <c r="G35" s="255" t="s">
        <v>175</v>
      </c>
      <c r="H35" s="255" t="s">
        <v>176</v>
      </c>
      <c r="I35" s="255" t="s">
        <v>177</v>
      </c>
      <c r="J35" s="255" t="s">
        <v>178</v>
      </c>
      <c r="K35" s="255" t="s">
        <v>179</v>
      </c>
      <c r="L35" s="257" t="s">
        <v>166</v>
      </c>
      <c r="M35" s="245"/>
    </row>
    <row r="36" spans="1:13" s="238" customFormat="1" ht="12" customHeight="1">
      <c r="A36" s="241"/>
      <c r="B36" s="241"/>
      <c r="C36" s="248"/>
      <c r="D36" s="248"/>
      <c r="E36" s="248"/>
      <c r="F36" s="248"/>
      <c r="G36" s="248"/>
      <c r="H36" s="248"/>
      <c r="I36" s="248"/>
      <c r="J36" s="248"/>
      <c r="K36" s="248"/>
      <c r="L36" s="249"/>
      <c r="M36" s="245"/>
    </row>
    <row r="37" spans="1:12" s="232" customFormat="1" ht="13.5" customHeight="1">
      <c r="A37" s="258" t="s">
        <v>36</v>
      </c>
      <c r="B37" s="258"/>
      <c r="C37" s="280">
        <f aca="true" t="shared" si="2" ref="C37:I37">SUM(C39,C44,C50,C51,C56,C59)</f>
        <v>155</v>
      </c>
      <c r="D37" s="275">
        <f t="shared" si="2"/>
        <v>9</v>
      </c>
      <c r="E37" s="275">
        <f t="shared" si="2"/>
        <v>3</v>
      </c>
      <c r="F37" s="275">
        <f t="shared" si="2"/>
        <v>11</v>
      </c>
      <c r="G37" s="275">
        <f t="shared" si="2"/>
        <v>19</v>
      </c>
      <c r="H37" s="275">
        <f t="shared" si="2"/>
        <v>18</v>
      </c>
      <c r="I37" s="275">
        <f t="shared" si="2"/>
        <v>95</v>
      </c>
      <c r="J37" s="275" t="s">
        <v>287</v>
      </c>
      <c r="K37" s="275">
        <f>SUM(K39,K44,K50,K51,K56,K59)</f>
        <v>47</v>
      </c>
      <c r="L37" s="275">
        <f>SUM(L39,L44,L50,L51,L56,L59)</f>
        <v>108</v>
      </c>
    </row>
    <row r="38" spans="1:12" s="238" customFormat="1" ht="13.5" customHeight="1">
      <c r="A38" s="261"/>
      <c r="B38" s="261"/>
      <c r="C38" s="276"/>
      <c r="D38" s="277"/>
      <c r="E38" s="277"/>
      <c r="F38" s="277"/>
      <c r="G38" s="277"/>
      <c r="H38" s="277"/>
      <c r="I38" s="277"/>
      <c r="J38" s="277"/>
      <c r="K38" s="277"/>
      <c r="L38" s="277"/>
    </row>
    <row r="39" spans="1:12" s="238" customFormat="1" ht="13.5" customHeight="1">
      <c r="A39" s="264" t="s">
        <v>129</v>
      </c>
      <c r="B39" s="264"/>
      <c r="C39" s="276" t="s">
        <v>287</v>
      </c>
      <c r="D39" s="277" t="s">
        <v>287</v>
      </c>
      <c r="E39" s="277" t="s">
        <v>287</v>
      </c>
      <c r="F39" s="277" t="s">
        <v>287</v>
      </c>
      <c r="G39" s="277" t="s">
        <v>287</v>
      </c>
      <c r="H39" s="277" t="s">
        <v>287</v>
      </c>
      <c r="I39" s="277" t="s">
        <v>287</v>
      </c>
      <c r="J39" s="277" t="s">
        <v>287</v>
      </c>
      <c r="K39" s="277" t="s">
        <v>287</v>
      </c>
      <c r="L39" s="277" t="s">
        <v>287</v>
      </c>
    </row>
    <row r="40" spans="1:12" s="238" customFormat="1" ht="13.5" customHeight="1">
      <c r="A40" s="265"/>
      <c r="B40" s="265" t="s">
        <v>130</v>
      </c>
      <c r="C40" s="276" t="s">
        <v>287</v>
      </c>
      <c r="D40" s="277" t="s">
        <v>287</v>
      </c>
      <c r="E40" s="277" t="s">
        <v>287</v>
      </c>
      <c r="F40" s="277" t="s">
        <v>287</v>
      </c>
      <c r="G40" s="277" t="s">
        <v>287</v>
      </c>
      <c r="H40" s="277" t="s">
        <v>287</v>
      </c>
      <c r="I40" s="277" t="s">
        <v>287</v>
      </c>
      <c r="J40" s="277" t="s">
        <v>287</v>
      </c>
      <c r="K40" s="277" t="s">
        <v>287</v>
      </c>
      <c r="L40" s="277" t="s">
        <v>287</v>
      </c>
    </row>
    <row r="41" spans="1:12" s="238" customFormat="1" ht="13.5" customHeight="1">
      <c r="A41" s="261"/>
      <c r="B41" s="261" t="s">
        <v>131</v>
      </c>
      <c r="C41" s="276" t="s">
        <v>287</v>
      </c>
      <c r="D41" s="277" t="s">
        <v>287</v>
      </c>
      <c r="E41" s="277" t="s">
        <v>287</v>
      </c>
      <c r="F41" s="277" t="s">
        <v>287</v>
      </c>
      <c r="G41" s="277" t="s">
        <v>287</v>
      </c>
      <c r="H41" s="277" t="s">
        <v>287</v>
      </c>
      <c r="I41" s="277" t="s">
        <v>287</v>
      </c>
      <c r="J41" s="277" t="s">
        <v>287</v>
      </c>
      <c r="K41" s="277" t="s">
        <v>287</v>
      </c>
      <c r="L41" s="277" t="s">
        <v>287</v>
      </c>
    </row>
    <row r="42" spans="1:12" s="238" customFormat="1" ht="13.5" customHeight="1">
      <c r="A42" s="265"/>
      <c r="B42" s="265" t="s">
        <v>132</v>
      </c>
      <c r="C42" s="276" t="s">
        <v>287</v>
      </c>
      <c r="D42" s="277" t="s">
        <v>287</v>
      </c>
      <c r="E42" s="277" t="s">
        <v>287</v>
      </c>
      <c r="F42" s="277" t="s">
        <v>287</v>
      </c>
      <c r="G42" s="277" t="s">
        <v>287</v>
      </c>
      <c r="H42" s="277" t="s">
        <v>287</v>
      </c>
      <c r="I42" s="277" t="s">
        <v>287</v>
      </c>
      <c r="J42" s="277" t="s">
        <v>287</v>
      </c>
      <c r="K42" s="277" t="s">
        <v>287</v>
      </c>
      <c r="L42" s="277" t="s">
        <v>287</v>
      </c>
    </row>
    <row r="43" spans="1:12" s="238" customFormat="1" ht="13.5" customHeight="1">
      <c r="A43" s="261"/>
      <c r="B43" s="261" t="s">
        <v>133</v>
      </c>
      <c r="C43" s="276" t="s">
        <v>287</v>
      </c>
      <c r="D43" s="277" t="s">
        <v>287</v>
      </c>
      <c r="E43" s="277" t="s">
        <v>287</v>
      </c>
      <c r="F43" s="277" t="s">
        <v>287</v>
      </c>
      <c r="G43" s="277" t="s">
        <v>287</v>
      </c>
      <c r="H43" s="277" t="s">
        <v>287</v>
      </c>
      <c r="I43" s="277" t="s">
        <v>287</v>
      </c>
      <c r="J43" s="277" t="s">
        <v>287</v>
      </c>
      <c r="K43" s="277" t="s">
        <v>287</v>
      </c>
      <c r="L43" s="277" t="s">
        <v>287</v>
      </c>
    </row>
    <row r="44" spans="1:12" s="238" customFormat="1" ht="13.5" customHeight="1">
      <c r="A44" s="264" t="s">
        <v>134</v>
      </c>
      <c r="B44" s="264"/>
      <c r="C44" s="276">
        <f>SUM(C45:C49)</f>
        <v>5</v>
      </c>
      <c r="D44" s="277" t="s">
        <v>287</v>
      </c>
      <c r="E44" s="277" t="s">
        <v>287</v>
      </c>
      <c r="F44" s="277" t="s">
        <v>287</v>
      </c>
      <c r="G44" s="277" t="s">
        <v>287</v>
      </c>
      <c r="H44" s="277" t="s">
        <v>287</v>
      </c>
      <c r="I44" s="277">
        <f>SUM(I45:I49)</f>
        <v>5</v>
      </c>
      <c r="J44" s="277" t="s">
        <v>287</v>
      </c>
      <c r="K44" s="277" t="s">
        <v>287</v>
      </c>
      <c r="L44" s="277">
        <f>SUM(L45:L49)</f>
        <v>5</v>
      </c>
    </row>
    <row r="45" spans="1:12" s="238" customFormat="1" ht="13.5" customHeight="1">
      <c r="A45" s="261"/>
      <c r="B45" s="266" t="s">
        <v>135</v>
      </c>
      <c r="C45" s="276" t="s">
        <v>287</v>
      </c>
      <c r="D45" s="277" t="s">
        <v>287</v>
      </c>
      <c r="E45" s="277" t="s">
        <v>287</v>
      </c>
      <c r="F45" s="277" t="s">
        <v>287</v>
      </c>
      <c r="G45" s="277" t="s">
        <v>287</v>
      </c>
      <c r="H45" s="277" t="s">
        <v>287</v>
      </c>
      <c r="I45" s="277" t="s">
        <v>287</v>
      </c>
      <c r="J45" s="277" t="s">
        <v>287</v>
      </c>
      <c r="K45" s="277" t="s">
        <v>287</v>
      </c>
      <c r="L45" s="277" t="s">
        <v>287</v>
      </c>
    </row>
    <row r="46" spans="1:12" s="238" customFormat="1" ht="13.5" customHeight="1">
      <c r="A46" s="265"/>
      <c r="B46" s="265" t="s">
        <v>137</v>
      </c>
      <c r="C46" s="276">
        <v>1</v>
      </c>
      <c r="D46" s="277" t="s">
        <v>287</v>
      </c>
      <c r="E46" s="277" t="s">
        <v>287</v>
      </c>
      <c r="F46" s="277" t="s">
        <v>287</v>
      </c>
      <c r="G46" s="277" t="s">
        <v>287</v>
      </c>
      <c r="H46" s="277" t="s">
        <v>287</v>
      </c>
      <c r="I46" s="277">
        <v>1</v>
      </c>
      <c r="J46" s="277" t="s">
        <v>287</v>
      </c>
      <c r="K46" s="277" t="s">
        <v>287</v>
      </c>
      <c r="L46" s="277">
        <v>1</v>
      </c>
    </row>
    <row r="47" spans="1:12" s="238" customFormat="1" ht="13.5" customHeight="1">
      <c r="A47" s="261"/>
      <c r="B47" s="261" t="s">
        <v>138</v>
      </c>
      <c r="C47" s="276">
        <v>2</v>
      </c>
      <c r="D47" s="277" t="s">
        <v>287</v>
      </c>
      <c r="E47" s="277" t="s">
        <v>287</v>
      </c>
      <c r="F47" s="277" t="s">
        <v>287</v>
      </c>
      <c r="G47" s="277" t="s">
        <v>287</v>
      </c>
      <c r="H47" s="277" t="s">
        <v>287</v>
      </c>
      <c r="I47" s="277">
        <v>2</v>
      </c>
      <c r="J47" s="277" t="s">
        <v>287</v>
      </c>
      <c r="K47" s="277" t="s">
        <v>287</v>
      </c>
      <c r="L47" s="277">
        <v>2</v>
      </c>
    </row>
    <row r="48" spans="1:12" s="238" customFormat="1" ht="13.5" customHeight="1">
      <c r="A48" s="265"/>
      <c r="B48" s="265" t="s">
        <v>139</v>
      </c>
      <c r="C48" s="276" t="s">
        <v>287</v>
      </c>
      <c r="D48" s="277" t="s">
        <v>287</v>
      </c>
      <c r="E48" s="277" t="s">
        <v>287</v>
      </c>
      <c r="F48" s="277" t="s">
        <v>287</v>
      </c>
      <c r="G48" s="277" t="s">
        <v>287</v>
      </c>
      <c r="H48" s="277" t="s">
        <v>287</v>
      </c>
      <c r="I48" s="277" t="s">
        <v>287</v>
      </c>
      <c r="J48" s="277" t="s">
        <v>287</v>
      </c>
      <c r="K48" s="277" t="s">
        <v>287</v>
      </c>
      <c r="L48" s="277" t="s">
        <v>287</v>
      </c>
    </row>
    <row r="49" spans="1:12" s="238" customFormat="1" ht="13.5" customHeight="1">
      <c r="A49" s="261"/>
      <c r="B49" s="261" t="s">
        <v>140</v>
      </c>
      <c r="C49" s="276">
        <v>2</v>
      </c>
      <c r="D49" s="277" t="s">
        <v>287</v>
      </c>
      <c r="E49" s="277" t="s">
        <v>287</v>
      </c>
      <c r="F49" s="277" t="s">
        <v>287</v>
      </c>
      <c r="G49" s="277" t="s">
        <v>287</v>
      </c>
      <c r="H49" s="277" t="s">
        <v>287</v>
      </c>
      <c r="I49" s="277">
        <v>2</v>
      </c>
      <c r="J49" s="277" t="s">
        <v>287</v>
      </c>
      <c r="K49" s="277" t="s">
        <v>287</v>
      </c>
      <c r="L49" s="277">
        <v>2</v>
      </c>
    </row>
    <row r="50" spans="1:12" s="238" customFormat="1" ht="13.5" customHeight="1">
      <c r="A50" s="264" t="s">
        <v>141</v>
      </c>
      <c r="B50" s="264"/>
      <c r="C50" s="276">
        <v>128</v>
      </c>
      <c r="D50" s="277">
        <v>8</v>
      </c>
      <c r="E50" s="277">
        <v>3</v>
      </c>
      <c r="F50" s="277">
        <v>8</v>
      </c>
      <c r="G50" s="277">
        <v>18</v>
      </c>
      <c r="H50" s="277">
        <v>14</v>
      </c>
      <c r="I50" s="277">
        <v>77</v>
      </c>
      <c r="J50" s="277" t="s">
        <v>287</v>
      </c>
      <c r="K50" s="277">
        <v>42</v>
      </c>
      <c r="L50" s="277">
        <v>86</v>
      </c>
    </row>
    <row r="51" spans="1:12" s="238" customFormat="1" ht="13.5" customHeight="1">
      <c r="A51" s="264" t="s">
        <v>142</v>
      </c>
      <c r="B51" s="264"/>
      <c r="C51" s="276" t="s">
        <v>287</v>
      </c>
      <c r="D51" s="277" t="s">
        <v>287</v>
      </c>
      <c r="E51" s="277" t="s">
        <v>287</v>
      </c>
      <c r="F51" s="277" t="s">
        <v>287</v>
      </c>
      <c r="G51" s="277" t="s">
        <v>287</v>
      </c>
      <c r="H51" s="277" t="s">
        <v>287</v>
      </c>
      <c r="I51" s="277" t="s">
        <v>287</v>
      </c>
      <c r="J51" s="277" t="s">
        <v>287</v>
      </c>
      <c r="K51" s="277" t="s">
        <v>287</v>
      </c>
      <c r="L51" s="277" t="s">
        <v>287</v>
      </c>
    </row>
    <row r="52" spans="1:12" s="238" customFormat="1" ht="13.5" customHeight="1">
      <c r="A52" s="265"/>
      <c r="B52" s="265" t="s">
        <v>143</v>
      </c>
      <c r="C52" s="276" t="s">
        <v>287</v>
      </c>
      <c r="D52" s="277" t="s">
        <v>287</v>
      </c>
      <c r="E52" s="277" t="s">
        <v>287</v>
      </c>
      <c r="F52" s="277" t="s">
        <v>287</v>
      </c>
      <c r="G52" s="277" t="s">
        <v>287</v>
      </c>
      <c r="H52" s="277" t="s">
        <v>287</v>
      </c>
      <c r="I52" s="277" t="s">
        <v>287</v>
      </c>
      <c r="J52" s="277" t="s">
        <v>287</v>
      </c>
      <c r="K52" s="277" t="s">
        <v>287</v>
      </c>
      <c r="L52" s="277" t="s">
        <v>287</v>
      </c>
    </row>
    <row r="53" spans="1:12" s="238" customFormat="1" ht="13.5" customHeight="1">
      <c r="A53" s="261"/>
      <c r="B53" s="261" t="s">
        <v>144</v>
      </c>
      <c r="C53" s="276" t="s">
        <v>287</v>
      </c>
      <c r="D53" s="277" t="s">
        <v>287</v>
      </c>
      <c r="E53" s="277" t="s">
        <v>287</v>
      </c>
      <c r="F53" s="277" t="s">
        <v>287</v>
      </c>
      <c r="G53" s="277" t="s">
        <v>287</v>
      </c>
      <c r="H53" s="277" t="s">
        <v>287</v>
      </c>
      <c r="I53" s="277" t="s">
        <v>287</v>
      </c>
      <c r="J53" s="277" t="s">
        <v>287</v>
      </c>
      <c r="K53" s="277" t="s">
        <v>287</v>
      </c>
      <c r="L53" s="277" t="s">
        <v>287</v>
      </c>
    </row>
    <row r="54" spans="1:12" s="238" customFormat="1" ht="13.5" customHeight="1">
      <c r="A54" s="265"/>
      <c r="B54" s="265" t="s">
        <v>145</v>
      </c>
      <c r="C54" s="276" t="s">
        <v>287</v>
      </c>
      <c r="D54" s="277" t="s">
        <v>287</v>
      </c>
      <c r="E54" s="277" t="s">
        <v>287</v>
      </c>
      <c r="F54" s="277" t="s">
        <v>287</v>
      </c>
      <c r="G54" s="277" t="s">
        <v>287</v>
      </c>
      <c r="H54" s="277" t="s">
        <v>287</v>
      </c>
      <c r="I54" s="277" t="s">
        <v>287</v>
      </c>
      <c r="J54" s="277" t="s">
        <v>287</v>
      </c>
      <c r="K54" s="277" t="s">
        <v>287</v>
      </c>
      <c r="L54" s="277" t="s">
        <v>287</v>
      </c>
    </row>
    <row r="55" spans="1:12" s="238" customFormat="1" ht="13.5" customHeight="1">
      <c r="A55" s="261"/>
      <c r="B55" s="261" t="s">
        <v>146</v>
      </c>
      <c r="C55" s="276" t="s">
        <v>287</v>
      </c>
      <c r="D55" s="277" t="s">
        <v>287</v>
      </c>
      <c r="E55" s="277" t="s">
        <v>287</v>
      </c>
      <c r="F55" s="277" t="s">
        <v>287</v>
      </c>
      <c r="G55" s="277" t="s">
        <v>287</v>
      </c>
      <c r="H55" s="277" t="s">
        <v>287</v>
      </c>
      <c r="I55" s="277" t="s">
        <v>287</v>
      </c>
      <c r="J55" s="277" t="s">
        <v>287</v>
      </c>
      <c r="K55" s="277" t="s">
        <v>287</v>
      </c>
      <c r="L55" s="277" t="s">
        <v>287</v>
      </c>
    </row>
    <row r="56" spans="1:12" s="238" customFormat="1" ht="13.5" customHeight="1">
      <c r="A56" s="264" t="s">
        <v>147</v>
      </c>
      <c r="B56" s="264"/>
      <c r="C56" s="276" t="s">
        <v>287</v>
      </c>
      <c r="D56" s="277" t="s">
        <v>287</v>
      </c>
      <c r="E56" s="277" t="s">
        <v>287</v>
      </c>
      <c r="F56" s="277" t="s">
        <v>287</v>
      </c>
      <c r="G56" s="277" t="s">
        <v>287</v>
      </c>
      <c r="H56" s="277" t="s">
        <v>287</v>
      </c>
      <c r="I56" s="277" t="s">
        <v>287</v>
      </c>
      <c r="J56" s="277" t="s">
        <v>287</v>
      </c>
      <c r="K56" s="277" t="s">
        <v>287</v>
      </c>
      <c r="L56" s="277" t="s">
        <v>287</v>
      </c>
    </row>
    <row r="57" spans="1:12" s="238" customFormat="1" ht="13.5" customHeight="1">
      <c r="A57" s="261"/>
      <c r="B57" s="261" t="s">
        <v>148</v>
      </c>
      <c r="C57" s="276" t="s">
        <v>287</v>
      </c>
      <c r="D57" s="277" t="s">
        <v>287</v>
      </c>
      <c r="E57" s="277" t="s">
        <v>287</v>
      </c>
      <c r="F57" s="277" t="s">
        <v>287</v>
      </c>
      <c r="G57" s="277" t="s">
        <v>287</v>
      </c>
      <c r="H57" s="277" t="s">
        <v>287</v>
      </c>
      <c r="I57" s="277" t="s">
        <v>287</v>
      </c>
      <c r="J57" s="277" t="s">
        <v>287</v>
      </c>
      <c r="K57" s="277" t="s">
        <v>287</v>
      </c>
      <c r="L57" s="277" t="s">
        <v>287</v>
      </c>
    </row>
    <row r="58" spans="1:12" s="238" customFormat="1" ht="13.5" customHeight="1">
      <c r="A58" s="265"/>
      <c r="B58" s="265" t="s">
        <v>181</v>
      </c>
      <c r="C58" s="276" t="s">
        <v>287</v>
      </c>
      <c r="D58" s="277" t="s">
        <v>287</v>
      </c>
      <c r="E58" s="277" t="s">
        <v>287</v>
      </c>
      <c r="F58" s="277" t="s">
        <v>287</v>
      </c>
      <c r="G58" s="277" t="s">
        <v>287</v>
      </c>
      <c r="H58" s="277" t="s">
        <v>287</v>
      </c>
      <c r="I58" s="277" t="s">
        <v>287</v>
      </c>
      <c r="J58" s="277" t="s">
        <v>287</v>
      </c>
      <c r="K58" s="277" t="s">
        <v>287</v>
      </c>
      <c r="L58" s="277" t="s">
        <v>287</v>
      </c>
    </row>
    <row r="59" spans="1:12" s="238" customFormat="1" ht="13.5" customHeight="1">
      <c r="A59" s="264" t="s">
        <v>57</v>
      </c>
      <c r="B59" s="264"/>
      <c r="C59" s="278">
        <v>22</v>
      </c>
      <c r="D59" s="279">
        <v>1</v>
      </c>
      <c r="E59" s="279" t="s">
        <v>287</v>
      </c>
      <c r="F59" s="279">
        <v>3</v>
      </c>
      <c r="G59" s="279">
        <v>1</v>
      </c>
      <c r="H59" s="279">
        <v>4</v>
      </c>
      <c r="I59" s="279">
        <v>13</v>
      </c>
      <c r="J59" s="279" t="s">
        <v>287</v>
      </c>
      <c r="K59" s="279">
        <v>5</v>
      </c>
      <c r="L59" s="279">
        <v>17</v>
      </c>
    </row>
    <row r="60" spans="1:18" s="238" customFormat="1" ht="17.25" customHeight="1">
      <c r="A60" s="267" t="s">
        <v>150</v>
      </c>
      <c r="B60" s="267"/>
      <c r="C60" s="268"/>
      <c r="D60" s="268"/>
      <c r="E60" s="268"/>
      <c r="F60" s="268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</row>
    <row r="61" spans="3:18" s="238" customFormat="1" ht="13.5"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</row>
    <row r="62" spans="3:18" s="238" customFormat="1" ht="13.5"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</row>
    <row r="63" spans="3:18" s="238" customFormat="1" ht="13.5"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</row>
    <row r="64" spans="3:18" s="238" customFormat="1" ht="13.5"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</row>
    <row r="65" spans="3:18" s="238" customFormat="1" ht="13.5"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</row>
    <row r="66" spans="3:18" s="238" customFormat="1" ht="13.5"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</row>
    <row r="67" spans="3:18" s="238" customFormat="1" ht="13.5"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</row>
    <row r="68" spans="3:18" s="238" customFormat="1" ht="13.5"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</row>
    <row r="69" spans="3:18" s="238" customFormat="1" ht="13.5"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</row>
    <row r="70" spans="3:18" s="238" customFormat="1" ht="13.5"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</row>
    <row r="71" spans="3:18" s="238" customFormat="1" ht="13.5"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pans="3:18" s="238" customFormat="1" ht="13.5"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</row>
    <row r="73" spans="3:18" s="238" customFormat="1" ht="13.5"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</row>
    <row r="74" spans="3:18" s="238" customFormat="1" ht="13.5"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</row>
    <row r="75" spans="3:18" s="238" customFormat="1" ht="13.5"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</row>
    <row r="76" spans="3:18" s="238" customFormat="1" ht="13.5"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</row>
    <row r="77" spans="3:18" s="238" customFormat="1" ht="13.5"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</row>
    <row r="78" spans="3:18" s="238" customFormat="1" ht="13.5"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</row>
    <row r="79" spans="3:18" s="238" customFormat="1" ht="13.5"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</row>
    <row r="80" spans="3:18" s="238" customFormat="1" ht="13.5"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</row>
    <row r="81" spans="3:18" s="238" customFormat="1" ht="13.5"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</row>
    <row r="82" spans="3:18" s="238" customFormat="1" ht="13.5"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</row>
    <row r="83" spans="3:18" s="238" customFormat="1" ht="13.5"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</row>
    <row r="84" spans="3:18" s="238" customFormat="1" ht="13.5"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</row>
    <row r="85" spans="3:18" s="238" customFormat="1" ht="13.5"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</row>
    <row r="86" spans="3:18" s="238" customFormat="1" ht="13.5"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</row>
    <row r="87" spans="3:18" s="238" customFormat="1" ht="13.5"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</row>
    <row r="88" spans="3:18" s="238" customFormat="1" ht="13.5"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</row>
    <row r="89" spans="3:18" s="238" customFormat="1" ht="13.5"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</row>
    <row r="90" spans="3:18" s="238" customFormat="1" ht="13.5"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</row>
    <row r="91" spans="3:18" s="238" customFormat="1" ht="13.5"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</row>
    <row r="92" spans="3:18" s="238" customFormat="1" ht="13.5"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</row>
    <row r="93" spans="3:18" s="238" customFormat="1" ht="13.5"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</row>
    <row r="94" spans="3:18" s="238" customFormat="1" ht="13.5"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</row>
    <row r="95" spans="3:18" s="238" customFormat="1" ht="13.5"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</row>
    <row r="96" spans="3:18" s="238" customFormat="1" ht="13.5"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</row>
    <row r="97" spans="3:18" s="238" customFormat="1" ht="13.5"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</row>
    <row r="98" spans="3:18" s="238" customFormat="1" ht="13.5"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</row>
    <row r="99" spans="3:18" s="238" customFormat="1" ht="13.5"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</row>
    <row r="100" spans="3:18" s="238" customFormat="1" ht="13.5"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</row>
    <row r="101" spans="3:18" s="238" customFormat="1" ht="13.5"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</row>
    <row r="102" spans="3:18" s="238" customFormat="1" ht="13.5"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</row>
    <row r="103" spans="3:18" s="238" customFormat="1" ht="13.5"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</row>
    <row r="104" spans="3:18" s="238" customFormat="1" ht="13.5"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</row>
    <row r="105" spans="3:18" s="238" customFormat="1" ht="13.5"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</row>
    <row r="106" spans="3:18" s="238" customFormat="1" ht="13.5"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</row>
    <row r="107" spans="3:18" s="238" customFormat="1" ht="13.5"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</row>
    <row r="108" spans="3:18" s="238" customFormat="1" ht="13.5"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</row>
    <row r="109" spans="3:18" s="238" customFormat="1" ht="13.5"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</row>
    <row r="110" spans="3:18" s="238" customFormat="1" ht="13.5"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</row>
    <row r="111" spans="3:18" s="238" customFormat="1" ht="13.5"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</row>
    <row r="112" spans="3:18" s="238" customFormat="1" ht="13.5"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</row>
    <row r="113" spans="3:18" s="238" customFormat="1" ht="13.5"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</row>
    <row r="114" spans="3:18" s="238" customFormat="1" ht="13.5"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</row>
    <row r="115" spans="3:18" s="238" customFormat="1" ht="13.5"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</row>
    <row r="116" spans="3:18" s="238" customFormat="1" ht="13.5"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</row>
    <row r="117" spans="3:18" s="238" customFormat="1" ht="13.5"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</row>
    <row r="118" spans="3:18" s="238" customFormat="1" ht="13.5"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</row>
    <row r="119" spans="3:18" s="238" customFormat="1" ht="13.5"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</row>
    <row r="120" spans="3:18" s="238" customFormat="1" ht="13.5"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</row>
    <row r="121" spans="3:18" s="238" customFormat="1" ht="13.5"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</row>
    <row r="122" spans="3:18" s="238" customFormat="1" ht="13.5"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</row>
    <row r="123" spans="3:18" s="238" customFormat="1" ht="13.5"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</row>
    <row r="124" spans="3:18" s="238" customFormat="1" ht="13.5"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</row>
    <row r="125" spans="3:18" s="238" customFormat="1" ht="13.5"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</row>
    <row r="126" spans="3:18" s="238" customFormat="1" ht="13.5"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</row>
    <row r="127" spans="3:18" s="238" customFormat="1" ht="13.5"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</row>
    <row r="128" spans="3:18" s="238" customFormat="1" ht="13.5"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</row>
    <row r="129" spans="3:18" s="238" customFormat="1" ht="13.5"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</row>
    <row r="130" spans="3:18" s="238" customFormat="1" ht="13.5"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</row>
    <row r="131" spans="3:18" s="238" customFormat="1" ht="13.5"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</row>
    <row r="132" spans="3:18" s="238" customFormat="1" ht="13.5"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</row>
    <row r="133" spans="3:18" s="238" customFormat="1" ht="13.5"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</row>
  </sheetData>
  <sheetProtection/>
  <mergeCells count="56">
    <mergeCell ref="C32:D32"/>
    <mergeCell ref="E32:F32"/>
    <mergeCell ref="A33:B36"/>
    <mergeCell ref="A44:B44"/>
    <mergeCell ref="A50:B50"/>
    <mergeCell ref="A51:B51"/>
    <mergeCell ref="A56:B56"/>
    <mergeCell ref="A59:B59"/>
    <mergeCell ref="A60:F60"/>
    <mergeCell ref="I35:I36"/>
    <mergeCell ref="J35:J36"/>
    <mergeCell ref="K35:K36"/>
    <mergeCell ref="L35:L36"/>
    <mergeCell ref="A37:B37"/>
    <mergeCell ref="A39:B39"/>
    <mergeCell ref="D35:D36"/>
    <mergeCell ref="E35:E36"/>
    <mergeCell ref="F35:F36"/>
    <mergeCell ref="G35:G36"/>
    <mergeCell ref="H35:H36"/>
    <mergeCell ref="C33:L33"/>
    <mergeCell ref="C34:C36"/>
    <mergeCell ref="D34:I34"/>
    <mergeCell ref="J34:L34"/>
    <mergeCell ref="A31:F31"/>
    <mergeCell ref="A1:D1"/>
    <mergeCell ref="A10:B10"/>
    <mergeCell ref="A15:B15"/>
    <mergeCell ref="A21:B21"/>
    <mergeCell ref="A22:B22"/>
    <mergeCell ref="A27:B27"/>
    <mergeCell ref="A30:B30"/>
    <mergeCell ref="A8:B8"/>
    <mergeCell ref="Q6:Q7"/>
    <mergeCell ref="R6:R7"/>
    <mergeCell ref="J6:J7"/>
    <mergeCell ref="K6:K7"/>
    <mergeCell ref="L6:L7"/>
    <mergeCell ref="M6:M7"/>
    <mergeCell ref="N6:N7"/>
    <mergeCell ref="O6:O7"/>
    <mergeCell ref="M5:R5"/>
    <mergeCell ref="C6:C7"/>
    <mergeCell ref="D6:D7"/>
    <mergeCell ref="E6:E7"/>
    <mergeCell ref="G6:G7"/>
    <mergeCell ref="H6:H7"/>
    <mergeCell ref="I6:I7"/>
    <mergeCell ref="A2:R2"/>
    <mergeCell ref="C3:D3"/>
    <mergeCell ref="E3:F3"/>
    <mergeCell ref="A4:B7"/>
    <mergeCell ref="C4:E4"/>
    <mergeCell ref="F4:R4"/>
    <mergeCell ref="F5:F7"/>
    <mergeCell ref="G5:L5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64" r:id="rId1"/>
  <colBreaks count="2" manualBreakCount="2">
    <brk id="14" max="6553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16.421875" style="39" customWidth="1"/>
    <col min="2" max="13" width="8.140625" style="84" customWidth="1"/>
    <col min="14" max="16384" width="9.00390625" style="39" customWidth="1"/>
  </cols>
  <sheetData>
    <row r="1" spans="1:4" s="202" customFormat="1" ht="13.5">
      <c r="A1" s="203" t="s">
        <v>0</v>
      </c>
      <c r="B1" s="203"/>
      <c r="C1" s="203"/>
      <c r="D1" s="203"/>
    </row>
    <row r="2" spans="1:13" ht="17.25">
      <c r="A2" s="40" t="s">
        <v>182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46" customFormat="1" ht="17.25" customHeight="1">
      <c r="A3" s="45"/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s="46" customFormat="1" ht="14.25" thickBot="1">
      <c r="A4" s="181" t="s">
        <v>183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0"/>
    </row>
    <row r="5" spans="1:13" s="46" customFormat="1" ht="24.75" customHeight="1" thickTop="1">
      <c r="A5" s="182" t="s">
        <v>184</v>
      </c>
      <c r="B5" s="183" t="s">
        <v>68</v>
      </c>
      <c r="C5" s="184" t="s">
        <v>185</v>
      </c>
      <c r="D5" s="48" t="s">
        <v>156</v>
      </c>
      <c r="E5" s="49"/>
      <c r="F5" s="49"/>
      <c r="G5" s="49"/>
      <c r="H5" s="49"/>
      <c r="I5" s="49"/>
      <c r="J5" s="49"/>
      <c r="K5" s="49"/>
      <c r="L5" s="49"/>
      <c r="M5" s="180"/>
    </row>
    <row r="6" spans="1:13" s="46" customFormat="1" ht="19.5" customHeight="1">
      <c r="A6" s="53"/>
      <c r="B6" s="144"/>
      <c r="C6" s="186" t="s">
        <v>187</v>
      </c>
      <c r="D6" s="150" t="s">
        <v>178</v>
      </c>
      <c r="E6" s="177" t="s">
        <v>188</v>
      </c>
      <c r="F6" s="177"/>
      <c r="G6" s="177"/>
      <c r="H6" s="177"/>
      <c r="I6" s="177"/>
      <c r="J6" s="177"/>
      <c r="K6" s="150" t="s">
        <v>189</v>
      </c>
      <c r="L6" s="129" t="s">
        <v>190</v>
      </c>
      <c r="M6" s="45"/>
    </row>
    <row r="7" spans="1:13" s="46" customFormat="1" ht="13.5" customHeight="1">
      <c r="A7" s="187" t="s">
        <v>191</v>
      </c>
      <c r="B7" s="135"/>
      <c r="C7" s="64"/>
      <c r="D7" s="188"/>
      <c r="E7" s="189" t="s">
        <v>179</v>
      </c>
      <c r="F7" s="189" t="s">
        <v>166</v>
      </c>
      <c r="G7" s="189" t="s">
        <v>167</v>
      </c>
      <c r="H7" s="189" t="s">
        <v>168</v>
      </c>
      <c r="I7" s="190" t="s">
        <v>180</v>
      </c>
      <c r="J7" s="189" t="s">
        <v>192</v>
      </c>
      <c r="K7" s="188"/>
      <c r="L7" s="135"/>
      <c r="M7" s="45"/>
    </row>
    <row r="8" spans="1:12" s="78" customFormat="1" ht="13.5" customHeight="1">
      <c r="A8" s="191" t="s">
        <v>36</v>
      </c>
      <c r="B8" s="74">
        <f>SUM(B10:B26)</f>
        <v>7981</v>
      </c>
      <c r="C8" s="75">
        <f aca="true" t="shared" si="0" ref="C8:L8">SUM(C10:C26)</f>
        <v>1455</v>
      </c>
      <c r="D8" s="75" t="s">
        <v>64</v>
      </c>
      <c r="E8" s="75">
        <f t="shared" si="0"/>
        <v>18</v>
      </c>
      <c r="F8" s="75">
        <f t="shared" si="0"/>
        <v>634</v>
      </c>
      <c r="G8" s="75">
        <f t="shared" si="0"/>
        <v>4057</v>
      </c>
      <c r="H8" s="75">
        <f t="shared" si="0"/>
        <v>109</v>
      </c>
      <c r="I8" s="75">
        <f t="shared" si="0"/>
        <v>243</v>
      </c>
      <c r="J8" s="75">
        <f t="shared" si="0"/>
        <v>5061</v>
      </c>
      <c r="K8" s="75">
        <f t="shared" si="0"/>
        <v>1297</v>
      </c>
      <c r="L8" s="75">
        <f t="shared" si="0"/>
        <v>1623</v>
      </c>
    </row>
    <row r="9" spans="1:12" s="78" customFormat="1" ht="13.5" customHeight="1">
      <c r="A9" s="192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46" customFormat="1" ht="13.5" customHeight="1">
      <c r="A10" s="69" t="s">
        <v>193</v>
      </c>
      <c r="B10" s="70">
        <f>SUM(J10:L10)</f>
        <v>201</v>
      </c>
      <c r="C10" s="71">
        <v>60</v>
      </c>
      <c r="D10" s="71" t="s">
        <v>64</v>
      </c>
      <c r="E10" s="71" t="s">
        <v>64</v>
      </c>
      <c r="F10" s="71">
        <v>3</v>
      </c>
      <c r="G10" s="71">
        <v>134</v>
      </c>
      <c r="H10" s="71">
        <v>11</v>
      </c>
      <c r="I10" s="71">
        <v>2</v>
      </c>
      <c r="J10" s="71">
        <f>SUM(D10:I10)</f>
        <v>150</v>
      </c>
      <c r="K10" s="71">
        <v>21</v>
      </c>
      <c r="L10" s="71">
        <v>30</v>
      </c>
    </row>
    <row r="11" spans="1:12" s="46" customFormat="1" ht="13.5" customHeight="1">
      <c r="A11" s="69" t="s">
        <v>194</v>
      </c>
      <c r="B11" s="70">
        <f aca="true" t="shared" si="1" ref="B11:B26">SUM(J11:L11)</f>
        <v>3091</v>
      </c>
      <c r="C11" s="71">
        <v>270</v>
      </c>
      <c r="D11" s="71" t="s">
        <v>64</v>
      </c>
      <c r="E11" s="71" t="s">
        <v>64</v>
      </c>
      <c r="F11" s="71">
        <v>168</v>
      </c>
      <c r="G11" s="71">
        <v>1380</v>
      </c>
      <c r="H11" s="71">
        <v>29</v>
      </c>
      <c r="I11" s="71">
        <v>145</v>
      </c>
      <c r="J11" s="71">
        <f aca="true" t="shared" si="2" ref="J11:J26">SUM(D11:I11)</f>
        <v>1722</v>
      </c>
      <c r="K11" s="71">
        <v>643</v>
      </c>
      <c r="L11" s="71">
        <v>726</v>
      </c>
    </row>
    <row r="12" spans="1:12" s="46" customFormat="1" ht="13.5" customHeight="1">
      <c r="A12" s="69" t="s">
        <v>195</v>
      </c>
      <c r="B12" s="70">
        <f t="shared" si="1"/>
        <v>0</v>
      </c>
      <c r="C12" s="71" t="s">
        <v>64</v>
      </c>
      <c r="D12" s="71" t="s">
        <v>64</v>
      </c>
      <c r="E12" s="71" t="s">
        <v>64</v>
      </c>
      <c r="F12" s="71" t="s">
        <v>64</v>
      </c>
      <c r="G12" s="71" t="s">
        <v>64</v>
      </c>
      <c r="H12" s="71" t="s">
        <v>64</v>
      </c>
      <c r="I12" s="71" t="s">
        <v>64</v>
      </c>
      <c r="J12" s="71">
        <f t="shared" si="2"/>
        <v>0</v>
      </c>
      <c r="K12" s="71" t="s">
        <v>64</v>
      </c>
      <c r="L12" s="71" t="s">
        <v>64</v>
      </c>
    </row>
    <row r="13" spans="1:12" s="46" customFormat="1" ht="13.5" customHeight="1">
      <c r="A13" s="69" t="s">
        <v>196</v>
      </c>
      <c r="B13" s="70">
        <f t="shared" si="1"/>
        <v>45</v>
      </c>
      <c r="C13" s="71">
        <v>4</v>
      </c>
      <c r="D13" s="71" t="s">
        <v>64</v>
      </c>
      <c r="E13" s="71">
        <v>9</v>
      </c>
      <c r="F13" s="71">
        <v>15</v>
      </c>
      <c r="G13" s="71">
        <v>9</v>
      </c>
      <c r="H13" s="71" t="s">
        <v>64</v>
      </c>
      <c r="I13" s="71" t="s">
        <v>64</v>
      </c>
      <c r="J13" s="71">
        <f t="shared" si="2"/>
        <v>33</v>
      </c>
      <c r="K13" s="71">
        <v>9</v>
      </c>
      <c r="L13" s="71">
        <v>3</v>
      </c>
    </row>
    <row r="14" spans="1:12" s="46" customFormat="1" ht="13.5" customHeight="1">
      <c r="A14" s="69" t="s">
        <v>197</v>
      </c>
      <c r="B14" s="70">
        <f t="shared" si="1"/>
        <v>13</v>
      </c>
      <c r="C14" s="71" t="s">
        <v>64</v>
      </c>
      <c r="D14" s="71" t="s">
        <v>64</v>
      </c>
      <c r="E14" s="71">
        <v>1</v>
      </c>
      <c r="F14" s="71">
        <v>10</v>
      </c>
      <c r="G14" s="71">
        <v>2</v>
      </c>
      <c r="H14" s="71" t="s">
        <v>64</v>
      </c>
      <c r="I14" s="71" t="s">
        <v>64</v>
      </c>
      <c r="J14" s="71">
        <f t="shared" si="2"/>
        <v>13</v>
      </c>
      <c r="K14" s="71" t="s">
        <v>64</v>
      </c>
      <c r="L14" s="71" t="s">
        <v>64</v>
      </c>
    </row>
    <row r="15" spans="1:12" s="46" customFormat="1" ht="13.5" customHeight="1">
      <c r="A15" s="69" t="s">
        <v>198</v>
      </c>
      <c r="B15" s="70">
        <f t="shared" si="1"/>
        <v>4</v>
      </c>
      <c r="C15" s="71" t="s">
        <v>64</v>
      </c>
      <c r="D15" s="71" t="s">
        <v>64</v>
      </c>
      <c r="E15" s="71" t="s">
        <v>64</v>
      </c>
      <c r="F15" s="71">
        <v>1</v>
      </c>
      <c r="G15" s="71" t="s">
        <v>64</v>
      </c>
      <c r="H15" s="71" t="s">
        <v>64</v>
      </c>
      <c r="I15" s="71" t="s">
        <v>64</v>
      </c>
      <c r="J15" s="71">
        <f t="shared" si="2"/>
        <v>1</v>
      </c>
      <c r="K15" s="71" t="s">
        <v>64</v>
      </c>
      <c r="L15" s="71">
        <v>3</v>
      </c>
    </row>
    <row r="16" spans="1:12" s="46" customFormat="1" ht="13.5" customHeight="1">
      <c r="A16" s="69" t="s">
        <v>199</v>
      </c>
      <c r="B16" s="70">
        <f t="shared" si="1"/>
        <v>7</v>
      </c>
      <c r="C16" s="71" t="s">
        <v>64</v>
      </c>
      <c r="D16" s="71" t="s">
        <v>64</v>
      </c>
      <c r="E16" s="71" t="s">
        <v>64</v>
      </c>
      <c r="F16" s="71">
        <v>6</v>
      </c>
      <c r="G16" s="71">
        <v>1</v>
      </c>
      <c r="H16" s="71" t="s">
        <v>64</v>
      </c>
      <c r="I16" s="71" t="s">
        <v>64</v>
      </c>
      <c r="J16" s="71">
        <f t="shared" si="2"/>
        <v>7</v>
      </c>
      <c r="K16" s="71" t="s">
        <v>64</v>
      </c>
      <c r="L16" s="71" t="s">
        <v>64</v>
      </c>
    </row>
    <row r="17" spans="1:12" s="46" customFormat="1" ht="13.5" customHeight="1">
      <c r="A17" s="69" t="s">
        <v>200</v>
      </c>
      <c r="B17" s="70">
        <f t="shared" si="1"/>
        <v>2</v>
      </c>
      <c r="C17" s="71" t="s">
        <v>64</v>
      </c>
      <c r="D17" s="71" t="s">
        <v>64</v>
      </c>
      <c r="E17" s="71" t="s">
        <v>64</v>
      </c>
      <c r="F17" s="71">
        <v>1</v>
      </c>
      <c r="G17" s="71">
        <v>1</v>
      </c>
      <c r="H17" s="71" t="s">
        <v>64</v>
      </c>
      <c r="I17" s="71" t="s">
        <v>64</v>
      </c>
      <c r="J17" s="71">
        <f t="shared" si="2"/>
        <v>2</v>
      </c>
      <c r="K17" s="71" t="s">
        <v>64</v>
      </c>
      <c r="L17" s="71" t="s">
        <v>64</v>
      </c>
    </row>
    <row r="18" spans="1:12" s="46" customFormat="1" ht="13.5" customHeight="1">
      <c r="A18" s="69" t="s">
        <v>201</v>
      </c>
      <c r="B18" s="70">
        <f t="shared" si="1"/>
        <v>176</v>
      </c>
      <c r="C18" s="71">
        <v>27</v>
      </c>
      <c r="D18" s="71" t="s">
        <v>64</v>
      </c>
      <c r="E18" s="71" t="s">
        <v>64</v>
      </c>
      <c r="F18" s="71">
        <v>7</v>
      </c>
      <c r="G18" s="71">
        <v>92</v>
      </c>
      <c r="H18" s="71">
        <v>1</v>
      </c>
      <c r="I18" s="71">
        <v>5</v>
      </c>
      <c r="J18" s="71">
        <f t="shared" si="2"/>
        <v>105</v>
      </c>
      <c r="K18" s="71">
        <v>27</v>
      </c>
      <c r="L18" s="71">
        <v>44</v>
      </c>
    </row>
    <row r="19" spans="1:12" s="46" customFormat="1" ht="13.5" customHeight="1">
      <c r="A19" s="69" t="s">
        <v>202</v>
      </c>
      <c r="B19" s="70">
        <f t="shared" si="1"/>
        <v>34</v>
      </c>
      <c r="C19" s="71">
        <v>27</v>
      </c>
      <c r="D19" s="71" t="s">
        <v>64</v>
      </c>
      <c r="E19" s="71">
        <v>2</v>
      </c>
      <c r="F19" s="71">
        <v>17</v>
      </c>
      <c r="G19" s="71">
        <v>12</v>
      </c>
      <c r="H19" s="71" t="s">
        <v>64</v>
      </c>
      <c r="I19" s="71" t="s">
        <v>64</v>
      </c>
      <c r="J19" s="71">
        <f t="shared" si="2"/>
        <v>31</v>
      </c>
      <c r="K19" s="71" t="s">
        <v>64</v>
      </c>
      <c r="L19" s="71">
        <v>3</v>
      </c>
    </row>
    <row r="20" spans="1:12" s="46" customFormat="1" ht="13.5" customHeight="1">
      <c r="A20" s="69" t="s">
        <v>203</v>
      </c>
      <c r="B20" s="70">
        <f t="shared" si="1"/>
        <v>18</v>
      </c>
      <c r="C20" s="71">
        <v>12</v>
      </c>
      <c r="D20" s="71" t="s">
        <v>64</v>
      </c>
      <c r="E20" s="71" t="s">
        <v>64</v>
      </c>
      <c r="F20" s="71">
        <v>5</v>
      </c>
      <c r="G20" s="71">
        <v>4</v>
      </c>
      <c r="H20" s="71" t="s">
        <v>64</v>
      </c>
      <c r="I20" s="71" t="s">
        <v>64</v>
      </c>
      <c r="J20" s="71">
        <f t="shared" si="2"/>
        <v>9</v>
      </c>
      <c r="K20" s="71">
        <v>4</v>
      </c>
      <c r="L20" s="71">
        <v>5</v>
      </c>
    </row>
    <row r="21" spans="1:12" s="46" customFormat="1" ht="13.5" customHeight="1">
      <c r="A21" s="69" t="s">
        <v>204</v>
      </c>
      <c r="B21" s="70">
        <f t="shared" si="1"/>
        <v>3982</v>
      </c>
      <c r="C21" s="71">
        <v>946</v>
      </c>
      <c r="D21" s="71" t="s">
        <v>64</v>
      </c>
      <c r="E21" s="71">
        <v>2</v>
      </c>
      <c r="F21" s="71">
        <v>310</v>
      </c>
      <c r="G21" s="71">
        <v>2220</v>
      </c>
      <c r="H21" s="71">
        <v>65</v>
      </c>
      <c r="I21" s="71">
        <v>82</v>
      </c>
      <c r="J21" s="71">
        <f t="shared" si="2"/>
        <v>2679</v>
      </c>
      <c r="K21" s="71">
        <v>556</v>
      </c>
      <c r="L21" s="71">
        <v>747</v>
      </c>
    </row>
    <row r="22" spans="1:12" s="46" customFormat="1" ht="13.5" customHeight="1">
      <c r="A22" s="69" t="s">
        <v>205</v>
      </c>
      <c r="B22" s="70">
        <f t="shared" si="1"/>
        <v>95</v>
      </c>
      <c r="C22" s="71">
        <v>35</v>
      </c>
      <c r="D22" s="71" t="s">
        <v>64</v>
      </c>
      <c r="E22" s="71" t="s">
        <v>64</v>
      </c>
      <c r="F22" s="71">
        <v>36</v>
      </c>
      <c r="G22" s="71">
        <v>55</v>
      </c>
      <c r="H22" s="71">
        <v>2</v>
      </c>
      <c r="I22" s="71">
        <v>2</v>
      </c>
      <c r="J22" s="71">
        <f t="shared" si="2"/>
        <v>95</v>
      </c>
      <c r="K22" s="71" t="s">
        <v>64</v>
      </c>
      <c r="L22" s="71" t="s">
        <v>64</v>
      </c>
    </row>
    <row r="23" spans="1:12" s="46" customFormat="1" ht="13.5" customHeight="1">
      <c r="A23" s="69" t="s">
        <v>206</v>
      </c>
      <c r="B23" s="70">
        <f t="shared" si="1"/>
        <v>10</v>
      </c>
      <c r="C23" s="71">
        <v>5</v>
      </c>
      <c r="D23" s="71" t="s">
        <v>64</v>
      </c>
      <c r="E23" s="71" t="s">
        <v>64</v>
      </c>
      <c r="F23" s="71" t="s">
        <v>64</v>
      </c>
      <c r="G23" s="71">
        <v>5</v>
      </c>
      <c r="H23" s="71" t="s">
        <v>64</v>
      </c>
      <c r="I23" s="71" t="s">
        <v>64</v>
      </c>
      <c r="J23" s="71">
        <f t="shared" si="2"/>
        <v>5</v>
      </c>
      <c r="K23" s="71">
        <v>3</v>
      </c>
      <c r="L23" s="71">
        <v>2</v>
      </c>
    </row>
    <row r="24" spans="1:12" s="46" customFormat="1" ht="13.5" customHeight="1">
      <c r="A24" s="69" t="s">
        <v>207</v>
      </c>
      <c r="B24" s="70">
        <f t="shared" si="1"/>
        <v>218</v>
      </c>
      <c r="C24" s="71">
        <v>53</v>
      </c>
      <c r="D24" s="71" t="s">
        <v>64</v>
      </c>
      <c r="E24" s="71">
        <v>1</v>
      </c>
      <c r="F24" s="71">
        <v>37</v>
      </c>
      <c r="G24" s="71">
        <v>104</v>
      </c>
      <c r="H24" s="71">
        <v>1</v>
      </c>
      <c r="I24" s="71">
        <v>2</v>
      </c>
      <c r="J24" s="71">
        <f t="shared" si="2"/>
        <v>145</v>
      </c>
      <c r="K24" s="71">
        <v>26</v>
      </c>
      <c r="L24" s="71">
        <v>47</v>
      </c>
    </row>
    <row r="25" spans="1:12" s="46" customFormat="1" ht="13.5" customHeight="1">
      <c r="A25" s="69" t="s">
        <v>208</v>
      </c>
      <c r="B25" s="70">
        <f t="shared" si="1"/>
        <v>27</v>
      </c>
      <c r="C25" s="71">
        <v>7</v>
      </c>
      <c r="D25" s="71" t="s">
        <v>64</v>
      </c>
      <c r="E25" s="71" t="s">
        <v>64</v>
      </c>
      <c r="F25" s="71">
        <v>8</v>
      </c>
      <c r="G25" s="71">
        <v>12</v>
      </c>
      <c r="H25" s="71" t="s">
        <v>64</v>
      </c>
      <c r="I25" s="71">
        <v>3</v>
      </c>
      <c r="J25" s="71">
        <f t="shared" si="2"/>
        <v>23</v>
      </c>
      <c r="K25" s="71">
        <v>1</v>
      </c>
      <c r="L25" s="71">
        <v>3</v>
      </c>
    </row>
    <row r="26" spans="1:12" s="46" customFormat="1" ht="13.5" customHeight="1">
      <c r="A26" s="69" t="s">
        <v>57</v>
      </c>
      <c r="B26" s="93">
        <f t="shared" si="1"/>
        <v>58</v>
      </c>
      <c r="C26" s="94">
        <v>9</v>
      </c>
      <c r="D26" s="94" t="s">
        <v>64</v>
      </c>
      <c r="E26" s="94">
        <v>3</v>
      </c>
      <c r="F26" s="94">
        <v>10</v>
      </c>
      <c r="G26" s="94">
        <v>26</v>
      </c>
      <c r="H26" s="94" t="s">
        <v>64</v>
      </c>
      <c r="I26" s="94">
        <v>2</v>
      </c>
      <c r="J26" s="94">
        <f t="shared" si="2"/>
        <v>41</v>
      </c>
      <c r="K26" s="94">
        <v>7</v>
      </c>
      <c r="L26" s="94">
        <v>10</v>
      </c>
    </row>
    <row r="27" spans="1:13" s="46" customFormat="1" ht="17.25" customHeight="1">
      <c r="A27" s="79"/>
      <c r="B27" s="79"/>
      <c r="C27" s="79"/>
      <c r="D27" s="79"/>
      <c r="E27" s="81"/>
      <c r="F27" s="81"/>
      <c r="G27" s="81"/>
      <c r="H27" s="81"/>
      <c r="I27" s="81"/>
      <c r="J27" s="81"/>
      <c r="K27" s="81"/>
      <c r="L27" s="81"/>
      <c r="M27" s="81"/>
    </row>
    <row r="28" spans="2:13" s="46" customFormat="1" ht="13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s="46" customFormat="1" ht="14.25" thickBo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</row>
    <row r="30" spans="1:13" s="46" customFormat="1" ht="24.75" customHeight="1" thickTop="1">
      <c r="A30" s="282" t="s">
        <v>184</v>
      </c>
      <c r="B30" s="185" t="s">
        <v>186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3" s="46" customFormat="1" ht="19.5" customHeight="1">
      <c r="A31" s="283"/>
      <c r="B31" s="131" t="s">
        <v>172</v>
      </c>
      <c r="C31" s="150" t="s">
        <v>173</v>
      </c>
      <c r="D31" s="150" t="s">
        <v>174</v>
      </c>
      <c r="E31" s="150" t="s">
        <v>175</v>
      </c>
      <c r="F31" s="150" t="s">
        <v>176</v>
      </c>
      <c r="G31" s="150" t="s">
        <v>177</v>
      </c>
      <c r="H31" s="150" t="s">
        <v>160</v>
      </c>
      <c r="I31" s="150" t="s">
        <v>161</v>
      </c>
      <c r="J31" s="150" t="s">
        <v>162</v>
      </c>
      <c r="K31" s="150" t="s">
        <v>163</v>
      </c>
      <c r="L31" s="150" t="s">
        <v>164</v>
      </c>
      <c r="M31" s="129" t="s">
        <v>165</v>
      </c>
    </row>
    <row r="32" spans="1:13" s="46" customFormat="1" ht="13.5" customHeight="1">
      <c r="A32" s="284" t="s">
        <v>191</v>
      </c>
      <c r="B32" s="13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35"/>
    </row>
    <row r="33" spans="1:13" s="78" customFormat="1" ht="13.5" customHeight="1">
      <c r="A33" s="285" t="s">
        <v>36</v>
      </c>
      <c r="B33" s="75">
        <f aca="true" t="shared" si="3" ref="B33:M33">SUM(B35:B51)</f>
        <v>2</v>
      </c>
      <c r="C33" s="75">
        <f t="shared" si="3"/>
        <v>2</v>
      </c>
      <c r="D33" s="75">
        <f t="shared" si="3"/>
        <v>3</v>
      </c>
      <c r="E33" s="75">
        <f t="shared" si="3"/>
        <v>1</v>
      </c>
      <c r="F33" s="75">
        <f t="shared" si="3"/>
        <v>22</v>
      </c>
      <c r="G33" s="75">
        <f t="shared" si="3"/>
        <v>87</v>
      </c>
      <c r="H33" s="75">
        <f t="shared" si="3"/>
        <v>299</v>
      </c>
      <c r="I33" s="75">
        <f t="shared" si="3"/>
        <v>1171</v>
      </c>
      <c r="J33" s="75">
        <f t="shared" si="3"/>
        <v>2440</v>
      </c>
      <c r="K33" s="75">
        <f t="shared" si="3"/>
        <v>2314</v>
      </c>
      <c r="L33" s="75">
        <f t="shared" si="3"/>
        <v>1332</v>
      </c>
      <c r="M33" s="75">
        <f t="shared" si="3"/>
        <v>308</v>
      </c>
    </row>
    <row r="34" spans="1:13" s="78" customFormat="1" ht="13.5" customHeight="1">
      <c r="A34" s="286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s="46" customFormat="1" ht="13.5" customHeight="1">
      <c r="A35" s="216" t="s">
        <v>193</v>
      </c>
      <c r="B35" s="71" t="s">
        <v>64</v>
      </c>
      <c r="C35" s="71" t="s">
        <v>64</v>
      </c>
      <c r="D35" s="71" t="s">
        <v>64</v>
      </c>
      <c r="E35" s="71" t="s">
        <v>64</v>
      </c>
      <c r="F35" s="71" t="s">
        <v>64</v>
      </c>
      <c r="G35" s="71" t="s">
        <v>64</v>
      </c>
      <c r="H35" s="71" t="s">
        <v>64</v>
      </c>
      <c r="I35" s="71">
        <v>27</v>
      </c>
      <c r="J35" s="71">
        <v>43</v>
      </c>
      <c r="K35" s="71">
        <v>73</v>
      </c>
      <c r="L35" s="71">
        <v>50</v>
      </c>
      <c r="M35" s="71">
        <v>8</v>
      </c>
    </row>
    <row r="36" spans="1:13" s="46" customFormat="1" ht="13.5" customHeight="1">
      <c r="A36" s="216" t="s">
        <v>194</v>
      </c>
      <c r="B36" s="71" t="s">
        <v>64</v>
      </c>
      <c r="C36" s="71" t="s">
        <v>64</v>
      </c>
      <c r="D36" s="71" t="s">
        <v>64</v>
      </c>
      <c r="E36" s="71" t="s">
        <v>64</v>
      </c>
      <c r="F36" s="71">
        <v>1</v>
      </c>
      <c r="G36" s="71">
        <v>19</v>
      </c>
      <c r="H36" s="71">
        <v>80</v>
      </c>
      <c r="I36" s="71">
        <v>397</v>
      </c>
      <c r="J36" s="71">
        <v>982</v>
      </c>
      <c r="K36" s="71">
        <v>945</v>
      </c>
      <c r="L36" s="71">
        <v>521</v>
      </c>
      <c r="M36" s="71">
        <v>146</v>
      </c>
    </row>
    <row r="37" spans="1:13" s="46" customFormat="1" ht="13.5" customHeight="1">
      <c r="A37" s="216" t="s">
        <v>195</v>
      </c>
      <c r="B37" s="71" t="s">
        <v>64</v>
      </c>
      <c r="C37" s="71" t="s">
        <v>64</v>
      </c>
      <c r="D37" s="71" t="s">
        <v>64</v>
      </c>
      <c r="E37" s="71" t="s">
        <v>64</v>
      </c>
      <c r="F37" s="71" t="s">
        <v>64</v>
      </c>
      <c r="G37" s="71" t="s">
        <v>64</v>
      </c>
      <c r="H37" s="71" t="s">
        <v>64</v>
      </c>
      <c r="I37" s="71" t="s">
        <v>64</v>
      </c>
      <c r="J37" s="71" t="s">
        <v>64</v>
      </c>
      <c r="K37" s="71" t="s">
        <v>64</v>
      </c>
      <c r="L37" s="71" t="s">
        <v>64</v>
      </c>
      <c r="M37" s="71" t="s">
        <v>64</v>
      </c>
    </row>
    <row r="38" spans="1:13" s="46" customFormat="1" ht="13.5" customHeight="1">
      <c r="A38" s="216" t="s">
        <v>196</v>
      </c>
      <c r="B38" s="71" t="s">
        <v>64</v>
      </c>
      <c r="C38" s="71">
        <v>2</v>
      </c>
      <c r="D38" s="71">
        <v>1</v>
      </c>
      <c r="E38" s="71" t="s">
        <v>64</v>
      </c>
      <c r="F38" s="71">
        <v>8</v>
      </c>
      <c r="G38" s="71">
        <v>6</v>
      </c>
      <c r="H38" s="71">
        <v>6</v>
      </c>
      <c r="I38" s="71">
        <v>3</v>
      </c>
      <c r="J38" s="71">
        <v>7</v>
      </c>
      <c r="K38" s="71">
        <v>5</v>
      </c>
      <c r="L38" s="71">
        <v>4</v>
      </c>
      <c r="M38" s="71">
        <v>3</v>
      </c>
    </row>
    <row r="39" spans="1:13" s="46" customFormat="1" ht="13.5" customHeight="1">
      <c r="A39" s="216" t="s">
        <v>197</v>
      </c>
      <c r="B39" s="71" t="s">
        <v>64</v>
      </c>
      <c r="C39" s="71" t="s">
        <v>64</v>
      </c>
      <c r="D39" s="71" t="s">
        <v>64</v>
      </c>
      <c r="E39" s="71" t="s">
        <v>64</v>
      </c>
      <c r="F39" s="71">
        <v>1</v>
      </c>
      <c r="G39" s="71" t="s">
        <v>64</v>
      </c>
      <c r="H39" s="71">
        <v>2</v>
      </c>
      <c r="I39" s="71">
        <v>10</v>
      </c>
      <c r="J39" s="71" t="s">
        <v>64</v>
      </c>
      <c r="K39" s="71" t="s">
        <v>64</v>
      </c>
      <c r="L39" s="71" t="s">
        <v>64</v>
      </c>
      <c r="M39" s="71" t="s">
        <v>64</v>
      </c>
    </row>
    <row r="40" spans="1:13" s="46" customFormat="1" ht="13.5" customHeight="1">
      <c r="A40" s="216" t="s">
        <v>198</v>
      </c>
      <c r="B40" s="71" t="s">
        <v>64</v>
      </c>
      <c r="C40" s="71" t="s">
        <v>64</v>
      </c>
      <c r="D40" s="71" t="s">
        <v>64</v>
      </c>
      <c r="E40" s="71" t="s">
        <v>64</v>
      </c>
      <c r="F40" s="71" t="s">
        <v>64</v>
      </c>
      <c r="G40" s="71">
        <v>1</v>
      </c>
      <c r="H40" s="71" t="s">
        <v>64</v>
      </c>
      <c r="I40" s="71" t="s">
        <v>64</v>
      </c>
      <c r="J40" s="71" t="s">
        <v>64</v>
      </c>
      <c r="K40" s="71">
        <v>3</v>
      </c>
      <c r="L40" s="71" t="s">
        <v>64</v>
      </c>
      <c r="M40" s="71" t="s">
        <v>64</v>
      </c>
    </row>
    <row r="41" spans="1:13" s="46" customFormat="1" ht="13.5" customHeight="1">
      <c r="A41" s="216" t="s">
        <v>199</v>
      </c>
      <c r="B41" s="71" t="s">
        <v>64</v>
      </c>
      <c r="C41" s="71" t="s">
        <v>64</v>
      </c>
      <c r="D41" s="71" t="s">
        <v>64</v>
      </c>
      <c r="E41" s="71" t="s">
        <v>64</v>
      </c>
      <c r="F41" s="71" t="s">
        <v>64</v>
      </c>
      <c r="G41" s="71">
        <v>3</v>
      </c>
      <c r="H41" s="71">
        <v>1</v>
      </c>
      <c r="I41" s="71">
        <v>3</v>
      </c>
      <c r="J41" s="71" t="s">
        <v>64</v>
      </c>
      <c r="K41" s="71" t="s">
        <v>64</v>
      </c>
      <c r="L41" s="71" t="s">
        <v>64</v>
      </c>
      <c r="M41" s="71" t="s">
        <v>64</v>
      </c>
    </row>
    <row r="42" spans="1:13" s="46" customFormat="1" ht="13.5" customHeight="1">
      <c r="A42" s="216" t="s">
        <v>200</v>
      </c>
      <c r="B42" s="71" t="s">
        <v>64</v>
      </c>
      <c r="C42" s="71" t="s">
        <v>64</v>
      </c>
      <c r="D42" s="71" t="s">
        <v>64</v>
      </c>
      <c r="E42" s="71" t="s">
        <v>64</v>
      </c>
      <c r="F42" s="71" t="s">
        <v>64</v>
      </c>
      <c r="G42" s="71" t="s">
        <v>64</v>
      </c>
      <c r="H42" s="71" t="s">
        <v>64</v>
      </c>
      <c r="I42" s="71">
        <v>1</v>
      </c>
      <c r="J42" s="71" t="s">
        <v>64</v>
      </c>
      <c r="K42" s="71">
        <v>1</v>
      </c>
      <c r="L42" s="71" t="s">
        <v>64</v>
      </c>
      <c r="M42" s="71" t="s">
        <v>64</v>
      </c>
    </row>
    <row r="43" spans="1:13" s="46" customFormat="1" ht="13.5" customHeight="1">
      <c r="A43" s="216" t="s">
        <v>201</v>
      </c>
      <c r="B43" s="71" t="s">
        <v>64</v>
      </c>
      <c r="C43" s="71" t="s">
        <v>64</v>
      </c>
      <c r="D43" s="71" t="s">
        <v>64</v>
      </c>
      <c r="E43" s="71" t="s">
        <v>64</v>
      </c>
      <c r="F43" s="71" t="s">
        <v>64</v>
      </c>
      <c r="G43" s="71">
        <v>2</v>
      </c>
      <c r="H43" s="71">
        <v>3</v>
      </c>
      <c r="I43" s="71">
        <v>12</v>
      </c>
      <c r="J43" s="71">
        <v>53</v>
      </c>
      <c r="K43" s="71">
        <v>74</v>
      </c>
      <c r="L43" s="71">
        <v>27</v>
      </c>
      <c r="M43" s="71">
        <v>5</v>
      </c>
    </row>
    <row r="44" spans="1:13" s="46" customFormat="1" ht="13.5" customHeight="1">
      <c r="A44" s="216" t="s">
        <v>202</v>
      </c>
      <c r="B44" s="71" t="s">
        <v>64</v>
      </c>
      <c r="C44" s="71" t="s">
        <v>64</v>
      </c>
      <c r="D44" s="71">
        <v>2</v>
      </c>
      <c r="E44" s="71" t="s">
        <v>64</v>
      </c>
      <c r="F44" s="71" t="s">
        <v>64</v>
      </c>
      <c r="G44" s="71">
        <v>6</v>
      </c>
      <c r="H44" s="71">
        <v>8</v>
      </c>
      <c r="I44" s="71">
        <v>11</v>
      </c>
      <c r="J44" s="71">
        <v>3</v>
      </c>
      <c r="K44" s="71">
        <v>4</v>
      </c>
      <c r="L44" s="71" t="s">
        <v>64</v>
      </c>
      <c r="M44" s="71" t="s">
        <v>64</v>
      </c>
    </row>
    <row r="45" spans="1:13" s="46" customFormat="1" ht="13.5" customHeight="1">
      <c r="A45" s="216" t="s">
        <v>203</v>
      </c>
      <c r="B45" s="71" t="s">
        <v>64</v>
      </c>
      <c r="C45" s="71" t="s">
        <v>64</v>
      </c>
      <c r="D45" s="71" t="s">
        <v>64</v>
      </c>
      <c r="E45" s="71" t="s">
        <v>64</v>
      </c>
      <c r="F45" s="71" t="s">
        <v>64</v>
      </c>
      <c r="G45" s="71">
        <v>1</v>
      </c>
      <c r="H45" s="71">
        <v>3</v>
      </c>
      <c r="I45" s="71">
        <v>3</v>
      </c>
      <c r="J45" s="71">
        <v>4</v>
      </c>
      <c r="K45" s="71">
        <v>4</v>
      </c>
      <c r="L45" s="71">
        <v>3</v>
      </c>
      <c r="M45" s="71" t="s">
        <v>64</v>
      </c>
    </row>
    <row r="46" spans="1:13" s="46" customFormat="1" ht="13.5" customHeight="1">
      <c r="A46" s="216" t="s">
        <v>204</v>
      </c>
      <c r="B46" s="71">
        <v>1</v>
      </c>
      <c r="C46" s="71" t="s">
        <v>64</v>
      </c>
      <c r="D46" s="71" t="s">
        <v>64</v>
      </c>
      <c r="E46" s="71" t="s">
        <v>64</v>
      </c>
      <c r="F46" s="71">
        <v>5</v>
      </c>
      <c r="G46" s="71">
        <v>27</v>
      </c>
      <c r="H46" s="71">
        <v>153</v>
      </c>
      <c r="I46" s="71">
        <v>613</v>
      </c>
      <c r="J46" s="71">
        <v>1234</v>
      </c>
      <c r="K46" s="71">
        <v>1125</v>
      </c>
      <c r="L46" s="71">
        <v>687</v>
      </c>
      <c r="M46" s="71">
        <v>137</v>
      </c>
    </row>
    <row r="47" spans="1:13" s="46" customFormat="1" ht="13.5" customHeight="1">
      <c r="A47" s="216" t="s">
        <v>205</v>
      </c>
      <c r="B47" s="71" t="s">
        <v>64</v>
      </c>
      <c r="C47" s="71" t="s">
        <v>64</v>
      </c>
      <c r="D47" s="71" t="s">
        <v>64</v>
      </c>
      <c r="E47" s="71" t="s">
        <v>64</v>
      </c>
      <c r="F47" s="71" t="s">
        <v>64</v>
      </c>
      <c r="G47" s="71">
        <v>9</v>
      </c>
      <c r="H47" s="71">
        <v>18</v>
      </c>
      <c r="I47" s="71">
        <v>21</v>
      </c>
      <c r="J47" s="71">
        <v>25</v>
      </c>
      <c r="K47" s="71">
        <v>16</v>
      </c>
      <c r="L47" s="71">
        <v>5</v>
      </c>
      <c r="M47" s="71">
        <v>1</v>
      </c>
    </row>
    <row r="48" spans="1:13" s="46" customFormat="1" ht="13.5" customHeight="1">
      <c r="A48" s="216" t="s">
        <v>206</v>
      </c>
      <c r="B48" s="71" t="s">
        <v>64</v>
      </c>
      <c r="C48" s="71" t="s">
        <v>64</v>
      </c>
      <c r="D48" s="71" t="s">
        <v>64</v>
      </c>
      <c r="E48" s="71" t="s">
        <v>64</v>
      </c>
      <c r="F48" s="71" t="s">
        <v>64</v>
      </c>
      <c r="G48" s="71" t="s">
        <v>64</v>
      </c>
      <c r="H48" s="71" t="s">
        <v>64</v>
      </c>
      <c r="I48" s="71">
        <v>2</v>
      </c>
      <c r="J48" s="71">
        <v>3</v>
      </c>
      <c r="K48" s="71">
        <v>3</v>
      </c>
      <c r="L48" s="71" t="s">
        <v>64</v>
      </c>
      <c r="M48" s="71">
        <v>2</v>
      </c>
    </row>
    <row r="49" spans="1:13" s="46" customFormat="1" ht="13.5" customHeight="1">
      <c r="A49" s="216" t="s">
        <v>207</v>
      </c>
      <c r="B49" s="71">
        <v>1</v>
      </c>
      <c r="C49" s="71" t="s">
        <v>64</v>
      </c>
      <c r="D49" s="71" t="s">
        <v>64</v>
      </c>
      <c r="E49" s="71" t="s">
        <v>64</v>
      </c>
      <c r="F49" s="71">
        <v>2</v>
      </c>
      <c r="G49" s="71">
        <v>6</v>
      </c>
      <c r="H49" s="71">
        <v>19</v>
      </c>
      <c r="I49" s="71">
        <v>56</v>
      </c>
      <c r="J49" s="71">
        <v>68</v>
      </c>
      <c r="K49" s="71">
        <v>37</v>
      </c>
      <c r="L49" s="71">
        <v>25</v>
      </c>
      <c r="M49" s="71">
        <v>4</v>
      </c>
    </row>
    <row r="50" spans="1:13" s="46" customFormat="1" ht="13.5" customHeight="1">
      <c r="A50" s="216" t="s">
        <v>208</v>
      </c>
      <c r="B50" s="71" t="s">
        <v>64</v>
      </c>
      <c r="C50" s="71" t="s">
        <v>64</v>
      </c>
      <c r="D50" s="71" t="s">
        <v>64</v>
      </c>
      <c r="E50" s="71" t="s">
        <v>64</v>
      </c>
      <c r="F50" s="71">
        <v>1</v>
      </c>
      <c r="G50" s="71">
        <v>2</v>
      </c>
      <c r="H50" s="71">
        <v>3</v>
      </c>
      <c r="I50" s="71">
        <v>3</v>
      </c>
      <c r="J50" s="71">
        <v>8</v>
      </c>
      <c r="K50" s="71">
        <v>8</v>
      </c>
      <c r="L50" s="71">
        <v>2</v>
      </c>
      <c r="M50" s="71" t="s">
        <v>64</v>
      </c>
    </row>
    <row r="51" spans="1:13" s="46" customFormat="1" ht="13.5" customHeight="1">
      <c r="A51" s="287" t="s">
        <v>57</v>
      </c>
      <c r="B51" s="94" t="s">
        <v>64</v>
      </c>
      <c r="C51" s="94" t="s">
        <v>64</v>
      </c>
      <c r="D51" s="94" t="s">
        <v>64</v>
      </c>
      <c r="E51" s="94">
        <v>1</v>
      </c>
      <c r="F51" s="94">
        <v>4</v>
      </c>
      <c r="G51" s="94">
        <v>5</v>
      </c>
      <c r="H51" s="94">
        <v>3</v>
      </c>
      <c r="I51" s="94">
        <v>9</v>
      </c>
      <c r="J51" s="94">
        <v>10</v>
      </c>
      <c r="K51" s="94">
        <v>16</v>
      </c>
      <c r="L51" s="94">
        <v>8</v>
      </c>
      <c r="M51" s="94">
        <v>2</v>
      </c>
    </row>
    <row r="52" spans="1:13" s="46" customFormat="1" ht="17.25" customHeight="1">
      <c r="A52" s="178" t="s">
        <v>209</v>
      </c>
      <c r="B52" s="82"/>
      <c r="C52" s="82"/>
      <c r="D52" s="82"/>
      <c r="E52" s="81"/>
      <c r="F52" s="81"/>
      <c r="G52" s="81"/>
      <c r="H52" s="81"/>
      <c r="I52" s="81"/>
      <c r="J52" s="81"/>
      <c r="K52" s="81"/>
      <c r="L52" s="81"/>
      <c r="M52" s="81"/>
    </row>
    <row r="53" spans="2:13" s="46" customFormat="1" ht="13.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2:13" s="46" customFormat="1" ht="13.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2:13" s="46" customFormat="1" ht="13.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2:13" s="46" customFormat="1" ht="13.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2:13" s="46" customFormat="1" ht="13.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2:13" s="46" customFormat="1" ht="13.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2:13" s="46" customFormat="1" ht="13.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2:13" s="46" customFormat="1" ht="13.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2:13" s="46" customFormat="1" ht="13.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2:13" s="46" customFormat="1" ht="13.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2:13" s="46" customFormat="1" ht="13.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2:13" s="46" customFormat="1" ht="13.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</row>
    <row r="65" spans="2:13" s="46" customFormat="1" ht="13.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2:13" s="46" customFormat="1" ht="13.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2:13" s="46" customFormat="1" ht="13.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2:13" s="46" customFormat="1" ht="13.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2:13" s="46" customFormat="1" ht="13.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2:13" s="46" customFormat="1" ht="13.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2:13" s="46" customFormat="1" ht="13.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2:13" s="46" customFormat="1" ht="13.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2:13" s="46" customFormat="1" ht="13.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2:13" s="46" customFormat="1" ht="13.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</row>
    <row r="75" spans="2:13" s="46" customFormat="1" ht="13.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</row>
    <row r="76" spans="2:13" s="46" customFormat="1" ht="13.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2:13" s="46" customFormat="1" ht="13.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2:13" s="46" customFormat="1" ht="13.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2:13" s="46" customFormat="1" ht="13.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2:13" s="46" customFormat="1" ht="13.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2:13" s="46" customFormat="1" ht="13.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2:13" s="46" customFormat="1" ht="13.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s="46" customFormat="1" ht="13.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2:13" s="46" customFormat="1" ht="13.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2:13" s="46" customFormat="1" ht="13.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2:13" s="46" customFormat="1" ht="13.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</row>
    <row r="87" spans="2:13" s="46" customFormat="1" ht="13.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2:13" s="46" customFormat="1" ht="13.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</row>
    <row r="89" spans="2:13" s="46" customFormat="1" ht="13.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</row>
    <row r="90" spans="2:13" s="46" customFormat="1" ht="13.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</row>
    <row r="91" spans="2:13" s="46" customFormat="1" ht="13.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</row>
    <row r="92" spans="2:13" s="46" customFormat="1" ht="13.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</row>
    <row r="93" spans="2:13" s="46" customFormat="1" ht="13.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2:13" s="46" customFormat="1" ht="13.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</row>
    <row r="95" spans="2:13" s="46" customFormat="1" ht="13.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2:13" s="46" customFormat="1" ht="13.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2:13" s="46" customFormat="1" ht="13.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2:13" s="46" customFormat="1" ht="13.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2:13" s="46" customFormat="1" ht="13.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</row>
    <row r="100" spans="2:13" s="46" customFormat="1" ht="13.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2:13" s="46" customFormat="1" ht="13.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2:13" s="46" customFormat="1" ht="13.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2:13" s="46" customFormat="1" ht="13.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2:13" s="46" customFormat="1" ht="13.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2:13" s="46" customFormat="1" ht="13.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2:13" s="46" customFormat="1" ht="13.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2:13" s="46" customFormat="1" ht="13.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</row>
    <row r="108" spans="2:13" s="46" customFormat="1" ht="13.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</row>
    <row r="109" spans="2:13" s="46" customFormat="1" ht="13.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2:13" s="46" customFormat="1" ht="13.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</row>
    <row r="111" spans="2:13" s="46" customFormat="1" ht="13.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</row>
    <row r="112" spans="2:13" s="46" customFormat="1" ht="13.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</row>
    <row r="113" spans="2:13" s="46" customFormat="1" ht="13.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</row>
    <row r="114" spans="2:13" s="46" customFormat="1" ht="13.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</row>
    <row r="115" spans="2:13" s="46" customFormat="1" ht="13.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2:13" s="46" customFormat="1" ht="13.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</row>
    <row r="117" spans="2:13" s="46" customFormat="1" ht="13.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2:13" s="46" customFormat="1" ht="13.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2:13" s="46" customFormat="1" ht="13.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2:13" s="46" customFormat="1" ht="13.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2:13" s="46" customFormat="1" ht="13.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</row>
    <row r="122" spans="2:13" s="46" customFormat="1" ht="13.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2:13" s="46" customFormat="1" ht="13.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2:13" s="46" customFormat="1" ht="13.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</row>
  </sheetData>
  <sheetProtection/>
  <mergeCells count="24">
    <mergeCell ref="L31:L32"/>
    <mergeCell ref="M31:M32"/>
    <mergeCell ref="A52:D52"/>
    <mergeCell ref="A4:L4"/>
    <mergeCell ref="F31:F32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A1:D1"/>
    <mergeCell ref="B30:M30"/>
    <mergeCell ref="L6:L7"/>
    <mergeCell ref="A2:M2"/>
    <mergeCell ref="B3:C3"/>
    <mergeCell ref="B5:B7"/>
    <mergeCell ref="D5:L5"/>
    <mergeCell ref="D6:D7"/>
    <mergeCell ref="E6:J6"/>
    <mergeCell ref="K6:K7"/>
  </mergeCells>
  <hyperlinks>
    <hyperlink ref="A1:D1" location="'24法務・警察目次'!A1" display="24　法務・警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2010-07-06T01:20:49Z</cp:lastPrinted>
  <dcterms:created xsi:type="dcterms:W3CDTF">2010-05-21T00:14:11Z</dcterms:created>
  <dcterms:modified xsi:type="dcterms:W3CDTF">2010-07-06T01:21:35Z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