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808" activeTab="0"/>
  </bookViews>
  <sheets>
    <sheet name="18厚生目次" sheetId="1" r:id="rId1"/>
    <sheet name="18-10(1)" sheetId="2" r:id="rId2"/>
    <sheet name="18-10(2)" sheetId="3" r:id="rId3"/>
    <sheet name="18-10(3)(ｲ)" sheetId="4" r:id="rId4"/>
    <sheet name="18-10(3)(ﾛ)" sheetId="5" r:id="rId5"/>
    <sheet name="18-11(1)" sheetId="6" r:id="rId6"/>
    <sheet name="18-11(2)" sheetId="7" r:id="rId7"/>
    <sheet name="18-11(3)(ｲ)" sheetId="8" r:id="rId8"/>
    <sheet name="18-11(3)(ﾛ)" sheetId="9" r:id="rId9"/>
    <sheet name="18-12(1)" sheetId="10" r:id="rId10"/>
    <sheet name="18-12(2)" sheetId="11" r:id="rId11"/>
    <sheet name="18-12(3)(ｲ)" sheetId="12" r:id="rId12"/>
    <sheet name="18-12(3)(ﾛ)" sheetId="13" r:id="rId13"/>
    <sheet name="18-13(1)" sheetId="14" r:id="rId14"/>
    <sheet name="18-13(2)" sheetId="15" r:id="rId15"/>
    <sheet name="18-14" sheetId="16" r:id="rId16"/>
    <sheet name="18-15" sheetId="17" r:id="rId17"/>
    <sheet name="18-16(1)" sheetId="18" r:id="rId18"/>
    <sheet name="18-16(2)" sheetId="19" r:id="rId19"/>
    <sheet name="18-16(3)" sheetId="20" r:id="rId20"/>
    <sheet name="18-16(4)" sheetId="21" r:id="rId21"/>
    <sheet name="18-17(1)" sheetId="22" r:id="rId22"/>
    <sheet name="18-17(2)" sheetId="23" r:id="rId23"/>
    <sheet name="18-18" sheetId="24" r:id="rId24"/>
    <sheet name="18-19(1)" sheetId="25" r:id="rId25"/>
    <sheet name="18-19(2)" sheetId="26" r:id="rId26"/>
    <sheet name="18-20" sheetId="27" r:id="rId27"/>
  </sheets>
  <definedNames/>
  <calcPr fullCalcOnLoad="1"/>
</workbook>
</file>

<file path=xl/comments8.xml><?xml version="1.0" encoding="utf-8"?>
<comments xmlns="http://schemas.openxmlformats.org/spreadsheetml/2006/main">
  <authors>
    <author>前田敏男</author>
  </authors>
  <commentList>
    <comment ref="A18" authorId="0">
      <text>
        <r>
          <rPr>
            <sz val="9"/>
            <rFont val="ＭＳ Ｐゴシック"/>
            <family val="3"/>
          </rPr>
          <t xml:space="preserve">明細中に（）のつくものがないので、この注釈は不要では？
</t>
        </r>
      </text>
    </comment>
  </commentList>
</comments>
</file>

<file path=xl/sharedStrings.xml><?xml version="1.0" encoding="utf-8"?>
<sst xmlns="http://schemas.openxmlformats.org/spreadsheetml/2006/main" count="1350" uniqueCount="459">
  <si>
    <t>20　生活福祉資金申込および貸付決定状況</t>
  </si>
  <si>
    <t>平成17年3月31日現在</t>
  </si>
  <si>
    <t>申込状況</t>
  </si>
  <si>
    <t>貸付決定状況</t>
  </si>
  <si>
    <t>申込みに対する</t>
  </si>
  <si>
    <t>決定の比</t>
  </si>
  <si>
    <t>実人員</t>
  </si>
  <si>
    <t>平均単価</t>
  </si>
  <si>
    <t>金額</t>
  </si>
  <si>
    <t>　　　千円</t>
  </si>
  <si>
    <t xml:space="preserve"> 　　％</t>
  </si>
  <si>
    <t xml:space="preserve">   　　％</t>
  </si>
  <si>
    <t>平成14年度</t>
  </si>
  <si>
    <t>更生資金</t>
  </si>
  <si>
    <t>障害者更生資金</t>
  </si>
  <si>
    <t>生活資金</t>
  </si>
  <si>
    <t>－</t>
  </si>
  <si>
    <t>住宅資金</t>
  </si>
  <si>
    <t>修学資金</t>
  </si>
  <si>
    <t>療養・介護資金</t>
  </si>
  <si>
    <t>災害援護資金</t>
  </si>
  <si>
    <t>福祉資金</t>
  </si>
  <si>
    <t>離職者支援生活資金</t>
  </si>
  <si>
    <t>資　料：福井県地域福祉課</t>
  </si>
  <si>
    <t>10　政 府 管 掌 健 康 保 険</t>
  </si>
  <si>
    <t>（１）適用状況</t>
  </si>
  <si>
    <t>年 次 別</t>
  </si>
  <si>
    <t>事　業　所　数</t>
  </si>
  <si>
    <t>被　　保　　険　　者　　数</t>
  </si>
  <si>
    <t>被扶養</t>
  </si>
  <si>
    <t>平均標準報酬月額</t>
  </si>
  <si>
    <t>計</t>
  </si>
  <si>
    <t>強制</t>
  </si>
  <si>
    <t>任意</t>
  </si>
  <si>
    <t>男</t>
  </si>
  <si>
    <t>女</t>
  </si>
  <si>
    <t>強制適用</t>
  </si>
  <si>
    <t>任意包</t>
  </si>
  <si>
    <t>任意継</t>
  </si>
  <si>
    <t>平均</t>
  </si>
  <si>
    <t>者　数</t>
  </si>
  <si>
    <t>適用</t>
  </si>
  <si>
    <t>括適用</t>
  </si>
  <si>
    <t>続適用</t>
  </si>
  <si>
    <t>平成14年度　　</t>
  </si>
  <si>
    <t>　　15　　</t>
  </si>
  <si>
    <t>16</t>
  </si>
  <si>
    <t>資　料：福井社会保険事務局</t>
  </si>
  <si>
    <t>（２）保険料徴収状況</t>
  </si>
  <si>
    <t>徴収決定済額</t>
  </si>
  <si>
    <t>収納済額</t>
  </si>
  <si>
    <t>不納欠損額</t>
  </si>
  <si>
    <t>収納未済額</t>
  </si>
  <si>
    <t>収 納 率</t>
  </si>
  <si>
    <t>　　　　　　　　千円</t>
  </si>
  <si>
    <t>　　　　　　　　％</t>
  </si>
  <si>
    <t>（３）保険給付決定状況</t>
  </si>
  <si>
    <t>　　（イ）現物給付</t>
  </si>
  <si>
    <t>（単位：件、千円）</t>
  </si>
  <si>
    <t>区分</t>
  </si>
  <si>
    <t>合計</t>
  </si>
  <si>
    <t>被保険者（70歳未満）</t>
  </si>
  <si>
    <t>被扶養者（3歳以上70歳未満）</t>
  </si>
  <si>
    <t>被扶養者（3歳未満）</t>
  </si>
  <si>
    <t>高齢受給者（一定以上所得者）</t>
  </si>
  <si>
    <t>高齢受給者（一般）</t>
  </si>
  <si>
    <t>件数</t>
  </si>
  <si>
    <t>平成15年度</t>
  </si>
  <si>
    <t>現物給付</t>
  </si>
  <si>
    <t>診療費</t>
  </si>
  <si>
    <t>医科</t>
  </si>
  <si>
    <t>入院</t>
  </si>
  <si>
    <t>入院外</t>
  </si>
  <si>
    <t>歯科</t>
  </si>
  <si>
    <t>医科歯科合計</t>
  </si>
  <si>
    <t>薬剤支給</t>
  </si>
  <si>
    <t>入院時食事療養費</t>
  </si>
  <si>
    <t>訪問看護療養費</t>
  </si>
  <si>
    <t>（注）　（　）は診療費の再掲であり、件数の合計には含めない。</t>
  </si>
  <si>
    <t>　　（ロ）現金給付</t>
  </si>
  <si>
    <t>被保険者分</t>
  </si>
  <si>
    <t>被扶養者分</t>
  </si>
  <si>
    <t xml:space="preserve">           16</t>
  </si>
  <si>
    <t>現金給付</t>
  </si>
  <si>
    <t>食事療養費</t>
  </si>
  <si>
    <t>療養費</t>
  </si>
  <si>
    <t>高額療養費</t>
  </si>
  <si>
    <t>看護費</t>
  </si>
  <si>
    <t>移送費</t>
  </si>
  <si>
    <t>傷病手当金</t>
  </si>
  <si>
    <t>※</t>
  </si>
  <si>
    <t>埋 　 葬  　料（費)</t>
  </si>
  <si>
    <t>出産育児一時金</t>
  </si>
  <si>
    <t>出産手当金</t>
  </si>
  <si>
    <t>世帯合算高額療養費</t>
  </si>
  <si>
    <t>（注）　※は、制度なし。</t>
  </si>
  <si>
    <t>11　法第３条第２項被保険者健康保険</t>
  </si>
  <si>
    <t>適用除外者</t>
  </si>
  <si>
    <t>被保険者</t>
  </si>
  <si>
    <t>被扶養者</t>
  </si>
  <si>
    <t>被保険者1人1日</t>
  </si>
  <si>
    <t>の平均賃金(円)</t>
  </si>
  <si>
    <t>平成14年度</t>
  </si>
  <si>
    <t>　　　　　－</t>
  </si>
  <si>
    <t>15</t>
  </si>
  <si>
    <t>11　法第３条第２項被保険者健康保険</t>
  </si>
  <si>
    <t>千円</t>
  </si>
  <si>
    <t>％</t>
  </si>
  <si>
    <t>－　</t>
  </si>
  <si>
    <t>11　法第３条第２項被保険者健康保険</t>
  </si>
  <si>
    <t>　　　　　 －</t>
  </si>
  <si>
    <t>(－)</t>
  </si>
  <si>
    <t>12　　船　　員　　保　　険</t>
  </si>
  <si>
    <t>年次別および漁船別</t>
  </si>
  <si>
    <t>船舶所有者数</t>
  </si>
  <si>
    <t>被保険者数</t>
  </si>
  <si>
    <t>被扶養者数</t>
  </si>
  <si>
    <t>12　船　　員　　保　　険</t>
  </si>
  <si>
    <t xml:space="preserve">             千円</t>
  </si>
  <si>
    <t xml:space="preserve">             ％</t>
  </si>
  <si>
    <t>　　　　　 －</t>
  </si>
  <si>
    <t>区　　　　　分</t>
  </si>
  <si>
    <t>傷病</t>
  </si>
  <si>
    <t>職務上</t>
  </si>
  <si>
    <t>手当金</t>
  </si>
  <si>
    <t>職務外</t>
  </si>
  <si>
    <t>埋葬料</t>
  </si>
  <si>
    <t>13　国　民　健　康　保　険</t>
  </si>
  <si>
    <t>（１）事業実施状況</t>
  </si>
  <si>
    <t>月別</t>
  </si>
  <si>
    <t>保険者数</t>
  </si>
  <si>
    <t>世帯数</t>
  </si>
  <si>
    <t>徴収状況</t>
  </si>
  <si>
    <t>市町村</t>
  </si>
  <si>
    <t>国保組合</t>
  </si>
  <si>
    <t>調定額</t>
  </si>
  <si>
    <t>収納額</t>
  </si>
  <si>
    <t>平成</t>
  </si>
  <si>
    <t>年度平均</t>
  </si>
  <si>
    <t>16年</t>
  </si>
  <si>
    <t>月</t>
  </si>
  <si>
    <t>17年</t>
  </si>
  <si>
    <t>（注）　老人保健法による医療を受けるものにかかる分を除く。</t>
  </si>
  <si>
    <t>資　料：福井県長寿福祉課</t>
  </si>
  <si>
    <t>（２）月別給付状況</t>
  </si>
  <si>
    <t>保険給付</t>
  </si>
  <si>
    <t>一人当た</t>
  </si>
  <si>
    <t>総数</t>
  </si>
  <si>
    <t>療養諸費</t>
  </si>
  <si>
    <t>出産育児給付</t>
  </si>
  <si>
    <t>葬祭給付</t>
  </si>
  <si>
    <t>その他</t>
  </si>
  <si>
    <t>療養の給付</t>
  </si>
  <si>
    <t>り療養諸</t>
  </si>
  <si>
    <t>一般診療</t>
  </si>
  <si>
    <t>歯科診療</t>
  </si>
  <si>
    <t>（療養諸費の内数）</t>
  </si>
  <si>
    <t>費費用額</t>
  </si>
  <si>
    <t>入院</t>
  </si>
  <si>
    <t xml:space="preserve">           千円</t>
  </si>
  <si>
    <t xml:space="preserve">            円</t>
  </si>
  <si>
    <t>年 度</t>
  </si>
  <si>
    <t>14　産業別労働者災害補償保険給付状況</t>
  </si>
  <si>
    <t>事業成績</t>
  </si>
  <si>
    <t>適用事</t>
  </si>
  <si>
    <t>適用労</t>
  </si>
  <si>
    <t>保険料</t>
  </si>
  <si>
    <t>療養補償給付</t>
  </si>
  <si>
    <t>休養補償給付</t>
  </si>
  <si>
    <t>障害補償給付（前払一時金）</t>
  </si>
  <si>
    <t>遺族補償給付（前払一時金）</t>
  </si>
  <si>
    <t>介護給付</t>
  </si>
  <si>
    <t>二次健康診断等給付</t>
  </si>
  <si>
    <t>年金等支給</t>
  </si>
  <si>
    <t>特別支給</t>
  </si>
  <si>
    <t>業所数</t>
  </si>
  <si>
    <t>働者数</t>
  </si>
  <si>
    <t>徴収決定額</t>
  </si>
  <si>
    <t>　　　　　千円</t>
  </si>
  <si>
    <t>　　　   －</t>
  </si>
  <si>
    <t>林業</t>
  </si>
  <si>
    <t>-</t>
  </si>
  <si>
    <t>漁業</t>
  </si>
  <si>
    <t>-</t>
  </si>
  <si>
    <t>鉱業</t>
  </si>
  <si>
    <t>建設業</t>
  </si>
  <si>
    <t>製造業</t>
  </si>
  <si>
    <t>運輸・通信業</t>
  </si>
  <si>
    <t>電気・ガス・水道業</t>
  </si>
  <si>
    <t>その他の各種事業</t>
  </si>
  <si>
    <t>資　料：福井労働局</t>
  </si>
  <si>
    <t>15　月別雇用保険受給状況</t>
  </si>
  <si>
    <t>適用関係</t>
  </si>
  <si>
    <t>一般</t>
  </si>
  <si>
    <t>短期特例</t>
  </si>
  <si>
    <t>就 職 促 進</t>
  </si>
  <si>
    <t>雇用継続給付</t>
  </si>
  <si>
    <t>適用事業所数</t>
  </si>
  <si>
    <t>被保険者数</t>
  </si>
  <si>
    <t>保険料徴</t>
  </si>
  <si>
    <t>保 険 料</t>
  </si>
  <si>
    <t>受給資格</t>
  </si>
  <si>
    <t>初　　回</t>
  </si>
  <si>
    <t>受 給 者</t>
  </si>
  <si>
    <t>給 付 額</t>
  </si>
  <si>
    <t>高年齢継続給付</t>
  </si>
  <si>
    <t>育児休業給付</t>
  </si>
  <si>
    <t>年度末に</t>
  </si>
  <si>
    <t>実 人 員</t>
  </si>
  <si>
    <t>収決定額</t>
  </si>
  <si>
    <t>決定件数</t>
  </si>
  <si>
    <t>受給者数</t>
  </si>
  <si>
    <t>実 人 員</t>
  </si>
  <si>
    <t>受給者実人員</t>
  </si>
  <si>
    <t>支 給 金 額</t>
  </si>
  <si>
    <t>受給者実人員</t>
  </si>
  <si>
    <t>支給金額</t>
  </si>
  <si>
    <t>おける数</t>
  </si>
  <si>
    <t>（年度平均）</t>
  </si>
  <si>
    <t>　　　　千円</t>
  </si>
  <si>
    <t>　　15　　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</si>
  <si>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</si>
  <si>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</si>
  <si>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</si>
  <si>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</si>
  <si>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</si>
  <si>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</si>
  <si>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</si>
  <si>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</si>
  <si>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</si>
  <si>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</si>
  <si>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</si>
  <si>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</si>
  <si>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資　料：福井労働局職業安定部、労働保険徴収室</t>
  </si>
  <si>
    <t>16　国 民 年 金 事 業 状 況</t>
  </si>
  <si>
    <t>（１）適用・保険料収納状況</t>
  </si>
  <si>
    <t>（単位：千円）</t>
  </si>
  <si>
    <t>市郡別</t>
  </si>
  <si>
    <t>被　　保　　険　　者　（人）</t>
  </si>
  <si>
    <t>保険料収納</t>
  </si>
  <si>
    <t>第1号</t>
  </si>
  <si>
    <t>任　意</t>
  </si>
  <si>
    <t>第3号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</si>
  <si>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</si>
  <si>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</si>
  <si>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</si>
  <si>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</si>
  <si>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</si>
  <si>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</si>
  <si>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</si>
  <si>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</si>
  <si>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足羽郡</t>
  </si>
  <si>
    <t>吉田郡</t>
  </si>
  <si>
    <t>大野郡</t>
  </si>
  <si>
    <t>坂井郡</t>
  </si>
  <si>
    <t>今立郡</t>
  </si>
  <si>
    <t>南条郡</t>
  </si>
  <si>
    <t>丹生郡</t>
  </si>
  <si>
    <t>三方郡</t>
  </si>
  <si>
    <t>遠敷郡</t>
  </si>
  <si>
    <t>大飯郡</t>
  </si>
  <si>
    <t>三方上中郡</t>
  </si>
  <si>
    <t>資　料：福井社会保険事務局</t>
  </si>
  <si>
    <t>（２）給付状況（基礎年金）</t>
  </si>
  <si>
    <t>給付状況</t>
  </si>
  <si>
    <t>老齢基礎年金</t>
  </si>
  <si>
    <t>障害基礎年金</t>
  </si>
  <si>
    <t>遺族基礎年金</t>
  </si>
  <si>
    <t>総　　　　　　　　計</t>
  </si>
  <si>
    <t>三方上中郡</t>
  </si>
  <si>
    <t>（３）給付状況（旧法）</t>
  </si>
  <si>
    <t>老齢年金</t>
  </si>
  <si>
    <t>障害年金</t>
  </si>
  <si>
    <t>母子年金</t>
  </si>
  <si>
    <t>寡婦年金</t>
  </si>
  <si>
    <t>遺児年金</t>
  </si>
  <si>
    <t>　－</t>
  </si>
  <si>
    <t>　　－</t>
  </si>
  <si>
    <t>　－</t>
  </si>
  <si>
    <t>（４）給付状況（老齢福祉年金）</t>
  </si>
  <si>
    <t>三方上中郡</t>
  </si>
  <si>
    <t>17　厚　生　年　金　保　険</t>
  </si>
  <si>
    <t>年次別</t>
  </si>
  <si>
    <t>事業所数</t>
  </si>
  <si>
    <t>被保険者数</t>
  </si>
  <si>
    <t xml:space="preserve"> 強 制 適 用 </t>
  </si>
  <si>
    <t>任意包括適用</t>
  </si>
  <si>
    <t>任意単独適用</t>
  </si>
  <si>
    <t>種別</t>
  </si>
  <si>
    <t>一種</t>
  </si>
  <si>
    <t>二種</t>
  </si>
  <si>
    <t>三種</t>
  </si>
  <si>
    <t>四種</t>
  </si>
  <si>
    <t>二種</t>
  </si>
  <si>
    <t>（男）</t>
  </si>
  <si>
    <t>（女）</t>
  </si>
  <si>
    <t>（坑内夫）</t>
  </si>
  <si>
    <t>人</t>
  </si>
  <si>
    <t>円</t>
  </si>
  <si>
    <t>　 　　 －</t>
  </si>
  <si>
    <t>　 　－</t>
  </si>
  <si>
    <t>収納済額</t>
  </si>
  <si>
    <t>収納率</t>
  </si>
  <si>
    <t>18　介　　護　　保　　険</t>
  </si>
  <si>
    <t>（単位：人、千円）</t>
  </si>
  <si>
    <t>年度末現在適用状況</t>
  </si>
  <si>
    <t>要　介　護　（要　支　援）　認　定　者</t>
  </si>
  <si>
    <t>居宅介護</t>
  </si>
  <si>
    <t>施設介護</t>
  </si>
  <si>
    <t>第１号被</t>
  </si>
  <si>
    <t>第1号被保険者数</t>
  </si>
  <si>
    <t>第1号被保険者</t>
  </si>
  <si>
    <t>第2号</t>
  </si>
  <si>
    <t>（支援）</t>
  </si>
  <si>
    <t>サービス</t>
  </si>
  <si>
    <t>介護給付・予防給付</t>
  </si>
  <si>
    <t>高額介護（居宅支援）</t>
  </si>
  <si>
    <t>市町村特別給付</t>
  </si>
  <si>
    <t>保険者の</t>
  </si>
  <si>
    <t>65～75</t>
  </si>
  <si>
    <t>75　歳</t>
  </si>
  <si>
    <t>要支援</t>
  </si>
  <si>
    <t>要介護１</t>
  </si>
  <si>
    <t>要介護２</t>
  </si>
  <si>
    <t>要介護３</t>
  </si>
  <si>
    <t>要介護４</t>
  </si>
  <si>
    <t>要介護５</t>
  </si>
  <si>
    <t>居宅介護（支援）サービス</t>
  </si>
  <si>
    <t>施 設 介 護 サ ー ビ ス</t>
  </si>
  <si>
    <t>サービス費</t>
  </si>
  <si>
    <t>いる世帯数</t>
  </si>
  <si>
    <t>歳未満</t>
  </si>
  <si>
    <t>以　上</t>
  </si>
  <si>
    <t>被保険者</t>
  </si>
  <si>
    <t>受給者</t>
  </si>
  <si>
    <t>費用額</t>
  </si>
  <si>
    <t>支給額</t>
  </si>
  <si>
    <t>平成13年</t>
  </si>
  <si>
    <t>　　　　－</t>
  </si>
  <si>
    <t>　　 　　－</t>
  </si>
  <si>
    <t>　　　 　－</t>
  </si>
  <si>
    <t xml:space="preserve">       14</t>
  </si>
  <si>
    <t xml:space="preserve">       15</t>
  </si>
  <si>
    <t>資　料：厚生労働省老健局介護保険課「介護保険事業状況報告年報」</t>
  </si>
  <si>
    <t>19　共　　同　　募　　金</t>
  </si>
  <si>
    <t>（１）地域別募金状況（一般募金･歳末たすけあい募金）</t>
  </si>
  <si>
    <t>（単位：円）</t>
  </si>
  <si>
    <t>区域</t>
  </si>
  <si>
    <t>目標額</t>
  </si>
  <si>
    <t>募金総額</t>
  </si>
  <si>
    <t>募金内訳</t>
  </si>
  <si>
    <t>達成率</t>
  </si>
  <si>
    <t>戸別募金</t>
  </si>
  <si>
    <t>街頭募金</t>
  </si>
  <si>
    <t>法人募金</t>
  </si>
  <si>
    <t>学校募金</t>
  </si>
  <si>
    <t>職域募金</t>
  </si>
  <si>
    <t>イベント募金</t>
  </si>
  <si>
    <t>その他の募金</t>
  </si>
  <si>
    <t>福井市支会</t>
  </si>
  <si>
    <t>敦賀市支会</t>
  </si>
  <si>
    <t>武生市支会</t>
  </si>
  <si>
    <t>小浜市支会</t>
  </si>
  <si>
    <t>大野市支会</t>
  </si>
  <si>
    <t>勝山市支会</t>
  </si>
  <si>
    <t>鯖江市支会</t>
  </si>
  <si>
    <t>あわら市支会</t>
  </si>
  <si>
    <t>高志支会　計</t>
  </si>
  <si>
    <t>坂井支会　計</t>
  </si>
  <si>
    <t>南越支会　計</t>
  </si>
  <si>
    <t>丹生支会　計</t>
  </si>
  <si>
    <t>若狭支会　計</t>
  </si>
  <si>
    <t>本会扱い</t>
  </si>
  <si>
    <t>ＮＨＫ歳末</t>
  </si>
  <si>
    <t>資　料：福井県共同募金会</t>
  </si>
  <si>
    <t>（２）配 分 状 況</t>
  </si>
  <si>
    <t>平成14年度募金</t>
  </si>
  <si>
    <t>平成15年度募金</t>
  </si>
  <si>
    <t>平成16年度募金</t>
  </si>
  <si>
    <t>構成比</t>
  </si>
  <si>
    <t>都道府県社協</t>
  </si>
  <si>
    <t>郡社協</t>
  </si>
  <si>
    <t>市区町村社協</t>
  </si>
  <si>
    <t>地区社協</t>
  </si>
  <si>
    <t>高齢者福祉施設・団体</t>
  </si>
  <si>
    <t>身体障害児者福祉施設・団体</t>
  </si>
  <si>
    <t>知的障害児者福祉施設・団体</t>
  </si>
  <si>
    <t>精神障害者福祉施設・団体</t>
  </si>
  <si>
    <t>児童青少年福祉施設・団体</t>
  </si>
  <si>
    <t>一人親家族関係施設・団体</t>
  </si>
  <si>
    <t>女性福祉関係施設・団体</t>
  </si>
  <si>
    <t>更生保護施設・団体</t>
  </si>
  <si>
    <t>緊急一時保護施設・団体</t>
  </si>
  <si>
    <t xml:space="preserve"> －</t>
  </si>
  <si>
    <t xml:space="preserve"> 　　 　 －</t>
  </si>
  <si>
    <t>　　　　　－</t>
  </si>
  <si>
    <t>NPO法人・団体</t>
  </si>
  <si>
    <t>ボランティア団体</t>
  </si>
  <si>
    <t>小地域団体・公民館</t>
  </si>
  <si>
    <t>民生委員児童委員協議会</t>
  </si>
  <si>
    <t>福祉事業者団体</t>
  </si>
  <si>
    <t>学校</t>
  </si>
  <si>
    <t>当事者・家族の会</t>
  </si>
  <si>
    <t>住民参加型団体</t>
  </si>
  <si>
    <t>保健・医療関係施設・団体</t>
  </si>
  <si>
    <t xml:space="preserve"> …</t>
  </si>
  <si>
    <t>18　厚生　その２</t>
  </si>
  <si>
    <t>18-10(1)</t>
  </si>
  <si>
    <t>政府管掌健康保険</t>
  </si>
  <si>
    <t>(1)適用状況</t>
  </si>
  <si>
    <t>18-10(2)</t>
  </si>
  <si>
    <t>(2)保険料徴収状況</t>
  </si>
  <si>
    <t>18-10(3)(ｲ)</t>
  </si>
  <si>
    <t>(3)保険給付決定状況(ｲ)現物給付</t>
  </si>
  <si>
    <t>18-10(3)(ﾛ)</t>
  </si>
  <si>
    <t>(ﾛ)現金給付</t>
  </si>
  <si>
    <t>18-11(1)</t>
  </si>
  <si>
    <t>法第３条第２項被保険者健康保険</t>
  </si>
  <si>
    <t>18-11(2)</t>
  </si>
  <si>
    <t>18-11(3)(ｲ)</t>
  </si>
  <si>
    <t>18-11(3)(ﾛ)</t>
  </si>
  <si>
    <t>18-12(1)</t>
  </si>
  <si>
    <t>船員保険</t>
  </si>
  <si>
    <t>18-12(2)</t>
  </si>
  <si>
    <t>18-12(3)(ｲ)</t>
  </si>
  <si>
    <t>18-12(3)(ﾛ)</t>
  </si>
  <si>
    <t>18-13(1)</t>
  </si>
  <si>
    <t>国民健康保険</t>
  </si>
  <si>
    <t>(1)事業実施状況</t>
  </si>
  <si>
    <t>18-13(2)</t>
  </si>
  <si>
    <t>(2)月別給付状況</t>
  </si>
  <si>
    <t>18-14</t>
  </si>
  <si>
    <t>産業別労働者災害補償保険給付状況</t>
  </si>
  <si>
    <t>18-15</t>
  </si>
  <si>
    <t>月別雇用保険受給状況</t>
  </si>
  <si>
    <t>18-16(1)</t>
  </si>
  <si>
    <t>国民年金事業状況</t>
  </si>
  <si>
    <t>(1)適用・保険料徴収状況</t>
  </si>
  <si>
    <t>18-16(2)</t>
  </si>
  <si>
    <t>(2)給付状況（基礎年金）</t>
  </si>
  <si>
    <t>18-16(3)</t>
  </si>
  <si>
    <t>(3)給付状況（旧法）</t>
  </si>
  <si>
    <t>18-16(4)</t>
  </si>
  <si>
    <t>(4)給付状況（老齢基礎年金）</t>
  </si>
  <si>
    <t>18-17(1)</t>
  </si>
  <si>
    <t>厚生年金保険</t>
  </si>
  <si>
    <t>18-17(2)</t>
  </si>
  <si>
    <t>18-18</t>
  </si>
  <si>
    <t>介護保険</t>
  </si>
  <si>
    <t>18-19(1)</t>
  </si>
  <si>
    <t>共同募金</t>
  </si>
  <si>
    <t>(1)地域別募金状況（一般募金・歳末たすけあい募金）</t>
  </si>
  <si>
    <t>18-19(2)</t>
  </si>
  <si>
    <t>(2)配分状況</t>
  </si>
  <si>
    <t>18-20</t>
  </si>
  <si>
    <t>生活福祉資金申込および貸付決定状況</t>
  </si>
  <si>
    <t>平成16年福井県統計年鑑</t>
  </si>
  <si>
    <t>16</t>
  </si>
  <si>
    <t>18　厚 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</si>
</sst>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);[Red]\(#,##0.0\)"/>
    <numFmt numFmtId="178" formatCode="#,##0.00_ "/>
    <numFmt numFmtId="179" formatCode="0.E+00"/>
    <numFmt numFmtId="180" formatCode="#,##0;&quot;△ &quot;#,##0"/>
    <numFmt numFmtId="181" formatCode="#,##0_ "/>
    <numFmt numFmtId="182" formatCode="0.0%"/>
    <numFmt numFmtId="183" formatCode="#,##0_ ;[Red]\-#,##0\ "/>
    <numFmt numFmtId="184" formatCode="#0.0"/>
    <numFmt numFmtId="185" formatCode="#,##0;\-#,##0;&quot;-&quot;"/>
    <numFmt numFmtId="186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13" fillId="0" borderId="0" applyFill="0" applyBorder="0" applyAlignment="0">
      <protection/>
    </xf>
    <xf numFmtId="0" fontId="14" fillId="0" borderId="0" applyNumberFormat="0" applyFon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184" fontId="3" fillId="0" borderId="0">
      <alignment/>
      <protection/>
    </xf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2" fillId="31" borderId="6" applyNumberFormat="0" applyAlignment="0" applyProtection="0"/>
    <xf numFmtId="186" fontId="9" fillId="0" borderId="12" applyNumberFormat="0" applyFon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5">
    <xf numFmtId="0" fontId="0" fillId="0" borderId="0" xfId="0" applyFont="1" applyAlignment="1">
      <alignment vertical="center"/>
    </xf>
    <xf numFmtId="0" fontId="4" fillId="0" borderId="0" xfId="70" applyFont="1" applyAlignment="1">
      <alignment horizontal="left"/>
      <protection/>
    </xf>
    <xf numFmtId="0" fontId="3" fillId="0" borderId="0" xfId="70" applyAlignment="1">
      <alignment horizontal="center"/>
      <protection/>
    </xf>
    <xf numFmtId="0" fontId="3" fillId="0" borderId="0" xfId="70">
      <alignment/>
      <protection/>
    </xf>
    <xf numFmtId="0" fontId="5" fillId="0" borderId="0" xfId="70" applyFont="1" applyAlignment="1">
      <alignment horizontal="center"/>
      <protection/>
    </xf>
    <xf numFmtId="0" fontId="6" fillId="0" borderId="0" xfId="70" applyFont="1">
      <alignment/>
      <protection/>
    </xf>
    <xf numFmtId="0" fontId="7" fillId="0" borderId="0" xfId="70" applyFont="1">
      <alignment/>
      <protection/>
    </xf>
    <xf numFmtId="49" fontId="7" fillId="0" borderId="13" xfId="70" applyNumberFormat="1" applyFont="1" applyBorder="1" applyAlignment="1">
      <alignment horizontal="distributed" vertical="center"/>
      <protection/>
    </xf>
    <xf numFmtId="49" fontId="7" fillId="0" borderId="14" xfId="70" applyNumberFormat="1" applyFont="1" applyBorder="1" applyAlignment="1">
      <alignment horizontal="distributed" vertical="center"/>
      <protection/>
    </xf>
    <xf numFmtId="49" fontId="7" fillId="0" borderId="15" xfId="70" applyNumberFormat="1" applyFont="1" applyBorder="1" applyAlignment="1">
      <alignment horizontal="center" vertical="center"/>
      <protection/>
    </xf>
    <xf numFmtId="49" fontId="7" fillId="0" borderId="15" xfId="70" applyNumberFormat="1" applyFont="1" applyBorder="1" applyAlignment="1">
      <alignment horizontal="distributed" vertical="center"/>
      <protection/>
    </xf>
    <xf numFmtId="49" fontId="7" fillId="0" borderId="16" xfId="70" applyNumberFormat="1" applyFont="1" applyBorder="1" applyAlignment="1">
      <alignment horizontal="distributed" vertical="center"/>
      <protection/>
    </xf>
    <xf numFmtId="0" fontId="7" fillId="0" borderId="0" xfId="70" applyFont="1" applyAlignment="1">
      <alignment shrinkToFit="1"/>
      <protection/>
    </xf>
    <xf numFmtId="41" fontId="7" fillId="0" borderId="17" xfId="70" applyNumberFormat="1" applyFont="1" applyBorder="1" applyAlignment="1">
      <alignment horizontal="center" vertical="center"/>
      <protection/>
    </xf>
    <xf numFmtId="0" fontId="7" fillId="0" borderId="0" xfId="70" applyFont="1" applyAlignment="1">
      <alignment vertical="center" shrinkToFit="1"/>
      <protection/>
    </xf>
    <xf numFmtId="49" fontId="7" fillId="0" borderId="0" xfId="70" applyNumberFormat="1" applyFont="1" applyBorder="1" applyAlignment="1">
      <alignment horizontal="distributed" vertical="center" shrinkToFit="1"/>
      <protection/>
    </xf>
    <xf numFmtId="41" fontId="7" fillId="0" borderId="18" xfId="70" applyNumberFormat="1" applyFont="1" applyBorder="1" applyAlignment="1">
      <alignment vertical="center"/>
      <protection/>
    </xf>
    <xf numFmtId="41" fontId="7" fillId="0" borderId="18" xfId="70" applyNumberFormat="1" applyFont="1" applyBorder="1" applyAlignment="1">
      <alignment horizontal="right" vertical="center" shrinkToFit="1"/>
      <protection/>
    </xf>
    <xf numFmtId="41" fontId="7" fillId="0" borderId="0" xfId="70" applyNumberFormat="1" applyFont="1" applyBorder="1" applyAlignment="1">
      <alignment horizontal="right" vertical="center" shrinkToFit="1"/>
      <protection/>
    </xf>
    <xf numFmtId="41" fontId="7" fillId="0" borderId="17" xfId="70" applyNumberFormat="1" applyFont="1" applyBorder="1" applyAlignment="1">
      <alignment horizontal="right" vertical="center" shrinkToFit="1"/>
      <protection/>
    </xf>
    <xf numFmtId="0" fontId="7" fillId="0" borderId="0" xfId="70" applyNumberFormat="1" applyFont="1" applyBorder="1" applyAlignment="1">
      <alignment horizontal="distributed" vertical="center" shrinkToFit="1"/>
      <protection/>
    </xf>
    <xf numFmtId="41" fontId="7" fillId="0" borderId="0" xfId="70" applyNumberFormat="1" applyFont="1" applyBorder="1" applyAlignment="1">
      <alignment vertical="center"/>
      <protection/>
    </xf>
    <xf numFmtId="176" fontId="7" fillId="0" borderId="18" xfId="70" applyNumberFormat="1" applyFont="1" applyBorder="1" applyAlignment="1">
      <alignment vertical="center"/>
      <protection/>
    </xf>
    <xf numFmtId="177" fontId="7" fillId="0" borderId="0" xfId="70" applyNumberFormat="1" applyFont="1">
      <alignment/>
      <protection/>
    </xf>
    <xf numFmtId="0" fontId="4" fillId="0" borderId="0" xfId="70" applyNumberFormat="1" applyFont="1" applyBorder="1" applyAlignment="1">
      <alignment horizontal="distributed" vertical="center" shrinkToFit="1"/>
      <protection/>
    </xf>
    <xf numFmtId="41" fontId="4" fillId="0" borderId="18" xfId="70" applyNumberFormat="1" applyFont="1" applyBorder="1" applyAlignment="1">
      <alignment vertical="center"/>
      <protection/>
    </xf>
    <xf numFmtId="41" fontId="4" fillId="0" borderId="0" xfId="70" applyNumberFormat="1" applyFont="1" applyBorder="1" applyAlignment="1">
      <alignment vertical="center"/>
      <protection/>
    </xf>
    <xf numFmtId="176" fontId="4" fillId="0" borderId="18" xfId="70" applyNumberFormat="1" applyFont="1" applyBorder="1" applyAlignment="1">
      <alignment vertical="center"/>
      <protection/>
    </xf>
    <xf numFmtId="177" fontId="4" fillId="0" borderId="0" xfId="70" applyNumberFormat="1" applyFont="1">
      <alignment/>
      <protection/>
    </xf>
    <xf numFmtId="0" fontId="4" fillId="0" borderId="0" xfId="70" applyFont="1">
      <alignment/>
      <protection/>
    </xf>
    <xf numFmtId="41" fontId="7" fillId="0" borderId="18" xfId="70" applyNumberFormat="1" applyFont="1" applyBorder="1" applyAlignment="1">
      <alignment horizontal="right" vertical="center"/>
      <protection/>
    </xf>
    <xf numFmtId="41" fontId="7" fillId="0" borderId="17" xfId="70" applyNumberFormat="1" applyFont="1" applyBorder="1" applyAlignment="1">
      <alignment horizontal="right" vertical="center"/>
      <protection/>
    </xf>
    <xf numFmtId="49" fontId="7" fillId="0" borderId="14" xfId="70" applyNumberFormat="1" applyFont="1" applyBorder="1" applyAlignment="1">
      <alignment horizontal="distributed" vertical="center" shrinkToFit="1"/>
      <protection/>
    </xf>
    <xf numFmtId="41" fontId="7" fillId="0" borderId="19" xfId="70" applyNumberFormat="1" applyFont="1" applyBorder="1" applyAlignment="1">
      <alignment vertical="center"/>
      <protection/>
    </xf>
    <xf numFmtId="176" fontId="7" fillId="0" borderId="19" xfId="70" applyNumberFormat="1" applyFont="1" applyBorder="1" applyAlignment="1">
      <alignment vertical="center"/>
      <protection/>
    </xf>
    <xf numFmtId="177" fontId="7" fillId="0" borderId="13" xfId="70" applyNumberFormat="1" applyFont="1" applyBorder="1">
      <alignment/>
      <protection/>
    </xf>
    <xf numFmtId="0" fontId="7" fillId="0" borderId="20" xfId="70" applyFont="1" applyBorder="1" applyAlignment="1">
      <alignment horizontal="left"/>
      <protection/>
    </xf>
    <xf numFmtId="0" fontId="7" fillId="0" borderId="0" xfId="70" applyFont="1" applyAlignment="1">
      <alignment horizontal="center"/>
      <protection/>
    </xf>
    <xf numFmtId="0" fontId="6" fillId="0" borderId="21" xfId="70" applyFont="1" applyBorder="1" applyAlignment="1">
      <alignment horizontal="left"/>
      <protection/>
    </xf>
    <xf numFmtId="0" fontId="3" fillId="0" borderId="0" xfId="70" applyBorder="1">
      <alignment/>
      <protection/>
    </xf>
    <xf numFmtId="0" fontId="7" fillId="0" borderId="13" xfId="70" applyFont="1" applyBorder="1" applyAlignment="1">
      <alignment horizontal="center" vertical="center"/>
      <protection/>
    </xf>
    <xf numFmtId="0" fontId="7" fillId="0" borderId="22" xfId="70" applyFont="1" applyBorder="1" applyAlignment="1">
      <alignment horizontal="center"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7" fillId="0" borderId="0" xfId="70" applyFont="1" applyBorder="1">
      <alignment/>
      <protection/>
    </xf>
    <xf numFmtId="41" fontId="7" fillId="0" borderId="18" xfId="70" applyNumberFormat="1" applyFont="1" applyBorder="1" applyAlignment="1">
      <alignment horizontal="center" vertical="center"/>
      <protection/>
    </xf>
    <xf numFmtId="41" fontId="7" fillId="0" borderId="0" xfId="70" applyNumberFormat="1" applyFont="1" applyBorder="1" applyAlignment="1">
      <alignment horizontal="center" vertical="center"/>
      <protection/>
    </xf>
    <xf numFmtId="49" fontId="7" fillId="0" borderId="0" xfId="70" applyNumberFormat="1" applyFont="1" applyBorder="1" applyAlignment="1">
      <alignment horizontal="center" vertical="center" shrinkToFit="1"/>
      <protection/>
    </xf>
    <xf numFmtId="49" fontId="4" fillId="0" borderId="14" xfId="70" applyNumberFormat="1" applyFont="1" applyBorder="1" applyAlignment="1">
      <alignment horizontal="center" vertical="center" shrinkToFit="1"/>
      <protection/>
    </xf>
    <xf numFmtId="41" fontId="4" fillId="0" borderId="13" xfId="70" applyNumberFormat="1" applyFont="1" applyBorder="1" applyAlignment="1">
      <alignment horizontal="center" vertical="center"/>
      <protection/>
    </xf>
    <xf numFmtId="41" fontId="4" fillId="0" borderId="14" xfId="70" applyNumberFormat="1" applyFont="1" applyBorder="1" applyAlignment="1">
      <alignment horizontal="center" vertical="center"/>
      <protection/>
    </xf>
    <xf numFmtId="0" fontId="4" fillId="0" borderId="0" xfId="70" applyFont="1" applyBorder="1">
      <alignment/>
      <protection/>
    </xf>
    <xf numFmtId="0" fontId="7" fillId="0" borderId="0" xfId="70" applyFont="1" applyBorder="1" applyAlignment="1">
      <alignment horizontal="left"/>
      <protection/>
    </xf>
    <xf numFmtId="0" fontId="7" fillId="0" borderId="0" xfId="70" applyFont="1" applyAlignment="1">
      <alignment horizontal="left"/>
      <protection/>
    </xf>
    <xf numFmtId="0" fontId="7" fillId="0" borderId="23" xfId="70" applyFont="1" applyBorder="1" applyAlignment="1">
      <alignment horizontal="distributed" vertical="center"/>
      <protection/>
    </xf>
    <xf numFmtId="0" fontId="7" fillId="0" borderId="24" xfId="70" applyFont="1" applyBorder="1" applyAlignment="1">
      <alignment horizontal="distributed" vertical="top"/>
      <protection/>
    </xf>
    <xf numFmtId="0" fontId="7" fillId="0" borderId="25" xfId="70" applyFont="1" applyBorder="1" applyAlignment="1">
      <alignment horizontal="distributed" vertical="top"/>
      <protection/>
    </xf>
    <xf numFmtId="0" fontId="7" fillId="0" borderId="26" xfId="70" applyFont="1" applyBorder="1" applyAlignment="1">
      <alignment horizontal="distributed" vertical="top"/>
      <protection/>
    </xf>
    <xf numFmtId="49" fontId="7" fillId="0" borderId="17" xfId="70" applyNumberFormat="1" applyFont="1" applyBorder="1" applyAlignment="1">
      <alignment horizontal="right" vertical="center" shrinkToFit="1"/>
      <protection/>
    </xf>
    <xf numFmtId="49" fontId="7" fillId="0" borderId="0" xfId="70" applyNumberFormat="1" applyFont="1" applyBorder="1" applyAlignment="1">
      <alignment horizontal="right" vertical="center" shrinkToFit="1"/>
      <protection/>
    </xf>
    <xf numFmtId="178" fontId="7" fillId="0" borderId="0" xfId="70" applyNumberFormat="1" applyFont="1" applyBorder="1" applyAlignment="1">
      <alignment vertical="center"/>
      <protection/>
    </xf>
    <xf numFmtId="178" fontId="4" fillId="0" borderId="14" xfId="70" applyNumberFormat="1" applyFont="1" applyBorder="1" applyAlignment="1">
      <alignment vertical="center"/>
      <protection/>
    </xf>
    <xf numFmtId="0" fontId="6" fillId="0" borderId="0" xfId="70" applyFont="1" applyBorder="1" applyAlignment="1">
      <alignment horizontal="left"/>
      <protection/>
    </xf>
    <xf numFmtId="0" fontId="3" fillId="0" borderId="0" xfId="70" applyFont="1" applyAlignment="1">
      <alignment horizontal="center"/>
      <protection/>
    </xf>
    <xf numFmtId="0" fontId="7" fillId="0" borderId="21" xfId="70" applyFont="1" applyBorder="1" applyAlignment="1">
      <alignment horizontal="right"/>
      <protection/>
    </xf>
    <xf numFmtId="0" fontId="3" fillId="0" borderId="0" xfId="70" applyFont="1">
      <alignment/>
      <protection/>
    </xf>
    <xf numFmtId="0" fontId="7" fillId="0" borderId="14" xfId="70" applyFont="1" applyBorder="1" applyAlignment="1">
      <alignment horizontal="distributed" vertical="center"/>
      <protection/>
    </xf>
    <xf numFmtId="0" fontId="7" fillId="0" borderId="22" xfId="70" applyFont="1" applyBorder="1" applyAlignment="1">
      <alignment horizontal="distributed" vertical="center"/>
      <protection/>
    </xf>
    <xf numFmtId="0" fontId="7" fillId="0" borderId="13" xfId="70" applyFont="1" applyBorder="1" applyAlignment="1">
      <alignment horizontal="distributed" vertical="top"/>
      <protection/>
    </xf>
    <xf numFmtId="41" fontId="4" fillId="0" borderId="17" xfId="70" applyNumberFormat="1" applyFont="1" applyBorder="1" applyAlignment="1">
      <alignment horizontal="center" vertical="center"/>
      <protection/>
    </xf>
    <xf numFmtId="41" fontId="4" fillId="0" borderId="0" xfId="70" applyNumberFormat="1" applyFont="1" applyBorder="1" applyAlignment="1">
      <alignment horizontal="right" vertical="center"/>
      <protection/>
    </xf>
    <xf numFmtId="41" fontId="4" fillId="0" borderId="0" xfId="70" applyNumberFormat="1" applyFont="1" applyBorder="1" applyAlignment="1">
      <alignment horizontal="center" vertical="center"/>
      <protection/>
    </xf>
    <xf numFmtId="41" fontId="7" fillId="0" borderId="0" xfId="70" applyNumberFormat="1" applyFont="1" applyBorder="1" applyAlignment="1">
      <alignment horizontal="right" vertical="center"/>
      <protection/>
    </xf>
    <xf numFmtId="49" fontId="7" fillId="0" borderId="0" xfId="70" applyNumberFormat="1" applyFont="1" applyBorder="1" applyAlignment="1">
      <alignment horizontal="center" vertical="distributed" textRotation="255" shrinkToFit="1"/>
      <protection/>
    </xf>
    <xf numFmtId="49" fontId="7" fillId="0" borderId="0" xfId="70" applyNumberFormat="1" applyFont="1" applyBorder="1" applyAlignment="1">
      <alignment horizontal="center" vertical="center" textRotation="255" shrinkToFit="1"/>
      <protection/>
    </xf>
    <xf numFmtId="37" fontId="7" fillId="0" borderId="17" xfId="70" applyNumberFormat="1" applyFont="1" applyBorder="1" applyAlignment="1">
      <alignment vertical="center"/>
      <protection/>
    </xf>
    <xf numFmtId="37" fontId="7" fillId="0" borderId="0" xfId="70" applyNumberFormat="1" applyFont="1" applyBorder="1" applyAlignment="1">
      <alignment vertical="center"/>
      <protection/>
    </xf>
    <xf numFmtId="49" fontId="7" fillId="0" borderId="14" xfId="70" applyNumberFormat="1" applyFont="1" applyBorder="1" applyAlignment="1">
      <alignment horizontal="center" vertical="distributed" textRotation="255" shrinkToFit="1"/>
      <protection/>
    </xf>
    <xf numFmtId="41" fontId="7" fillId="0" borderId="13" xfId="70" applyNumberFormat="1" applyFont="1" applyBorder="1" applyAlignment="1">
      <alignment horizontal="center" vertical="center"/>
      <protection/>
    </xf>
    <xf numFmtId="41" fontId="7" fillId="0" borderId="14" xfId="70" applyNumberFormat="1" applyFont="1" applyBorder="1" applyAlignment="1">
      <alignment horizontal="right" vertical="center"/>
      <protection/>
    </xf>
    <xf numFmtId="41" fontId="7" fillId="0" borderId="14" xfId="70" applyNumberFormat="1" applyFont="1" applyBorder="1" applyAlignment="1">
      <alignment horizontal="center" vertical="center"/>
      <protection/>
    </xf>
    <xf numFmtId="41" fontId="7" fillId="0" borderId="14" xfId="70" applyNumberFormat="1" applyFont="1" applyBorder="1" applyAlignment="1">
      <alignment vertical="center"/>
      <protection/>
    </xf>
    <xf numFmtId="49" fontId="7" fillId="0" borderId="0" xfId="70" applyNumberFormat="1" applyFont="1" applyBorder="1" applyAlignment="1">
      <alignment horizontal="left" vertical="center" shrinkToFit="1"/>
      <protection/>
    </xf>
    <xf numFmtId="41" fontId="7" fillId="0" borderId="0" xfId="70" applyNumberFormat="1" applyFont="1" applyAlignment="1">
      <alignment horizontal="center"/>
      <protection/>
    </xf>
    <xf numFmtId="179" fontId="7" fillId="0" borderId="0" xfId="70" applyNumberFormat="1" applyFont="1" applyBorder="1" applyAlignment="1">
      <alignment horizontal="distributed" vertical="center" shrinkToFit="1"/>
      <protection/>
    </xf>
    <xf numFmtId="41" fontId="7" fillId="0" borderId="20" xfId="70" applyNumberFormat="1" applyFont="1" applyBorder="1" applyAlignment="1">
      <alignment horizontal="center" vertical="center"/>
      <protection/>
    </xf>
    <xf numFmtId="179" fontId="7" fillId="0" borderId="0" xfId="70" applyNumberFormat="1" applyFont="1" applyBorder="1" applyAlignment="1">
      <alignment horizontal="center" vertical="center" shrinkToFit="1"/>
      <protection/>
    </xf>
    <xf numFmtId="179" fontId="7" fillId="0" borderId="0" xfId="70" applyNumberFormat="1" applyFont="1" applyBorder="1" applyAlignment="1">
      <alignment horizontal="center" vertical="distributed" textRotation="255" shrinkToFit="1"/>
      <protection/>
    </xf>
    <xf numFmtId="41" fontId="7" fillId="0" borderId="17" xfId="70" applyNumberFormat="1" applyFont="1" applyBorder="1" applyAlignment="1">
      <alignment vertical="center"/>
      <protection/>
    </xf>
    <xf numFmtId="179" fontId="7" fillId="0" borderId="14" xfId="70" applyNumberFormat="1" applyFont="1" applyBorder="1" applyAlignment="1">
      <alignment horizontal="center" vertical="distributed" textRotation="255" shrinkToFit="1"/>
      <protection/>
    </xf>
    <xf numFmtId="179" fontId="7" fillId="0" borderId="14" xfId="70" applyNumberFormat="1" applyFont="1" applyBorder="1" applyAlignment="1">
      <alignment horizontal="center" vertical="center" shrinkToFit="1"/>
      <protection/>
    </xf>
    <xf numFmtId="0" fontId="7" fillId="0" borderId="27" xfId="70" applyFont="1" applyBorder="1" applyAlignment="1">
      <alignment horizontal="center"/>
      <protection/>
    </xf>
    <xf numFmtId="0" fontId="7" fillId="0" borderId="19" xfId="70" applyFont="1" applyBorder="1" applyAlignment="1">
      <alignment horizontal="distributed" vertical="center"/>
      <protection/>
    </xf>
    <xf numFmtId="0" fontId="7" fillId="0" borderId="13" xfId="70" applyFont="1" applyBorder="1" applyAlignment="1">
      <alignment horizontal="center" vertical="top"/>
      <protection/>
    </xf>
    <xf numFmtId="41" fontId="4" fillId="0" borderId="13" xfId="70" applyNumberFormat="1" applyFont="1" applyBorder="1" applyAlignment="1">
      <alignment vertical="center"/>
      <protection/>
    </xf>
    <xf numFmtId="41" fontId="4" fillId="0" borderId="19" xfId="70" applyNumberFormat="1" applyFont="1" applyBorder="1" applyAlignment="1">
      <alignment vertical="center"/>
      <protection/>
    </xf>
    <xf numFmtId="0" fontId="7" fillId="0" borderId="20" xfId="70" applyFont="1" applyBorder="1" applyAlignment="1">
      <alignment/>
      <protection/>
    </xf>
    <xf numFmtId="49" fontId="7" fillId="0" borderId="17" xfId="70" applyNumberFormat="1" applyFont="1" applyBorder="1" applyAlignment="1">
      <alignment horizontal="right" vertical="center"/>
      <protection/>
    </xf>
    <xf numFmtId="49" fontId="7" fillId="0" borderId="0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4" xfId="70" applyNumberFormat="1" applyFont="1" applyBorder="1" applyAlignment="1">
      <alignment horizontal="right" vertical="center"/>
      <protection/>
    </xf>
    <xf numFmtId="41" fontId="7" fillId="0" borderId="28" xfId="70" applyNumberFormat="1" applyFont="1" applyBorder="1" applyAlignment="1">
      <alignment horizontal="center" vertical="center"/>
      <protection/>
    </xf>
    <xf numFmtId="49" fontId="4" fillId="0" borderId="0" xfId="70" applyNumberFormat="1" applyFont="1" applyBorder="1" applyAlignment="1">
      <alignment horizontal="center" vertical="center" shrinkToFit="1"/>
      <protection/>
    </xf>
    <xf numFmtId="41" fontId="4" fillId="0" borderId="28" xfId="70" applyNumberFormat="1" applyFont="1" applyBorder="1" applyAlignment="1">
      <alignment horizontal="center" vertical="center"/>
      <protection/>
    </xf>
    <xf numFmtId="41" fontId="7" fillId="0" borderId="28" xfId="70" applyNumberFormat="1" applyFont="1" applyBorder="1" applyAlignment="1">
      <alignment vertical="center"/>
      <protection/>
    </xf>
    <xf numFmtId="41" fontId="7" fillId="0" borderId="28" xfId="70" applyNumberFormat="1" applyFont="1" applyBorder="1" applyAlignment="1">
      <alignment horizontal="right" vertical="center"/>
      <protection/>
    </xf>
    <xf numFmtId="37" fontId="7" fillId="0" borderId="0" xfId="70" applyNumberFormat="1" applyFont="1" applyBorder="1" applyAlignment="1">
      <alignment horizontal="right" vertical="center"/>
      <protection/>
    </xf>
    <xf numFmtId="41" fontId="7" fillId="0" borderId="13" xfId="70" applyNumberFormat="1" applyFont="1" applyBorder="1" applyAlignment="1">
      <alignment horizontal="right" vertical="center"/>
      <protection/>
    </xf>
    <xf numFmtId="41" fontId="7" fillId="0" borderId="22" xfId="70" applyNumberFormat="1" applyFont="1" applyBorder="1" applyAlignment="1">
      <alignment horizontal="right" vertical="center"/>
      <protection/>
    </xf>
    <xf numFmtId="41" fontId="7" fillId="0" borderId="29" xfId="70" applyNumberFormat="1" applyFont="1" applyBorder="1" applyAlignment="1">
      <alignment vertical="center"/>
      <protection/>
    </xf>
    <xf numFmtId="41" fontId="7" fillId="0" borderId="20" xfId="70" applyNumberFormat="1" applyFont="1" applyBorder="1" applyAlignment="1">
      <alignment vertical="center"/>
      <protection/>
    </xf>
    <xf numFmtId="41" fontId="4" fillId="0" borderId="17" xfId="70" applyNumberFormat="1" applyFont="1" applyBorder="1" applyAlignment="1">
      <alignment vertical="center"/>
      <protection/>
    </xf>
    <xf numFmtId="49" fontId="7" fillId="0" borderId="0" xfId="70" applyNumberFormat="1" applyFont="1" applyBorder="1" applyAlignment="1">
      <alignment horizontal="center" vertical="center" shrinkToFit="1"/>
      <protection/>
    </xf>
    <xf numFmtId="41" fontId="7" fillId="0" borderId="13" xfId="70" applyNumberFormat="1" applyFont="1" applyBorder="1" applyAlignment="1">
      <alignment vertical="center"/>
      <protection/>
    </xf>
    <xf numFmtId="0" fontId="3" fillId="0" borderId="21" xfId="70" applyBorder="1" applyAlignment="1">
      <alignment horizontal="center"/>
      <protection/>
    </xf>
    <xf numFmtId="0" fontId="7" fillId="0" borderId="13" xfId="70" applyFont="1" applyBorder="1" applyAlignment="1">
      <alignment horizontal="distributed" vertical="center"/>
      <protection/>
    </xf>
    <xf numFmtId="41" fontId="4" fillId="0" borderId="19" xfId="70" applyNumberFormat="1" applyFont="1" applyBorder="1" applyAlignment="1">
      <alignment horizontal="center" vertical="center"/>
      <protection/>
    </xf>
    <xf numFmtId="41" fontId="4" fillId="0" borderId="14" xfId="70" applyNumberFormat="1" applyFont="1" applyBorder="1" applyAlignment="1">
      <alignment vertical="center"/>
      <protection/>
    </xf>
    <xf numFmtId="41" fontId="7" fillId="0" borderId="22" xfId="70" applyNumberFormat="1" applyFont="1" applyBorder="1" applyAlignment="1">
      <alignment vertical="center"/>
      <protection/>
    </xf>
    <xf numFmtId="38" fontId="7" fillId="0" borderId="0" xfId="56" applyFont="1" applyBorder="1" applyAlignment="1">
      <alignment horizontal="right"/>
    </xf>
    <xf numFmtId="38" fontId="7" fillId="0" borderId="0" xfId="56" applyFont="1" applyAlignment="1">
      <alignment horizontal="right"/>
    </xf>
    <xf numFmtId="41" fontId="7" fillId="0" borderId="0" xfId="70" applyNumberFormat="1" applyFont="1" applyAlignment="1">
      <alignment horizontal="right"/>
      <protection/>
    </xf>
    <xf numFmtId="49" fontId="7" fillId="0" borderId="14" xfId="70" applyNumberFormat="1" applyFont="1" applyBorder="1" applyAlignment="1">
      <alignment horizontal="center" vertical="center" shrinkToFit="1"/>
      <protection/>
    </xf>
    <xf numFmtId="41" fontId="7" fillId="0" borderId="14" xfId="70" applyNumberFormat="1" applyFont="1" applyBorder="1" applyAlignment="1">
      <alignment horizontal="right"/>
      <protection/>
    </xf>
    <xf numFmtId="38" fontId="7" fillId="0" borderId="0" xfId="70" applyNumberFormat="1" applyFont="1" applyAlignment="1">
      <alignment horizontal="center"/>
      <protection/>
    </xf>
    <xf numFmtId="0" fontId="9" fillId="0" borderId="0" xfId="70" applyFont="1">
      <alignment/>
      <protection/>
    </xf>
    <xf numFmtId="0" fontId="7" fillId="0" borderId="16" xfId="70" applyFont="1" applyBorder="1" applyAlignment="1">
      <alignment horizontal="distributed" vertical="center"/>
      <protection/>
    </xf>
    <xf numFmtId="41" fontId="7" fillId="0" borderId="19" xfId="70" applyNumberFormat="1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distributed" vertical="center" shrinkToFit="1"/>
      <protection/>
    </xf>
    <xf numFmtId="0" fontId="4" fillId="0" borderId="0" xfId="70" applyFont="1" applyBorder="1" applyAlignment="1">
      <alignment horizontal="distributed" vertical="center" shrinkToFit="1"/>
      <protection/>
    </xf>
    <xf numFmtId="0" fontId="7" fillId="0" borderId="14" xfId="70" applyFont="1" applyBorder="1" applyAlignment="1">
      <alignment horizontal="distributed" vertical="center" shrinkToFit="1"/>
      <protection/>
    </xf>
    <xf numFmtId="0" fontId="9" fillId="0" borderId="21" xfId="70" applyFont="1" applyBorder="1">
      <alignment/>
      <protection/>
    </xf>
    <xf numFmtId="0" fontId="7" fillId="0" borderId="29" xfId="70" applyFont="1" applyBorder="1" applyAlignment="1">
      <alignment horizontal="distributed" vertical="center"/>
      <protection/>
    </xf>
    <xf numFmtId="0" fontId="7" fillId="0" borderId="20" xfId="70" applyFont="1" applyBorder="1" applyAlignment="1">
      <alignment horizontal="distributed" vertical="center"/>
      <protection/>
    </xf>
    <xf numFmtId="180" fontId="7" fillId="0" borderId="17" xfId="70" applyNumberFormat="1" applyFont="1" applyBorder="1" applyAlignment="1">
      <alignment vertical="center"/>
      <protection/>
    </xf>
    <xf numFmtId="180" fontId="7" fillId="0" borderId="18" xfId="70" applyNumberFormat="1" applyFont="1" applyBorder="1" applyAlignment="1">
      <alignment/>
      <protection/>
    </xf>
    <xf numFmtId="180" fontId="7" fillId="0" borderId="17" xfId="70" applyNumberFormat="1" applyFont="1" applyBorder="1" applyAlignment="1">
      <alignment/>
      <protection/>
    </xf>
    <xf numFmtId="180" fontId="7" fillId="0" borderId="0" xfId="70" applyNumberFormat="1" applyFont="1" applyAlignment="1">
      <alignment/>
      <protection/>
    </xf>
    <xf numFmtId="180" fontId="7" fillId="0" borderId="18" xfId="70" applyNumberFormat="1" applyFont="1" applyFill="1" applyBorder="1" applyAlignment="1">
      <alignment/>
      <protection/>
    </xf>
    <xf numFmtId="180" fontId="7" fillId="0" borderId="17" xfId="70" applyNumberFormat="1" applyFont="1" applyFill="1" applyBorder="1" applyAlignment="1">
      <alignment/>
      <protection/>
    </xf>
    <xf numFmtId="180" fontId="4" fillId="0" borderId="17" xfId="70" applyNumberFormat="1" applyFont="1" applyBorder="1" applyAlignment="1">
      <alignment vertical="center"/>
      <protection/>
    </xf>
    <xf numFmtId="180" fontId="4" fillId="0" borderId="18" xfId="70" applyNumberFormat="1" applyFont="1" applyBorder="1" applyAlignment="1">
      <alignment vertical="center"/>
      <protection/>
    </xf>
    <xf numFmtId="180" fontId="4" fillId="0" borderId="0" xfId="70" applyNumberFormat="1" applyFont="1" applyBorder="1" applyAlignment="1">
      <alignment vertical="center"/>
      <protection/>
    </xf>
    <xf numFmtId="180" fontId="7" fillId="0" borderId="18" xfId="70" applyNumberFormat="1" applyFont="1" applyBorder="1" applyAlignment="1">
      <alignment horizontal="right"/>
      <protection/>
    </xf>
    <xf numFmtId="180" fontId="7" fillId="0" borderId="13" xfId="70" applyNumberFormat="1" applyFont="1" applyBorder="1" applyAlignment="1">
      <alignment vertical="center"/>
      <protection/>
    </xf>
    <xf numFmtId="180" fontId="7" fillId="0" borderId="19" xfId="70" applyNumberFormat="1" applyFont="1" applyBorder="1" applyAlignment="1">
      <alignment/>
      <protection/>
    </xf>
    <xf numFmtId="180" fontId="7" fillId="0" borderId="13" xfId="70" applyNumberFormat="1" applyFont="1" applyBorder="1" applyAlignment="1">
      <alignment/>
      <protection/>
    </xf>
    <xf numFmtId="180" fontId="7" fillId="0" borderId="22" xfId="70" applyNumberFormat="1" applyFont="1" applyBorder="1" applyAlignment="1">
      <alignment/>
      <protection/>
    </xf>
    <xf numFmtId="180" fontId="7" fillId="0" borderId="19" xfId="70" applyNumberFormat="1" applyFont="1" applyBorder="1" applyAlignment="1">
      <alignment horizontal="right"/>
      <protection/>
    </xf>
    <xf numFmtId="180" fontId="7" fillId="0" borderId="13" xfId="70" applyNumberFormat="1" applyFont="1" applyFill="1" applyBorder="1" applyAlignment="1">
      <alignment/>
      <protection/>
    </xf>
    <xf numFmtId="0" fontId="7" fillId="0" borderId="17" xfId="70" applyFont="1" applyBorder="1" applyAlignment="1">
      <alignment horizontal="center" vertical="center"/>
      <protection/>
    </xf>
    <xf numFmtId="0" fontId="7" fillId="0" borderId="15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vertical="center"/>
      <protection/>
    </xf>
    <xf numFmtId="0" fontId="7" fillId="0" borderId="0" xfId="70" applyFont="1" applyAlignment="1">
      <alignment vertical="center"/>
      <protection/>
    </xf>
    <xf numFmtId="0" fontId="4" fillId="0" borderId="0" xfId="70" applyFont="1" applyBorder="1" applyAlignment="1">
      <alignment vertical="center"/>
      <protection/>
    </xf>
    <xf numFmtId="181" fontId="7" fillId="0" borderId="18" xfId="70" applyNumberFormat="1" applyFont="1" applyBorder="1" applyAlignment="1">
      <alignment vertical="center"/>
      <protection/>
    </xf>
    <xf numFmtId="181" fontId="7" fillId="0" borderId="0" xfId="70" applyNumberFormat="1" applyFont="1" applyBorder="1" applyAlignment="1">
      <alignment vertical="center"/>
      <protection/>
    </xf>
    <xf numFmtId="0" fontId="7" fillId="0" borderId="0" xfId="70" applyFont="1" applyBorder="1" applyAlignment="1">
      <alignment horizontal="left" vertical="center"/>
      <protection/>
    </xf>
    <xf numFmtId="0" fontId="7" fillId="0" borderId="0" xfId="70" applyFont="1" applyAlignment="1">
      <alignment horizontal="left" vertical="center"/>
      <protection/>
    </xf>
    <xf numFmtId="41" fontId="7" fillId="0" borderId="0" xfId="70" applyNumberFormat="1" applyFont="1" applyAlignment="1">
      <alignment horizontal="left" vertical="center"/>
      <protection/>
    </xf>
    <xf numFmtId="0" fontId="7" fillId="0" borderId="18" xfId="70" applyFont="1" applyBorder="1" applyAlignment="1">
      <alignment horizontal="center" vertical="center"/>
      <protection/>
    </xf>
    <xf numFmtId="0" fontId="7" fillId="0" borderId="30" xfId="70" applyFont="1" applyBorder="1" applyAlignment="1">
      <alignment horizontal="center"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7" fillId="0" borderId="14" xfId="70" applyFont="1" applyBorder="1" applyAlignment="1">
      <alignment horizontal="center" vertical="center"/>
      <protection/>
    </xf>
    <xf numFmtId="0" fontId="7" fillId="0" borderId="13" xfId="70" applyFont="1" applyBorder="1" applyAlignment="1">
      <alignment horizontal="center" vertical="center"/>
      <protection/>
    </xf>
    <xf numFmtId="41" fontId="7" fillId="0" borderId="0" xfId="70" applyNumberFormat="1" applyFont="1" applyFill="1" applyAlignment="1">
      <alignment horizontal="center"/>
      <protection/>
    </xf>
    <xf numFmtId="49" fontId="7" fillId="0" borderId="14" xfId="70" applyNumberFormat="1" applyFont="1" applyBorder="1" applyAlignment="1">
      <alignment horizontal="distributed" vertical="center"/>
      <protection/>
    </xf>
    <xf numFmtId="41" fontId="7" fillId="0" borderId="0" xfId="70" applyNumberFormat="1" applyFont="1" applyBorder="1" applyAlignment="1">
      <alignment horizontal="center"/>
      <protection/>
    </xf>
    <xf numFmtId="49" fontId="7" fillId="0" borderId="14" xfId="70" applyNumberFormat="1" applyFont="1" applyBorder="1" applyAlignment="1">
      <alignment horizontal="distributed" vertical="center" wrapText="1"/>
      <protection/>
    </xf>
    <xf numFmtId="0" fontId="7" fillId="0" borderId="0" xfId="70" applyFont="1" applyBorder="1" applyAlignment="1">
      <alignment horizontal="right"/>
      <protection/>
    </xf>
    <xf numFmtId="0" fontId="7" fillId="0" borderId="30" xfId="70" applyFont="1" applyBorder="1" applyAlignment="1">
      <alignment horizontal="distributed" vertical="center"/>
      <protection/>
    </xf>
    <xf numFmtId="41" fontId="7" fillId="0" borderId="0" xfId="70" applyNumberFormat="1" applyFont="1" applyAlignment="1">
      <alignment/>
      <protection/>
    </xf>
    <xf numFmtId="41" fontId="7" fillId="0" borderId="20" xfId="70" applyNumberFormat="1" applyFont="1" applyBorder="1" applyAlignment="1">
      <alignment horizontal="right" vertical="center"/>
      <protection/>
    </xf>
    <xf numFmtId="0" fontId="3" fillId="0" borderId="21" xfId="70" applyBorder="1">
      <alignment/>
      <protection/>
    </xf>
    <xf numFmtId="0" fontId="7" fillId="0" borderId="18" xfId="70" applyNumberFormat="1" applyFont="1" applyBorder="1" applyAlignment="1">
      <alignment horizontal="center" vertical="center"/>
      <protection/>
    </xf>
    <xf numFmtId="41" fontId="7" fillId="0" borderId="30" xfId="70" applyNumberFormat="1" applyFont="1" applyBorder="1" applyAlignment="1">
      <alignment horizontal="center" vertical="center"/>
      <protection/>
    </xf>
    <xf numFmtId="0" fontId="7" fillId="0" borderId="15" xfId="70" applyNumberFormat="1" applyFont="1" applyBorder="1" applyAlignment="1">
      <alignment horizontal="distributed" vertical="center"/>
      <protection/>
    </xf>
    <xf numFmtId="0" fontId="7" fillId="0" borderId="18" xfId="70" applyNumberFormat="1" applyFont="1" applyBorder="1" applyAlignment="1">
      <alignment horizontal="distributed" vertical="center"/>
      <protection/>
    </xf>
    <xf numFmtId="0" fontId="7" fillId="0" borderId="16" xfId="70" applyNumberFormat="1" applyFont="1" applyBorder="1" applyAlignment="1">
      <alignment horizontal="distributed" vertical="center"/>
      <protection/>
    </xf>
    <xf numFmtId="0" fontId="7" fillId="0" borderId="31" xfId="70" applyNumberFormat="1" applyFont="1" applyBorder="1" applyAlignment="1">
      <alignment horizontal="distributed" vertical="center"/>
      <protection/>
    </xf>
    <xf numFmtId="0" fontId="7" fillId="0" borderId="19" xfId="70" applyNumberFormat="1" applyFont="1" applyBorder="1" applyAlignment="1">
      <alignment horizontal="center" vertical="center" shrinkToFit="1"/>
      <protection/>
    </xf>
    <xf numFmtId="41" fontId="7" fillId="0" borderId="19" xfId="70" applyNumberFormat="1" applyFont="1" applyBorder="1" applyAlignment="1">
      <alignment horizontal="center" vertical="center"/>
      <protection/>
    </xf>
    <xf numFmtId="0" fontId="7" fillId="0" borderId="13" xfId="70" applyNumberFormat="1" applyFont="1" applyBorder="1" applyAlignment="1">
      <alignment horizontal="center" vertical="center"/>
      <protection/>
    </xf>
    <xf numFmtId="0" fontId="7" fillId="0" borderId="19" xfId="70" applyNumberFormat="1" applyFont="1" applyBorder="1" applyAlignment="1">
      <alignment horizontal="distributed" vertical="center"/>
      <protection/>
    </xf>
    <xf numFmtId="38" fontId="7" fillId="0" borderId="17" xfId="70" applyNumberFormat="1" applyFont="1" applyBorder="1" applyAlignment="1">
      <alignment vertical="center"/>
      <protection/>
    </xf>
    <xf numFmtId="38" fontId="7" fillId="0" borderId="0" xfId="70" applyNumberFormat="1" applyFont="1" applyBorder="1" applyAlignment="1">
      <alignment vertical="center"/>
      <protection/>
    </xf>
    <xf numFmtId="38" fontId="7" fillId="0" borderId="0" xfId="70" applyNumberFormat="1" applyFont="1" applyFill="1" applyBorder="1" applyAlignment="1">
      <alignment vertical="center"/>
      <protection/>
    </xf>
    <xf numFmtId="49" fontId="7" fillId="0" borderId="0" xfId="70" applyNumberFormat="1" applyFont="1" applyBorder="1" applyAlignment="1">
      <alignment vertical="center" shrinkToFit="1"/>
      <protection/>
    </xf>
    <xf numFmtId="38" fontId="7" fillId="0" borderId="0" xfId="70" applyNumberFormat="1" applyFont="1" applyBorder="1">
      <alignment/>
      <protection/>
    </xf>
    <xf numFmtId="38" fontId="7" fillId="0" borderId="0" xfId="70" applyNumberFormat="1" applyFont="1">
      <alignment/>
      <protection/>
    </xf>
    <xf numFmtId="49" fontId="4" fillId="0" borderId="14" xfId="70" applyNumberFormat="1" applyFont="1" applyBorder="1" applyAlignment="1">
      <alignment vertical="center" shrinkToFit="1"/>
      <protection/>
    </xf>
    <xf numFmtId="38" fontId="4" fillId="0" borderId="13" xfId="70" applyNumberFormat="1" applyFont="1" applyBorder="1" applyAlignment="1">
      <alignment vertical="center"/>
      <protection/>
    </xf>
    <xf numFmtId="38" fontId="4" fillId="0" borderId="14" xfId="70" applyNumberFormat="1" applyFont="1" applyBorder="1" applyAlignment="1">
      <alignment vertical="center"/>
      <protection/>
    </xf>
    <xf numFmtId="38" fontId="4" fillId="0" borderId="14" xfId="70" applyNumberFormat="1" applyFont="1" applyBorder="1">
      <alignment/>
      <protection/>
    </xf>
    <xf numFmtId="38" fontId="4" fillId="0" borderId="14" xfId="70" applyNumberFormat="1" applyFont="1" applyFill="1" applyBorder="1" applyAlignment="1">
      <alignment vertical="center"/>
      <protection/>
    </xf>
    <xf numFmtId="0" fontId="9" fillId="0" borderId="0" xfId="70" applyFont="1" applyAlignment="1">
      <alignment horizontal="center"/>
      <protection/>
    </xf>
    <xf numFmtId="0" fontId="6" fillId="0" borderId="21" xfId="70" applyFont="1" applyBorder="1" applyAlignment="1">
      <alignment horizontal="right"/>
      <protection/>
    </xf>
    <xf numFmtId="0" fontId="6" fillId="0" borderId="0" xfId="70" applyFont="1" applyBorder="1" applyAlignment="1">
      <alignment horizontal="right"/>
      <protection/>
    </xf>
    <xf numFmtId="0" fontId="9" fillId="0" borderId="0" xfId="70" applyFont="1" applyBorder="1">
      <alignment/>
      <protection/>
    </xf>
    <xf numFmtId="49" fontId="7" fillId="0" borderId="19" xfId="70" applyNumberFormat="1" applyFont="1" applyBorder="1" applyAlignment="1">
      <alignment horizontal="distributed" vertical="center"/>
      <protection/>
    </xf>
    <xf numFmtId="182" fontId="7" fillId="0" borderId="0" xfId="70" applyNumberFormat="1" applyFont="1" applyBorder="1" applyAlignment="1">
      <alignment vertical="center"/>
      <protection/>
    </xf>
    <xf numFmtId="49" fontId="4" fillId="0" borderId="0" xfId="70" applyNumberFormat="1" applyFont="1" applyBorder="1" applyAlignment="1">
      <alignment horizontal="center" vertical="center" shrinkToFit="1"/>
      <protection/>
    </xf>
    <xf numFmtId="182" fontId="4" fillId="0" borderId="0" xfId="70" applyNumberFormat="1" applyFont="1" applyBorder="1" applyAlignment="1">
      <alignment vertical="center"/>
      <protection/>
    </xf>
    <xf numFmtId="41" fontId="4" fillId="0" borderId="0" xfId="70" applyNumberFormat="1" applyFont="1" applyBorder="1">
      <alignment/>
      <protection/>
    </xf>
    <xf numFmtId="183" fontId="7" fillId="0" borderId="18" xfId="70" applyNumberFormat="1" applyFont="1" applyBorder="1">
      <alignment/>
      <protection/>
    </xf>
    <xf numFmtId="181" fontId="7" fillId="0" borderId="19" xfId="70" applyNumberFormat="1" applyFont="1" applyFill="1" applyBorder="1" applyAlignment="1">
      <alignment vertical="center"/>
      <protection/>
    </xf>
    <xf numFmtId="41" fontId="7" fillId="0" borderId="19" xfId="70" applyNumberFormat="1" applyFont="1" applyBorder="1" applyAlignment="1">
      <alignment horizontal="right" vertical="center"/>
      <protection/>
    </xf>
    <xf numFmtId="181" fontId="7" fillId="0" borderId="19" xfId="67" applyNumberFormat="1" applyFont="1" applyFill="1" applyBorder="1" applyAlignment="1">
      <alignment/>
    </xf>
    <xf numFmtId="182" fontId="7" fillId="0" borderId="13" xfId="70" applyNumberFormat="1" applyFont="1" applyBorder="1" applyAlignment="1">
      <alignment vertical="center"/>
      <protection/>
    </xf>
    <xf numFmtId="181" fontId="7" fillId="0" borderId="0" xfId="70" applyNumberFormat="1" applyFont="1" applyAlignment="1">
      <alignment horizontal="center"/>
      <protection/>
    </xf>
    <xf numFmtId="49" fontId="7" fillId="0" borderId="16" xfId="70" applyNumberFormat="1" applyFont="1" applyBorder="1" applyAlignment="1">
      <alignment horizontal="center" vertical="center"/>
      <protection/>
    </xf>
    <xf numFmtId="182" fontId="7" fillId="0" borderId="18" xfId="70" applyNumberFormat="1" applyFont="1" applyBorder="1" applyAlignment="1">
      <alignment vertical="center"/>
      <protection/>
    </xf>
    <xf numFmtId="182" fontId="7" fillId="0" borderId="17" xfId="70" applyNumberFormat="1" applyFont="1" applyBorder="1" applyAlignment="1">
      <alignment vertical="center"/>
      <protection/>
    </xf>
    <xf numFmtId="184" fontId="3" fillId="0" borderId="0" xfId="61" applyBorder="1">
      <alignment/>
      <protection/>
    </xf>
    <xf numFmtId="49" fontId="4" fillId="0" borderId="14" xfId="70" applyNumberFormat="1" applyFont="1" applyBorder="1" applyAlignment="1">
      <alignment horizontal="distributed" vertical="center" shrinkToFit="1"/>
      <protection/>
    </xf>
    <xf numFmtId="9" fontId="4" fillId="0" borderId="19" xfId="70" applyNumberFormat="1" applyFont="1" applyBorder="1" applyAlignment="1">
      <alignment vertical="center"/>
      <protection/>
    </xf>
    <xf numFmtId="182" fontId="4" fillId="0" borderId="13" xfId="70" applyNumberFormat="1" applyFont="1" applyBorder="1" applyAlignment="1">
      <alignment vertical="center"/>
      <protection/>
    </xf>
    <xf numFmtId="181" fontId="4" fillId="0" borderId="19" xfId="70" applyNumberFormat="1" applyFont="1" applyBorder="1" applyAlignment="1">
      <alignment vertical="center"/>
      <protection/>
    </xf>
    <xf numFmtId="0" fontId="4" fillId="0" borderId="0" xfId="70" applyFont="1" applyFill="1" applyBorder="1">
      <alignment/>
      <protection/>
    </xf>
    <xf numFmtId="184" fontId="4" fillId="0" borderId="0" xfId="61" applyFont="1" applyFill="1" applyBorder="1">
      <alignment/>
      <protection/>
    </xf>
    <xf numFmtId="0" fontId="10" fillId="0" borderId="0" xfId="70" applyFont="1" applyFill="1">
      <alignment/>
      <protection/>
    </xf>
    <xf numFmtId="0" fontId="3" fillId="0" borderId="0" xfId="70" applyFill="1">
      <alignment/>
      <protection/>
    </xf>
    <xf numFmtId="0" fontId="11" fillId="0" borderId="0" xfId="48" applyFont="1" applyFill="1" applyAlignment="1" applyProtection="1" quotePrefix="1">
      <alignment/>
      <protection/>
    </xf>
    <xf numFmtId="0" fontId="12" fillId="0" borderId="0" xfId="70" applyFont="1" applyFill="1">
      <alignment/>
      <protection/>
    </xf>
    <xf numFmtId="0" fontId="3" fillId="0" borderId="0" xfId="70" applyFill="1" applyAlignment="1">
      <alignment horizontal="left"/>
      <protection/>
    </xf>
    <xf numFmtId="0" fontId="41" fillId="0" borderId="0" xfId="48" applyFill="1" applyAlignment="1" applyProtection="1">
      <alignment/>
      <protection/>
    </xf>
    <xf numFmtId="41" fontId="4" fillId="0" borderId="18" xfId="70" applyNumberFormat="1" applyFont="1" applyBorder="1" applyAlignment="1">
      <alignment horizontal="center" vertical="center"/>
      <protection/>
    </xf>
    <xf numFmtId="49" fontId="17" fillId="0" borderId="0" xfId="70" applyNumberFormat="1" applyFont="1" applyBorder="1" applyAlignment="1">
      <alignment horizontal="distributed" vertical="center" shrinkToFit="1"/>
      <protection/>
    </xf>
    <xf numFmtId="41" fontId="17" fillId="0" borderId="17" xfId="70" applyNumberFormat="1" applyFont="1" applyBorder="1" applyAlignment="1">
      <alignment horizontal="center" vertical="center"/>
      <protection/>
    </xf>
    <xf numFmtId="41" fontId="17" fillId="0" borderId="0" xfId="70" applyNumberFormat="1" applyFont="1" applyBorder="1" applyAlignment="1">
      <alignment horizontal="center" vertical="center"/>
      <protection/>
    </xf>
    <xf numFmtId="0" fontId="17" fillId="0" borderId="0" xfId="70" applyFont="1" applyBorder="1">
      <alignment/>
      <protection/>
    </xf>
    <xf numFmtId="0" fontId="17" fillId="0" borderId="0" xfId="70" applyFont="1">
      <alignment/>
      <protection/>
    </xf>
    <xf numFmtId="49" fontId="17" fillId="0" borderId="0" xfId="70" applyNumberFormat="1" applyFont="1" applyBorder="1" applyAlignment="1">
      <alignment horizontal="center" vertical="center" shrinkToFit="1"/>
      <protection/>
    </xf>
    <xf numFmtId="49" fontId="18" fillId="0" borderId="14" xfId="70" applyNumberFormat="1" applyFont="1" applyBorder="1" applyAlignment="1">
      <alignment horizontal="center" vertical="center" shrinkToFit="1"/>
      <protection/>
    </xf>
    <xf numFmtId="41" fontId="18" fillId="0" borderId="13" xfId="70" applyNumberFormat="1" applyFont="1" applyBorder="1" applyAlignment="1">
      <alignment horizontal="center" vertical="center"/>
      <protection/>
    </xf>
    <xf numFmtId="41" fontId="18" fillId="0" borderId="14" xfId="70" applyNumberFormat="1" applyFont="1" applyBorder="1" applyAlignment="1">
      <alignment horizontal="center" vertical="center"/>
      <protection/>
    </xf>
    <xf numFmtId="0" fontId="18" fillId="0" borderId="0" xfId="70" applyFont="1" applyBorder="1">
      <alignment/>
      <protection/>
    </xf>
    <xf numFmtId="0" fontId="18" fillId="0" borderId="0" xfId="70" applyFont="1">
      <alignment/>
      <protection/>
    </xf>
    <xf numFmtId="0" fontId="12" fillId="0" borderId="0" xfId="70" applyFont="1" applyBorder="1">
      <alignment/>
      <protection/>
    </xf>
    <xf numFmtId="0" fontId="12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7" fillId="0" borderId="0" xfId="70" applyFont="1" applyBorder="1" applyAlignment="1">
      <alignment horizontal="left"/>
      <protection/>
    </xf>
    <xf numFmtId="0" fontId="17" fillId="0" borderId="29" xfId="70" applyFont="1" applyBorder="1" applyAlignment="1">
      <alignment horizontal="center" vertical="center"/>
      <protection/>
    </xf>
    <xf numFmtId="0" fontId="12" fillId="0" borderId="18" xfId="70" applyFont="1" applyBorder="1" applyAlignment="1">
      <alignment horizontal="center" vertical="center"/>
      <protection/>
    </xf>
    <xf numFmtId="0" fontId="17" fillId="0" borderId="0" xfId="70" applyFont="1" applyBorder="1" applyAlignment="1">
      <alignment horizontal="center" vertical="center"/>
      <protection/>
    </xf>
    <xf numFmtId="0" fontId="12" fillId="0" borderId="0" xfId="70" applyFont="1" applyAlignment="1">
      <alignment horizontal="center" vertical="center"/>
      <protection/>
    </xf>
    <xf numFmtId="0" fontId="12" fillId="0" borderId="14" xfId="70" applyFont="1" applyBorder="1" applyAlignment="1">
      <alignment horizontal="center" vertical="center"/>
      <protection/>
    </xf>
    <xf numFmtId="0" fontId="17" fillId="0" borderId="18" xfId="70" applyFont="1" applyBorder="1" applyAlignment="1">
      <alignment horizontal="center" vertical="center"/>
      <protection/>
    </xf>
    <xf numFmtId="0" fontId="17" fillId="0" borderId="19" xfId="70" applyFont="1" applyBorder="1" applyAlignment="1">
      <alignment horizontal="center" vertical="center"/>
      <protection/>
    </xf>
    <xf numFmtId="0" fontId="17" fillId="0" borderId="14" xfId="70" applyFont="1" applyBorder="1" applyAlignment="1">
      <alignment horizontal="center" vertical="center"/>
      <protection/>
    </xf>
    <xf numFmtId="0" fontId="17" fillId="0" borderId="18" xfId="70" applyFont="1" applyBorder="1" applyAlignment="1">
      <alignment horizontal="center" vertical="top"/>
      <protection/>
    </xf>
    <xf numFmtId="0" fontId="17" fillId="0" borderId="19" xfId="70" applyFont="1" applyBorder="1" applyAlignment="1">
      <alignment horizontal="center" vertical="top"/>
      <protection/>
    </xf>
    <xf numFmtId="0" fontId="12" fillId="0" borderId="19" xfId="70" applyFont="1" applyBorder="1" applyAlignment="1">
      <alignment horizontal="center" vertical="center"/>
      <protection/>
    </xf>
    <xf numFmtId="0" fontId="17" fillId="0" borderId="28" xfId="70" applyFont="1" applyBorder="1" applyAlignment="1">
      <alignment horizontal="center" vertical="center"/>
      <protection/>
    </xf>
    <xf numFmtId="0" fontId="12" fillId="0" borderId="22" xfId="70" applyFont="1" applyBorder="1" applyAlignment="1">
      <alignment horizontal="center" vertical="center"/>
      <protection/>
    </xf>
    <xf numFmtId="0" fontId="12" fillId="0" borderId="28" xfId="70" applyFont="1" applyBorder="1" applyAlignment="1">
      <alignment horizontal="center" vertical="center"/>
      <protection/>
    </xf>
    <xf numFmtId="0" fontId="17" fillId="0" borderId="17" xfId="70" applyFont="1" applyBorder="1" applyAlignment="1">
      <alignment horizontal="center" vertical="center"/>
      <protection/>
    </xf>
    <xf numFmtId="0" fontId="12" fillId="0" borderId="17" xfId="70" applyFont="1" applyBorder="1" applyAlignment="1">
      <alignment horizontal="center" vertical="center"/>
      <protection/>
    </xf>
    <xf numFmtId="0" fontId="12" fillId="0" borderId="13" xfId="70" applyFont="1" applyBorder="1" applyAlignment="1">
      <alignment horizontal="center" vertical="center"/>
      <protection/>
    </xf>
    <xf numFmtId="0" fontId="17" fillId="0" borderId="30" xfId="70" applyFont="1" applyBorder="1" applyAlignment="1">
      <alignment horizontal="center" vertical="center"/>
      <protection/>
    </xf>
    <xf numFmtId="0" fontId="5" fillId="0" borderId="0" xfId="70" applyFont="1" applyAlignment="1">
      <alignment horizontal="center"/>
      <protection/>
    </xf>
    <xf numFmtId="0" fontId="6" fillId="0" borderId="21" xfId="70" applyFont="1" applyBorder="1" applyAlignment="1">
      <alignment horizontal="left"/>
      <protection/>
    </xf>
    <xf numFmtId="0" fontId="17" fillId="0" borderId="32" xfId="70" applyFont="1" applyBorder="1" applyAlignment="1">
      <alignment horizontal="center" vertical="center"/>
      <protection/>
    </xf>
    <xf numFmtId="0" fontId="17" fillId="0" borderId="22" xfId="70" applyFont="1" applyBorder="1" applyAlignment="1">
      <alignment horizontal="center" vertical="center"/>
      <protection/>
    </xf>
    <xf numFmtId="0" fontId="17" fillId="0" borderId="27" xfId="70" applyFont="1" applyBorder="1" applyAlignment="1">
      <alignment horizontal="center" vertical="center"/>
      <protection/>
    </xf>
    <xf numFmtId="0" fontId="17" fillId="0" borderId="33" xfId="70" applyFont="1" applyBorder="1" applyAlignment="1">
      <alignment horizontal="center" vertical="center"/>
      <protection/>
    </xf>
    <xf numFmtId="0" fontId="17" fillId="0" borderId="13" xfId="70" applyFont="1" applyBorder="1" applyAlignment="1">
      <alignment horizontal="center" vertical="center"/>
      <protection/>
    </xf>
    <xf numFmtId="0" fontId="17" fillId="0" borderId="34" xfId="70" applyFont="1" applyBorder="1" applyAlignment="1">
      <alignment horizontal="center"/>
      <protection/>
    </xf>
    <xf numFmtId="0" fontId="17" fillId="0" borderId="18" xfId="70" applyFont="1" applyBorder="1" applyAlignment="1">
      <alignment horizontal="center"/>
      <protection/>
    </xf>
    <xf numFmtId="49" fontId="7" fillId="0" borderId="0" xfId="70" applyNumberFormat="1" applyFont="1" applyBorder="1" applyAlignment="1">
      <alignment horizontal="distributed" vertical="center" shrinkToFit="1"/>
      <protection/>
    </xf>
    <xf numFmtId="49" fontId="7" fillId="0" borderId="28" xfId="70" applyNumberFormat="1" applyFont="1" applyBorder="1" applyAlignment="1">
      <alignment horizontal="distributed" vertical="center" shrinkToFit="1"/>
      <protection/>
    </xf>
    <xf numFmtId="49" fontId="7" fillId="0" borderId="14" xfId="70" applyNumberFormat="1" applyFont="1" applyBorder="1" applyAlignment="1">
      <alignment horizontal="distributed" vertical="center" shrinkToFit="1"/>
      <protection/>
    </xf>
    <xf numFmtId="49" fontId="7" fillId="0" borderId="22" xfId="70" applyNumberFormat="1" applyFont="1" applyBorder="1" applyAlignment="1">
      <alignment horizontal="distributed" vertical="center" shrinkToFit="1"/>
      <protection/>
    </xf>
    <xf numFmtId="49" fontId="7" fillId="0" borderId="20" xfId="70" applyNumberFormat="1" applyFont="1" applyBorder="1" applyAlignment="1">
      <alignment horizontal="left" vertical="center"/>
      <protection/>
    </xf>
    <xf numFmtId="49" fontId="7" fillId="0" borderId="0" xfId="70" applyNumberFormat="1" applyFont="1" applyBorder="1" applyAlignment="1">
      <alignment horizontal="left" vertical="center"/>
      <protection/>
    </xf>
    <xf numFmtId="0" fontId="7" fillId="0" borderId="0" xfId="70" applyFont="1" applyAlignment="1">
      <alignment horizontal="distributed" vertical="center" shrinkToFit="1"/>
      <protection/>
    </xf>
    <xf numFmtId="0" fontId="7" fillId="0" borderId="28" xfId="70" applyFont="1" applyBorder="1" applyAlignment="1">
      <alignment horizontal="distributed" vertical="center" shrinkToFit="1"/>
      <protection/>
    </xf>
    <xf numFmtId="49" fontId="4" fillId="0" borderId="0" xfId="70" applyNumberFormat="1" applyFont="1" applyBorder="1" applyAlignment="1">
      <alignment horizontal="distributed" vertical="center" shrinkToFit="1"/>
      <protection/>
    </xf>
    <xf numFmtId="49" fontId="4" fillId="0" borderId="28" xfId="70" applyNumberFormat="1" applyFont="1" applyBorder="1" applyAlignment="1">
      <alignment horizontal="distributed" vertical="center" shrinkToFit="1"/>
      <protection/>
    </xf>
    <xf numFmtId="49" fontId="7" fillId="0" borderId="0" xfId="70" applyNumberFormat="1" applyFont="1" applyBorder="1" applyAlignment="1">
      <alignment horizontal="center" vertical="distributed" textRotation="255" shrinkToFit="1"/>
      <protection/>
    </xf>
    <xf numFmtId="49" fontId="7" fillId="0" borderId="14" xfId="70" applyNumberFormat="1" applyFont="1" applyBorder="1" applyAlignment="1">
      <alignment horizontal="center" vertical="distributed" textRotation="255" shrinkToFit="1"/>
      <protection/>
    </xf>
    <xf numFmtId="49" fontId="7" fillId="0" borderId="0" xfId="70" applyNumberFormat="1" applyFont="1" applyBorder="1" applyAlignment="1">
      <alignment horizontal="center" vertical="center" textRotation="255" shrinkToFit="1"/>
      <protection/>
    </xf>
    <xf numFmtId="0" fontId="7" fillId="0" borderId="24" xfId="70" applyFont="1" applyBorder="1" applyAlignment="1">
      <alignment horizontal="distributed" vertical="center"/>
      <protection/>
    </xf>
    <xf numFmtId="0" fontId="7" fillId="0" borderId="23" xfId="70" applyFont="1" applyBorder="1" applyAlignment="1">
      <alignment horizontal="distributed" vertical="center"/>
      <protection/>
    </xf>
    <xf numFmtId="0" fontId="7" fillId="0" borderId="26" xfId="70" applyFont="1" applyBorder="1" applyAlignment="1">
      <alignment horizontal="distributed" vertical="center"/>
      <protection/>
    </xf>
    <xf numFmtId="0" fontId="6" fillId="0" borderId="0" xfId="70" applyFont="1" applyBorder="1" applyAlignment="1">
      <alignment horizontal="left"/>
      <protection/>
    </xf>
    <xf numFmtId="0" fontId="7" fillId="0" borderId="21" xfId="70" applyFont="1" applyBorder="1" applyAlignment="1">
      <alignment/>
      <protection/>
    </xf>
    <xf numFmtId="0" fontId="7" fillId="0" borderId="21" xfId="70" applyFont="1" applyBorder="1" applyAlignment="1">
      <alignment horizontal="right"/>
      <protection/>
    </xf>
    <xf numFmtId="0" fontId="7" fillId="0" borderId="33" xfId="70" applyFont="1" applyBorder="1" applyAlignment="1">
      <alignment horizontal="distributed" vertical="center"/>
      <protection/>
    </xf>
    <xf numFmtId="0" fontId="7" fillId="0" borderId="32" xfId="70" applyFont="1" applyBorder="1" applyAlignment="1">
      <alignment horizontal="distributed" vertical="center"/>
      <protection/>
    </xf>
    <xf numFmtId="0" fontId="7" fillId="0" borderId="14" xfId="70" applyFont="1" applyBorder="1" applyAlignment="1">
      <alignment horizontal="distributed" vertical="center"/>
      <protection/>
    </xf>
    <xf numFmtId="0" fontId="7" fillId="0" borderId="22" xfId="70" applyFont="1" applyBorder="1" applyAlignment="1">
      <alignment horizontal="distributed" vertical="center"/>
      <protection/>
    </xf>
    <xf numFmtId="49" fontId="7" fillId="0" borderId="0" xfId="70" applyNumberFormat="1" applyFont="1" applyBorder="1" applyAlignment="1">
      <alignment horizontal="center" vertical="center" shrinkToFit="1"/>
      <protection/>
    </xf>
    <xf numFmtId="49" fontId="7" fillId="0" borderId="28" xfId="70" applyNumberFormat="1" applyFont="1" applyBorder="1" applyAlignment="1">
      <alignment horizontal="center" vertical="center" shrinkToFit="1"/>
      <protection/>
    </xf>
    <xf numFmtId="0" fontId="7" fillId="0" borderId="21" xfId="70" applyFont="1" applyBorder="1" applyAlignment="1">
      <alignment horizontal="left"/>
      <protection/>
    </xf>
    <xf numFmtId="179" fontId="7" fillId="0" borderId="0" xfId="70" applyNumberFormat="1" applyFont="1" applyBorder="1" applyAlignment="1">
      <alignment horizontal="distributed" vertical="center" shrinkToFit="1"/>
      <protection/>
    </xf>
    <xf numFmtId="179" fontId="4" fillId="0" borderId="0" xfId="70" applyNumberFormat="1" applyFont="1" applyBorder="1" applyAlignment="1">
      <alignment vertical="center" shrinkToFit="1"/>
      <protection/>
    </xf>
    <xf numFmtId="179" fontId="4" fillId="0" borderId="28" xfId="70" applyNumberFormat="1" applyFont="1" applyBorder="1" applyAlignment="1">
      <alignment vertical="center" shrinkToFit="1"/>
      <protection/>
    </xf>
    <xf numFmtId="179" fontId="7" fillId="0" borderId="0" xfId="70" applyNumberFormat="1" applyFont="1" applyBorder="1" applyAlignment="1">
      <alignment horizontal="center" vertical="distributed" textRotation="255" shrinkToFit="1"/>
      <protection/>
    </xf>
    <xf numFmtId="179" fontId="7" fillId="0" borderId="14" xfId="70" applyNumberFormat="1" applyFont="1" applyBorder="1" applyAlignment="1">
      <alignment horizontal="center" vertical="distributed" textRotation="255" shrinkToFit="1"/>
      <protection/>
    </xf>
    <xf numFmtId="0" fontId="7" fillId="0" borderId="32" xfId="70" applyFont="1" applyBorder="1" applyAlignment="1">
      <alignment horizontal="center" vertical="center"/>
      <protection/>
    </xf>
    <xf numFmtId="0" fontId="7" fillId="0" borderId="22" xfId="70" applyFont="1" applyBorder="1" applyAlignment="1">
      <alignment horizontal="center" vertical="center"/>
      <protection/>
    </xf>
    <xf numFmtId="0" fontId="7" fillId="0" borderId="34" xfId="70" applyFont="1" applyBorder="1" applyAlignment="1">
      <alignment horizontal="distributed" vertical="center"/>
      <protection/>
    </xf>
    <xf numFmtId="0" fontId="7" fillId="0" borderId="19" xfId="70" applyFont="1" applyBorder="1" applyAlignment="1">
      <alignment horizontal="distributed" vertical="center"/>
      <protection/>
    </xf>
    <xf numFmtId="49" fontId="4" fillId="0" borderId="0" xfId="70" applyNumberFormat="1" applyFont="1" applyBorder="1" applyAlignment="1">
      <alignment horizontal="center" vertical="center" shrinkToFit="1"/>
      <protection/>
    </xf>
    <xf numFmtId="49" fontId="4" fillId="0" borderId="28" xfId="70" applyNumberFormat="1" applyFont="1" applyBorder="1" applyAlignment="1">
      <alignment horizontal="center" vertical="center" shrinkToFit="1"/>
      <protection/>
    </xf>
    <xf numFmtId="49" fontId="7" fillId="0" borderId="14" xfId="70" applyNumberFormat="1" applyFont="1" applyBorder="1" applyAlignment="1">
      <alignment horizontal="center" vertical="center" textRotation="255" shrinkToFit="1"/>
      <protection/>
    </xf>
    <xf numFmtId="0" fontId="3" fillId="0" borderId="0" xfId="70" applyAlignment="1">
      <alignment vertical="center"/>
      <protection/>
    </xf>
    <xf numFmtId="0" fontId="3" fillId="0" borderId="28" xfId="70" applyBorder="1" applyAlignment="1">
      <alignment vertical="center"/>
      <protection/>
    </xf>
    <xf numFmtId="49" fontId="7" fillId="0" borderId="14" xfId="70" applyNumberFormat="1" applyFont="1" applyBorder="1" applyAlignment="1">
      <alignment horizontal="center" vertical="center" shrinkToFit="1"/>
      <protection/>
    </xf>
    <xf numFmtId="0" fontId="3" fillId="0" borderId="14" xfId="70" applyBorder="1" applyAlignment="1">
      <alignment horizontal="center" vertical="center"/>
      <protection/>
    </xf>
    <xf numFmtId="0" fontId="3" fillId="0" borderId="22" xfId="70" applyBorder="1" applyAlignment="1">
      <alignment horizontal="center" vertical="center"/>
      <protection/>
    </xf>
    <xf numFmtId="0" fontId="7" fillId="0" borderId="33" xfId="70" applyFont="1" applyBorder="1" applyAlignment="1">
      <alignment horizontal="center" vertical="center"/>
      <protection/>
    </xf>
    <xf numFmtId="0" fontId="3" fillId="0" borderId="33" xfId="70" applyBorder="1" applyAlignment="1">
      <alignment vertical="center"/>
      <protection/>
    </xf>
    <xf numFmtId="0" fontId="3" fillId="0" borderId="32" xfId="70" applyBorder="1" applyAlignment="1">
      <alignment vertical="center"/>
      <protection/>
    </xf>
    <xf numFmtId="0" fontId="7" fillId="0" borderId="14" xfId="70" applyFont="1" applyBorder="1" applyAlignment="1">
      <alignment horizontal="center" vertical="center"/>
      <protection/>
    </xf>
    <xf numFmtId="0" fontId="3" fillId="0" borderId="14" xfId="70" applyBorder="1" applyAlignment="1">
      <alignment vertical="center"/>
      <protection/>
    </xf>
    <xf numFmtId="0" fontId="3" fillId="0" borderId="22" xfId="70" applyBorder="1" applyAlignment="1">
      <alignment vertical="center"/>
      <protection/>
    </xf>
    <xf numFmtId="0" fontId="7" fillId="0" borderId="0" xfId="70" applyFont="1" applyAlignment="1">
      <alignment horizontal="left"/>
      <protection/>
    </xf>
    <xf numFmtId="0" fontId="7" fillId="0" borderId="0" xfId="70" applyFont="1" applyBorder="1" applyAlignment="1">
      <alignment horizontal="distributed" vertical="center" shrinkToFit="1"/>
      <protection/>
    </xf>
    <xf numFmtId="0" fontId="7" fillId="0" borderId="0" xfId="70" applyFont="1" applyBorder="1" applyAlignment="1">
      <alignment horizontal="distributed" vertical="center" shrinkToFit="1"/>
      <protection/>
    </xf>
    <xf numFmtId="0" fontId="7" fillId="0" borderId="20" xfId="70" applyFont="1" applyBorder="1" applyAlignment="1">
      <alignment horizontal="left" vertical="center" shrinkToFit="1"/>
      <protection/>
    </xf>
    <xf numFmtId="0" fontId="7" fillId="0" borderId="0" xfId="70" applyFont="1" applyBorder="1" applyAlignment="1">
      <alignment vertical="center" shrinkToFit="1"/>
      <protection/>
    </xf>
    <xf numFmtId="0" fontId="7" fillId="0" borderId="28" xfId="70" applyFont="1" applyBorder="1" applyAlignment="1">
      <alignment vertical="center" shrinkToFit="1"/>
      <protection/>
    </xf>
    <xf numFmtId="0" fontId="7" fillId="0" borderId="17" xfId="70" applyFont="1" applyBorder="1" applyAlignment="1">
      <alignment horizontal="center" vertical="center"/>
      <protection/>
    </xf>
    <xf numFmtId="0" fontId="7" fillId="0" borderId="29" xfId="70" applyFont="1" applyBorder="1" applyAlignment="1">
      <alignment horizontal="distributed" vertical="center"/>
      <protection/>
    </xf>
    <xf numFmtId="0" fontId="7" fillId="0" borderId="20" xfId="70" applyFont="1" applyBorder="1" applyAlignment="1">
      <alignment horizontal="distributed" vertical="center"/>
      <protection/>
    </xf>
    <xf numFmtId="0" fontId="7" fillId="0" borderId="35" xfId="70" applyFont="1" applyBorder="1" applyAlignment="1">
      <alignment horizontal="distributed" vertical="center"/>
      <protection/>
    </xf>
    <xf numFmtId="0" fontId="3" fillId="0" borderId="13" xfId="70" applyBorder="1" applyAlignment="1">
      <alignment horizontal="distributed" vertical="center"/>
      <protection/>
    </xf>
    <xf numFmtId="0" fontId="3" fillId="0" borderId="14" xfId="70" applyBorder="1" applyAlignment="1">
      <alignment horizontal="distributed" vertical="center"/>
      <protection/>
    </xf>
    <xf numFmtId="0" fontId="3" fillId="0" borderId="22" xfId="70" applyBorder="1" applyAlignment="1">
      <alignment horizontal="distributed" vertical="center"/>
      <protection/>
    </xf>
    <xf numFmtId="0" fontId="7" fillId="0" borderId="17" xfId="70" applyFont="1" applyBorder="1" applyAlignment="1">
      <alignment horizontal="distributed" vertical="center"/>
      <protection/>
    </xf>
    <xf numFmtId="0" fontId="7" fillId="0" borderId="28" xfId="70" applyFont="1" applyBorder="1" applyAlignment="1">
      <alignment horizontal="distributed" vertical="center"/>
      <protection/>
    </xf>
    <xf numFmtId="0" fontId="7" fillId="0" borderId="13" xfId="70" applyFont="1" applyBorder="1" applyAlignment="1">
      <alignment horizontal="distributed" vertical="center"/>
      <protection/>
    </xf>
    <xf numFmtId="0" fontId="7" fillId="0" borderId="17" xfId="70" applyFont="1" applyBorder="1" applyAlignment="1">
      <alignment horizontal="distributed" vertical="top"/>
      <protection/>
    </xf>
    <xf numFmtId="0" fontId="3" fillId="0" borderId="28" xfId="70" applyBorder="1" applyAlignment="1">
      <alignment horizontal="distributed" vertical="top"/>
      <protection/>
    </xf>
    <xf numFmtId="0" fontId="3" fillId="0" borderId="13" xfId="70" applyBorder="1" applyAlignment="1">
      <alignment horizontal="distributed" vertical="top"/>
      <protection/>
    </xf>
    <xf numFmtId="0" fontId="3" fillId="0" borderId="22" xfId="70" applyBorder="1" applyAlignment="1">
      <alignment horizontal="distributed" vertical="top"/>
      <protection/>
    </xf>
    <xf numFmtId="0" fontId="7" fillId="0" borderId="17" xfId="70" applyFont="1" applyBorder="1" applyAlignment="1">
      <alignment horizontal="center" vertical="top"/>
      <protection/>
    </xf>
    <xf numFmtId="0" fontId="3" fillId="0" borderId="17" xfId="70" applyBorder="1" applyAlignment="1">
      <alignment horizontal="center" vertical="top"/>
      <protection/>
    </xf>
    <xf numFmtId="0" fontId="3" fillId="0" borderId="13" xfId="70" applyBorder="1" applyAlignment="1">
      <alignment horizontal="center" vertical="top"/>
      <protection/>
    </xf>
    <xf numFmtId="0" fontId="7" fillId="0" borderId="2" xfId="70" applyFont="1" applyBorder="1" applyAlignment="1">
      <alignment horizontal="distributed" vertical="center"/>
      <protection/>
    </xf>
    <xf numFmtId="0" fontId="7" fillId="0" borderId="31" xfId="70" applyFont="1" applyBorder="1" applyAlignment="1">
      <alignment horizontal="distributed" vertical="center"/>
      <protection/>
    </xf>
    <xf numFmtId="0" fontId="7" fillId="0" borderId="16" xfId="70" applyFont="1" applyBorder="1" applyAlignment="1">
      <alignment horizontal="distributed" vertical="center"/>
      <protection/>
    </xf>
    <xf numFmtId="0" fontId="7" fillId="0" borderId="29" xfId="70" applyFont="1" applyBorder="1" applyAlignment="1">
      <alignment horizontal="distributed"/>
      <protection/>
    </xf>
    <xf numFmtId="0" fontId="7" fillId="0" borderId="35" xfId="70" applyFont="1" applyBorder="1" applyAlignment="1">
      <alignment horizontal="distributed"/>
      <protection/>
    </xf>
    <xf numFmtId="0" fontId="7" fillId="0" borderId="17" xfId="70" applyFont="1" applyBorder="1" applyAlignment="1">
      <alignment horizontal="distributed"/>
      <protection/>
    </xf>
    <xf numFmtId="0" fontId="7" fillId="0" borderId="28" xfId="70" applyFont="1" applyBorder="1" applyAlignment="1">
      <alignment horizontal="distributed"/>
      <protection/>
    </xf>
    <xf numFmtId="0" fontId="7" fillId="0" borderId="0" xfId="70" applyFont="1" applyBorder="1" applyAlignment="1">
      <alignment horizontal="distributed" vertical="center"/>
      <protection/>
    </xf>
    <xf numFmtId="0" fontId="3" fillId="0" borderId="26" xfId="70" applyBorder="1" applyAlignment="1">
      <alignment horizontal="distributed" vertical="center"/>
      <protection/>
    </xf>
    <xf numFmtId="0" fontId="3" fillId="0" borderId="23" xfId="70" applyBorder="1" applyAlignment="1">
      <alignment horizontal="distributed" vertical="center"/>
      <protection/>
    </xf>
    <xf numFmtId="0" fontId="7" fillId="0" borderId="17" xfId="70" applyFont="1" applyBorder="1" applyAlignment="1">
      <alignment horizontal="center"/>
      <protection/>
    </xf>
    <xf numFmtId="0" fontId="7" fillId="0" borderId="16" xfId="70" applyFont="1" applyBorder="1" applyAlignment="1">
      <alignment horizontal="center" vertical="center"/>
      <protection/>
    </xf>
    <xf numFmtId="0" fontId="7" fillId="0" borderId="31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center" vertical="center"/>
      <protection/>
    </xf>
    <xf numFmtId="49" fontId="4" fillId="0" borderId="0" xfId="70" applyNumberFormat="1" applyFont="1" applyBorder="1" applyAlignment="1">
      <alignment horizontal="center" vertical="center" shrinkToFit="1"/>
      <protection/>
    </xf>
    <xf numFmtId="49" fontId="4" fillId="0" borderId="28" xfId="70" applyNumberFormat="1" applyFont="1" applyBorder="1" applyAlignment="1">
      <alignment horizontal="center" vertical="center" shrinkToFit="1"/>
      <protection/>
    </xf>
    <xf numFmtId="0" fontId="7" fillId="0" borderId="18" xfId="70" applyFont="1" applyBorder="1" applyAlignment="1">
      <alignment horizontal="center" vertical="top"/>
      <protection/>
    </xf>
    <xf numFmtId="0" fontId="7" fillId="0" borderId="19" xfId="70" applyFont="1" applyBorder="1" applyAlignment="1">
      <alignment horizontal="center" vertical="top"/>
      <protection/>
    </xf>
    <xf numFmtId="0" fontId="7" fillId="0" borderId="20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center" vertical="center"/>
      <protection/>
    </xf>
    <xf numFmtId="0" fontId="7" fillId="0" borderId="14" xfId="70" applyFont="1" applyBorder="1" applyAlignment="1">
      <alignment horizontal="center" vertical="center"/>
      <protection/>
    </xf>
    <xf numFmtId="0" fontId="7" fillId="0" borderId="30" xfId="70" applyFont="1" applyBorder="1" applyAlignment="1">
      <alignment horizontal="center" vertical="center"/>
      <protection/>
    </xf>
    <xf numFmtId="0" fontId="7" fillId="0" borderId="18" xfId="70" applyFont="1" applyBorder="1" applyAlignment="1">
      <alignment horizontal="center"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7" fillId="0" borderId="18" xfId="70" applyFont="1" applyBorder="1" applyAlignment="1">
      <alignment horizontal="center" vertical="center"/>
      <protection/>
    </xf>
    <xf numFmtId="0" fontId="7" fillId="0" borderId="18" xfId="70" applyFont="1" applyBorder="1" applyAlignment="1">
      <alignment vertical="center"/>
      <protection/>
    </xf>
    <xf numFmtId="0" fontId="7" fillId="0" borderId="18" xfId="70" applyFont="1" applyBorder="1" applyAlignment="1">
      <alignment horizontal="distributed" vertical="top"/>
      <protection/>
    </xf>
    <xf numFmtId="0" fontId="7" fillId="0" borderId="19" xfId="70" applyFont="1" applyBorder="1" applyAlignment="1">
      <alignment horizontal="distributed" vertical="top"/>
      <protection/>
    </xf>
    <xf numFmtId="0" fontId="7" fillId="0" borderId="0" xfId="70" applyFont="1" applyBorder="1" applyAlignment="1">
      <alignment horizontal="center" vertical="top"/>
      <protection/>
    </xf>
    <xf numFmtId="0" fontId="7" fillId="0" borderId="14" xfId="70" applyFont="1" applyBorder="1" applyAlignment="1">
      <alignment horizontal="center" vertical="top"/>
      <protection/>
    </xf>
    <xf numFmtId="0" fontId="7" fillId="0" borderId="29" xfId="70" applyFont="1" applyBorder="1" applyAlignment="1">
      <alignment horizontal="center" vertical="center"/>
      <protection/>
    </xf>
    <xf numFmtId="0" fontId="7" fillId="0" borderId="17" xfId="70" applyFont="1" applyBorder="1" applyAlignment="1">
      <alignment horizontal="center" vertical="center"/>
      <protection/>
    </xf>
    <xf numFmtId="0" fontId="7" fillId="0" borderId="13" xfId="70" applyFont="1" applyBorder="1" applyAlignment="1">
      <alignment horizontal="center" vertical="center"/>
      <protection/>
    </xf>
    <xf numFmtId="0" fontId="7" fillId="0" borderId="13" xfId="70" applyFont="1" applyBorder="1" applyAlignment="1">
      <alignment vertical="center"/>
      <protection/>
    </xf>
    <xf numFmtId="0" fontId="7" fillId="0" borderId="19" xfId="70" applyFont="1" applyBorder="1" applyAlignment="1">
      <alignment vertical="center"/>
      <protection/>
    </xf>
    <xf numFmtId="0" fontId="7" fillId="0" borderId="30" xfId="70" applyFont="1" applyBorder="1" applyAlignment="1">
      <alignment horizontal="center"/>
      <protection/>
    </xf>
    <xf numFmtId="0" fontId="7" fillId="0" borderId="18" xfId="70" applyFont="1" applyBorder="1" applyAlignment="1">
      <alignment horizontal="center"/>
      <protection/>
    </xf>
    <xf numFmtId="0" fontId="7" fillId="0" borderId="17" xfId="70" applyFont="1" applyBorder="1" applyAlignment="1">
      <alignment vertical="center"/>
      <protection/>
    </xf>
    <xf numFmtId="0" fontId="7" fillId="0" borderId="28" xfId="70" applyFont="1" applyBorder="1" applyAlignment="1">
      <alignment horizontal="center" vertical="center"/>
      <protection/>
    </xf>
    <xf numFmtId="0" fontId="7" fillId="0" borderId="34" xfId="70" applyFont="1" applyBorder="1" applyAlignment="1">
      <alignment horizontal="center"/>
      <protection/>
    </xf>
    <xf numFmtId="0" fontId="7" fillId="0" borderId="0" xfId="70" applyFont="1" applyFill="1" applyBorder="1" applyAlignment="1">
      <alignment horizontal="center"/>
      <protection/>
    </xf>
    <xf numFmtId="0" fontId="7" fillId="0" borderId="18" xfId="70" applyFont="1" applyFill="1" applyBorder="1" applyAlignment="1">
      <alignment horizontal="center"/>
      <protection/>
    </xf>
    <xf numFmtId="0" fontId="7" fillId="0" borderId="29" xfId="70" applyFont="1" applyBorder="1" applyAlignment="1">
      <alignment horizontal="center" vertical="center"/>
      <protection/>
    </xf>
    <xf numFmtId="0" fontId="7" fillId="0" borderId="30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center"/>
      <protection/>
    </xf>
    <xf numFmtId="0" fontId="7" fillId="0" borderId="27" xfId="70" applyFont="1" applyBorder="1" applyAlignment="1">
      <alignment horizontal="center"/>
      <protection/>
    </xf>
    <xf numFmtId="0" fontId="7" fillId="0" borderId="33" xfId="70" applyFont="1" applyBorder="1" applyAlignment="1">
      <alignment horizontal="center"/>
      <protection/>
    </xf>
    <xf numFmtId="0" fontId="7" fillId="0" borderId="27" xfId="70" applyFont="1" applyBorder="1" applyAlignment="1">
      <alignment horizontal="distributed" vertical="center"/>
      <protection/>
    </xf>
    <xf numFmtId="0" fontId="7" fillId="0" borderId="24" xfId="70" applyFont="1" applyBorder="1" applyAlignment="1">
      <alignment horizontal="distributed"/>
      <protection/>
    </xf>
    <xf numFmtId="0" fontId="7" fillId="0" borderId="26" xfId="70" applyFont="1" applyBorder="1" applyAlignment="1">
      <alignment horizontal="distributed"/>
      <protection/>
    </xf>
    <xf numFmtId="0" fontId="7" fillId="0" borderId="15" xfId="70" applyFont="1" applyBorder="1" applyAlignment="1">
      <alignment horizontal="center" vertical="center"/>
      <protection/>
    </xf>
    <xf numFmtId="0" fontId="3" fillId="0" borderId="15" xfId="70" applyBorder="1" applyAlignment="1">
      <alignment vertical="center"/>
      <protection/>
    </xf>
    <xf numFmtId="0" fontId="7" fillId="0" borderId="15" xfId="70" applyFont="1" applyBorder="1" applyAlignment="1">
      <alignment horizontal="distributed" vertical="center"/>
      <protection/>
    </xf>
    <xf numFmtId="0" fontId="3" fillId="0" borderId="15" xfId="70" applyBorder="1" applyAlignment="1">
      <alignment horizontal="distributed" vertical="center"/>
      <protection/>
    </xf>
    <xf numFmtId="0" fontId="3" fillId="0" borderId="16" xfId="70" applyBorder="1" applyAlignment="1">
      <alignment horizontal="distributed" vertical="center"/>
      <protection/>
    </xf>
    <xf numFmtId="0" fontId="3" fillId="0" borderId="18" xfId="70" applyBorder="1" applyAlignment="1">
      <alignment horizontal="center"/>
      <protection/>
    </xf>
    <xf numFmtId="0" fontId="3" fillId="0" borderId="19" xfId="70" applyBorder="1" applyAlignment="1">
      <alignment horizontal="center"/>
      <protection/>
    </xf>
    <xf numFmtId="0" fontId="3" fillId="0" borderId="18" xfId="70" applyBorder="1">
      <alignment/>
      <protection/>
    </xf>
    <xf numFmtId="0" fontId="3" fillId="0" borderId="19" xfId="70" applyBorder="1">
      <alignment/>
      <protection/>
    </xf>
    <xf numFmtId="0" fontId="7" fillId="0" borderId="20" xfId="70" applyFont="1" applyBorder="1" applyAlignment="1">
      <alignment horizontal="left"/>
      <protection/>
    </xf>
    <xf numFmtId="0" fontId="7" fillId="0" borderId="29" xfId="70" applyNumberFormat="1" applyFont="1" applyBorder="1" applyAlignment="1">
      <alignment horizontal="distributed" vertical="center"/>
      <protection/>
    </xf>
    <xf numFmtId="0" fontId="7" fillId="0" borderId="17" xfId="70" applyNumberFormat="1" applyFont="1" applyBorder="1" applyAlignment="1">
      <alignment horizontal="distributed" vertical="center"/>
      <protection/>
    </xf>
    <xf numFmtId="0" fontId="7" fillId="0" borderId="18" xfId="70" applyNumberFormat="1" applyFont="1" applyBorder="1" applyAlignment="1">
      <alignment horizontal="center" vertical="center"/>
      <protection/>
    </xf>
    <xf numFmtId="0" fontId="7" fillId="0" borderId="16" xfId="70" applyNumberFormat="1" applyFont="1" applyBorder="1" applyAlignment="1">
      <alignment horizontal="distributed" vertical="center"/>
      <protection/>
    </xf>
    <xf numFmtId="0" fontId="7" fillId="0" borderId="2" xfId="70" applyNumberFormat="1" applyFont="1" applyBorder="1" applyAlignment="1">
      <alignment horizontal="distributed" vertical="center"/>
      <protection/>
    </xf>
    <xf numFmtId="0" fontId="7" fillId="0" borderId="31" xfId="70" applyNumberFormat="1" applyFont="1" applyBorder="1" applyAlignment="1">
      <alignment horizontal="distributed" vertical="center"/>
      <protection/>
    </xf>
    <xf numFmtId="0" fontId="7" fillId="0" borderId="29" xfId="70" applyNumberFormat="1" applyFont="1" applyBorder="1" applyAlignment="1">
      <alignment horizontal="distributed" vertical="center"/>
      <protection/>
    </xf>
    <xf numFmtId="0" fontId="7" fillId="0" borderId="35" xfId="70" applyNumberFormat="1" applyFont="1" applyBorder="1" applyAlignment="1">
      <alignment horizontal="distributed" vertical="center"/>
      <protection/>
    </xf>
    <xf numFmtId="0" fontId="7" fillId="0" borderId="15" xfId="70" applyNumberFormat="1" applyFont="1" applyBorder="1" applyAlignment="1">
      <alignment horizontal="distributed" vertical="center"/>
      <protection/>
    </xf>
    <xf numFmtId="0" fontId="7" fillId="0" borderId="30" xfId="70" applyNumberFormat="1" applyFont="1" applyBorder="1" applyAlignment="1">
      <alignment horizontal="center" vertical="center"/>
      <protection/>
    </xf>
    <xf numFmtId="0" fontId="7" fillId="0" borderId="19" xfId="70" applyNumberFormat="1" applyFont="1" applyBorder="1" applyAlignment="1">
      <alignment horizontal="center" vertical="center"/>
      <protection/>
    </xf>
    <xf numFmtId="0" fontId="7" fillId="0" borderId="31" xfId="70" applyNumberFormat="1" applyFont="1" applyBorder="1" applyAlignment="1">
      <alignment horizontal="center" vertical="center"/>
      <protection/>
    </xf>
    <xf numFmtId="0" fontId="7" fillId="0" borderId="15" xfId="70" applyNumberFormat="1" applyFont="1" applyBorder="1" applyAlignment="1">
      <alignment horizontal="center" vertical="center"/>
      <protection/>
    </xf>
    <xf numFmtId="0" fontId="7" fillId="0" borderId="13" xfId="70" applyNumberFormat="1" applyFont="1" applyBorder="1" applyAlignment="1">
      <alignment horizontal="distributed" vertical="center"/>
      <protection/>
    </xf>
    <xf numFmtId="0" fontId="7" fillId="0" borderId="22" xfId="70" applyNumberFormat="1" applyFont="1" applyBorder="1" applyAlignment="1">
      <alignment horizontal="distributed" vertical="center"/>
      <protection/>
    </xf>
    <xf numFmtId="0" fontId="7" fillId="0" borderId="0" xfId="70" applyNumberFormat="1" applyFont="1" applyBorder="1" applyAlignment="1">
      <alignment horizontal="center" vertical="center"/>
      <protection/>
    </xf>
    <xf numFmtId="0" fontId="7" fillId="0" borderId="13" xfId="70" applyNumberFormat="1" applyFont="1" applyBorder="1" applyAlignment="1">
      <alignment horizontal="distributed" vertical="center"/>
      <protection/>
    </xf>
    <xf numFmtId="0" fontId="7" fillId="0" borderId="14" xfId="70" applyNumberFormat="1" applyFont="1" applyBorder="1" applyAlignment="1">
      <alignment horizontal="distributed" vertical="center"/>
      <protection/>
    </xf>
    <xf numFmtId="41" fontId="7" fillId="0" borderId="0" xfId="70" applyNumberFormat="1" applyFont="1" applyBorder="1" applyAlignment="1">
      <alignment horizontal="center" vertical="center"/>
      <protection/>
    </xf>
    <xf numFmtId="49" fontId="7" fillId="0" borderId="0" xfId="70" applyNumberFormat="1" applyFont="1" applyBorder="1" applyAlignment="1">
      <alignment horizontal="distributed" vertical="center"/>
      <protection/>
    </xf>
    <xf numFmtId="49" fontId="7" fillId="0" borderId="14" xfId="70" applyNumberFormat="1" applyFont="1" applyBorder="1" applyAlignment="1">
      <alignment horizontal="distributed" vertical="center"/>
      <protection/>
    </xf>
    <xf numFmtId="49" fontId="7" fillId="0" borderId="34" xfId="70" applyNumberFormat="1" applyFont="1" applyBorder="1" applyAlignment="1">
      <alignment horizontal="distributed" vertical="center"/>
      <protection/>
    </xf>
    <xf numFmtId="49" fontId="7" fillId="0" borderId="19" xfId="70" applyNumberFormat="1" applyFont="1" applyBorder="1" applyAlignment="1">
      <alignment horizontal="distributed" vertical="center"/>
      <protection/>
    </xf>
    <xf numFmtId="49" fontId="7" fillId="0" borderId="24" xfId="70" applyNumberFormat="1" applyFont="1" applyBorder="1" applyAlignment="1">
      <alignment horizontal="distributed" vertical="center"/>
      <protection/>
    </xf>
    <xf numFmtId="49" fontId="7" fillId="0" borderId="26" xfId="70" applyNumberFormat="1" applyFont="1" applyBorder="1" applyAlignment="1">
      <alignment horizontal="distributed" vertical="center"/>
      <protection/>
    </xf>
    <xf numFmtId="49" fontId="7" fillId="0" borderId="27" xfId="70" applyNumberFormat="1" applyFont="1" applyBorder="1" applyAlignment="1">
      <alignment horizontal="distributed" vertical="center"/>
      <protection/>
    </xf>
    <xf numFmtId="49" fontId="7" fillId="0" borderId="13" xfId="70" applyNumberFormat="1" applyFont="1" applyBorder="1" applyAlignment="1">
      <alignment horizontal="distributed" vertical="center"/>
      <protection/>
    </xf>
    <xf numFmtId="0" fontId="7" fillId="0" borderId="21" xfId="70" applyFont="1" applyBorder="1" applyAlignment="1">
      <alignment horizontal="center"/>
      <protection/>
    </xf>
    <xf numFmtId="49" fontId="7" fillId="0" borderId="33" xfId="70" applyNumberFormat="1" applyFont="1" applyBorder="1" applyAlignment="1">
      <alignment horizontal="distributed" vertical="center"/>
      <protection/>
    </xf>
    <xf numFmtId="49" fontId="7" fillId="0" borderId="32" xfId="70" applyNumberFormat="1" applyFont="1" applyBorder="1" applyAlignment="1">
      <alignment horizontal="distributed" vertical="center"/>
      <protection/>
    </xf>
    <xf numFmtId="49" fontId="7" fillId="0" borderId="22" xfId="70" applyNumberFormat="1" applyFont="1" applyBorder="1" applyAlignment="1">
      <alignment horizontal="distributed" vertical="center"/>
      <protection/>
    </xf>
    <xf numFmtId="49" fontId="7" fillId="0" borderId="27" xfId="70" applyNumberFormat="1" applyFont="1" applyBorder="1" applyAlignment="1">
      <alignment horizontal="center" vertical="center"/>
      <protection/>
    </xf>
    <xf numFmtId="49" fontId="7" fillId="0" borderId="33" xfId="70" applyNumberFormat="1" applyFont="1" applyBorder="1" applyAlignment="1">
      <alignment horizontal="center" vertical="center"/>
      <protection/>
    </xf>
    <xf numFmtId="0" fontId="4" fillId="0" borderId="0" xfId="70" applyFont="1" applyAlignment="1">
      <alignment/>
      <protection/>
    </xf>
    <xf numFmtId="0" fontId="55" fillId="0" borderId="0" xfId="48" applyFont="1" applyAlignment="1" applyProtection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構成比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入力" xfId="68"/>
    <cellStyle name="破線" xfId="69"/>
    <cellStyle name="標準 2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9525</xdr:rowOff>
    </xdr:from>
    <xdr:to>
      <xdr:col>5</xdr:col>
      <xdr:colOff>57150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38200" y="1838325"/>
          <a:ext cx="666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10</xdr:row>
      <xdr:rowOff>19050</xdr:rowOff>
    </xdr:from>
    <xdr:to>
      <xdr:col>3</xdr:col>
      <xdr:colOff>38100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14350" y="1847850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28575</xdr:rowOff>
    </xdr:from>
    <xdr:to>
      <xdr:col>1</xdr:col>
      <xdr:colOff>57150</xdr:colOff>
      <xdr:row>16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9075" y="1857375"/>
          <a:ext cx="666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28575</xdr:rowOff>
    </xdr:from>
    <xdr:to>
      <xdr:col>1</xdr:col>
      <xdr:colOff>57150</xdr:colOff>
      <xdr:row>19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9075" y="1857375"/>
          <a:ext cx="66675" cy="1647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9525</xdr:rowOff>
    </xdr:from>
    <xdr:to>
      <xdr:col>5</xdr:col>
      <xdr:colOff>57150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38200" y="1905000"/>
          <a:ext cx="666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10</xdr:row>
      <xdr:rowOff>19050</xdr:rowOff>
    </xdr:from>
    <xdr:to>
      <xdr:col>3</xdr:col>
      <xdr:colOff>38100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14350" y="191452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28575</xdr:rowOff>
    </xdr:from>
    <xdr:to>
      <xdr:col>1</xdr:col>
      <xdr:colOff>57150</xdr:colOff>
      <xdr:row>16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9075" y="1924050"/>
          <a:ext cx="666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28575</xdr:rowOff>
    </xdr:from>
    <xdr:to>
      <xdr:col>1</xdr:col>
      <xdr:colOff>57150</xdr:colOff>
      <xdr:row>13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19075" y="1857375"/>
          <a:ext cx="666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10</xdr:row>
      <xdr:rowOff>9525</xdr:rowOff>
    </xdr:from>
    <xdr:to>
      <xdr:col>5</xdr:col>
      <xdr:colOff>57150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09625" y="183832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10</xdr:row>
      <xdr:rowOff>19050</xdr:rowOff>
    </xdr:from>
    <xdr:to>
      <xdr:col>3</xdr:col>
      <xdr:colOff>38100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14350" y="1847850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28575</xdr:rowOff>
    </xdr:from>
    <xdr:to>
      <xdr:col>1</xdr:col>
      <xdr:colOff>57150</xdr:colOff>
      <xdr:row>16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9075" y="1857375"/>
          <a:ext cx="666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28575</xdr:rowOff>
    </xdr:from>
    <xdr:to>
      <xdr:col>1</xdr:col>
      <xdr:colOff>57150</xdr:colOff>
      <xdr:row>16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19075" y="1857375"/>
          <a:ext cx="666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28575</xdr:rowOff>
    </xdr:from>
    <xdr:to>
      <xdr:col>3</xdr:col>
      <xdr:colOff>76200</xdr:colOff>
      <xdr:row>13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1019175" y="2200275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57150</xdr:rowOff>
    </xdr:from>
    <xdr:to>
      <xdr:col>3</xdr:col>
      <xdr:colOff>161925</xdr:colOff>
      <xdr:row>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09625" y="981075"/>
          <a:ext cx="666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57150</xdr:rowOff>
    </xdr:from>
    <xdr:to>
      <xdr:col>4</xdr:col>
      <xdr:colOff>161925</xdr:colOff>
      <xdr:row>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666875" y="981075"/>
          <a:ext cx="666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742950</xdr:colOff>
      <xdr:row>6</xdr:row>
      <xdr:rowOff>76200</xdr:rowOff>
    </xdr:from>
    <xdr:to>
      <xdr:col>3</xdr:col>
      <xdr:colOff>800100</xdr:colOff>
      <xdr:row>9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457325" y="1000125"/>
          <a:ext cx="571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6</xdr:row>
      <xdr:rowOff>66675</xdr:rowOff>
    </xdr:from>
    <xdr:to>
      <xdr:col>4</xdr:col>
      <xdr:colOff>800100</xdr:colOff>
      <xdr:row>9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314575" y="990600"/>
          <a:ext cx="571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20" customWidth="1"/>
    <col min="2" max="2" width="11.57421875" style="220" customWidth="1"/>
    <col min="3" max="3" width="28.57421875" style="220" customWidth="1"/>
    <col min="4" max="16384" width="9.00390625" style="220" customWidth="1"/>
  </cols>
  <sheetData>
    <row r="1" ht="18.75">
      <c r="A1" s="219" t="s">
        <v>456</v>
      </c>
    </row>
    <row r="2" ht="18.75">
      <c r="B2" s="219" t="s">
        <v>406</v>
      </c>
    </row>
    <row r="4" spans="2:4" ht="13.5">
      <c r="B4" s="221" t="s">
        <v>407</v>
      </c>
      <c r="C4" s="220" t="s">
        <v>408</v>
      </c>
      <c r="D4" s="220" t="s">
        <v>409</v>
      </c>
    </row>
    <row r="5" spans="2:4" ht="13.5">
      <c r="B5" s="221" t="s">
        <v>410</v>
      </c>
      <c r="C5" s="222"/>
      <c r="D5" s="223" t="s">
        <v>411</v>
      </c>
    </row>
    <row r="6" spans="2:4" ht="13.5">
      <c r="B6" s="221" t="s">
        <v>412</v>
      </c>
      <c r="D6" s="223" t="s">
        <v>413</v>
      </c>
    </row>
    <row r="7" spans="2:4" ht="13.5">
      <c r="B7" s="221" t="s">
        <v>414</v>
      </c>
      <c r="D7" s="223" t="s">
        <v>415</v>
      </c>
    </row>
    <row r="8" spans="2:4" ht="13.5">
      <c r="B8" s="224" t="s">
        <v>416</v>
      </c>
      <c r="C8" s="220" t="s">
        <v>417</v>
      </c>
      <c r="D8" s="220" t="s">
        <v>409</v>
      </c>
    </row>
    <row r="9" spans="2:4" ht="13.5">
      <c r="B9" s="224" t="s">
        <v>418</v>
      </c>
      <c r="D9" s="223" t="s">
        <v>411</v>
      </c>
    </row>
    <row r="10" spans="2:4" ht="13.5">
      <c r="B10" s="224" t="s">
        <v>419</v>
      </c>
      <c r="D10" s="223" t="s">
        <v>413</v>
      </c>
    </row>
    <row r="11" spans="2:4" ht="13.5">
      <c r="B11" s="224" t="s">
        <v>420</v>
      </c>
      <c r="D11" s="223" t="s">
        <v>415</v>
      </c>
    </row>
    <row r="12" spans="2:4" ht="13.5">
      <c r="B12" s="224" t="s">
        <v>421</v>
      </c>
      <c r="C12" s="220" t="s">
        <v>422</v>
      </c>
      <c r="D12" s="220" t="s">
        <v>409</v>
      </c>
    </row>
    <row r="13" spans="2:4" ht="13.5">
      <c r="B13" s="224" t="s">
        <v>423</v>
      </c>
      <c r="D13" s="223" t="s">
        <v>411</v>
      </c>
    </row>
    <row r="14" spans="2:4" ht="13.5">
      <c r="B14" s="224" t="s">
        <v>424</v>
      </c>
      <c r="D14" s="223" t="s">
        <v>413</v>
      </c>
    </row>
    <row r="15" spans="2:4" ht="13.5">
      <c r="B15" s="224" t="s">
        <v>425</v>
      </c>
      <c r="D15" s="223" t="s">
        <v>415</v>
      </c>
    </row>
    <row r="16" spans="2:4" ht="13.5">
      <c r="B16" s="224" t="s">
        <v>426</v>
      </c>
      <c r="C16" s="220" t="s">
        <v>427</v>
      </c>
      <c r="D16" s="223" t="s">
        <v>428</v>
      </c>
    </row>
    <row r="17" spans="2:4" ht="13.5">
      <c r="B17" s="224" t="s">
        <v>429</v>
      </c>
      <c r="D17" s="223" t="s">
        <v>430</v>
      </c>
    </row>
    <row r="18" spans="2:4" ht="13.5">
      <c r="B18" s="224" t="s">
        <v>431</v>
      </c>
      <c r="C18" s="220" t="s">
        <v>432</v>
      </c>
      <c r="D18" s="223"/>
    </row>
    <row r="19" spans="2:3" ht="13.5">
      <c r="B19" s="224" t="s">
        <v>433</v>
      </c>
      <c r="C19" s="220" t="s">
        <v>434</v>
      </c>
    </row>
    <row r="20" spans="2:4" ht="13.5">
      <c r="B20" s="224" t="s">
        <v>435</v>
      </c>
      <c r="C20" s="220" t="s">
        <v>436</v>
      </c>
      <c r="D20" s="223" t="s">
        <v>437</v>
      </c>
    </row>
    <row r="21" spans="2:4" ht="13.5">
      <c r="B21" s="224" t="s">
        <v>438</v>
      </c>
      <c r="D21" s="223" t="s">
        <v>439</v>
      </c>
    </row>
    <row r="22" spans="2:4" ht="13.5">
      <c r="B22" s="224" t="s">
        <v>440</v>
      </c>
      <c r="D22" s="223" t="s">
        <v>441</v>
      </c>
    </row>
    <row r="23" spans="2:4" ht="13.5">
      <c r="B23" s="224" t="s">
        <v>442</v>
      </c>
      <c r="D23" s="223" t="s">
        <v>443</v>
      </c>
    </row>
    <row r="24" spans="2:4" ht="13.5">
      <c r="B24" s="224" t="s">
        <v>444</v>
      </c>
      <c r="C24" s="220" t="s">
        <v>445</v>
      </c>
      <c r="D24" s="220" t="s">
        <v>409</v>
      </c>
    </row>
    <row r="25" spans="2:4" ht="13.5">
      <c r="B25" s="224" t="s">
        <v>446</v>
      </c>
      <c r="D25" s="223" t="s">
        <v>411</v>
      </c>
    </row>
    <row r="26" spans="2:3" ht="13.5">
      <c r="B26" s="224" t="s">
        <v>447</v>
      </c>
      <c r="C26" s="220" t="s">
        <v>448</v>
      </c>
    </row>
    <row r="27" spans="2:4" ht="13.5">
      <c r="B27" s="224" t="s">
        <v>449</v>
      </c>
      <c r="C27" s="220" t="s">
        <v>450</v>
      </c>
      <c r="D27" s="223" t="s">
        <v>451</v>
      </c>
    </row>
    <row r="28" spans="2:4" ht="13.5">
      <c r="B28" s="224" t="s">
        <v>452</v>
      </c>
      <c r="C28" s="223"/>
      <c r="D28" s="220" t="s">
        <v>453</v>
      </c>
    </row>
    <row r="29" spans="2:3" ht="13.5">
      <c r="B29" s="224" t="s">
        <v>454</v>
      </c>
      <c r="C29" s="220" t="s">
        <v>455</v>
      </c>
    </row>
  </sheetData>
  <sheetProtection/>
  <hyperlinks>
    <hyperlink ref="B8" location="'18-11(1)'!A1" display="18-11(1)"/>
    <hyperlink ref="B9" location="'18-11(2)'!A1" display="18-11(2)"/>
    <hyperlink ref="B10" location="'18-11(3)(ｲ)'!A1" display="18-11(3)(ｲ)"/>
    <hyperlink ref="B11" location="'18-11(3)(ﾛ)'!A1" display="18-11(3)(ﾛ)"/>
    <hyperlink ref="B12" location="'18-12(1)'!A1" display="18-12(1)"/>
    <hyperlink ref="B13" location="'18-12(2)'!A1" display="18-12(2)"/>
    <hyperlink ref="B14" location="'18-12(3)(ｲ)'!A1" display="18-12(3)(ｲ)"/>
    <hyperlink ref="B15" location="'18-12(3)(ﾛ)'!A1" display="18-12(3)(ﾛ)"/>
    <hyperlink ref="B16" location="'18-13(1)'!A1" display="18-13(1)"/>
    <hyperlink ref="B17" location="'18-13(2)'!A1" display="18-13(2)"/>
    <hyperlink ref="B19" location="'18-15'!A1" display="18-15"/>
    <hyperlink ref="B24" location="'18-17(1)'!A1" display="18-17(1)"/>
    <hyperlink ref="B27" location="'18-19(1)'!A1" display="18-19(1)"/>
    <hyperlink ref="B4" location="'18-10(1)'!A1" display="18-10(1)"/>
    <hyperlink ref="B5" location="'18-10(2)'!A1" display="18-10(2)"/>
    <hyperlink ref="B6" location="'18-10(3)(ｲ)'!A1" display="18-10(3)(ｲ)"/>
    <hyperlink ref="B7" location="'18-10(3)(ﾛ)'!A1" display="18-10(3)(ﾛ)"/>
    <hyperlink ref="B29" location="'18-20'!A1" display="18-20"/>
    <hyperlink ref="B18" location="'18-14'!A1" display="18-14"/>
    <hyperlink ref="B25" location="'18-17(2)'!A1" display="18-17(2)"/>
    <hyperlink ref="B20" location="'18-16(1)'!A1" display="18-16(1)"/>
    <hyperlink ref="B21:B23" location="'18-16'!A1" display="18-16"/>
    <hyperlink ref="B28" location="'18-19(2)'!A1" display="18-19(2)"/>
    <hyperlink ref="B21" location="'18-16(2)'!A1" display="18-16(2)"/>
    <hyperlink ref="B22" location="'18-16(3)'!A1" display="18-16(3)"/>
    <hyperlink ref="B23" location="'18-16(4)'!A1" display="18-16(4)"/>
    <hyperlink ref="B26" location="'18-18'!A1" display="18-18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20.57421875" style="3" customWidth="1"/>
    <col min="2" max="5" width="20.57421875" style="2" customWidth="1"/>
    <col min="6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5" ht="17.25">
      <c r="A2" s="259" t="s">
        <v>112</v>
      </c>
      <c r="B2" s="259"/>
      <c r="C2" s="259"/>
      <c r="D2" s="259"/>
      <c r="E2" s="259"/>
    </row>
    <row r="3" spans="1:5" ht="17.25">
      <c r="A3" s="4"/>
      <c r="B3" s="4"/>
      <c r="C3" s="4"/>
      <c r="D3" s="4"/>
      <c r="E3" s="4"/>
    </row>
    <row r="4" spans="1:5" ht="15.75" customHeight="1" thickBot="1">
      <c r="A4" s="260" t="s">
        <v>25</v>
      </c>
      <c r="B4" s="260"/>
      <c r="C4" s="113"/>
      <c r="D4" s="113"/>
      <c r="E4" s="113"/>
    </row>
    <row r="5" spans="1:5" s="6" customFormat="1" ht="14.25" thickTop="1">
      <c r="A5" s="66" t="s">
        <v>113</v>
      </c>
      <c r="B5" s="65" t="s">
        <v>114</v>
      </c>
      <c r="C5" s="91" t="s">
        <v>115</v>
      </c>
      <c r="D5" s="91" t="s">
        <v>30</v>
      </c>
      <c r="E5" s="114" t="s">
        <v>116</v>
      </c>
    </row>
    <row r="6" spans="1:5" s="6" customFormat="1" ht="13.5">
      <c r="A6" s="15" t="s">
        <v>102</v>
      </c>
      <c r="B6" s="13">
        <v>109</v>
      </c>
      <c r="C6" s="44">
        <v>443</v>
      </c>
      <c r="D6" s="45">
        <v>253950</v>
      </c>
      <c r="E6" s="13">
        <v>713</v>
      </c>
    </row>
    <row r="7" spans="1:5" s="6" customFormat="1" ht="13.5" customHeight="1">
      <c r="A7" s="46" t="s">
        <v>104</v>
      </c>
      <c r="B7" s="13">
        <v>106</v>
      </c>
      <c r="C7" s="44">
        <v>427</v>
      </c>
      <c r="D7" s="45">
        <v>260600</v>
      </c>
      <c r="E7" s="13">
        <v>650</v>
      </c>
    </row>
    <row r="8" spans="1:5" s="29" customFormat="1" ht="13.5" customHeight="1">
      <c r="A8" s="47" t="s">
        <v>46</v>
      </c>
      <c r="B8" s="48">
        <v>104</v>
      </c>
      <c r="C8" s="115">
        <v>401</v>
      </c>
      <c r="D8" s="49">
        <v>258244</v>
      </c>
      <c r="E8" s="48">
        <v>624</v>
      </c>
    </row>
    <row r="9" spans="1:5" s="6" customFormat="1" ht="13.5">
      <c r="A9" s="240" t="s">
        <v>47</v>
      </c>
      <c r="B9" s="240"/>
      <c r="C9" s="240"/>
      <c r="D9" s="240"/>
      <c r="E9" s="240"/>
    </row>
    <row r="10" spans="2:5" s="6" customFormat="1" ht="13.5">
      <c r="B10" s="37"/>
      <c r="C10" s="37"/>
      <c r="D10" s="37"/>
      <c r="E10" s="37"/>
    </row>
    <row r="11" spans="2:5" s="6" customFormat="1" ht="13.5">
      <c r="B11" s="37"/>
      <c r="C11" s="37"/>
      <c r="D11" s="37"/>
      <c r="E11" s="37"/>
    </row>
    <row r="12" spans="2:5" s="6" customFormat="1" ht="13.5">
      <c r="B12" s="37"/>
      <c r="C12" s="37"/>
      <c r="D12" s="37"/>
      <c r="E12" s="37"/>
    </row>
    <row r="13" spans="2:5" s="6" customFormat="1" ht="13.5">
      <c r="B13" s="37"/>
      <c r="C13" s="37"/>
      <c r="D13" s="37"/>
      <c r="E13" s="37"/>
    </row>
    <row r="14" spans="2:5" s="6" customFormat="1" ht="11.25" customHeight="1">
      <c r="B14" s="37"/>
      <c r="C14" s="37"/>
      <c r="D14" s="37"/>
      <c r="E14" s="37"/>
    </row>
    <row r="15" spans="2:5" s="6" customFormat="1" ht="13.5">
      <c r="B15" s="37"/>
      <c r="C15" s="37"/>
      <c r="D15" s="37"/>
      <c r="E15" s="37"/>
    </row>
    <row r="16" spans="2:5" s="6" customFormat="1" ht="13.5">
      <c r="B16" s="37"/>
      <c r="C16" s="37"/>
      <c r="D16" s="37"/>
      <c r="E16" s="37"/>
    </row>
    <row r="17" spans="2:5" s="6" customFormat="1" ht="13.5">
      <c r="B17" s="37"/>
      <c r="C17" s="37"/>
      <c r="D17" s="37"/>
      <c r="E17" s="37"/>
    </row>
    <row r="18" spans="2:5" s="6" customFormat="1" ht="13.5">
      <c r="B18" s="37"/>
      <c r="C18" s="37"/>
      <c r="D18" s="37"/>
      <c r="E18" s="37"/>
    </row>
    <row r="19" spans="2:5" s="6" customFormat="1" ht="13.5">
      <c r="B19" s="37"/>
      <c r="C19" s="37"/>
      <c r="D19" s="37"/>
      <c r="E19" s="37"/>
    </row>
    <row r="20" spans="2:5" s="6" customFormat="1" ht="13.5">
      <c r="B20" s="37"/>
      <c r="C20" s="37"/>
      <c r="D20" s="37"/>
      <c r="E20" s="37"/>
    </row>
    <row r="21" spans="2:5" s="6" customFormat="1" ht="13.5">
      <c r="B21" s="37"/>
      <c r="C21" s="37"/>
      <c r="D21" s="37"/>
      <c r="E21" s="37"/>
    </row>
    <row r="22" spans="2:5" s="6" customFormat="1" ht="13.5">
      <c r="B22" s="37"/>
      <c r="C22" s="37"/>
      <c r="D22" s="37"/>
      <c r="E22" s="37"/>
    </row>
    <row r="23" spans="2:5" s="6" customFormat="1" ht="13.5">
      <c r="B23" s="37"/>
      <c r="C23" s="37"/>
      <c r="D23" s="37"/>
      <c r="E23" s="37"/>
    </row>
    <row r="24" spans="2:5" s="6" customFormat="1" ht="13.5">
      <c r="B24" s="37"/>
      <c r="C24" s="37"/>
      <c r="D24" s="37"/>
      <c r="E24" s="37"/>
    </row>
    <row r="25" spans="2:5" s="6" customFormat="1" ht="13.5">
      <c r="B25" s="37"/>
      <c r="C25" s="37"/>
      <c r="D25" s="37"/>
      <c r="E25" s="37"/>
    </row>
    <row r="26" spans="2:5" s="6" customFormat="1" ht="13.5">
      <c r="B26" s="37"/>
      <c r="C26" s="37"/>
      <c r="D26" s="37"/>
      <c r="E26" s="37"/>
    </row>
    <row r="27" spans="2:5" s="6" customFormat="1" ht="13.5">
      <c r="B27" s="37"/>
      <c r="C27" s="37"/>
      <c r="D27" s="37"/>
      <c r="E27" s="37"/>
    </row>
    <row r="28" spans="2:5" s="6" customFormat="1" ht="13.5">
      <c r="B28" s="37"/>
      <c r="C28" s="37"/>
      <c r="D28" s="37"/>
      <c r="E28" s="37"/>
    </row>
    <row r="29" spans="2:5" s="6" customFormat="1" ht="13.5">
      <c r="B29" s="37"/>
      <c r="C29" s="37"/>
      <c r="D29" s="37"/>
      <c r="E29" s="37"/>
    </row>
    <row r="30" spans="2:5" s="6" customFormat="1" ht="13.5">
      <c r="B30" s="37"/>
      <c r="C30" s="37"/>
      <c r="D30" s="37"/>
      <c r="E30" s="37"/>
    </row>
    <row r="31" spans="2:5" s="6" customFormat="1" ht="13.5">
      <c r="B31" s="37"/>
      <c r="C31" s="37"/>
      <c r="D31" s="37"/>
      <c r="E31" s="37"/>
    </row>
    <row r="32" spans="2:5" s="6" customFormat="1" ht="13.5">
      <c r="B32" s="37"/>
      <c r="C32" s="37"/>
      <c r="D32" s="37"/>
      <c r="E32" s="37"/>
    </row>
    <row r="33" spans="2:5" s="6" customFormat="1" ht="13.5">
      <c r="B33" s="37"/>
      <c r="C33" s="37"/>
      <c r="D33" s="37"/>
      <c r="E33" s="37"/>
    </row>
    <row r="34" spans="2:5" s="6" customFormat="1" ht="13.5">
      <c r="B34" s="37"/>
      <c r="C34" s="37"/>
      <c r="D34" s="37"/>
      <c r="E34" s="37"/>
    </row>
    <row r="35" spans="2:5" s="6" customFormat="1" ht="13.5">
      <c r="B35" s="37"/>
      <c r="C35" s="37"/>
      <c r="D35" s="37"/>
      <c r="E35" s="37"/>
    </row>
    <row r="36" spans="2:5" s="6" customFormat="1" ht="13.5">
      <c r="B36" s="37"/>
      <c r="C36" s="37"/>
      <c r="D36" s="37"/>
      <c r="E36" s="37"/>
    </row>
    <row r="37" spans="2:5" s="6" customFormat="1" ht="13.5">
      <c r="B37" s="37"/>
      <c r="C37" s="37"/>
      <c r="D37" s="37"/>
      <c r="E37" s="37"/>
    </row>
    <row r="38" spans="2:5" s="6" customFormat="1" ht="13.5">
      <c r="B38" s="37"/>
      <c r="C38" s="37"/>
      <c r="D38" s="37"/>
      <c r="E38" s="37"/>
    </row>
    <row r="39" spans="2:5" s="6" customFormat="1" ht="13.5">
      <c r="B39" s="37"/>
      <c r="C39" s="37"/>
      <c r="D39" s="37"/>
      <c r="E39" s="37"/>
    </row>
    <row r="40" spans="2:5" s="6" customFormat="1" ht="13.5">
      <c r="B40" s="37"/>
      <c r="C40" s="37"/>
      <c r="D40" s="37"/>
      <c r="E40" s="37"/>
    </row>
    <row r="41" spans="2:5" s="6" customFormat="1" ht="13.5">
      <c r="B41" s="37"/>
      <c r="C41" s="37"/>
      <c r="D41" s="37"/>
      <c r="E41" s="37"/>
    </row>
    <row r="42" spans="2:5" s="6" customFormat="1" ht="13.5">
      <c r="B42" s="37"/>
      <c r="C42" s="37"/>
      <c r="D42" s="37"/>
      <c r="E42" s="37"/>
    </row>
    <row r="43" spans="2:5" s="6" customFormat="1" ht="13.5">
      <c r="B43" s="37"/>
      <c r="C43" s="37"/>
      <c r="D43" s="37"/>
      <c r="E43" s="37"/>
    </row>
    <row r="44" spans="2:5" s="6" customFormat="1" ht="13.5">
      <c r="B44" s="37"/>
      <c r="C44" s="37"/>
      <c r="D44" s="37"/>
      <c r="E44" s="37"/>
    </row>
    <row r="45" spans="2:5" s="6" customFormat="1" ht="13.5">
      <c r="B45" s="37"/>
      <c r="C45" s="37"/>
      <c r="D45" s="37"/>
      <c r="E45" s="37"/>
    </row>
    <row r="46" spans="2:5" s="6" customFormat="1" ht="13.5">
      <c r="B46" s="37"/>
      <c r="C46" s="37"/>
      <c r="D46" s="37"/>
      <c r="E46" s="37"/>
    </row>
    <row r="47" spans="2:5" s="6" customFormat="1" ht="13.5">
      <c r="B47" s="37"/>
      <c r="C47" s="37"/>
      <c r="D47" s="37"/>
      <c r="E47" s="37"/>
    </row>
    <row r="48" spans="2:5" s="6" customFormat="1" ht="13.5">
      <c r="B48" s="37"/>
      <c r="C48" s="37"/>
      <c r="D48" s="37"/>
      <c r="E48" s="37"/>
    </row>
    <row r="49" spans="2:5" s="6" customFormat="1" ht="13.5">
      <c r="B49" s="37"/>
      <c r="C49" s="37"/>
      <c r="D49" s="37"/>
      <c r="E49" s="37"/>
    </row>
    <row r="50" spans="2:5" s="6" customFormat="1" ht="13.5">
      <c r="B50" s="37"/>
      <c r="C50" s="37"/>
      <c r="D50" s="37"/>
      <c r="E50" s="37"/>
    </row>
    <row r="51" spans="2:5" s="6" customFormat="1" ht="13.5">
      <c r="B51" s="37"/>
      <c r="C51" s="37"/>
      <c r="D51" s="37"/>
      <c r="E51" s="37"/>
    </row>
    <row r="52" spans="2:5" s="6" customFormat="1" ht="13.5">
      <c r="B52" s="37"/>
      <c r="C52" s="37"/>
      <c r="D52" s="37"/>
      <c r="E52" s="37"/>
    </row>
    <row r="53" spans="2:5" s="6" customFormat="1" ht="13.5">
      <c r="B53" s="37"/>
      <c r="C53" s="37"/>
      <c r="D53" s="37"/>
      <c r="E53" s="37"/>
    </row>
    <row r="54" spans="2:5" s="6" customFormat="1" ht="13.5">
      <c r="B54" s="37"/>
      <c r="C54" s="37"/>
      <c r="D54" s="37"/>
      <c r="E54" s="37"/>
    </row>
    <row r="55" spans="2:5" s="6" customFormat="1" ht="13.5">
      <c r="B55" s="37"/>
      <c r="C55" s="37"/>
      <c r="D55" s="37"/>
      <c r="E55" s="37"/>
    </row>
    <row r="56" spans="2:5" s="6" customFormat="1" ht="13.5">
      <c r="B56" s="37"/>
      <c r="C56" s="37"/>
      <c r="D56" s="37"/>
      <c r="E56" s="37"/>
    </row>
    <row r="57" spans="2:5" s="6" customFormat="1" ht="13.5">
      <c r="B57" s="37"/>
      <c r="C57" s="37"/>
      <c r="D57" s="37"/>
      <c r="E57" s="37"/>
    </row>
    <row r="58" spans="2:5" s="6" customFormat="1" ht="13.5">
      <c r="B58" s="37"/>
      <c r="C58" s="37"/>
      <c r="D58" s="37"/>
      <c r="E58" s="37"/>
    </row>
    <row r="59" spans="2:5" s="6" customFormat="1" ht="13.5">
      <c r="B59" s="37"/>
      <c r="C59" s="37"/>
      <c r="D59" s="37"/>
      <c r="E59" s="37"/>
    </row>
    <row r="60" spans="2:5" s="6" customFormat="1" ht="13.5">
      <c r="B60" s="37"/>
      <c r="C60" s="37"/>
      <c r="D60" s="37"/>
      <c r="E60" s="37"/>
    </row>
    <row r="61" spans="2:5" s="6" customFormat="1" ht="13.5">
      <c r="B61" s="37"/>
      <c r="C61" s="37"/>
      <c r="D61" s="37"/>
      <c r="E61" s="37"/>
    </row>
    <row r="62" spans="2:5" s="6" customFormat="1" ht="13.5">
      <c r="B62" s="37"/>
      <c r="C62" s="37"/>
      <c r="D62" s="37"/>
      <c r="E62" s="37"/>
    </row>
    <row r="63" spans="2:5" s="6" customFormat="1" ht="13.5">
      <c r="B63" s="37"/>
      <c r="C63" s="37"/>
      <c r="D63" s="37"/>
      <c r="E63" s="37"/>
    </row>
    <row r="64" spans="2:5" s="6" customFormat="1" ht="13.5">
      <c r="B64" s="37"/>
      <c r="C64" s="37"/>
      <c r="D64" s="37"/>
      <c r="E64" s="37"/>
    </row>
    <row r="65" spans="2:5" s="6" customFormat="1" ht="13.5">
      <c r="B65" s="37"/>
      <c r="C65" s="37"/>
      <c r="D65" s="37"/>
      <c r="E65" s="37"/>
    </row>
    <row r="66" spans="2:5" s="6" customFormat="1" ht="13.5">
      <c r="B66" s="37"/>
      <c r="C66" s="37"/>
      <c r="D66" s="37"/>
      <c r="E66" s="37"/>
    </row>
    <row r="67" spans="2:5" s="6" customFormat="1" ht="13.5">
      <c r="B67" s="37"/>
      <c r="C67" s="37"/>
      <c r="D67" s="37"/>
      <c r="E67" s="37"/>
    </row>
    <row r="68" spans="2:5" s="6" customFormat="1" ht="13.5">
      <c r="B68" s="37"/>
      <c r="C68" s="37"/>
      <c r="D68" s="37"/>
      <c r="E68" s="37"/>
    </row>
    <row r="69" spans="2:5" s="6" customFormat="1" ht="13.5">
      <c r="B69" s="37"/>
      <c r="C69" s="37"/>
      <c r="D69" s="37"/>
      <c r="E69" s="37"/>
    </row>
    <row r="70" spans="2:5" s="6" customFormat="1" ht="13.5">
      <c r="B70" s="37"/>
      <c r="C70" s="37"/>
      <c r="D70" s="37"/>
      <c r="E70" s="37"/>
    </row>
    <row r="71" spans="2:5" s="6" customFormat="1" ht="13.5">
      <c r="B71" s="37"/>
      <c r="C71" s="37"/>
      <c r="D71" s="37"/>
      <c r="E71" s="37"/>
    </row>
    <row r="72" spans="2:5" s="6" customFormat="1" ht="13.5">
      <c r="B72" s="37"/>
      <c r="C72" s="37"/>
      <c r="D72" s="37"/>
      <c r="E72" s="37"/>
    </row>
    <row r="73" spans="2:5" s="6" customFormat="1" ht="13.5">
      <c r="B73" s="37"/>
      <c r="C73" s="37"/>
      <c r="D73" s="37"/>
      <c r="E73" s="37"/>
    </row>
    <row r="74" spans="2:5" s="6" customFormat="1" ht="13.5">
      <c r="B74" s="37"/>
      <c r="C74" s="37"/>
      <c r="D74" s="37"/>
      <c r="E74" s="37"/>
    </row>
    <row r="75" spans="2:5" s="6" customFormat="1" ht="13.5">
      <c r="B75" s="37"/>
      <c r="C75" s="37"/>
      <c r="D75" s="37"/>
      <c r="E75" s="37"/>
    </row>
    <row r="76" spans="2:5" s="6" customFormat="1" ht="13.5">
      <c r="B76" s="37"/>
      <c r="C76" s="37"/>
      <c r="D76" s="37"/>
      <c r="E76" s="37"/>
    </row>
    <row r="77" spans="2:5" s="6" customFormat="1" ht="13.5">
      <c r="B77" s="37"/>
      <c r="C77" s="37"/>
      <c r="D77" s="37"/>
      <c r="E77" s="37"/>
    </row>
    <row r="78" spans="2:5" s="6" customFormat="1" ht="13.5">
      <c r="B78" s="37"/>
      <c r="C78" s="37"/>
      <c r="D78" s="37"/>
      <c r="E78" s="37"/>
    </row>
    <row r="79" spans="2:5" s="6" customFormat="1" ht="13.5">
      <c r="B79" s="37"/>
      <c r="C79" s="37"/>
      <c r="D79" s="37"/>
      <c r="E79" s="37"/>
    </row>
    <row r="80" spans="2:5" s="6" customFormat="1" ht="13.5">
      <c r="B80" s="37"/>
      <c r="C80" s="37"/>
      <c r="D80" s="37"/>
      <c r="E80" s="37"/>
    </row>
    <row r="81" spans="2:5" s="6" customFormat="1" ht="13.5">
      <c r="B81" s="37"/>
      <c r="C81" s="37"/>
      <c r="D81" s="37"/>
      <c r="E81" s="37"/>
    </row>
    <row r="82" spans="2:5" s="6" customFormat="1" ht="13.5">
      <c r="B82" s="37"/>
      <c r="C82" s="37"/>
      <c r="D82" s="37"/>
      <c r="E82" s="37"/>
    </row>
    <row r="83" spans="2:5" s="6" customFormat="1" ht="13.5">
      <c r="B83" s="37"/>
      <c r="C83" s="37"/>
      <c r="D83" s="37"/>
      <c r="E83" s="37"/>
    </row>
    <row r="84" spans="2:5" s="6" customFormat="1" ht="13.5">
      <c r="B84" s="37"/>
      <c r="C84" s="37"/>
      <c r="D84" s="37"/>
      <c r="E84" s="37"/>
    </row>
    <row r="85" spans="2:5" s="6" customFormat="1" ht="13.5">
      <c r="B85" s="37"/>
      <c r="C85" s="37"/>
      <c r="D85" s="37"/>
      <c r="E85" s="37"/>
    </row>
    <row r="86" spans="2:5" s="6" customFormat="1" ht="13.5">
      <c r="B86" s="37"/>
      <c r="C86" s="37"/>
      <c r="D86" s="37"/>
      <c r="E86" s="37"/>
    </row>
    <row r="87" spans="2:5" s="6" customFormat="1" ht="13.5">
      <c r="B87" s="37"/>
      <c r="C87" s="37"/>
      <c r="D87" s="37"/>
      <c r="E87" s="37"/>
    </row>
    <row r="88" spans="2:5" s="6" customFormat="1" ht="13.5">
      <c r="B88" s="37"/>
      <c r="C88" s="37"/>
      <c r="D88" s="37"/>
      <c r="E88" s="37"/>
    </row>
    <row r="89" spans="2:5" s="6" customFormat="1" ht="13.5">
      <c r="B89" s="37"/>
      <c r="C89" s="37"/>
      <c r="D89" s="37"/>
      <c r="E89" s="37"/>
    </row>
  </sheetData>
  <sheetProtection/>
  <mergeCells count="4">
    <mergeCell ref="A9:E9"/>
    <mergeCell ref="A2:E2"/>
    <mergeCell ref="A4:B4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5.57421875" style="3" customWidth="1"/>
    <col min="2" max="6" width="15.57421875" style="2" customWidth="1"/>
    <col min="7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6" ht="17.25">
      <c r="A2" s="259" t="s">
        <v>117</v>
      </c>
      <c r="B2" s="259"/>
      <c r="C2" s="259"/>
      <c r="D2" s="259"/>
      <c r="E2" s="259"/>
      <c r="F2" s="259"/>
    </row>
    <row r="3" spans="1:6" ht="17.25">
      <c r="A3" s="4"/>
      <c r="B3" s="4"/>
      <c r="C3" s="4"/>
      <c r="D3" s="4"/>
      <c r="E3" s="4"/>
      <c r="F3" s="4"/>
    </row>
    <row r="4" spans="1:2" ht="15.75" customHeight="1" thickBot="1">
      <c r="A4" s="260" t="s">
        <v>48</v>
      </c>
      <c r="B4" s="260"/>
    </row>
    <row r="5" spans="1:7" ht="14.25" thickTop="1">
      <c r="A5" s="53" t="s">
        <v>26</v>
      </c>
      <c r="B5" s="54" t="s">
        <v>49</v>
      </c>
      <c r="C5" s="54" t="s">
        <v>50</v>
      </c>
      <c r="D5" s="55" t="s">
        <v>51</v>
      </c>
      <c r="E5" s="55" t="s">
        <v>52</v>
      </c>
      <c r="F5" s="56" t="s">
        <v>53</v>
      </c>
      <c r="G5" s="39"/>
    </row>
    <row r="6" spans="1:7" s="6" customFormat="1" ht="13.5">
      <c r="A6" s="12"/>
      <c r="B6" s="57" t="s">
        <v>118</v>
      </c>
      <c r="C6" s="58" t="s">
        <v>118</v>
      </c>
      <c r="D6" s="58" t="s">
        <v>118</v>
      </c>
      <c r="E6" s="58" t="s">
        <v>118</v>
      </c>
      <c r="F6" s="58" t="s">
        <v>119</v>
      </c>
      <c r="G6" s="43"/>
    </row>
    <row r="7" spans="1:7" s="6" customFormat="1" ht="13.5" customHeight="1">
      <c r="A7" s="15" t="s">
        <v>102</v>
      </c>
      <c r="B7" s="13">
        <v>275252</v>
      </c>
      <c r="C7" s="45">
        <v>246171</v>
      </c>
      <c r="D7" s="21" t="s">
        <v>120</v>
      </c>
      <c r="E7" s="45">
        <v>29081</v>
      </c>
      <c r="F7" s="59">
        <v>89.43</v>
      </c>
      <c r="G7" s="43"/>
    </row>
    <row r="8" spans="1:7" s="6" customFormat="1" ht="13.5" customHeight="1">
      <c r="A8" s="46" t="s">
        <v>104</v>
      </c>
      <c r="B8" s="13">
        <v>279654</v>
      </c>
      <c r="C8" s="45">
        <v>251324</v>
      </c>
      <c r="D8" s="21">
        <v>2291</v>
      </c>
      <c r="E8" s="45">
        <v>26039</v>
      </c>
      <c r="F8" s="59">
        <v>89.87</v>
      </c>
      <c r="G8" s="43"/>
    </row>
    <row r="9" spans="1:7" s="29" customFormat="1" ht="13.5" customHeight="1">
      <c r="A9" s="47" t="s">
        <v>46</v>
      </c>
      <c r="B9" s="48">
        <v>266983</v>
      </c>
      <c r="C9" s="49">
        <v>243238</v>
      </c>
      <c r="D9" s="116" t="s">
        <v>120</v>
      </c>
      <c r="E9" s="49">
        <v>23745</v>
      </c>
      <c r="F9" s="60">
        <v>91.11</v>
      </c>
      <c r="G9" s="50"/>
    </row>
    <row r="10" spans="1:6" s="6" customFormat="1" ht="13.5">
      <c r="A10" s="240" t="s">
        <v>47</v>
      </c>
      <c r="B10" s="240"/>
      <c r="C10" s="240"/>
      <c r="D10" s="52"/>
      <c r="E10" s="52"/>
      <c r="F10" s="52"/>
    </row>
    <row r="11" spans="2:6" s="6" customFormat="1" ht="13.5">
      <c r="B11" s="37"/>
      <c r="C11" s="37"/>
      <c r="D11" s="37"/>
      <c r="E11" s="37"/>
      <c r="F11" s="37"/>
    </row>
    <row r="12" spans="2:6" s="6" customFormat="1" ht="13.5">
      <c r="B12" s="37"/>
      <c r="C12" s="37"/>
      <c r="D12" s="37"/>
      <c r="E12" s="37"/>
      <c r="F12" s="37"/>
    </row>
    <row r="13" spans="2:6" s="6" customFormat="1" ht="13.5">
      <c r="B13" s="37"/>
      <c r="C13" s="37"/>
      <c r="D13" s="37"/>
      <c r="E13" s="37"/>
      <c r="F13" s="37"/>
    </row>
    <row r="14" spans="2:6" s="6" customFormat="1" ht="13.5">
      <c r="B14" s="37"/>
      <c r="C14" s="37"/>
      <c r="D14" s="37"/>
      <c r="E14" s="37"/>
      <c r="F14" s="37"/>
    </row>
    <row r="15" spans="2:6" s="6" customFormat="1" ht="11.25" customHeight="1">
      <c r="B15" s="37"/>
      <c r="C15" s="37"/>
      <c r="D15" s="37"/>
      <c r="E15" s="37"/>
      <c r="F15" s="37"/>
    </row>
    <row r="16" spans="2:6" s="6" customFormat="1" ht="13.5">
      <c r="B16" s="37"/>
      <c r="C16" s="37"/>
      <c r="D16" s="37"/>
      <c r="E16" s="37"/>
      <c r="F16" s="37"/>
    </row>
    <row r="17" spans="2:6" s="6" customFormat="1" ht="13.5">
      <c r="B17" s="37"/>
      <c r="C17" s="37"/>
      <c r="D17" s="37"/>
      <c r="E17" s="37"/>
      <c r="F17" s="37"/>
    </row>
    <row r="18" spans="2:6" s="6" customFormat="1" ht="13.5">
      <c r="B18" s="37"/>
      <c r="C18" s="37"/>
      <c r="D18" s="37"/>
      <c r="E18" s="37"/>
      <c r="F18" s="37"/>
    </row>
    <row r="19" spans="2:6" s="6" customFormat="1" ht="13.5">
      <c r="B19" s="37"/>
      <c r="C19" s="37"/>
      <c r="D19" s="37"/>
      <c r="E19" s="37"/>
      <c r="F19" s="37"/>
    </row>
    <row r="20" spans="2:6" s="6" customFormat="1" ht="13.5">
      <c r="B20" s="37"/>
      <c r="C20" s="37"/>
      <c r="D20" s="37"/>
      <c r="E20" s="37"/>
      <c r="F20" s="37"/>
    </row>
    <row r="21" spans="2:6" s="6" customFormat="1" ht="13.5">
      <c r="B21" s="37"/>
      <c r="C21" s="37"/>
      <c r="D21" s="37"/>
      <c r="E21" s="37"/>
      <c r="F21" s="37"/>
    </row>
    <row r="22" spans="2:6" s="6" customFormat="1" ht="13.5">
      <c r="B22" s="37"/>
      <c r="C22" s="37"/>
      <c r="D22" s="37"/>
      <c r="E22" s="37"/>
      <c r="F22" s="37"/>
    </row>
    <row r="23" spans="2:6" s="6" customFormat="1" ht="13.5">
      <c r="B23" s="37"/>
      <c r="C23" s="37"/>
      <c r="D23" s="37"/>
      <c r="E23" s="37"/>
      <c r="F23" s="37"/>
    </row>
    <row r="24" spans="2:6" s="6" customFormat="1" ht="13.5">
      <c r="B24" s="37"/>
      <c r="C24" s="37"/>
      <c r="D24" s="37"/>
      <c r="E24" s="37"/>
      <c r="F24" s="37"/>
    </row>
    <row r="25" spans="2:6" s="6" customFormat="1" ht="13.5">
      <c r="B25" s="37"/>
      <c r="C25" s="37"/>
      <c r="D25" s="37"/>
      <c r="E25" s="37"/>
      <c r="F25" s="37"/>
    </row>
    <row r="26" spans="2:6" s="6" customFormat="1" ht="13.5">
      <c r="B26" s="37"/>
      <c r="C26" s="37"/>
      <c r="D26" s="37"/>
      <c r="E26" s="37"/>
      <c r="F26" s="37"/>
    </row>
    <row r="27" spans="2:6" s="6" customFormat="1" ht="13.5">
      <c r="B27" s="37"/>
      <c r="C27" s="37"/>
      <c r="D27" s="37"/>
      <c r="E27" s="37"/>
      <c r="F27" s="37"/>
    </row>
    <row r="28" spans="2:6" s="6" customFormat="1" ht="13.5">
      <c r="B28" s="37"/>
      <c r="C28" s="37"/>
      <c r="D28" s="37"/>
      <c r="E28" s="37"/>
      <c r="F28" s="37"/>
    </row>
    <row r="29" spans="2:6" s="6" customFormat="1" ht="13.5">
      <c r="B29" s="37"/>
      <c r="C29" s="37"/>
      <c r="D29" s="37"/>
      <c r="E29" s="37"/>
      <c r="F29" s="37"/>
    </row>
    <row r="30" spans="2:6" s="6" customFormat="1" ht="13.5">
      <c r="B30" s="37"/>
      <c r="C30" s="37"/>
      <c r="D30" s="37"/>
      <c r="E30" s="37"/>
      <c r="F30" s="37"/>
    </row>
    <row r="31" spans="2:6" s="6" customFormat="1" ht="13.5">
      <c r="B31" s="37"/>
      <c r="C31" s="37"/>
      <c r="D31" s="37"/>
      <c r="E31" s="37"/>
      <c r="F31" s="37"/>
    </row>
    <row r="32" spans="2:6" s="6" customFormat="1" ht="13.5">
      <c r="B32" s="37"/>
      <c r="C32" s="37"/>
      <c r="D32" s="37"/>
      <c r="E32" s="37"/>
      <c r="F32" s="37"/>
    </row>
    <row r="33" spans="2:6" s="6" customFormat="1" ht="13.5">
      <c r="B33" s="37"/>
      <c r="C33" s="37"/>
      <c r="D33" s="37"/>
      <c r="E33" s="37"/>
      <c r="F33" s="37"/>
    </row>
    <row r="34" spans="2:6" s="6" customFormat="1" ht="13.5">
      <c r="B34" s="37"/>
      <c r="C34" s="37"/>
      <c r="D34" s="37"/>
      <c r="E34" s="37"/>
      <c r="F34" s="37"/>
    </row>
    <row r="35" spans="2:6" s="6" customFormat="1" ht="13.5">
      <c r="B35" s="37"/>
      <c r="C35" s="37"/>
      <c r="D35" s="37"/>
      <c r="E35" s="37"/>
      <c r="F35" s="37"/>
    </row>
    <row r="36" spans="2:6" s="6" customFormat="1" ht="13.5">
      <c r="B36" s="37"/>
      <c r="C36" s="37"/>
      <c r="D36" s="37"/>
      <c r="E36" s="37"/>
      <c r="F36" s="37"/>
    </row>
    <row r="37" spans="2:6" s="6" customFormat="1" ht="13.5">
      <c r="B37" s="37"/>
      <c r="C37" s="37"/>
      <c r="D37" s="37"/>
      <c r="E37" s="37"/>
      <c r="F37" s="37"/>
    </row>
    <row r="38" spans="2:6" s="6" customFormat="1" ht="13.5">
      <c r="B38" s="37"/>
      <c r="C38" s="37"/>
      <c r="D38" s="37"/>
      <c r="E38" s="37"/>
      <c r="F38" s="37"/>
    </row>
    <row r="39" spans="2:6" s="6" customFormat="1" ht="13.5">
      <c r="B39" s="37"/>
      <c r="C39" s="37"/>
      <c r="D39" s="37"/>
      <c r="E39" s="37"/>
      <c r="F39" s="37"/>
    </row>
    <row r="40" spans="2:6" s="6" customFormat="1" ht="13.5">
      <c r="B40" s="37"/>
      <c r="C40" s="37"/>
      <c r="D40" s="37"/>
      <c r="E40" s="37"/>
      <c r="F40" s="37"/>
    </row>
    <row r="41" spans="2:6" s="6" customFormat="1" ht="13.5">
      <c r="B41" s="37"/>
      <c r="C41" s="37"/>
      <c r="D41" s="37"/>
      <c r="E41" s="37"/>
      <c r="F41" s="37"/>
    </row>
    <row r="42" spans="2:6" s="6" customFormat="1" ht="13.5">
      <c r="B42" s="37"/>
      <c r="C42" s="37"/>
      <c r="D42" s="37"/>
      <c r="E42" s="37"/>
      <c r="F42" s="37"/>
    </row>
    <row r="43" spans="2:6" s="6" customFormat="1" ht="13.5">
      <c r="B43" s="37"/>
      <c r="C43" s="37"/>
      <c r="D43" s="37"/>
      <c r="E43" s="37"/>
      <c r="F43" s="37"/>
    </row>
    <row r="44" spans="2:6" s="6" customFormat="1" ht="13.5">
      <c r="B44" s="37"/>
      <c r="C44" s="37"/>
      <c r="D44" s="37"/>
      <c r="E44" s="37"/>
      <c r="F44" s="37"/>
    </row>
    <row r="45" spans="2:6" s="6" customFormat="1" ht="13.5">
      <c r="B45" s="37"/>
      <c r="C45" s="37"/>
      <c r="D45" s="37"/>
      <c r="E45" s="37"/>
      <c r="F45" s="37"/>
    </row>
    <row r="46" spans="2:6" s="6" customFormat="1" ht="13.5">
      <c r="B46" s="37"/>
      <c r="C46" s="37"/>
      <c r="D46" s="37"/>
      <c r="E46" s="37"/>
      <c r="F46" s="37"/>
    </row>
    <row r="47" spans="2:6" s="6" customFormat="1" ht="13.5">
      <c r="B47" s="37"/>
      <c r="C47" s="37"/>
      <c r="D47" s="37"/>
      <c r="E47" s="37"/>
      <c r="F47" s="37"/>
    </row>
    <row r="48" spans="2:6" s="6" customFormat="1" ht="13.5">
      <c r="B48" s="37"/>
      <c r="C48" s="37"/>
      <c r="D48" s="37"/>
      <c r="E48" s="37"/>
      <c r="F48" s="37"/>
    </row>
    <row r="49" spans="2:6" s="6" customFormat="1" ht="13.5">
      <c r="B49" s="37"/>
      <c r="C49" s="37"/>
      <c r="D49" s="37"/>
      <c r="E49" s="37"/>
      <c r="F49" s="37"/>
    </row>
    <row r="50" spans="2:6" s="6" customFormat="1" ht="13.5">
      <c r="B50" s="37"/>
      <c r="C50" s="37"/>
      <c r="D50" s="37"/>
      <c r="E50" s="37"/>
      <c r="F50" s="37"/>
    </row>
    <row r="51" spans="2:6" s="6" customFormat="1" ht="13.5">
      <c r="B51" s="37"/>
      <c r="C51" s="37"/>
      <c r="D51" s="37"/>
      <c r="E51" s="37"/>
      <c r="F51" s="37"/>
    </row>
    <row r="52" spans="2:6" s="6" customFormat="1" ht="13.5">
      <c r="B52" s="37"/>
      <c r="C52" s="37"/>
      <c r="D52" s="37"/>
      <c r="E52" s="37"/>
      <c r="F52" s="37"/>
    </row>
    <row r="53" spans="2:6" s="6" customFormat="1" ht="13.5">
      <c r="B53" s="37"/>
      <c r="C53" s="37"/>
      <c r="D53" s="37"/>
      <c r="E53" s="37"/>
      <c r="F53" s="37"/>
    </row>
    <row r="54" spans="2:6" s="6" customFormat="1" ht="13.5">
      <c r="B54" s="37"/>
      <c r="C54" s="37"/>
      <c r="D54" s="37"/>
      <c r="E54" s="37"/>
      <c r="F54" s="37"/>
    </row>
    <row r="55" spans="2:6" s="6" customFormat="1" ht="13.5">
      <c r="B55" s="37"/>
      <c r="C55" s="37"/>
      <c r="D55" s="37"/>
      <c r="E55" s="37"/>
      <c r="F55" s="37"/>
    </row>
    <row r="56" spans="2:6" s="6" customFormat="1" ht="13.5">
      <c r="B56" s="37"/>
      <c r="C56" s="37"/>
      <c r="D56" s="37"/>
      <c r="E56" s="37"/>
      <c r="F56" s="37"/>
    </row>
    <row r="57" spans="2:6" s="6" customFormat="1" ht="13.5">
      <c r="B57" s="37"/>
      <c r="C57" s="37"/>
      <c r="D57" s="37"/>
      <c r="E57" s="37"/>
      <c r="F57" s="37"/>
    </row>
    <row r="58" spans="2:6" s="6" customFormat="1" ht="13.5">
      <c r="B58" s="37"/>
      <c r="C58" s="37"/>
      <c r="D58" s="37"/>
      <c r="E58" s="37"/>
      <c r="F58" s="37"/>
    </row>
    <row r="59" spans="2:6" s="6" customFormat="1" ht="13.5">
      <c r="B59" s="37"/>
      <c r="C59" s="37"/>
      <c r="D59" s="37"/>
      <c r="E59" s="37"/>
      <c r="F59" s="37"/>
    </row>
    <row r="60" spans="2:6" s="6" customFormat="1" ht="13.5">
      <c r="B60" s="37"/>
      <c r="C60" s="37"/>
      <c r="D60" s="37"/>
      <c r="E60" s="37"/>
      <c r="F60" s="37"/>
    </row>
    <row r="61" spans="2:6" s="6" customFormat="1" ht="13.5">
      <c r="B61" s="37"/>
      <c r="C61" s="37"/>
      <c r="D61" s="37"/>
      <c r="E61" s="37"/>
      <c r="F61" s="37"/>
    </row>
    <row r="62" spans="2:6" s="6" customFormat="1" ht="13.5">
      <c r="B62" s="37"/>
      <c r="C62" s="37"/>
      <c r="D62" s="37"/>
      <c r="E62" s="37"/>
      <c r="F62" s="37"/>
    </row>
    <row r="63" spans="2:6" s="6" customFormat="1" ht="13.5">
      <c r="B63" s="37"/>
      <c r="C63" s="37"/>
      <c r="D63" s="37"/>
      <c r="E63" s="37"/>
      <c r="F63" s="37"/>
    </row>
    <row r="64" spans="2:6" s="6" customFormat="1" ht="13.5">
      <c r="B64" s="37"/>
      <c r="C64" s="37"/>
      <c r="D64" s="37"/>
      <c r="E64" s="37"/>
      <c r="F64" s="37"/>
    </row>
    <row r="65" spans="2:6" s="6" customFormat="1" ht="13.5">
      <c r="B65" s="37"/>
      <c r="C65" s="37"/>
      <c r="D65" s="37"/>
      <c r="E65" s="37"/>
      <c r="F65" s="37"/>
    </row>
    <row r="66" spans="2:6" s="6" customFormat="1" ht="13.5">
      <c r="B66" s="37"/>
      <c r="C66" s="37"/>
      <c r="D66" s="37"/>
      <c r="E66" s="37"/>
      <c r="F66" s="37"/>
    </row>
    <row r="67" spans="2:6" s="6" customFormat="1" ht="13.5">
      <c r="B67" s="37"/>
      <c r="C67" s="37"/>
      <c r="D67" s="37"/>
      <c r="E67" s="37"/>
      <c r="F67" s="37"/>
    </row>
    <row r="68" spans="2:6" s="6" customFormat="1" ht="13.5">
      <c r="B68" s="37"/>
      <c r="C68" s="37"/>
      <c r="D68" s="37"/>
      <c r="E68" s="37"/>
      <c r="F68" s="37"/>
    </row>
    <row r="69" spans="2:6" s="6" customFormat="1" ht="13.5">
      <c r="B69" s="37"/>
      <c r="C69" s="37"/>
      <c r="D69" s="37"/>
      <c r="E69" s="37"/>
      <c r="F69" s="37"/>
    </row>
    <row r="70" spans="2:6" s="6" customFormat="1" ht="13.5">
      <c r="B70" s="37"/>
      <c r="C70" s="37"/>
      <c r="D70" s="37"/>
      <c r="E70" s="37"/>
      <c r="F70" s="37"/>
    </row>
    <row r="71" spans="2:6" s="6" customFormat="1" ht="13.5">
      <c r="B71" s="37"/>
      <c r="C71" s="37"/>
      <c r="D71" s="37"/>
      <c r="E71" s="37"/>
      <c r="F71" s="37"/>
    </row>
    <row r="72" spans="2:6" s="6" customFormat="1" ht="13.5">
      <c r="B72" s="37"/>
      <c r="C72" s="37"/>
      <c r="D72" s="37"/>
      <c r="E72" s="37"/>
      <c r="F72" s="37"/>
    </row>
    <row r="73" spans="2:6" s="6" customFormat="1" ht="13.5">
      <c r="B73" s="37"/>
      <c r="C73" s="37"/>
      <c r="D73" s="37"/>
      <c r="E73" s="37"/>
      <c r="F73" s="37"/>
    </row>
    <row r="74" spans="2:6" s="6" customFormat="1" ht="13.5">
      <c r="B74" s="37"/>
      <c r="C74" s="37"/>
      <c r="D74" s="37"/>
      <c r="E74" s="37"/>
      <c r="F74" s="37"/>
    </row>
    <row r="75" spans="2:6" s="6" customFormat="1" ht="13.5">
      <c r="B75" s="37"/>
      <c r="C75" s="37"/>
      <c r="D75" s="37"/>
      <c r="E75" s="37"/>
      <c r="F75" s="37"/>
    </row>
    <row r="76" spans="2:6" s="6" customFormat="1" ht="13.5">
      <c r="B76" s="37"/>
      <c r="C76" s="37"/>
      <c r="D76" s="37"/>
      <c r="E76" s="37"/>
      <c r="F76" s="37"/>
    </row>
    <row r="77" spans="2:6" s="6" customFormat="1" ht="13.5">
      <c r="B77" s="37"/>
      <c r="C77" s="37"/>
      <c r="D77" s="37"/>
      <c r="E77" s="37"/>
      <c r="F77" s="37"/>
    </row>
    <row r="78" spans="2:6" s="6" customFormat="1" ht="13.5">
      <c r="B78" s="37"/>
      <c r="C78" s="37"/>
      <c r="D78" s="37"/>
      <c r="E78" s="37"/>
      <c r="F78" s="37"/>
    </row>
    <row r="79" spans="2:6" s="6" customFormat="1" ht="13.5">
      <c r="B79" s="37"/>
      <c r="C79" s="37"/>
      <c r="D79" s="37"/>
      <c r="E79" s="37"/>
      <c r="F79" s="37"/>
    </row>
    <row r="80" spans="2:6" s="6" customFormat="1" ht="13.5">
      <c r="B80" s="37"/>
      <c r="C80" s="37"/>
      <c r="D80" s="37"/>
      <c r="E80" s="37"/>
      <c r="F80" s="37"/>
    </row>
    <row r="81" spans="2:6" s="6" customFormat="1" ht="13.5">
      <c r="B81" s="37"/>
      <c r="C81" s="37"/>
      <c r="D81" s="37"/>
      <c r="E81" s="37"/>
      <c r="F81" s="37"/>
    </row>
    <row r="82" spans="2:6" s="6" customFormat="1" ht="13.5">
      <c r="B82" s="37"/>
      <c r="C82" s="37"/>
      <c r="D82" s="37"/>
      <c r="E82" s="37"/>
      <c r="F82" s="37"/>
    </row>
    <row r="83" spans="2:6" s="6" customFormat="1" ht="13.5">
      <c r="B83" s="37"/>
      <c r="C83" s="37"/>
      <c r="D83" s="37"/>
      <c r="E83" s="37"/>
      <c r="F83" s="37"/>
    </row>
    <row r="84" spans="2:6" s="6" customFormat="1" ht="13.5">
      <c r="B84" s="37"/>
      <c r="C84" s="37"/>
      <c r="D84" s="37"/>
      <c r="E84" s="37"/>
      <c r="F84" s="37"/>
    </row>
    <row r="85" spans="2:6" s="6" customFormat="1" ht="13.5">
      <c r="B85" s="37"/>
      <c r="C85" s="37"/>
      <c r="D85" s="37"/>
      <c r="E85" s="37"/>
      <c r="F85" s="37"/>
    </row>
    <row r="86" spans="2:6" s="6" customFormat="1" ht="13.5">
      <c r="B86" s="37"/>
      <c r="C86" s="37"/>
      <c r="D86" s="37"/>
      <c r="E86" s="37"/>
      <c r="F86" s="37"/>
    </row>
    <row r="87" spans="2:6" s="6" customFormat="1" ht="13.5">
      <c r="B87" s="37"/>
      <c r="C87" s="37"/>
      <c r="D87" s="37"/>
      <c r="E87" s="37"/>
      <c r="F87" s="37"/>
    </row>
    <row r="88" spans="2:6" s="6" customFormat="1" ht="13.5">
      <c r="B88" s="37"/>
      <c r="C88" s="37"/>
      <c r="D88" s="37"/>
      <c r="E88" s="37"/>
      <c r="F88" s="37"/>
    </row>
    <row r="89" spans="2:6" s="6" customFormat="1" ht="13.5">
      <c r="B89" s="37"/>
      <c r="C89" s="37"/>
      <c r="D89" s="37"/>
      <c r="E89" s="37"/>
      <c r="F89" s="37"/>
    </row>
    <row r="90" spans="2:6" s="6" customFormat="1" ht="13.5">
      <c r="B90" s="37"/>
      <c r="C90" s="37"/>
      <c r="D90" s="37"/>
      <c r="E90" s="37"/>
      <c r="F90" s="37"/>
    </row>
  </sheetData>
  <sheetProtection/>
  <mergeCells count="4">
    <mergeCell ref="A10:C10"/>
    <mergeCell ref="A2:F2"/>
    <mergeCell ref="A4:B4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3.421875" style="3" customWidth="1"/>
    <col min="4" max="4" width="1.1484375" style="3" customWidth="1"/>
    <col min="5" max="5" width="2.8515625" style="3" customWidth="1"/>
    <col min="6" max="6" width="1.28515625" style="3" customWidth="1"/>
    <col min="7" max="7" width="8.421875" style="3" customWidth="1"/>
    <col min="8" max="19" width="15.57421875" style="2" customWidth="1"/>
    <col min="20" max="16384" width="9.00390625" style="3" customWidth="1"/>
  </cols>
  <sheetData>
    <row r="1" spans="1:7" ht="13.5">
      <c r="A1" s="434" t="s">
        <v>458</v>
      </c>
      <c r="B1" s="434"/>
      <c r="C1" s="434"/>
      <c r="D1" s="434"/>
      <c r="E1" s="434"/>
      <c r="F1" s="433"/>
      <c r="G1" s="433"/>
    </row>
    <row r="2" spans="1:19" ht="17.25">
      <c r="A2" s="259" t="s">
        <v>117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</row>
    <row r="3" spans="1:19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8" ht="14.25">
      <c r="A4" s="284" t="s">
        <v>56</v>
      </c>
      <c r="B4" s="284"/>
      <c r="C4" s="284"/>
      <c r="D4" s="284"/>
      <c r="E4" s="284"/>
      <c r="F4" s="284"/>
      <c r="G4" s="284"/>
      <c r="H4" s="284"/>
    </row>
    <row r="5" spans="1:19" s="64" customFormat="1" ht="14.25" thickBot="1">
      <c r="A5" s="293" t="s">
        <v>57</v>
      </c>
      <c r="B5" s="293"/>
      <c r="C5" s="293"/>
      <c r="D5" s="293"/>
      <c r="E5" s="293"/>
      <c r="F5" s="293"/>
      <c r="G5" s="293"/>
      <c r="H5" s="51"/>
      <c r="I5" s="62"/>
      <c r="J5" s="51"/>
      <c r="K5" s="62"/>
      <c r="L5" s="51"/>
      <c r="M5" s="62"/>
      <c r="N5" s="51"/>
      <c r="O5" s="62"/>
      <c r="P5" s="51"/>
      <c r="Q5" s="62"/>
      <c r="R5" s="286" t="s">
        <v>58</v>
      </c>
      <c r="S5" s="286"/>
    </row>
    <row r="6" spans="1:20" s="6" customFormat="1" ht="13.5" customHeight="1" thickTop="1">
      <c r="A6" s="287" t="s">
        <v>59</v>
      </c>
      <c r="B6" s="287"/>
      <c r="C6" s="287"/>
      <c r="D6" s="287"/>
      <c r="E6" s="287"/>
      <c r="F6" s="287"/>
      <c r="G6" s="288"/>
      <c r="H6" s="281" t="s">
        <v>60</v>
      </c>
      <c r="I6" s="282"/>
      <c r="J6" s="281" t="s">
        <v>61</v>
      </c>
      <c r="K6" s="282"/>
      <c r="L6" s="281" t="s">
        <v>62</v>
      </c>
      <c r="M6" s="282"/>
      <c r="N6" s="281" t="s">
        <v>63</v>
      </c>
      <c r="O6" s="282"/>
      <c r="P6" s="281" t="s">
        <v>64</v>
      </c>
      <c r="Q6" s="282"/>
      <c r="R6" s="281" t="s">
        <v>65</v>
      </c>
      <c r="S6" s="283"/>
      <c r="T6" s="43"/>
    </row>
    <row r="7" spans="1:20" s="6" customFormat="1" ht="13.5">
      <c r="A7" s="289"/>
      <c r="B7" s="289"/>
      <c r="C7" s="289"/>
      <c r="D7" s="289"/>
      <c r="E7" s="289"/>
      <c r="F7" s="289"/>
      <c r="G7" s="290"/>
      <c r="H7" s="67" t="s">
        <v>66</v>
      </c>
      <c r="I7" s="67" t="s">
        <v>8</v>
      </c>
      <c r="J7" s="67" t="s">
        <v>66</v>
      </c>
      <c r="K7" s="67" t="s">
        <v>8</v>
      </c>
      <c r="L7" s="67" t="s">
        <v>66</v>
      </c>
      <c r="M7" s="67" t="s">
        <v>8</v>
      </c>
      <c r="N7" s="67" t="s">
        <v>66</v>
      </c>
      <c r="O7" s="67" t="s">
        <v>8</v>
      </c>
      <c r="P7" s="67" t="s">
        <v>66</v>
      </c>
      <c r="Q7" s="67" t="s">
        <v>8</v>
      </c>
      <c r="R7" s="67" t="s">
        <v>66</v>
      </c>
      <c r="S7" s="67" t="s">
        <v>8</v>
      </c>
      <c r="T7" s="43"/>
    </row>
    <row r="8" spans="1:20" s="6" customFormat="1" ht="13.5">
      <c r="A8" s="268" t="s">
        <v>67</v>
      </c>
      <c r="B8" s="268"/>
      <c r="C8" s="268"/>
      <c r="D8" s="268"/>
      <c r="E8" s="268"/>
      <c r="F8" s="268"/>
      <c r="G8" s="269"/>
      <c r="H8" s="87">
        <v>7118</v>
      </c>
      <c r="I8" s="21">
        <v>108464</v>
      </c>
      <c r="J8" s="87">
        <v>2631</v>
      </c>
      <c r="K8" s="109">
        <v>46270</v>
      </c>
      <c r="L8" s="109">
        <v>3896</v>
      </c>
      <c r="M8" s="109">
        <v>51851</v>
      </c>
      <c r="N8" s="109">
        <v>517</v>
      </c>
      <c r="O8" s="21">
        <v>5508</v>
      </c>
      <c r="P8" s="21" t="s">
        <v>110</v>
      </c>
      <c r="Q8" s="21" t="s">
        <v>110</v>
      </c>
      <c r="R8" s="109">
        <v>74</v>
      </c>
      <c r="S8" s="21">
        <v>4834</v>
      </c>
      <c r="T8" s="43"/>
    </row>
    <row r="9" spans="1:20" s="29" customFormat="1" ht="13.5" customHeight="1">
      <c r="A9" s="303" t="s">
        <v>46</v>
      </c>
      <c r="B9" s="303"/>
      <c r="C9" s="303"/>
      <c r="D9" s="303"/>
      <c r="E9" s="303"/>
      <c r="F9" s="303"/>
      <c r="G9" s="304"/>
      <c r="H9" s="110">
        <v>6943</v>
      </c>
      <c r="I9" s="26">
        <v>112472</v>
      </c>
      <c r="J9" s="110">
        <v>2614</v>
      </c>
      <c r="K9" s="26">
        <v>57130</v>
      </c>
      <c r="L9" s="26">
        <v>3725</v>
      </c>
      <c r="M9" s="26">
        <v>49430</v>
      </c>
      <c r="N9" s="26">
        <v>518</v>
      </c>
      <c r="O9" s="26">
        <v>4054</v>
      </c>
      <c r="P9" s="26" t="s">
        <v>110</v>
      </c>
      <c r="Q9" s="26" t="s">
        <v>110</v>
      </c>
      <c r="R9" s="26">
        <v>86</v>
      </c>
      <c r="S9" s="26">
        <v>1857</v>
      </c>
      <c r="T9" s="50"/>
    </row>
    <row r="10" spans="1:20" s="6" customFormat="1" ht="13.5" customHeight="1">
      <c r="A10" s="15"/>
      <c r="B10" s="15"/>
      <c r="C10" s="15"/>
      <c r="D10" s="15"/>
      <c r="E10" s="15"/>
      <c r="F10" s="15"/>
      <c r="G10" s="15"/>
      <c r="H10" s="87"/>
      <c r="I10" s="21"/>
      <c r="J10" s="87"/>
      <c r="K10" s="21"/>
      <c r="L10" s="21"/>
      <c r="M10" s="21"/>
      <c r="N10" s="21"/>
      <c r="O10" s="21"/>
      <c r="P10" s="21"/>
      <c r="Q10" s="21"/>
      <c r="R10" s="21"/>
      <c r="S10" s="21"/>
      <c r="T10" s="43"/>
    </row>
    <row r="11" spans="1:20" s="6" customFormat="1" ht="13.5" customHeight="1">
      <c r="A11" s="278" t="s">
        <v>68</v>
      </c>
      <c r="B11" s="72"/>
      <c r="C11" s="278" t="s">
        <v>69</v>
      </c>
      <c r="D11" s="72"/>
      <c r="E11" s="280" t="s">
        <v>70</v>
      </c>
      <c r="F11" s="73"/>
      <c r="G11" s="15" t="s">
        <v>71</v>
      </c>
      <c r="H11" s="87">
        <v>147</v>
      </c>
      <c r="I11" s="21">
        <v>49632</v>
      </c>
      <c r="J11" s="87">
        <v>77</v>
      </c>
      <c r="K11" s="21">
        <v>32766</v>
      </c>
      <c r="L11" s="21">
        <v>65</v>
      </c>
      <c r="M11" s="21">
        <v>16235</v>
      </c>
      <c r="N11" s="21">
        <v>4</v>
      </c>
      <c r="O11" s="21">
        <v>390</v>
      </c>
      <c r="P11" s="21" t="s">
        <v>110</v>
      </c>
      <c r="Q11" s="21" t="s">
        <v>110</v>
      </c>
      <c r="R11" s="21">
        <v>1</v>
      </c>
      <c r="S11" s="21">
        <v>241</v>
      </c>
      <c r="T11" s="43"/>
    </row>
    <row r="12" spans="1:20" s="6" customFormat="1" ht="13.5" customHeight="1">
      <c r="A12" s="278"/>
      <c r="B12" s="72"/>
      <c r="C12" s="278"/>
      <c r="D12" s="72"/>
      <c r="E12" s="280"/>
      <c r="F12" s="73"/>
      <c r="G12" s="15" t="s">
        <v>72</v>
      </c>
      <c r="H12" s="87">
        <v>5210</v>
      </c>
      <c r="I12" s="21">
        <v>47271</v>
      </c>
      <c r="J12" s="87">
        <v>1821</v>
      </c>
      <c r="K12" s="21">
        <v>15924</v>
      </c>
      <c r="L12" s="21">
        <v>2863</v>
      </c>
      <c r="M12" s="21">
        <v>26722</v>
      </c>
      <c r="N12" s="21">
        <v>453</v>
      </c>
      <c r="O12" s="21">
        <v>3372</v>
      </c>
      <c r="P12" s="21" t="s">
        <v>110</v>
      </c>
      <c r="Q12" s="21" t="s">
        <v>110</v>
      </c>
      <c r="R12" s="21">
        <v>73</v>
      </c>
      <c r="S12" s="21">
        <v>1253</v>
      </c>
      <c r="T12" s="43"/>
    </row>
    <row r="13" spans="1:20" s="6" customFormat="1" ht="13.5" customHeight="1">
      <c r="A13" s="278"/>
      <c r="B13" s="72"/>
      <c r="C13" s="278"/>
      <c r="D13" s="72"/>
      <c r="E13" s="268" t="s">
        <v>73</v>
      </c>
      <c r="F13" s="268"/>
      <c r="G13" s="269"/>
      <c r="H13" s="87">
        <v>990</v>
      </c>
      <c r="I13" s="21">
        <v>8777</v>
      </c>
      <c r="J13" s="87">
        <v>466</v>
      </c>
      <c r="K13" s="21">
        <v>4446</v>
      </c>
      <c r="L13" s="21">
        <v>505</v>
      </c>
      <c r="M13" s="21">
        <v>3966</v>
      </c>
      <c r="N13" s="21">
        <v>7</v>
      </c>
      <c r="O13" s="21">
        <v>18</v>
      </c>
      <c r="P13" s="21" t="s">
        <v>110</v>
      </c>
      <c r="Q13" s="21" t="s">
        <v>110</v>
      </c>
      <c r="R13" s="21">
        <v>12</v>
      </c>
      <c r="S13" s="21">
        <v>347</v>
      </c>
      <c r="T13" s="43"/>
    </row>
    <row r="14" spans="1:20" s="6" customFormat="1" ht="13.5" customHeight="1">
      <c r="A14" s="278"/>
      <c r="B14" s="72"/>
      <c r="C14" s="278"/>
      <c r="D14" s="72"/>
      <c r="E14" s="291" t="s">
        <v>74</v>
      </c>
      <c r="F14" s="291"/>
      <c r="G14" s="292"/>
      <c r="H14" s="87">
        <v>6347</v>
      </c>
      <c r="I14" s="21">
        <v>105680</v>
      </c>
      <c r="J14" s="87">
        <v>2364</v>
      </c>
      <c r="K14" s="21">
        <v>53136</v>
      </c>
      <c r="L14" s="21">
        <v>3433</v>
      </c>
      <c r="M14" s="21">
        <v>46923</v>
      </c>
      <c r="N14" s="21">
        <v>464</v>
      </c>
      <c r="O14" s="21">
        <v>3780</v>
      </c>
      <c r="P14" s="21" t="s">
        <v>110</v>
      </c>
      <c r="Q14" s="21" t="s">
        <v>110</v>
      </c>
      <c r="R14" s="21">
        <v>86</v>
      </c>
      <c r="S14" s="21">
        <v>1841</v>
      </c>
      <c r="T14" s="43"/>
    </row>
    <row r="15" spans="1:20" s="6" customFormat="1" ht="13.5" customHeight="1">
      <c r="A15" s="278"/>
      <c r="B15" s="72"/>
      <c r="C15" s="268" t="s">
        <v>75</v>
      </c>
      <c r="D15" s="268"/>
      <c r="E15" s="268"/>
      <c r="F15" s="268"/>
      <c r="G15" s="269"/>
      <c r="H15" s="87">
        <v>596</v>
      </c>
      <c r="I15" s="21">
        <v>3486</v>
      </c>
      <c r="J15" s="87">
        <v>250</v>
      </c>
      <c r="K15" s="21">
        <v>1791</v>
      </c>
      <c r="L15" s="21">
        <v>292</v>
      </c>
      <c r="M15" s="21">
        <v>1441</v>
      </c>
      <c r="N15" s="21">
        <v>54</v>
      </c>
      <c r="O15" s="21">
        <v>254</v>
      </c>
      <c r="P15" s="21" t="s">
        <v>110</v>
      </c>
      <c r="Q15" s="21" t="s">
        <v>110</v>
      </c>
      <c r="R15" s="21" t="s">
        <v>110</v>
      </c>
      <c r="S15" s="21" t="s">
        <v>110</v>
      </c>
      <c r="T15" s="43"/>
    </row>
    <row r="16" spans="1:20" s="6" customFormat="1" ht="13.5" customHeight="1">
      <c r="A16" s="278"/>
      <c r="B16" s="72"/>
      <c r="C16" s="268" t="s">
        <v>76</v>
      </c>
      <c r="D16" s="268"/>
      <c r="E16" s="268"/>
      <c r="F16" s="268"/>
      <c r="G16" s="269"/>
      <c r="H16" s="74">
        <v>-131</v>
      </c>
      <c r="I16" s="21">
        <v>3306</v>
      </c>
      <c r="J16" s="74">
        <v>-69</v>
      </c>
      <c r="K16" s="21">
        <v>2203</v>
      </c>
      <c r="L16" s="75">
        <v>-58</v>
      </c>
      <c r="M16" s="21">
        <v>1066</v>
      </c>
      <c r="N16" s="75">
        <v>-3</v>
      </c>
      <c r="O16" s="21">
        <v>20</v>
      </c>
      <c r="P16" s="105" t="s">
        <v>111</v>
      </c>
      <c r="Q16" s="21" t="s">
        <v>110</v>
      </c>
      <c r="R16" s="75">
        <v>-1</v>
      </c>
      <c r="S16" s="21">
        <v>16</v>
      </c>
      <c r="T16" s="43"/>
    </row>
    <row r="17" spans="1:20" s="6" customFormat="1" ht="13.5" customHeight="1">
      <c r="A17" s="279"/>
      <c r="B17" s="76"/>
      <c r="C17" s="270" t="s">
        <v>77</v>
      </c>
      <c r="D17" s="270"/>
      <c r="E17" s="270"/>
      <c r="F17" s="270"/>
      <c r="G17" s="270"/>
      <c r="H17" s="112" t="s">
        <v>110</v>
      </c>
      <c r="I17" s="117" t="s">
        <v>110</v>
      </c>
      <c r="J17" s="80" t="s">
        <v>110</v>
      </c>
      <c r="K17" s="80" t="s">
        <v>110</v>
      </c>
      <c r="L17" s="80" t="s">
        <v>110</v>
      </c>
      <c r="M17" s="80" t="s">
        <v>110</v>
      </c>
      <c r="N17" s="80" t="s">
        <v>110</v>
      </c>
      <c r="O17" s="80" t="s">
        <v>110</v>
      </c>
      <c r="P17" s="80" t="s">
        <v>110</v>
      </c>
      <c r="Q17" s="80" t="s">
        <v>110</v>
      </c>
      <c r="R17" s="80" t="s">
        <v>110</v>
      </c>
      <c r="S17" s="80" t="s">
        <v>110</v>
      </c>
      <c r="T17" s="43"/>
    </row>
    <row r="18" spans="1:20" s="6" customFormat="1" ht="13.5" customHeight="1">
      <c r="A18" s="272" t="s">
        <v>78</v>
      </c>
      <c r="B18" s="272"/>
      <c r="C18" s="272"/>
      <c r="D18" s="272"/>
      <c r="E18" s="272"/>
      <c r="F18" s="272"/>
      <c r="G18" s="272"/>
      <c r="H18" s="273"/>
      <c r="I18" s="273"/>
      <c r="J18" s="273"/>
      <c r="K18" s="81"/>
      <c r="L18" s="81"/>
      <c r="M18" s="81"/>
      <c r="N18" s="81"/>
      <c r="O18" s="81"/>
      <c r="P18" s="81"/>
      <c r="Q18" s="81"/>
      <c r="R18" s="81"/>
      <c r="S18" s="81"/>
      <c r="T18" s="43"/>
    </row>
    <row r="19" spans="1:19" s="6" customFormat="1" ht="13.5">
      <c r="A19" s="240" t="s">
        <v>47</v>
      </c>
      <c r="B19" s="240"/>
      <c r="C19" s="240"/>
      <c r="D19" s="240"/>
      <c r="E19" s="240"/>
      <c r="F19" s="240"/>
      <c r="G19" s="240"/>
      <c r="H19" s="240"/>
      <c r="I19" s="240"/>
      <c r="J19" s="51"/>
      <c r="K19" s="118"/>
      <c r="L19" s="51"/>
      <c r="M19" s="118"/>
      <c r="N19" s="51"/>
      <c r="O19" s="118"/>
      <c r="P19" s="51"/>
      <c r="Q19" s="51"/>
      <c r="R19" s="51"/>
      <c r="S19" s="118"/>
    </row>
    <row r="20" spans="8:19" s="6" customFormat="1" ht="13.5">
      <c r="H20" s="37"/>
      <c r="I20" s="119"/>
      <c r="J20" s="37"/>
      <c r="K20" s="119"/>
      <c r="L20" s="37"/>
      <c r="M20" s="119"/>
      <c r="N20" s="37"/>
      <c r="O20" s="119"/>
      <c r="P20" s="37"/>
      <c r="Q20" s="37"/>
      <c r="R20" s="37"/>
      <c r="S20" s="119"/>
    </row>
    <row r="21" spans="8:19" s="6" customFormat="1" ht="13.5">
      <c r="H21" s="37"/>
      <c r="I21" s="119"/>
      <c r="J21" s="37"/>
      <c r="K21" s="119"/>
      <c r="L21" s="37"/>
      <c r="M21" s="119"/>
      <c r="N21" s="37"/>
      <c r="O21" s="119"/>
      <c r="P21" s="37"/>
      <c r="Q21" s="37"/>
      <c r="R21" s="37"/>
      <c r="S21" s="119"/>
    </row>
    <row r="22" spans="8:19" s="6" customFormat="1" ht="13.5">
      <c r="H22" s="37"/>
      <c r="I22" s="119"/>
      <c r="J22" s="37"/>
      <c r="K22" s="119"/>
      <c r="L22" s="37"/>
      <c r="M22" s="119"/>
      <c r="N22" s="37"/>
      <c r="O22" s="119"/>
      <c r="P22" s="37"/>
      <c r="Q22" s="37"/>
      <c r="R22" s="37"/>
      <c r="S22" s="119"/>
    </row>
    <row r="23" spans="8:19" s="6" customFormat="1" ht="13.5">
      <c r="H23" s="37"/>
      <c r="I23" s="119"/>
      <c r="J23" s="37"/>
      <c r="K23" s="119"/>
      <c r="L23" s="37"/>
      <c r="M23" s="119"/>
      <c r="N23" s="37"/>
      <c r="O23" s="119"/>
      <c r="P23" s="37"/>
      <c r="Q23" s="37"/>
      <c r="R23" s="37"/>
      <c r="S23" s="119"/>
    </row>
    <row r="24" spans="8:19" s="6" customFormat="1" ht="11.25" customHeight="1">
      <c r="H24" s="37"/>
      <c r="I24" s="119"/>
      <c r="J24" s="37"/>
      <c r="K24" s="119"/>
      <c r="L24" s="37"/>
      <c r="M24" s="119"/>
      <c r="N24" s="37"/>
      <c r="O24" s="119"/>
      <c r="P24" s="37"/>
      <c r="Q24" s="37"/>
      <c r="R24" s="37"/>
      <c r="S24" s="119"/>
    </row>
    <row r="25" spans="8:19" s="6" customFormat="1" ht="13.5">
      <c r="H25" s="37"/>
      <c r="I25" s="119"/>
      <c r="J25" s="37"/>
      <c r="K25" s="119"/>
      <c r="L25" s="37"/>
      <c r="M25" s="119"/>
      <c r="N25" s="37"/>
      <c r="O25" s="119"/>
      <c r="P25" s="37"/>
      <c r="Q25" s="37"/>
      <c r="R25" s="37"/>
      <c r="S25" s="119"/>
    </row>
    <row r="26" spans="8:19" s="6" customFormat="1" ht="13.5">
      <c r="H26" s="37"/>
      <c r="I26" s="119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8:19" s="6" customFormat="1" ht="13.5"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8:19" s="6" customFormat="1" ht="13.5"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8:19" s="6" customFormat="1" ht="13.5"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8:19" s="6" customFormat="1" ht="13.5"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8:19" s="6" customFormat="1" ht="13.5"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8:19" s="6" customFormat="1" ht="13.5"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8:19" s="6" customFormat="1" ht="13.5"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8:19" s="6" customFormat="1" ht="13.5"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8:19" s="6" customFormat="1" ht="13.5"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8:19" s="6" customFormat="1" ht="13.5"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8:19" s="6" customFormat="1" ht="13.5"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8:19" s="6" customFormat="1" ht="13.5"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8:19" s="6" customFormat="1" ht="13.5"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8:19" s="6" customFormat="1" ht="13.5"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8:19" s="6" customFormat="1" ht="13.5"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8:19" s="6" customFormat="1" ht="13.5"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8:19" s="6" customFormat="1" ht="13.5"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8:19" s="6" customFormat="1" ht="13.5"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8:19" s="6" customFormat="1" ht="13.5"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8:19" s="6" customFormat="1" ht="13.5"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8:19" s="6" customFormat="1" ht="13.5"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8:19" s="6" customFormat="1" ht="13.5"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8:19" s="6" customFormat="1" ht="13.5"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8:19" s="6" customFormat="1" ht="13.5"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8:19" s="6" customFormat="1" ht="13.5"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8:19" s="6" customFormat="1" ht="13.5"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8:19" s="6" customFormat="1" ht="13.5"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8:19" s="6" customFormat="1" ht="13.5"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8:19" s="6" customFormat="1" ht="13.5"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8:19" s="6" customFormat="1" ht="13.5"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8:19" s="6" customFormat="1" ht="13.5"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8:19" s="6" customFormat="1" ht="13.5"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8:19" s="6" customFormat="1" ht="13.5"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8:19" s="6" customFormat="1" ht="13.5"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8:19" s="6" customFormat="1" ht="13.5"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8:19" s="6" customFormat="1" ht="13.5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8:19" s="6" customFormat="1" ht="13.5"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8:19" s="6" customFormat="1" ht="13.5"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8:19" s="6" customFormat="1" ht="13.5"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8:19" s="6" customFormat="1" ht="13.5"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8:19" s="6" customFormat="1" ht="13.5"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8:19" s="6" customFormat="1" ht="13.5"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8:19" s="6" customFormat="1" ht="13.5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8:19" s="6" customFormat="1" ht="13.5"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8:19" s="6" customFormat="1" ht="13.5"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8:19" s="6" customFormat="1" ht="13.5"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8:19" s="6" customFormat="1" ht="13.5"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8:19" s="6" customFormat="1" ht="13.5"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8:19" s="6" customFormat="1" ht="13.5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8:19" s="6" customFormat="1" ht="13.5"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8:19" s="6" customFormat="1" ht="13.5"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8:19" s="6" customFormat="1" ht="13.5"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8:19" s="6" customFormat="1" ht="13.5"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8:19" s="6" customFormat="1" ht="13.5"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8:19" s="6" customFormat="1" ht="13.5"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8:19" s="6" customFormat="1" ht="13.5"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8:19" s="6" customFormat="1" ht="13.5"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8:19" s="6" customFormat="1" ht="13.5"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8:19" s="6" customFormat="1" ht="13.5"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8:19" s="6" customFormat="1" ht="13.5"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8:19" s="6" customFormat="1" ht="13.5"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8:19" s="6" customFormat="1" ht="13.5"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8:19" s="6" customFormat="1" ht="13.5"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8:19" s="6" customFormat="1" ht="13.5"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8:19" s="6" customFormat="1" ht="13.5"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8:19" s="6" customFormat="1" ht="13.5"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8:19" s="6" customFormat="1" ht="13.5"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8:19" s="6" customFormat="1" ht="13.5"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8:19" s="6" customFormat="1" ht="13.5"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8:19" s="6" customFormat="1" ht="13.5"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8:19" s="6" customFormat="1" ht="13.5"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8:19" s="6" customFormat="1" ht="13.5"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8:19" s="6" customFormat="1" ht="13.5"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</sheetData>
  <sheetProtection/>
  <mergeCells count="24">
    <mergeCell ref="L6:M6"/>
    <mergeCell ref="N6:O6"/>
    <mergeCell ref="E13:G13"/>
    <mergeCell ref="E14:G14"/>
    <mergeCell ref="A1:E1"/>
    <mergeCell ref="P6:Q6"/>
    <mergeCell ref="R6:S6"/>
    <mergeCell ref="A2:S2"/>
    <mergeCell ref="A4:H4"/>
    <mergeCell ref="A5:G5"/>
    <mergeCell ref="R5:S5"/>
    <mergeCell ref="A6:G7"/>
    <mergeCell ref="H6:I6"/>
    <mergeCell ref="J6:K6"/>
    <mergeCell ref="C15:G15"/>
    <mergeCell ref="C16:G16"/>
    <mergeCell ref="C17:G17"/>
    <mergeCell ref="A18:J18"/>
    <mergeCell ref="A19:I19"/>
    <mergeCell ref="A8:G8"/>
    <mergeCell ref="A9:G9"/>
    <mergeCell ref="A11:A17"/>
    <mergeCell ref="C11:C14"/>
    <mergeCell ref="E11:E12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10.28125" style="3" customWidth="1"/>
    <col min="4" max="4" width="1.421875" style="3" customWidth="1"/>
    <col min="5" max="5" width="6.421875" style="3" customWidth="1"/>
    <col min="6" max="11" width="15.57421875" style="2" customWidth="1"/>
    <col min="12" max="16384" width="9.00390625" style="3" customWidth="1"/>
  </cols>
  <sheetData>
    <row r="1" spans="1:6" ht="13.5">
      <c r="A1" s="434" t="s">
        <v>458</v>
      </c>
      <c r="B1" s="434"/>
      <c r="C1" s="434"/>
      <c r="D1" s="434"/>
      <c r="E1" s="434"/>
      <c r="F1" s="433"/>
    </row>
    <row r="2" spans="1:11" ht="17.25">
      <c r="A2" s="259" t="s">
        <v>117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6" ht="14.25">
      <c r="A4" s="284" t="s">
        <v>56</v>
      </c>
      <c r="B4" s="284"/>
      <c r="C4" s="284"/>
      <c r="D4" s="284"/>
      <c r="E4" s="284"/>
      <c r="F4" s="284"/>
    </row>
    <row r="5" spans="1:11" s="64" customFormat="1" ht="14.25" thickBot="1">
      <c r="A5" s="293" t="s">
        <v>79</v>
      </c>
      <c r="B5" s="293"/>
      <c r="C5" s="293"/>
      <c r="D5" s="293"/>
      <c r="E5" s="293"/>
      <c r="F5" s="51"/>
      <c r="G5" s="62"/>
      <c r="H5" s="51"/>
      <c r="I5" s="62"/>
      <c r="J5" s="286" t="s">
        <v>58</v>
      </c>
      <c r="K5" s="286"/>
    </row>
    <row r="6" spans="1:12" s="6" customFormat="1" ht="13.5" customHeight="1" thickTop="1">
      <c r="A6" s="311" t="s">
        <v>121</v>
      </c>
      <c r="B6" s="311"/>
      <c r="C6" s="311"/>
      <c r="D6" s="312"/>
      <c r="E6" s="313"/>
      <c r="F6" s="281" t="s">
        <v>60</v>
      </c>
      <c r="G6" s="282"/>
      <c r="H6" s="281" t="s">
        <v>80</v>
      </c>
      <c r="I6" s="282"/>
      <c r="J6" s="281" t="s">
        <v>81</v>
      </c>
      <c r="K6" s="283"/>
      <c r="L6" s="43"/>
    </row>
    <row r="7" spans="1:12" s="6" customFormat="1" ht="13.5">
      <c r="A7" s="314"/>
      <c r="B7" s="314"/>
      <c r="C7" s="314"/>
      <c r="D7" s="315"/>
      <c r="E7" s="316"/>
      <c r="F7" s="67" t="s">
        <v>66</v>
      </c>
      <c r="G7" s="67" t="s">
        <v>8</v>
      </c>
      <c r="H7" s="67" t="s">
        <v>66</v>
      </c>
      <c r="I7" s="67" t="s">
        <v>8</v>
      </c>
      <c r="J7" s="67" t="s">
        <v>66</v>
      </c>
      <c r="K7" s="67" t="s">
        <v>8</v>
      </c>
      <c r="L7" s="43"/>
    </row>
    <row r="8" spans="1:12" s="6" customFormat="1" ht="13.5">
      <c r="A8" s="268" t="s">
        <v>67</v>
      </c>
      <c r="B8" s="268"/>
      <c r="C8" s="268"/>
      <c r="D8" s="306"/>
      <c r="E8" s="307"/>
      <c r="F8" s="13">
        <v>468</v>
      </c>
      <c r="G8" s="45">
        <v>21829</v>
      </c>
      <c r="H8" s="13">
        <v>294</v>
      </c>
      <c r="I8" s="84">
        <v>15985</v>
      </c>
      <c r="J8" s="84">
        <v>173</v>
      </c>
      <c r="K8" s="84">
        <v>5410</v>
      </c>
      <c r="L8" s="43"/>
    </row>
    <row r="9" spans="1:12" s="29" customFormat="1" ht="13.5" customHeight="1">
      <c r="A9" s="303" t="s">
        <v>46</v>
      </c>
      <c r="B9" s="303"/>
      <c r="C9" s="303"/>
      <c r="D9" s="306"/>
      <c r="E9" s="307"/>
      <c r="F9" s="68">
        <v>460</v>
      </c>
      <c r="G9" s="70">
        <v>27041</v>
      </c>
      <c r="H9" s="68">
        <v>302</v>
      </c>
      <c r="I9" s="70">
        <v>19870</v>
      </c>
      <c r="J9" s="70">
        <v>156</v>
      </c>
      <c r="K9" s="70">
        <v>6656</v>
      </c>
      <c r="L9" s="50"/>
    </row>
    <row r="10" spans="1:12" s="6" customFormat="1" ht="13.5" customHeight="1">
      <c r="A10" s="111"/>
      <c r="B10" s="111"/>
      <c r="C10" s="111"/>
      <c r="D10" s="111"/>
      <c r="E10" s="111"/>
      <c r="F10" s="13"/>
      <c r="G10" s="100"/>
      <c r="H10" s="45"/>
      <c r="J10" s="45"/>
      <c r="K10" s="45"/>
      <c r="L10" s="43"/>
    </row>
    <row r="11" spans="1:12" s="6" customFormat="1" ht="13.5" customHeight="1">
      <c r="A11" s="278" t="s">
        <v>83</v>
      </c>
      <c r="B11" s="72"/>
      <c r="C11" s="268" t="s">
        <v>85</v>
      </c>
      <c r="D11" s="268"/>
      <c r="E11" s="269"/>
      <c r="F11" s="87">
        <v>325</v>
      </c>
      <c r="G11" s="103">
        <v>2188</v>
      </c>
      <c r="H11" s="21">
        <v>199</v>
      </c>
      <c r="I11" s="45">
        <v>1624</v>
      </c>
      <c r="J11" s="21">
        <v>126</v>
      </c>
      <c r="K11" s="21">
        <v>565</v>
      </c>
      <c r="L11" s="43"/>
    </row>
    <row r="12" spans="1:12" s="6" customFormat="1" ht="13.5" customHeight="1">
      <c r="A12" s="278"/>
      <c r="B12" s="72"/>
      <c r="C12" s="268" t="s">
        <v>86</v>
      </c>
      <c r="D12" s="268"/>
      <c r="E12" s="269"/>
      <c r="F12" s="87">
        <v>29</v>
      </c>
      <c r="G12" s="103">
        <v>3491</v>
      </c>
      <c r="H12" s="21">
        <v>13</v>
      </c>
      <c r="I12" s="45">
        <v>1715</v>
      </c>
      <c r="J12" s="21">
        <v>16</v>
      </c>
      <c r="K12" s="21">
        <v>1775</v>
      </c>
      <c r="L12" s="43"/>
    </row>
    <row r="13" spans="1:12" s="6" customFormat="1" ht="13.5" customHeight="1">
      <c r="A13" s="278"/>
      <c r="B13" s="72"/>
      <c r="C13" s="15" t="s">
        <v>122</v>
      </c>
      <c r="D13" s="15"/>
      <c r="E13" s="111" t="s">
        <v>123</v>
      </c>
      <c r="F13" s="87">
        <v>48</v>
      </c>
      <c r="G13" s="103">
        <v>9647</v>
      </c>
      <c r="H13" s="21">
        <v>48</v>
      </c>
      <c r="I13" s="45">
        <v>9647</v>
      </c>
      <c r="J13" s="71" t="s">
        <v>90</v>
      </c>
      <c r="K13" s="120" t="s">
        <v>90</v>
      </c>
      <c r="L13" s="43"/>
    </row>
    <row r="14" spans="1:12" s="6" customFormat="1" ht="13.5" customHeight="1">
      <c r="A14" s="278"/>
      <c r="B14" s="72"/>
      <c r="C14" s="15" t="s">
        <v>124</v>
      </c>
      <c r="D14" s="15"/>
      <c r="E14" s="111" t="s">
        <v>125</v>
      </c>
      <c r="F14" s="87">
        <v>41</v>
      </c>
      <c r="G14" s="103">
        <v>6363</v>
      </c>
      <c r="H14" s="21">
        <v>41</v>
      </c>
      <c r="I14" s="45">
        <v>6363</v>
      </c>
      <c r="J14" s="71" t="s">
        <v>90</v>
      </c>
      <c r="K14" s="120" t="s">
        <v>90</v>
      </c>
      <c r="L14" s="43"/>
    </row>
    <row r="15" spans="1:12" s="6" customFormat="1" ht="13.5" customHeight="1">
      <c r="A15" s="278"/>
      <c r="B15" s="72"/>
      <c r="C15" s="268" t="s">
        <v>126</v>
      </c>
      <c r="D15" s="268"/>
      <c r="E15" s="269"/>
      <c r="F15" s="87">
        <v>5</v>
      </c>
      <c r="G15" s="103">
        <v>1836</v>
      </c>
      <c r="H15" s="21">
        <v>1</v>
      </c>
      <c r="I15" s="45">
        <v>520</v>
      </c>
      <c r="J15" s="21">
        <v>4</v>
      </c>
      <c r="K15" s="21">
        <v>1316</v>
      </c>
      <c r="L15" s="43"/>
    </row>
    <row r="16" spans="1:12" s="6" customFormat="1" ht="13.5" customHeight="1">
      <c r="A16" s="278"/>
      <c r="B16" s="72"/>
      <c r="C16" s="268" t="s">
        <v>92</v>
      </c>
      <c r="D16" s="268"/>
      <c r="E16" s="269"/>
      <c r="F16" s="87">
        <v>10</v>
      </c>
      <c r="G16" s="103">
        <v>3000</v>
      </c>
      <c r="H16" s="71" t="s">
        <v>16</v>
      </c>
      <c r="I16" s="71" t="s">
        <v>16</v>
      </c>
      <c r="J16" s="21">
        <v>10</v>
      </c>
      <c r="K16" s="21">
        <v>3000</v>
      </c>
      <c r="L16" s="43"/>
    </row>
    <row r="17" spans="1:12" s="6" customFormat="1" ht="13.5" customHeight="1">
      <c r="A17" s="279"/>
      <c r="B17" s="76"/>
      <c r="C17" s="308" t="s">
        <v>94</v>
      </c>
      <c r="D17" s="309"/>
      <c r="E17" s="310"/>
      <c r="F17" s="87">
        <v>2</v>
      </c>
      <c r="G17" s="103">
        <v>516</v>
      </c>
      <c r="H17" s="71" t="s">
        <v>90</v>
      </c>
      <c r="I17" s="122" t="s">
        <v>90</v>
      </c>
      <c r="J17" s="78" t="s">
        <v>90</v>
      </c>
      <c r="K17" s="122" t="s">
        <v>90</v>
      </c>
      <c r="L17" s="43"/>
    </row>
    <row r="18" spans="1:12" s="6" customFormat="1" ht="13.5" customHeight="1">
      <c r="A18" s="272" t="s">
        <v>95</v>
      </c>
      <c r="B18" s="272"/>
      <c r="C18" s="272"/>
      <c r="D18" s="272"/>
      <c r="E18" s="272"/>
      <c r="F18" s="272"/>
      <c r="G18" s="272"/>
      <c r="H18" s="272"/>
      <c r="I18" s="81"/>
      <c r="J18" s="81"/>
      <c r="K18" s="81"/>
      <c r="L18" s="43"/>
    </row>
    <row r="19" spans="1:11" s="6" customFormat="1" ht="13.5">
      <c r="A19" s="240" t="s">
        <v>47</v>
      </c>
      <c r="B19" s="240"/>
      <c r="C19" s="240"/>
      <c r="D19" s="240"/>
      <c r="E19" s="240"/>
      <c r="F19" s="240"/>
      <c r="G19" s="240"/>
      <c r="H19" s="37"/>
      <c r="I19" s="37"/>
      <c r="J19" s="37"/>
      <c r="K19" s="37"/>
    </row>
    <row r="20" spans="6:11" s="6" customFormat="1" ht="13.5">
      <c r="F20" s="37"/>
      <c r="G20" s="119"/>
      <c r="H20" s="123"/>
      <c r="I20" s="37"/>
      <c r="J20" s="37"/>
      <c r="K20" s="37"/>
    </row>
    <row r="21" spans="6:11" s="6" customFormat="1" ht="13.5">
      <c r="F21" s="37"/>
      <c r="G21" s="119"/>
      <c r="H21" s="37"/>
      <c r="I21" s="37"/>
      <c r="J21" s="37"/>
      <c r="K21" s="37"/>
    </row>
    <row r="22" spans="6:11" s="6" customFormat="1" ht="13.5">
      <c r="F22" s="37"/>
      <c r="G22" s="119"/>
      <c r="H22" s="37"/>
      <c r="I22" s="37"/>
      <c r="J22" s="37"/>
      <c r="K22" s="37"/>
    </row>
    <row r="23" spans="6:11" s="6" customFormat="1" ht="11.25" customHeight="1">
      <c r="F23" s="37"/>
      <c r="G23" s="119"/>
      <c r="H23" s="37"/>
      <c r="I23" s="37"/>
      <c r="J23" s="37"/>
      <c r="K23" s="37"/>
    </row>
    <row r="24" spans="6:11" s="6" customFormat="1" ht="13.5">
      <c r="F24" s="37"/>
      <c r="G24" s="119"/>
      <c r="H24" s="37"/>
      <c r="I24" s="37"/>
      <c r="J24" s="37"/>
      <c r="K24" s="37"/>
    </row>
    <row r="25" spans="6:11" s="6" customFormat="1" ht="13.5">
      <c r="F25" s="37"/>
      <c r="G25" s="119"/>
      <c r="H25" s="37"/>
      <c r="I25" s="37"/>
      <c r="J25" s="37"/>
      <c r="K25" s="37"/>
    </row>
    <row r="26" spans="6:11" s="6" customFormat="1" ht="13.5">
      <c r="F26" s="37"/>
      <c r="G26" s="37"/>
      <c r="H26" s="37"/>
      <c r="I26" s="37"/>
      <c r="J26" s="37"/>
      <c r="K26" s="37"/>
    </row>
    <row r="27" spans="6:11" s="6" customFormat="1" ht="13.5">
      <c r="F27" s="37"/>
      <c r="G27" s="37"/>
      <c r="H27" s="37"/>
      <c r="I27" s="37"/>
      <c r="J27" s="37"/>
      <c r="K27" s="37"/>
    </row>
    <row r="28" spans="6:11" s="6" customFormat="1" ht="13.5">
      <c r="F28" s="37"/>
      <c r="G28" s="37"/>
      <c r="H28" s="37"/>
      <c r="I28" s="37"/>
      <c r="J28" s="37"/>
      <c r="K28" s="37"/>
    </row>
    <row r="29" spans="6:11" s="6" customFormat="1" ht="13.5">
      <c r="F29" s="37"/>
      <c r="G29" s="37"/>
      <c r="H29" s="37"/>
      <c r="I29" s="37"/>
      <c r="J29" s="37"/>
      <c r="K29" s="37"/>
    </row>
    <row r="30" spans="6:11" s="6" customFormat="1" ht="13.5">
      <c r="F30" s="37"/>
      <c r="G30" s="37"/>
      <c r="H30" s="37"/>
      <c r="I30" s="37"/>
      <c r="J30" s="37"/>
      <c r="K30" s="37"/>
    </row>
    <row r="31" spans="6:11" s="6" customFormat="1" ht="13.5">
      <c r="F31" s="37"/>
      <c r="G31" s="37"/>
      <c r="H31" s="37"/>
      <c r="I31" s="37"/>
      <c r="J31" s="37"/>
      <c r="K31" s="37"/>
    </row>
    <row r="32" spans="6:11" s="6" customFormat="1" ht="13.5">
      <c r="F32" s="37"/>
      <c r="G32" s="37"/>
      <c r="H32" s="37"/>
      <c r="I32" s="37"/>
      <c r="J32" s="37"/>
      <c r="K32" s="37"/>
    </row>
    <row r="33" spans="6:11" s="6" customFormat="1" ht="13.5">
      <c r="F33" s="37"/>
      <c r="G33" s="37"/>
      <c r="H33" s="37"/>
      <c r="I33" s="37"/>
      <c r="J33" s="37"/>
      <c r="K33" s="37"/>
    </row>
    <row r="34" spans="6:11" s="6" customFormat="1" ht="13.5">
      <c r="F34" s="37"/>
      <c r="G34" s="37"/>
      <c r="H34" s="37"/>
      <c r="I34" s="37"/>
      <c r="J34" s="37"/>
      <c r="K34" s="37"/>
    </row>
    <row r="35" spans="6:11" s="6" customFormat="1" ht="13.5">
      <c r="F35" s="37"/>
      <c r="G35" s="37"/>
      <c r="H35" s="37"/>
      <c r="I35" s="37"/>
      <c r="J35" s="37"/>
      <c r="K35" s="37"/>
    </row>
    <row r="36" spans="6:11" s="6" customFormat="1" ht="13.5">
      <c r="F36" s="37"/>
      <c r="G36" s="37"/>
      <c r="H36" s="37"/>
      <c r="I36" s="37"/>
      <c r="J36" s="37"/>
      <c r="K36" s="37"/>
    </row>
    <row r="37" spans="6:11" s="6" customFormat="1" ht="13.5">
      <c r="F37" s="37"/>
      <c r="G37" s="37"/>
      <c r="H37" s="37"/>
      <c r="I37" s="37"/>
      <c r="J37" s="37"/>
      <c r="K37" s="37"/>
    </row>
    <row r="38" spans="6:11" s="6" customFormat="1" ht="13.5">
      <c r="F38" s="37"/>
      <c r="G38" s="37"/>
      <c r="H38" s="37"/>
      <c r="I38" s="37"/>
      <c r="J38" s="37"/>
      <c r="K38" s="37"/>
    </row>
    <row r="39" spans="6:11" s="6" customFormat="1" ht="13.5">
      <c r="F39" s="37"/>
      <c r="G39" s="37"/>
      <c r="H39" s="37"/>
      <c r="I39" s="37"/>
      <c r="J39" s="37"/>
      <c r="K39" s="37"/>
    </row>
    <row r="40" spans="6:11" s="6" customFormat="1" ht="13.5">
      <c r="F40" s="37"/>
      <c r="G40" s="37"/>
      <c r="H40" s="37"/>
      <c r="I40" s="37"/>
      <c r="J40" s="37"/>
      <c r="K40" s="37"/>
    </row>
    <row r="41" spans="6:11" s="6" customFormat="1" ht="13.5">
      <c r="F41" s="37"/>
      <c r="G41" s="37"/>
      <c r="H41" s="37"/>
      <c r="I41" s="37"/>
      <c r="J41" s="37"/>
      <c r="K41" s="37"/>
    </row>
    <row r="42" spans="6:11" s="6" customFormat="1" ht="13.5">
      <c r="F42" s="37"/>
      <c r="G42" s="37"/>
      <c r="H42" s="37"/>
      <c r="I42" s="37"/>
      <c r="J42" s="37"/>
      <c r="K42" s="37"/>
    </row>
    <row r="43" spans="6:11" s="6" customFormat="1" ht="13.5">
      <c r="F43" s="37"/>
      <c r="G43" s="37"/>
      <c r="H43" s="37"/>
      <c r="I43" s="37"/>
      <c r="J43" s="37"/>
      <c r="K43" s="37"/>
    </row>
    <row r="44" spans="6:11" s="6" customFormat="1" ht="13.5">
      <c r="F44" s="37"/>
      <c r="G44" s="37"/>
      <c r="H44" s="37"/>
      <c r="I44" s="37"/>
      <c r="J44" s="37"/>
      <c r="K44" s="37"/>
    </row>
    <row r="45" spans="6:11" s="6" customFormat="1" ht="13.5">
      <c r="F45" s="37"/>
      <c r="G45" s="37"/>
      <c r="H45" s="37"/>
      <c r="I45" s="37"/>
      <c r="J45" s="37"/>
      <c r="K45" s="37"/>
    </row>
    <row r="46" spans="6:11" s="6" customFormat="1" ht="13.5">
      <c r="F46" s="37"/>
      <c r="G46" s="37"/>
      <c r="H46" s="37"/>
      <c r="I46" s="37"/>
      <c r="J46" s="37"/>
      <c r="K46" s="37"/>
    </row>
    <row r="47" spans="6:11" s="6" customFormat="1" ht="13.5">
      <c r="F47" s="37"/>
      <c r="G47" s="37"/>
      <c r="H47" s="37"/>
      <c r="I47" s="37"/>
      <c r="J47" s="37"/>
      <c r="K47" s="37"/>
    </row>
    <row r="48" spans="6:11" s="6" customFormat="1" ht="13.5">
      <c r="F48" s="37"/>
      <c r="G48" s="37"/>
      <c r="H48" s="37"/>
      <c r="I48" s="37"/>
      <c r="J48" s="37"/>
      <c r="K48" s="37"/>
    </row>
    <row r="49" spans="6:11" s="6" customFormat="1" ht="13.5">
      <c r="F49" s="37"/>
      <c r="G49" s="37"/>
      <c r="H49" s="37"/>
      <c r="I49" s="37"/>
      <c r="J49" s="37"/>
      <c r="K49" s="37"/>
    </row>
    <row r="50" spans="6:11" s="6" customFormat="1" ht="13.5">
      <c r="F50" s="37"/>
      <c r="G50" s="37"/>
      <c r="H50" s="37"/>
      <c r="I50" s="37"/>
      <c r="J50" s="37"/>
      <c r="K50" s="37"/>
    </row>
    <row r="51" spans="6:11" s="6" customFormat="1" ht="13.5">
      <c r="F51" s="37"/>
      <c r="G51" s="37"/>
      <c r="H51" s="37"/>
      <c r="I51" s="37"/>
      <c r="J51" s="37"/>
      <c r="K51" s="37"/>
    </row>
    <row r="52" spans="6:11" s="6" customFormat="1" ht="13.5">
      <c r="F52" s="37"/>
      <c r="G52" s="37"/>
      <c r="H52" s="37"/>
      <c r="I52" s="37"/>
      <c r="J52" s="37"/>
      <c r="K52" s="37"/>
    </row>
    <row r="53" spans="6:11" s="6" customFormat="1" ht="13.5">
      <c r="F53" s="37"/>
      <c r="G53" s="37"/>
      <c r="H53" s="37"/>
      <c r="I53" s="37"/>
      <c r="J53" s="37"/>
      <c r="K53" s="37"/>
    </row>
    <row r="54" spans="6:11" s="6" customFormat="1" ht="13.5">
      <c r="F54" s="37"/>
      <c r="G54" s="37"/>
      <c r="H54" s="37"/>
      <c r="I54" s="37"/>
      <c r="J54" s="37"/>
      <c r="K54" s="37"/>
    </row>
    <row r="55" spans="6:11" s="6" customFormat="1" ht="13.5">
      <c r="F55" s="37"/>
      <c r="G55" s="37"/>
      <c r="H55" s="37"/>
      <c r="I55" s="37"/>
      <c r="J55" s="37"/>
      <c r="K55" s="37"/>
    </row>
    <row r="56" spans="6:11" s="6" customFormat="1" ht="13.5">
      <c r="F56" s="37"/>
      <c r="G56" s="37"/>
      <c r="H56" s="37"/>
      <c r="I56" s="37"/>
      <c r="J56" s="37"/>
      <c r="K56" s="37"/>
    </row>
    <row r="57" spans="6:11" s="6" customFormat="1" ht="13.5">
      <c r="F57" s="37"/>
      <c r="G57" s="37"/>
      <c r="H57" s="37"/>
      <c r="I57" s="37"/>
      <c r="J57" s="37"/>
      <c r="K57" s="37"/>
    </row>
    <row r="58" spans="6:11" s="6" customFormat="1" ht="13.5">
      <c r="F58" s="37"/>
      <c r="G58" s="37"/>
      <c r="H58" s="37"/>
      <c r="I58" s="37"/>
      <c r="J58" s="37"/>
      <c r="K58" s="37"/>
    </row>
    <row r="59" spans="6:11" s="6" customFormat="1" ht="13.5">
      <c r="F59" s="37"/>
      <c r="G59" s="37"/>
      <c r="H59" s="37"/>
      <c r="I59" s="37"/>
      <c r="J59" s="37"/>
      <c r="K59" s="37"/>
    </row>
    <row r="60" spans="6:11" s="6" customFormat="1" ht="13.5">
      <c r="F60" s="37"/>
      <c r="G60" s="37"/>
      <c r="H60" s="37"/>
      <c r="I60" s="37"/>
      <c r="J60" s="37"/>
      <c r="K60" s="37"/>
    </row>
    <row r="61" spans="6:11" s="6" customFormat="1" ht="13.5">
      <c r="F61" s="37"/>
      <c r="G61" s="37"/>
      <c r="H61" s="37"/>
      <c r="I61" s="37"/>
      <c r="J61" s="37"/>
      <c r="K61" s="37"/>
    </row>
    <row r="62" spans="6:11" s="6" customFormat="1" ht="13.5">
      <c r="F62" s="37"/>
      <c r="G62" s="37"/>
      <c r="H62" s="37"/>
      <c r="I62" s="37"/>
      <c r="J62" s="37"/>
      <c r="K62" s="37"/>
    </row>
    <row r="63" spans="6:11" s="6" customFormat="1" ht="13.5">
      <c r="F63" s="37"/>
      <c r="G63" s="37"/>
      <c r="H63" s="37"/>
      <c r="I63" s="37"/>
      <c r="J63" s="37"/>
      <c r="K63" s="37"/>
    </row>
    <row r="64" spans="6:11" s="6" customFormat="1" ht="13.5">
      <c r="F64" s="37"/>
      <c r="G64" s="37"/>
      <c r="H64" s="37"/>
      <c r="I64" s="37"/>
      <c r="J64" s="37"/>
      <c r="K64" s="37"/>
    </row>
    <row r="65" spans="6:11" s="6" customFormat="1" ht="13.5">
      <c r="F65" s="37"/>
      <c r="G65" s="37"/>
      <c r="H65" s="37"/>
      <c r="I65" s="37"/>
      <c r="J65" s="37"/>
      <c r="K65" s="37"/>
    </row>
    <row r="66" spans="6:11" s="6" customFormat="1" ht="13.5">
      <c r="F66" s="37"/>
      <c r="G66" s="37"/>
      <c r="H66" s="37"/>
      <c r="I66" s="37"/>
      <c r="J66" s="37"/>
      <c r="K66" s="37"/>
    </row>
    <row r="67" spans="6:11" s="6" customFormat="1" ht="13.5">
      <c r="F67" s="37"/>
      <c r="G67" s="37"/>
      <c r="H67" s="37"/>
      <c r="I67" s="37"/>
      <c r="J67" s="37"/>
      <c r="K67" s="37"/>
    </row>
    <row r="68" spans="6:11" s="6" customFormat="1" ht="13.5">
      <c r="F68" s="37"/>
      <c r="G68" s="37"/>
      <c r="H68" s="37"/>
      <c r="I68" s="37"/>
      <c r="J68" s="37"/>
      <c r="K68" s="37"/>
    </row>
    <row r="69" spans="6:11" s="6" customFormat="1" ht="13.5">
      <c r="F69" s="37"/>
      <c r="G69" s="37"/>
      <c r="H69" s="37"/>
      <c r="I69" s="37"/>
      <c r="J69" s="37"/>
      <c r="K69" s="37"/>
    </row>
    <row r="70" spans="6:11" s="6" customFormat="1" ht="13.5">
      <c r="F70" s="37"/>
      <c r="G70" s="37"/>
      <c r="H70" s="37"/>
      <c r="I70" s="37"/>
      <c r="J70" s="37"/>
      <c r="K70" s="37"/>
    </row>
    <row r="71" spans="6:11" s="6" customFormat="1" ht="13.5">
      <c r="F71" s="37"/>
      <c r="G71" s="37"/>
      <c r="H71" s="37"/>
      <c r="I71" s="37"/>
      <c r="J71" s="37"/>
      <c r="K71" s="37"/>
    </row>
    <row r="72" spans="6:11" s="6" customFormat="1" ht="13.5">
      <c r="F72" s="37"/>
      <c r="G72" s="37"/>
      <c r="H72" s="37"/>
      <c r="I72" s="37"/>
      <c r="J72" s="37"/>
      <c r="K72" s="37"/>
    </row>
    <row r="73" spans="6:11" s="6" customFormat="1" ht="13.5">
      <c r="F73" s="37"/>
      <c r="G73" s="37"/>
      <c r="H73" s="37"/>
      <c r="I73" s="37"/>
      <c r="J73" s="37"/>
      <c r="K73" s="37"/>
    </row>
    <row r="74" spans="6:11" s="6" customFormat="1" ht="13.5">
      <c r="F74" s="37"/>
      <c r="G74" s="37"/>
      <c r="H74" s="37"/>
      <c r="I74" s="37"/>
      <c r="J74" s="37"/>
      <c r="K74" s="37"/>
    </row>
    <row r="75" spans="6:11" s="6" customFormat="1" ht="13.5">
      <c r="F75" s="37"/>
      <c r="G75" s="37"/>
      <c r="H75" s="37"/>
      <c r="I75" s="37"/>
      <c r="J75" s="37"/>
      <c r="K75" s="37"/>
    </row>
    <row r="76" spans="6:11" s="6" customFormat="1" ht="13.5">
      <c r="F76" s="37"/>
      <c r="G76" s="37"/>
      <c r="H76" s="37"/>
      <c r="I76" s="37"/>
      <c r="J76" s="37"/>
      <c r="K76" s="37"/>
    </row>
    <row r="77" spans="6:11" s="6" customFormat="1" ht="13.5">
      <c r="F77" s="37"/>
      <c r="G77" s="37"/>
      <c r="H77" s="37"/>
      <c r="I77" s="37"/>
      <c r="J77" s="37"/>
      <c r="K77" s="37"/>
    </row>
    <row r="78" spans="6:11" s="6" customFormat="1" ht="13.5">
      <c r="F78" s="37"/>
      <c r="G78" s="37"/>
      <c r="H78" s="37"/>
      <c r="I78" s="37"/>
      <c r="J78" s="37"/>
      <c r="K78" s="37"/>
    </row>
    <row r="79" spans="6:11" s="6" customFormat="1" ht="13.5">
      <c r="F79" s="37"/>
      <c r="G79" s="37"/>
      <c r="H79" s="37"/>
      <c r="I79" s="37"/>
      <c r="J79" s="37"/>
      <c r="K79" s="37"/>
    </row>
    <row r="80" spans="6:11" s="6" customFormat="1" ht="13.5">
      <c r="F80" s="37"/>
      <c r="G80" s="37"/>
      <c r="H80" s="37"/>
      <c r="I80" s="37"/>
      <c r="J80" s="37"/>
      <c r="K80" s="37"/>
    </row>
    <row r="81" spans="6:11" s="6" customFormat="1" ht="13.5">
      <c r="F81" s="37"/>
      <c r="G81" s="37"/>
      <c r="H81" s="37"/>
      <c r="I81" s="37"/>
      <c r="J81" s="37"/>
      <c r="K81" s="37"/>
    </row>
    <row r="82" spans="6:11" s="6" customFormat="1" ht="13.5">
      <c r="F82" s="37"/>
      <c r="G82" s="37"/>
      <c r="H82" s="37"/>
      <c r="I82" s="37"/>
      <c r="J82" s="37"/>
      <c r="K82" s="37"/>
    </row>
    <row r="83" spans="6:11" s="6" customFormat="1" ht="13.5">
      <c r="F83" s="37"/>
      <c r="G83" s="37"/>
      <c r="H83" s="37"/>
      <c r="I83" s="37"/>
      <c r="J83" s="37"/>
      <c r="K83" s="37"/>
    </row>
    <row r="84" spans="6:11" s="6" customFormat="1" ht="13.5">
      <c r="F84" s="37"/>
      <c r="G84" s="37"/>
      <c r="H84" s="37"/>
      <c r="I84" s="37"/>
      <c r="J84" s="37"/>
      <c r="K84" s="37"/>
    </row>
    <row r="85" spans="6:11" s="6" customFormat="1" ht="13.5">
      <c r="F85" s="37"/>
      <c r="G85" s="37"/>
      <c r="H85" s="37"/>
      <c r="I85" s="37"/>
      <c r="J85" s="37"/>
      <c r="K85" s="37"/>
    </row>
    <row r="86" spans="6:11" s="6" customFormat="1" ht="13.5">
      <c r="F86" s="37"/>
      <c r="G86" s="37"/>
      <c r="H86" s="37"/>
      <c r="I86" s="37"/>
      <c r="J86" s="37"/>
      <c r="K86" s="37"/>
    </row>
    <row r="87" spans="6:11" s="6" customFormat="1" ht="13.5">
      <c r="F87" s="37"/>
      <c r="G87" s="37"/>
      <c r="H87" s="37"/>
      <c r="I87" s="37"/>
      <c r="J87" s="37"/>
      <c r="K87" s="37"/>
    </row>
    <row r="88" spans="6:11" s="6" customFormat="1" ht="13.5">
      <c r="F88" s="37"/>
      <c r="G88" s="37"/>
      <c r="H88" s="37"/>
      <c r="I88" s="37"/>
      <c r="J88" s="37"/>
      <c r="K88" s="37"/>
    </row>
    <row r="89" spans="6:11" s="6" customFormat="1" ht="13.5">
      <c r="F89" s="37"/>
      <c r="G89" s="37"/>
      <c r="H89" s="37"/>
      <c r="I89" s="37"/>
      <c r="J89" s="37"/>
      <c r="K89" s="37"/>
    </row>
    <row r="90" spans="6:11" s="6" customFormat="1" ht="13.5">
      <c r="F90" s="37"/>
      <c r="G90" s="37"/>
      <c r="H90" s="37"/>
      <c r="I90" s="37"/>
      <c r="J90" s="37"/>
      <c r="K90" s="37"/>
    </row>
    <row r="91" spans="6:11" s="6" customFormat="1" ht="13.5">
      <c r="F91" s="37"/>
      <c r="G91" s="37"/>
      <c r="H91" s="37"/>
      <c r="I91" s="37"/>
      <c r="J91" s="37"/>
      <c r="K91" s="37"/>
    </row>
    <row r="92" spans="6:11" s="6" customFormat="1" ht="13.5">
      <c r="F92" s="37"/>
      <c r="G92" s="37"/>
      <c r="H92" s="37"/>
      <c r="I92" s="37"/>
      <c r="J92" s="37"/>
      <c r="K92" s="37"/>
    </row>
    <row r="93" spans="6:11" s="6" customFormat="1" ht="13.5">
      <c r="F93" s="37"/>
      <c r="G93" s="37"/>
      <c r="H93" s="37"/>
      <c r="I93" s="37"/>
      <c r="J93" s="37"/>
      <c r="K93" s="37"/>
    </row>
    <row r="94" spans="6:11" s="6" customFormat="1" ht="13.5">
      <c r="F94" s="37"/>
      <c r="G94" s="37"/>
      <c r="H94" s="37"/>
      <c r="I94" s="37"/>
      <c r="J94" s="37"/>
      <c r="K94" s="37"/>
    </row>
    <row r="95" spans="6:11" s="6" customFormat="1" ht="13.5">
      <c r="F95" s="37"/>
      <c r="G95" s="37"/>
      <c r="H95" s="37"/>
      <c r="I95" s="37"/>
      <c r="J95" s="37"/>
      <c r="K95" s="37"/>
    </row>
    <row r="96" spans="6:11" s="6" customFormat="1" ht="13.5">
      <c r="F96" s="37"/>
      <c r="G96" s="37"/>
      <c r="H96" s="37"/>
      <c r="I96" s="37"/>
      <c r="J96" s="37"/>
      <c r="K96" s="37"/>
    </row>
    <row r="97" spans="6:11" s="6" customFormat="1" ht="13.5">
      <c r="F97" s="37"/>
      <c r="G97" s="37"/>
      <c r="H97" s="37"/>
      <c r="I97" s="37"/>
      <c r="J97" s="37"/>
      <c r="K97" s="37"/>
    </row>
    <row r="98" spans="6:11" s="6" customFormat="1" ht="13.5">
      <c r="F98" s="37"/>
      <c r="G98" s="37"/>
      <c r="H98" s="37"/>
      <c r="I98" s="37"/>
      <c r="J98" s="37"/>
      <c r="K98" s="37"/>
    </row>
  </sheetData>
  <sheetProtection/>
  <mergeCells count="19">
    <mergeCell ref="A2:K2"/>
    <mergeCell ref="A4:F4"/>
    <mergeCell ref="A5:E5"/>
    <mergeCell ref="J5:K5"/>
    <mergeCell ref="A6:E7"/>
    <mergeCell ref="F6:G6"/>
    <mergeCell ref="H6:I6"/>
    <mergeCell ref="J6:K6"/>
    <mergeCell ref="A1:E1"/>
    <mergeCell ref="A18:H18"/>
    <mergeCell ref="A19:G19"/>
    <mergeCell ref="A8:E8"/>
    <mergeCell ref="A9:E9"/>
    <mergeCell ref="A11:A17"/>
    <mergeCell ref="C11:E11"/>
    <mergeCell ref="C12:E12"/>
    <mergeCell ref="C15:E15"/>
    <mergeCell ref="C16:E16"/>
    <mergeCell ref="C17:E17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showGridLines="0" zoomScalePageLayoutView="0" workbookViewId="0" topLeftCell="A1">
      <pane xSplit="4" ySplit="6" topLeftCell="E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5.28125" style="3" customWidth="1"/>
    <col min="2" max="2" width="3.421875" style="3" customWidth="1"/>
    <col min="3" max="3" width="4.7109375" style="3" customWidth="1"/>
    <col min="4" max="4" width="4.421875" style="3" customWidth="1"/>
    <col min="5" max="7" width="12.57421875" style="2" customWidth="1"/>
    <col min="8" max="13" width="14.57421875" style="2" customWidth="1"/>
    <col min="14" max="15" width="17.57421875" style="2" customWidth="1"/>
    <col min="16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15" ht="17.25">
      <c r="A2" s="259" t="s">
        <v>127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4" ht="14.25">
      <c r="A3" s="5"/>
      <c r="B3" s="5"/>
      <c r="C3" s="5"/>
      <c r="D3" s="5"/>
    </row>
    <row r="4" spans="1:15" s="124" customFormat="1" ht="15" thickBot="1">
      <c r="A4" s="260" t="s">
        <v>128</v>
      </c>
      <c r="B4" s="260"/>
      <c r="C4" s="260"/>
      <c r="D4" s="260"/>
      <c r="E4" s="260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6" s="6" customFormat="1" ht="14.25" customHeight="1" thickTop="1">
      <c r="A5" s="287" t="s">
        <v>129</v>
      </c>
      <c r="B5" s="287"/>
      <c r="C5" s="287"/>
      <c r="D5" s="288"/>
      <c r="E5" s="281" t="s">
        <v>130</v>
      </c>
      <c r="F5" s="283"/>
      <c r="G5" s="283"/>
      <c r="H5" s="281" t="s">
        <v>131</v>
      </c>
      <c r="I5" s="283"/>
      <c r="J5" s="283"/>
      <c r="K5" s="281" t="s">
        <v>115</v>
      </c>
      <c r="L5" s="283"/>
      <c r="M5" s="283"/>
      <c r="N5" s="281" t="s">
        <v>132</v>
      </c>
      <c r="O5" s="283"/>
      <c r="P5" s="43"/>
    </row>
    <row r="6" spans="1:16" s="6" customFormat="1" ht="13.5">
      <c r="A6" s="289"/>
      <c r="B6" s="289"/>
      <c r="C6" s="289"/>
      <c r="D6" s="290"/>
      <c r="E6" s="125" t="s">
        <v>31</v>
      </c>
      <c r="F6" s="125" t="s">
        <v>133</v>
      </c>
      <c r="G6" s="125" t="s">
        <v>134</v>
      </c>
      <c r="H6" s="125" t="s">
        <v>31</v>
      </c>
      <c r="I6" s="125" t="s">
        <v>133</v>
      </c>
      <c r="J6" s="125" t="s">
        <v>134</v>
      </c>
      <c r="K6" s="125" t="s">
        <v>31</v>
      </c>
      <c r="L6" s="125" t="s">
        <v>133</v>
      </c>
      <c r="M6" s="125" t="s">
        <v>134</v>
      </c>
      <c r="N6" s="125" t="s">
        <v>135</v>
      </c>
      <c r="O6" s="125" t="s">
        <v>136</v>
      </c>
      <c r="P6" s="43"/>
    </row>
    <row r="7" spans="1:15" s="6" customFormat="1" ht="13.5">
      <c r="A7" s="127" t="s">
        <v>137</v>
      </c>
      <c r="B7" s="127">
        <v>14</v>
      </c>
      <c r="C7" s="318" t="s">
        <v>138</v>
      </c>
      <c r="D7" s="275"/>
      <c r="E7" s="87">
        <v>38</v>
      </c>
      <c r="F7" s="87">
        <v>35</v>
      </c>
      <c r="G7" s="87">
        <v>3</v>
      </c>
      <c r="H7" s="87">
        <v>135873</v>
      </c>
      <c r="I7" s="87">
        <v>133155</v>
      </c>
      <c r="J7" s="87">
        <v>2718</v>
      </c>
      <c r="K7" s="87">
        <v>274689</v>
      </c>
      <c r="L7" s="87">
        <v>267013</v>
      </c>
      <c r="M7" s="87">
        <v>7676</v>
      </c>
      <c r="N7" s="87">
        <v>28268966206</v>
      </c>
      <c r="O7" s="87">
        <v>22176906962</v>
      </c>
    </row>
    <row r="8" spans="1:15" s="6" customFormat="1" ht="15" customHeight="1">
      <c r="A8" s="127"/>
      <c r="B8" s="127">
        <v>15</v>
      </c>
      <c r="C8" s="127"/>
      <c r="D8" s="127"/>
      <c r="E8" s="87">
        <v>38</v>
      </c>
      <c r="F8" s="87">
        <v>35</v>
      </c>
      <c r="G8" s="87">
        <v>3</v>
      </c>
      <c r="H8" s="87">
        <v>140243</v>
      </c>
      <c r="I8" s="87">
        <v>137531</v>
      </c>
      <c r="J8" s="87">
        <v>2712</v>
      </c>
      <c r="K8" s="87">
        <v>282609</v>
      </c>
      <c r="L8" s="87">
        <v>275020</v>
      </c>
      <c r="M8" s="87">
        <v>7589</v>
      </c>
      <c r="N8" s="87">
        <v>28498863828</v>
      </c>
      <c r="O8" s="87">
        <v>21865707896</v>
      </c>
    </row>
    <row r="9" spans="1:15" s="29" customFormat="1" ht="15" customHeight="1">
      <c r="A9" s="128"/>
      <c r="B9" s="128">
        <v>16</v>
      </c>
      <c r="C9" s="128"/>
      <c r="D9" s="128"/>
      <c r="E9" s="110">
        <v>31</v>
      </c>
      <c r="F9" s="110">
        <v>28</v>
      </c>
      <c r="G9" s="110">
        <v>3</v>
      </c>
      <c r="H9" s="110">
        <v>142469</v>
      </c>
      <c r="I9" s="110">
        <v>139759</v>
      </c>
      <c r="J9" s="110">
        <v>2710</v>
      </c>
      <c r="K9" s="110">
        <v>285305</v>
      </c>
      <c r="L9" s="110">
        <v>277732</v>
      </c>
      <c r="M9" s="110">
        <v>7573</v>
      </c>
      <c r="N9" s="110">
        <v>28962017751</v>
      </c>
      <c r="O9" s="110">
        <v>21932297399</v>
      </c>
    </row>
    <row r="10" spans="1:15" s="6" customFormat="1" ht="15" customHeight="1">
      <c r="A10" s="127"/>
      <c r="B10" s="127"/>
      <c r="C10" s="127"/>
      <c r="D10" s="12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6" customFormat="1" ht="15" customHeight="1">
      <c r="A11" s="319" t="s">
        <v>139</v>
      </c>
      <c r="B11" s="319"/>
      <c r="C11" s="127">
        <v>4</v>
      </c>
      <c r="D11" s="127" t="s">
        <v>140</v>
      </c>
      <c r="E11" s="87">
        <v>37</v>
      </c>
      <c r="F11" s="13">
        <v>34</v>
      </c>
      <c r="G11" s="13">
        <v>3</v>
      </c>
      <c r="H11" s="87">
        <v>142200</v>
      </c>
      <c r="I11" s="13">
        <v>139485</v>
      </c>
      <c r="J11" s="13">
        <v>2715</v>
      </c>
      <c r="K11" s="87">
        <v>285812</v>
      </c>
      <c r="L11" s="13">
        <v>278221</v>
      </c>
      <c r="M11" s="13">
        <v>7591</v>
      </c>
      <c r="N11" s="13">
        <v>5612203689</v>
      </c>
      <c r="O11" s="13">
        <v>133203920</v>
      </c>
    </row>
    <row r="12" spans="1:15" s="6" customFormat="1" ht="15" customHeight="1">
      <c r="A12" s="127"/>
      <c r="B12" s="127"/>
      <c r="C12" s="127">
        <v>5</v>
      </c>
      <c r="D12" s="127"/>
      <c r="E12" s="87">
        <v>37</v>
      </c>
      <c r="F12" s="13">
        <v>34</v>
      </c>
      <c r="G12" s="13">
        <v>3</v>
      </c>
      <c r="H12" s="87">
        <v>142380</v>
      </c>
      <c r="I12" s="13">
        <v>139668</v>
      </c>
      <c r="J12" s="13">
        <v>2712</v>
      </c>
      <c r="K12" s="87">
        <v>285889</v>
      </c>
      <c r="L12" s="13">
        <v>278309</v>
      </c>
      <c r="M12" s="13">
        <v>7580</v>
      </c>
      <c r="N12" s="13">
        <v>5402841127</v>
      </c>
      <c r="O12" s="13">
        <v>273301712</v>
      </c>
    </row>
    <row r="13" spans="1:15" s="6" customFormat="1" ht="15" customHeight="1">
      <c r="A13" s="127"/>
      <c r="B13" s="127"/>
      <c r="C13" s="127">
        <v>6</v>
      </c>
      <c r="D13" s="127"/>
      <c r="E13" s="87">
        <v>37</v>
      </c>
      <c r="F13" s="13">
        <v>34</v>
      </c>
      <c r="G13" s="13">
        <v>3</v>
      </c>
      <c r="H13" s="87">
        <v>142383</v>
      </c>
      <c r="I13" s="13">
        <v>139675</v>
      </c>
      <c r="J13" s="13">
        <v>2708</v>
      </c>
      <c r="K13" s="87">
        <v>285665</v>
      </c>
      <c r="L13" s="13">
        <v>278102</v>
      </c>
      <c r="M13" s="13">
        <v>7563</v>
      </c>
      <c r="N13" s="13">
        <v>9503854741</v>
      </c>
      <c r="O13" s="13">
        <v>538857754</v>
      </c>
    </row>
    <row r="14" spans="1:15" s="6" customFormat="1" ht="15" customHeight="1">
      <c r="A14" s="127"/>
      <c r="B14" s="127"/>
      <c r="C14" s="127">
        <v>7</v>
      </c>
      <c r="D14" s="127"/>
      <c r="E14" s="87">
        <v>37</v>
      </c>
      <c r="F14" s="13">
        <v>34</v>
      </c>
      <c r="G14" s="13">
        <v>3</v>
      </c>
      <c r="H14" s="87">
        <v>142400</v>
      </c>
      <c r="I14" s="13">
        <v>139690</v>
      </c>
      <c r="J14" s="13">
        <v>2710</v>
      </c>
      <c r="K14" s="87">
        <v>285541</v>
      </c>
      <c r="L14" s="13">
        <v>277970</v>
      </c>
      <c r="M14" s="13">
        <v>7571</v>
      </c>
      <c r="N14" s="13">
        <v>28251457362</v>
      </c>
      <c r="O14" s="13">
        <v>3768863016</v>
      </c>
    </row>
    <row r="15" spans="1:15" s="6" customFormat="1" ht="15" customHeight="1">
      <c r="A15" s="127"/>
      <c r="B15" s="127"/>
      <c r="C15" s="127">
        <v>8</v>
      </c>
      <c r="D15" s="127"/>
      <c r="E15" s="87">
        <v>37</v>
      </c>
      <c r="F15" s="13">
        <v>34</v>
      </c>
      <c r="G15" s="13">
        <v>3</v>
      </c>
      <c r="H15" s="87">
        <v>142351</v>
      </c>
      <c r="I15" s="13">
        <v>139641</v>
      </c>
      <c r="J15" s="13">
        <v>2710</v>
      </c>
      <c r="K15" s="87">
        <v>285368</v>
      </c>
      <c r="L15" s="13">
        <v>277808</v>
      </c>
      <c r="M15" s="13">
        <v>7560</v>
      </c>
      <c r="N15" s="13">
        <v>28502948285</v>
      </c>
      <c r="O15" s="13">
        <v>6363116002</v>
      </c>
    </row>
    <row r="16" spans="1:15" s="6" customFormat="1" ht="15" customHeight="1">
      <c r="A16" s="127"/>
      <c r="B16" s="127"/>
      <c r="C16" s="127">
        <v>9</v>
      </c>
      <c r="D16" s="127"/>
      <c r="E16" s="87">
        <v>37</v>
      </c>
      <c r="F16" s="13">
        <v>34</v>
      </c>
      <c r="G16" s="13">
        <v>3</v>
      </c>
      <c r="H16" s="87">
        <v>142407</v>
      </c>
      <c r="I16" s="13">
        <v>139693</v>
      </c>
      <c r="J16" s="13">
        <v>2714</v>
      </c>
      <c r="K16" s="87">
        <v>285021</v>
      </c>
      <c r="L16" s="13">
        <v>277433</v>
      </c>
      <c r="M16" s="13">
        <v>7588</v>
      </c>
      <c r="N16" s="13">
        <v>27984778324</v>
      </c>
      <c r="O16" s="13">
        <v>8990103553</v>
      </c>
    </row>
    <row r="17" spans="1:15" s="6" customFormat="1" ht="15" customHeight="1">
      <c r="A17" s="127"/>
      <c r="B17" s="127"/>
      <c r="C17" s="127">
        <v>10</v>
      </c>
      <c r="D17" s="127"/>
      <c r="E17" s="87">
        <v>37</v>
      </c>
      <c r="F17" s="13">
        <v>34</v>
      </c>
      <c r="G17" s="13">
        <v>3</v>
      </c>
      <c r="H17" s="87">
        <v>142262</v>
      </c>
      <c r="I17" s="13">
        <v>139551</v>
      </c>
      <c r="J17" s="13">
        <v>2711</v>
      </c>
      <c r="K17" s="87">
        <v>284545</v>
      </c>
      <c r="L17" s="13">
        <v>276959</v>
      </c>
      <c r="M17" s="13">
        <v>7586</v>
      </c>
      <c r="N17" s="13">
        <v>28536343572</v>
      </c>
      <c r="O17" s="13">
        <v>11425051348</v>
      </c>
    </row>
    <row r="18" spans="1:15" s="6" customFormat="1" ht="15" customHeight="1">
      <c r="A18" s="127"/>
      <c r="B18" s="127"/>
      <c r="C18" s="127">
        <v>11</v>
      </c>
      <c r="D18" s="127"/>
      <c r="E18" s="87">
        <v>37</v>
      </c>
      <c r="F18" s="13">
        <v>34</v>
      </c>
      <c r="G18" s="13">
        <v>3</v>
      </c>
      <c r="H18" s="87">
        <v>142304</v>
      </c>
      <c r="I18" s="13">
        <v>139595</v>
      </c>
      <c r="J18" s="13">
        <v>2709</v>
      </c>
      <c r="K18" s="87">
        <v>284461</v>
      </c>
      <c r="L18" s="13">
        <v>276885</v>
      </c>
      <c r="M18" s="13">
        <v>7576</v>
      </c>
      <c r="N18" s="13">
        <v>28621802169</v>
      </c>
      <c r="O18" s="13">
        <v>13674379485</v>
      </c>
    </row>
    <row r="19" spans="1:15" s="6" customFormat="1" ht="15" customHeight="1">
      <c r="A19" s="127"/>
      <c r="B19" s="127"/>
      <c r="C19" s="127">
        <v>12</v>
      </c>
      <c r="D19" s="127"/>
      <c r="E19" s="87">
        <v>37</v>
      </c>
      <c r="F19" s="13">
        <v>34</v>
      </c>
      <c r="G19" s="13">
        <v>3</v>
      </c>
      <c r="H19" s="87">
        <v>142053</v>
      </c>
      <c r="I19" s="13">
        <v>139334</v>
      </c>
      <c r="J19" s="13">
        <v>2719</v>
      </c>
      <c r="K19" s="87">
        <v>285016</v>
      </c>
      <c r="L19" s="13">
        <v>277424</v>
      </c>
      <c r="M19" s="13">
        <v>7592</v>
      </c>
      <c r="N19" s="13">
        <v>28687540037</v>
      </c>
      <c r="O19" s="13">
        <v>16829814424</v>
      </c>
    </row>
    <row r="20" spans="1:15" s="6" customFormat="1" ht="15" customHeight="1">
      <c r="A20" s="319" t="s">
        <v>141</v>
      </c>
      <c r="B20" s="319"/>
      <c r="C20" s="127">
        <v>1</v>
      </c>
      <c r="D20" s="127" t="s">
        <v>140</v>
      </c>
      <c r="E20" s="87">
        <v>35</v>
      </c>
      <c r="F20" s="13">
        <v>32</v>
      </c>
      <c r="G20" s="13">
        <v>3</v>
      </c>
      <c r="H20" s="87">
        <v>142536</v>
      </c>
      <c r="I20" s="13">
        <v>139827</v>
      </c>
      <c r="J20" s="13">
        <v>2709</v>
      </c>
      <c r="K20" s="87">
        <v>284665</v>
      </c>
      <c r="L20" s="13">
        <v>277093</v>
      </c>
      <c r="M20" s="13">
        <v>7572</v>
      </c>
      <c r="N20" s="13">
        <v>28829897605</v>
      </c>
      <c r="O20" s="13">
        <v>18265623014</v>
      </c>
    </row>
    <row r="21" spans="1:15" s="6" customFormat="1" ht="15" customHeight="1">
      <c r="A21" s="127"/>
      <c r="B21" s="127"/>
      <c r="C21" s="127">
        <v>2</v>
      </c>
      <c r="D21" s="127"/>
      <c r="E21" s="87">
        <v>32</v>
      </c>
      <c r="F21" s="13">
        <v>29</v>
      </c>
      <c r="G21" s="13">
        <v>3</v>
      </c>
      <c r="H21" s="87">
        <v>142700</v>
      </c>
      <c r="I21" s="13">
        <v>139997</v>
      </c>
      <c r="J21" s="13">
        <v>2703</v>
      </c>
      <c r="K21" s="87">
        <v>284904</v>
      </c>
      <c r="L21" s="13">
        <v>277338</v>
      </c>
      <c r="M21" s="13">
        <v>7566</v>
      </c>
      <c r="N21" s="13">
        <v>28932675957</v>
      </c>
      <c r="O21" s="13">
        <v>20042912278</v>
      </c>
    </row>
    <row r="22" spans="1:15" s="6" customFormat="1" ht="15" customHeight="1">
      <c r="A22" s="129"/>
      <c r="B22" s="129"/>
      <c r="C22" s="129">
        <v>3</v>
      </c>
      <c r="D22" s="129"/>
      <c r="E22" s="112">
        <v>31</v>
      </c>
      <c r="F22" s="77">
        <v>28</v>
      </c>
      <c r="G22" s="77">
        <v>3</v>
      </c>
      <c r="H22" s="112">
        <v>143648</v>
      </c>
      <c r="I22" s="77">
        <v>140951</v>
      </c>
      <c r="J22" s="77">
        <v>2697</v>
      </c>
      <c r="K22" s="112">
        <v>286781</v>
      </c>
      <c r="L22" s="77">
        <v>279246</v>
      </c>
      <c r="M22" s="77">
        <v>7535</v>
      </c>
      <c r="N22" s="77">
        <v>28990998950</v>
      </c>
      <c r="O22" s="77">
        <v>21562381851</v>
      </c>
    </row>
    <row r="23" spans="1:15" s="6" customFormat="1" ht="15" customHeight="1">
      <c r="A23" s="320" t="s">
        <v>142</v>
      </c>
      <c r="B23" s="320"/>
      <c r="C23" s="320"/>
      <c r="D23" s="320"/>
      <c r="E23" s="320"/>
      <c r="F23" s="320"/>
      <c r="G23" s="320"/>
      <c r="H23" s="45"/>
      <c r="I23" s="45"/>
      <c r="J23" s="45"/>
      <c r="K23" s="45"/>
      <c r="L23" s="45"/>
      <c r="M23" s="45"/>
      <c r="N23" s="45"/>
      <c r="O23" s="45"/>
    </row>
    <row r="24" spans="1:15" s="6" customFormat="1" ht="13.5">
      <c r="A24" s="317" t="s">
        <v>143</v>
      </c>
      <c r="B24" s="317"/>
      <c r="C24" s="317"/>
      <c r="D24" s="317"/>
      <c r="E24" s="317"/>
      <c r="F24" s="317"/>
      <c r="G24" s="317"/>
      <c r="H24" s="52"/>
      <c r="I24" s="52"/>
      <c r="J24" s="52"/>
      <c r="K24" s="52"/>
      <c r="L24" s="52"/>
      <c r="M24" s="52"/>
      <c r="N24" s="52"/>
      <c r="O24" s="52"/>
    </row>
    <row r="25" spans="5:15" s="6" customFormat="1" ht="13.5"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5:15" s="6" customFormat="1" ht="13.5"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5:15" s="6" customFormat="1" ht="13.5"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5:15" s="6" customFormat="1" ht="13.5"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5:15" s="6" customFormat="1" ht="13.5"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5:15" s="6" customFormat="1" ht="13.5"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5:15" s="6" customFormat="1" ht="13.5"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5:15" s="6" customFormat="1" ht="13.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5:15" s="6" customFormat="1" ht="13.5"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5:15" s="6" customFormat="1" ht="13.5"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5:15" s="6" customFormat="1" ht="13.5"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5:15" s="6" customFormat="1" ht="13.5"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5:15" s="6" customFormat="1" ht="13.5"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5:15" s="6" customFormat="1" ht="13.5"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5:15" s="6" customFormat="1" ht="13.5"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5:15" s="6" customFormat="1" ht="13.5"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5:15" s="6" customFormat="1" ht="13.5"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5:15" s="6" customFormat="1" ht="13.5"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5:15" s="6" customFormat="1" ht="13.5"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5:15" s="6" customFormat="1" ht="13.5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5:15" s="6" customFormat="1" ht="13.5"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5:15" s="6" customFormat="1" ht="13.5"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5:15" s="6" customFormat="1" ht="13.5"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5:15" s="6" customFormat="1" ht="13.5"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5:15" s="6" customFormat="1" ht="13.5"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5:15" s="6" customFormat="1" ht="13.5"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5:15" s="6" customFormat="1" ht="13.5"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5:15" s="6" customFormat="1" ht="13.5"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5:15" s="6" customFormat="1" ht="13.5"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5:15" s="6" customFormat="1" ht="13.5"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5:15" s="6" customFormat="1" ht="13.5"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5:15" s="6" customFormat="1" ht="13.5"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5:15" s="6" customFormat="1" ht="13.5"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5:15" s="6" customFormat="1" ht="13.5"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5:15" s="6" customFormat="1" ht="13.5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5:15" s="6" customFormat="1" ht="13.5"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5:15" s="6" customFormat="1" ht="13.5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5:15" s="6" customFormat="1" ht="13.5"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5:15" s="6" customFormat="1" ht="13.5"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5:15" s="6" customFormat="1" ht="13.5"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5:15" s="6" customFormat="1" ht="13.5"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5:15" s="6" customFormat="1" ht="13.5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5:15" s="6" customFormat="1" ht="13.5"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5:15" s="6" customFormat="1" ht="13.5"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5:15" s="6" customFormat="1" ht="13.5"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5:15" s="6" customFormat="1" ht="13.5"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5:15" s="6" customFormat="1" ht="13.5"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5:15" s="6" customFormat="1" ht="13.5"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5:15" s="6" customFormat="1" ht="13.5"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5:15" s="6" customFormat="1" ht="13.5"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5:15" s="6" customFormat="1" ht="13.5"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5:15" s="6" customFormat="1" ht="13.5"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5:15" s="6" customFormat="1" ht="13.5"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5:15" s="6" customFormat="1" ht="13.5"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5:15" s="6" customFormat="1" ht="13.5"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5:15" s="6" customFormat="1" ht="13.5"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5:15" s="6" customFormat="1" ht="13.5"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5:15" s="6" customFormat="1" ht="13.5"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5:15" s="6" customFormat="1" ht="13.5"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5:15" s="6" customFormat="1" ht="13.5"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5:15" s="6" customFormat="1" ht="13.5"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5:15" s="6" customFormat="1" ht="13.5"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5:15" s="6" customFormat="1" ht="13.5"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5:15" s="6" customFormat="1" ht="13.5"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5:15" s="6" customFormat="1" ht="13.5"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5:15" s="6" customFormat="1" ht="13.5"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5:15" s="6" customFormat="1" ht="13.5"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5:15" s="6" customFormat="1" ht="13.5"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5:15" s="6" customFormat="1" ht="13.5"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5:15" s="6" customFormat="1" ht="13.5"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5:15" s="6" customFormat="1" ht="13.5"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5:15" s="6" customFormat="1" ht="13.5"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5:15" s="6" customFormat="1" ht="13.5"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5:15" s="6" customFormat="1" ht="13.5"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5:15" s="6" customFormat="1" ht="13.5"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5:15" s="6" customFormat="1" ht="13.5"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5:15" s="6" customFormat="1" ht="13.5"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5:15" s="6" customFormat="1" ht="13.5"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5:15" s="6" customFormat="1" ht="13.5"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5:15" s="6" customFormat="1" ht="13.5"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</sheetData>
  <sheetProtection/>
  <mergeCells count="13">
    <mergeCell ref="A11:B11"/>
    <mergeCell ref="A20:B20"/>
    <mergeCell ref="A23:G23"/>
    <mergeCell ref="A24:G24"/>
    <mergeCell ref="C7:D7"/>
    <mergeCell ref="A1:E1"/>
    <mergeCell ref="A2:O2"/>
    <mergeCell ref="A4:E4"/>
    <mergeCell ref="A5:D6"/>
    <mergeCell ref="E5:G5"/>
    <mergeCell ref="H5:J5"/>
    <mergeCell ref="K5:M5"/>
    <mergeCell ref="N5:O5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0"/>
  <sheetViews>
    <sheetView showGridLines="0" zoomScale="85" zoomScaleNormal="85" zoomScalePageLayoutView="0" workbookViewId="0" topLeftCell="A1">
      <pane xSplit="4" ySplit="11" topLeftCell="E1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5.421875" style="3" customWidth="1"/>
    <col min="2" max="2" width="3.28125" style="3" customWidth="1"/>
    <col min="3" max="3" width="2.8515625" style="3" customWidth="1"/>
    <col min="4" max="4" width="3.140625" style="3" customWidth="1"/>
    <col min="5" max="5" width="11.57421875" style="2" customWidth="1"/>
    <col min="6" max="6" width="12.57421875" style="2" customWidth="1"/>
    <col min="7" max="7" width="11.57421875" style="2" customWidth="1"/>
    <col min="8" max="8" width="12.57421875" style="2" customWidth="1"/>
    <col min="9" max="9" width="11.57421875" style="2" customWidth="1"/>
    <col min="10" max="10" width="12.57421875" style="2" customWidth="1"/>
    <col min="11" max="11" width="11.57421875" style="2" customWidth="1"/>
    <col min="12" max="12" width="12.57421875" style="2" customWidth="1"/>
    <col min="13" max="13" width="11.57421875" style="2" customWidth="1"/>
    <col min="14" max="14" width="12.57421875" style="2" customWidth="1"/>
    <col min="15" max="15" width="11.57421875" style="2" customWidth="1"/>
    <col min="16" max="16" width="12.57421875" style="2" customWidth="1"/>
    <col min="17" max="17" width="11.57421875" style="3" customWidth="1"/>
    <col min="18" max="18" width="12.57421875" style="3" customWidth="1"/>
    <col min="19" max="19" width="11.57421875" style="3" customWidth="1"/>
    <col min="20" max="20" width="12.57421875" style="3" customWidth="1"/>
    <col min="21" max="21" width="11.57421875" style="3" customWidth="1"/>
    <col min="22" max="22" width="12.57421875" style="3" customWidth="1"/>
    <col min="23" max="23" width="11.57421875" style="3" customWidth="1"/>
    <col min="24" max="24" width="12.57421875" style="3" customWidth="1"/>
    <col min="25" max="25" width="11.57421875" style="3" customWidth="1"/>
    <col min="26" max="26" width="12.57421875" style="3" customWidth="1"/>
    <col min="27" max="27" width="11.57421875" style="3" customWidth="1"/>
    <col min="28" max="28" width="9.00390625" style="3" customWidth="1"/>
    <col min="29" max="29" width="10.421875" style="3" bestFit="1" customWidth="1"/>
    <col min="30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27" ht="17.25">
      <c r="A2" s="259" t="s">
        <v>127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spans="1:4" ht="14.25">
      <c r="A3" s="5"/>
      <c r="B3" s="5"/>
      <c r="C3" s="5"/>
      <c r="D3" s="5"/>
    </row>
    <row r="4" spans="1:27" s="124" customFormat="1" ht="15" thickBot="1">
      <c r="A4" s="260" t="s">
        <v>144</v>
      </c>
      <c r="B4" s="260"/>
      <c r="C4" s="260"/>
      <c r="D4" s="260"/>
      <c r="E4" s="260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</row>
    <row r="5" spans="1:28" s="6" customFormat="1" ht="14.25" customHeight="1" thickTop="1">
      <c r="A5" s="347"/>
      <c r="B5" s="347"/>
      <c r="C5" s="347"/>
      <c r="D5" s="331"/>
      <c r="E5" s="281" t="s">
        <v>145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348"/>
      <c r="Z5" s="349"/>
      <c r="AA5" s="350" t="s">
        <v>146</v>
      </c>
      <c r="AB5" s="43"/>
    </row>
    <row r="6" spans="1:28" s="6" customFormat="1" ht="14.25" customHeight="1">
      <c r="A6" s="347"/>
      <c r="B6" s="347"/>
      <c r="C6" s="347"/>
      <c r="D6" s="331"/>
      <c r="E6" s="330" t="s">
        <v>147</v>
      </c>
      <c r="F6" s="331"/>
      <c r="G6" s="347" t="s">
        <v>148</v>
      </c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30" t="s">
        <v>149</v>
      </c>
      <c r="V6" s="331"/>
      <c r="W6" s="330" t="s">
        <v>150</v>
      </c>
      <c r="X6" s="331"/>
      <c r="Y6" s="330" t="s">
        <v>151</v>
      </c>
      <c r="Z6" s="331"/>
      <c r="AA6" s="350"/>
      <c r="AB6" s="43"/>
    </row>
    <row r="7" spans="1:28" s="6" customFormat="1" ht="14.25" customHeight="1">
      <c r="A7" s="347"/>
      <c r="B7" s="347"/>
      <c r="C7" s="347"/>
      <c r="D7" s="331"/>
      <c r="E7" s="330"/>
      <c r="F7" s="331"/>
      <c r="G7" s="324" t="s">
        <v>31</v>
      </c>
      <c r="H7" s="326"/>
      <c r="I7" s="340" t="s">
        <v>152</v>
      </c>
      <c r="J7" s="340"/>
      <c r="K7" s="340"/>
      <c r="L7" s="340"/>
      <c r="M7" s="340"/>
      <c r="N7" s="340"/>
      <c r="O7" s="324" t="s">
        <v>151</v>
      </c>
      <c r="P7" s="326"/>
      <c r="Q7" s="324" t="s">
        <v>85</v>
      </c>
      <c r="R7" s="326"/>
      <c r="S7" s="343" t="s">
        <v>86</v>
      </c>
      <c r="T7" s="344"/>
      <c r="U7" s="330"/>
      <c r="V7" s="331"/>
      <c r="W7" s="330"/>
      <c r="X7" s="331"/>
      <c r="Y7" s="330"/>
      <c r="Z7" s="331"/>
      <c r="AA7" s="323" t="s">
        <v>153</v>
      </c>
      <c r="AB7" s="43"/>
    </row>
    <row r="8" spans="1:28" s="6" customFormat="1" ht="6.75" customHeight="1">
      <c r="A8" s="347"/>
      <c r="B8" s="347"/>
      <c r="C8" s="347"/>
      <c r="D8" s="331"/>
      <c r="E8" s="330"/>
      <c r="F8" s="331"/>
      <c r="G8" s="330"/>
      <c r="H8" s="331"/>
      <c r="I8" s="324" t="s">
        <v>154</v>
      </c>
      <c r="J8" s="325"/>
      <c r="K8" s="325"/>
      <c r="L8" s="326"/>
      <c r="M8" s="324" t="s">
        <v>155</v>
      </c>
      <c r="N8" s="326"/>
      <c r="O8" s="330"/>
      <c r="P8" s="331"/>
      <c r="Q8" s="330"/>
      <c r="R8" s="331"/>
      <c r="S8" s="345"/>
      <c r="T8" s="346"/>
      <c r="U8" s="330"/>
      <c r="V8" s="331"/>
      <c r="W8" s="330"/>
      <c r="X8" s="331"/>
      <c r="Y8" s="330"/>
      <c r="Z8" s="331"/>
      <c r="AA8" s="323"/>
      <c r="AB8" s="43"/>
    </row>
    <row r="9" spans="1:28" s="6" customFormat="1" ht="6.75" customHeight="1">
      <c r="A9" s="347"/>
      <c r="B9" s="347"/>
      <c r="C9" s="347"/>
      <c r="D9" s="331"/>
      <c r="E9" s="330"/>
      <c r="F9" s="331"/>
      <c r="G9" s="330"/>
      <c r="H9" s="331"/>
      <c r="I9" s="327"/>
      <c r="J9" s="328"/>
      <c r="K9" s="328"/>
      <c r="L9" s="329"/>
      <c r="M9" s="330"/>
      <c r="N9" s="331"/>
      <c r="O9" s="330"/>
      <c r="P9" s="331"/>
      <c r="Q9" s="330"/>
      <c r="R9" s="331"/>
      <c r="S9" s="333" t="s">
        <v>156</v>
      </c>
      <c r="T9" s="334"/>
      <c r="U9" s="330"/>
      <c r="V9" s="331"/>
      <c r="W9" s="330"/>
      <c r="X9" s="331"/>
      <c r="Y9" s="330"/>
      <c r="Z9" s="331"/>
      <c r="AA9" s="337" t="s">
        <v>157</v>
      </c>
      <c r="AB9" s="43"/>
    </row>
    <row r="10" spans="1:28" s="6" customFormat="1" ht="14.25" customHeight="1">
      <c r="A10" s="347"/>
      <c r="B10" s="347"/>
      <c r="C10" s="347"/>
      <c r="D10" s="331"/>
      <c r="E10" s="332"/>
      <c r="F10" s="290"/>
      <c r="G10" s="332"/>
      <c r="H10" s="290"/>
      <c r="I10" s="340" t="s">
        <v>158</v>
      </c>
      <c r="J10" s="341"/>
      <c r="K10" s="342" t="s">
        <v>72</v>
      </c>
      <c r="L10" s="340"/>
      <c r="M10" s="332"/>
      <c r="N10" s="290"/>
      <c r="O10" s="332"/>
      <c r="P10" s="290"/>
      <c r="Q10" s="332"/>
      <c r="R10" s="290"/>
      <c r="S10" s="335"/>
      <c r="T10" s="336"/>
      <c r="U10" s="332"/>
      <c r="V10" s="290"/>
      <c r="W10" s="332"/>
      <c r="X10" s="290"/>
      <c r="Y10" s="332"/>
      <c r="Z10" s="290"/>
      <c r="AA10" s="338"/>
      <c r="AB10" s="43"/>
    </row>
    <row r="11" spans="1:28" s="6" customFormat="1" ht="13.5">
      <c r="A11" s="289"/>
      <c r="B11" s="289"/>
      <c r="C11" s="289"/>
      <c r="D11" s="290"/>
      <c r="E11" s="125" t="s">
        <v>66</v>
      </c>
      <c r="F11" s="125" t="s">
        <v>8</v>
      </c>
      <c r="G11" s="125" t="s">
        <v>66</v>
      </c>
      <c r="H11" s="125" t="s">
        <v>8</v>
      </c>
      <c r="I11" s="125" t="s">
        <v>66</v>
      </c>
      <c r="J11" s="125" t="s">
        <v>8</v>
      </c>
      <c r="K11" s="125" t="s">
        <v>66</v>
      </c>
      <c r="L11" s="125" t="s">
        <v>8</v>
      </c>
      <c r="M11" s="125" t="s">
        <v>66</v>
      </c>
      <c r="N11" s="125" t="s">
        <v>8</v>
      </c>
      <c r="O11" s="125" t="s">
        <v>66</v>
      </c>
      <c r="P11" s="125" t="s">
        <v>8</v>
      </c>
      <c r="Q11" s="125" t="s">
        <v>66</v>
      </c>
      <c r="R11" s="125" t="s">
        <v>8</v>
      </c>
      <c r="S11" s="125" t="s">
        <v>66</v>
      </c>
      <c r="T11" s="125" t="s">
        <v>8</v>
      </c>
      <c r="U11" s="125" t="s">
        <v>66</v>
      </c>
      <c r="V11" s="125" t="s">
        <v>8</v>
      </c>
      <c r="W11" s="125" t="s">
        <v>66</v>
      </c>
      <c r="X11" s="125" t="s">
        <v>8</v>
      </c>
      <c r="Y11" s="125" t="s">
        <v>66</v>
      </c>
      <c r="Z11" s="125" t="s">
        <v>8</v>
      </c>
      <c r="AA11" s="339"/>
      <c r="AB11" s="43"/>
    </row>
    <row r="12" spans="1:27" s="6" customFormat="1" ht="13.5">
      <c r="A12" s="12"/>
      <c r="B12" s="12"/>
      <c r="C12" s="12"/>
      <c r="D12" s="12"/>
      <c r="E12" s="13"/>
      <c r="F12" s="57" t="s">
        <v>159</v>
      </c>
      <c r="G12" s="13"/>
      <c r="H12" s="57" t="s">
        <v>159</v>
      </c>
      <c r="I12" s="13"/>
      <c r="J12" s="57" t="s">
        <v>159</v>
      </c>
      <c r="K12" s="13"/>
      <c r="L12" s="57" t="s">
        <v>159</v>
      </c>
      <c r="M12" s="13"/>
      <c r="N12" s="57" t="s">
        <v>159</v>
      </c>
      <c r="O12" s="13"/>
      <c r="P12" s="57" t="s">
        <v>159</v>
      </c>
      <c r="Q12" s="13"/>
      <c r="R12" s="57" t="s">
        <v>159</v>
      </c>
      <c r="S12" s="13"/>
      <c r="T12" s="57" t="s">
        <v>159</v>
      </c>
      <c r="U12" s="13"/>
      <c r="V12" s="57" t="s">
        <v>159</v>
      </c>
      <c r="W12" s="13"/>
      <c r="X12" s="57" t="s">
        <v>159</v>
      </c>
      <c r="Y12" s="13"/>
      <c r="Z12" s="57" t="s">
        <v>159</v>
      </c>
      <c r="AA12" s="57" t="s">
        <v>160</v>
      </c>
    </row>
    <row r="13" spans="1:27" s="6" customFormat="1" ht="15" customHeight="1">
      <c r="A13" s="127" t="s">
        <v>137</v>
      </c>
      <c r="B13" s="127">
        <v>14</v>
      </c>
      <c r="C13" s="321" t="s">
        <v>161</v>
      </c>
      <c r="D13" s="322"/>
      <c r="E13" s="133">
        <v>1736779</v>
      </c>
      <c r="F13" s="133">
        <v>41788738</v>
      </c>
      <c r="G13" s="133">
        <v>1731053</v>
      </c>
      <c r="H13" s="133">
        <v>41335267</v>
      </c>
      <c r="I13" s="133">
        <v>46785</v>
      </c>
      <c r="J13" s="133">
        <v>17065337</v>
      </c>
      <c r="K13" s="133">
        <v>1237662</v>
      </c>
      <c r="L13" s="133">
        <v>16996969</v>
      </c>
      <c r="M13" s="133">
        <v>201619</v>
      </c>
      <c r="N13" s="133">
        <v>3131342</v>
      </c>
      <c r="O13" s="133">
        <v>182422</v>
      </c>
      <c r="P13" s="133">
        <v>3587199</v>
      </c>
      <c r="Q13" s="134">
        <v>62565</v>
      </c>
      <c r="R13" s="134">
        <v>554420</v>
      </c>
      <c r="S13" s="134">
        <v>35338</v>
      </c>
      <c r="T13" s="134">
        <v>3260209</v>
      </c>
      <c r="U13" s="134">
        <v>1023</v>
      </c>
      <c r="V13" s="135">
        <v>306900</v>
      </c>
      <c r="W13" s="134">
        <v>4690</v>
      </c>
      <c r="X13" s="134">
        <v>143535</v>
      </c>
      <c r="Y13" s="136">
        <v>13</v>
      </c>
      <c r="Z13" s="137">
        <v>3036</v>
      </c>
      <c r="AA13" s="138">
        <v>224449</v>
      </c>
    </row>
    <row r="14" spans="1:27" s="6" customFormat="1" ht="15" customHeight="1">
      <c r="A14" s="127"/>
      <c r="B14" s="127">
        <v>15</v>
      </c>
      <c r="C14" s="127"/>
      <c r="D14" s="127"/>
      <c r="E14" s="133">
        <v>1883389</v>
      </c>
      <c r="F14" s="133">
        <v>44448002</v>
      </c>
      <c r="G14" s="133">
        <v>1731053</v>
      </c>
      <c r="H14" s="133">
        <v>43989374</v>
      </c>
      <c r="I14" s="133">
        <v>48167</v>
      </c>
      <c r="J14" s="133">
        <v>18042106</v>
      </c>
      <c r="K14" s="133">
        <v>1325886</v>
      </c>
      <c r="L14" s="133">
        <v>19323147</v>
      </c>
      <c r="M14" s="133">
        <v>212056</v>
      </c>
      <c r="N14" s="133">
        <v>3284547</v>
      </c>
      <c r="O14" s="133">
        <v>223327</v>
      </c>
      <c r="P14" s="133">
        <v>2720796</v>
      </c>
      <c r="Q14" s="133">
        <v>68153</v>
      </c>
      <c r="R14" s="133">
        <v>618780</v>
      </c>
      <c r="S14" s="133">
        <v>40035</v>
      </c>
      <c r="T14" s="133">
        <v>3667803</v>
      </c>
      <c r="U14" s="133">
        <v>1041</v>
      </c>
      <c r="V14" s="133">
        <v>312260</v>
      </c>
      <c r="W14" s="133">
        <v>4746</v>
      </c>
      <c r="X14" s="133">
        <v>144320</v>
      </c>
      <c r="Y14" s="133">
        <v>13</v>
      </c>
      <c r="Z14" s="133">
        <v>2048</v>
      </c>
      <c r="AA14" s="133">
        <v>228051</v>
      </c>
    </row>
    <row r="15" spans="1:27" s="29" customFormat="1" ht="15" customHeight="1">
      <c r="A15" s="128"/>
      <c r="B15" s="128">
        <v>16</v>
      </c>
      <c r="C15" s="128"/>
      <c r="D15" s="128"/>
      <c r="E15" s="139">
        <v>2035691</v>
      </c>
      <c r="F15" s="139">
        <v>47850007</v>
      </c>
      <c r="G15" s="139">
        <v>2029678</v>
      </c>
      <c r="H15" s="139">
        <v>47404395</v>
      </c>
      <c r="I15" s="139">
        <v>50429</v>
      </c>
      <c r="J15" s="139">
        <v>19356833</v>
      </c>
      <c r="K15" s="139">
        <v>1423033</v>
      </c>
      <c r="L15" s="139">
        <v>20713899</v>
      </c>
      <c r="M15" s="139">
        <v>224951</v>
      </c>
      <c r="N15" s="139">
        <v>3389851</v>
      </c>
      <c r="O15" s="139">
        <v>259040</v>
      </c>
      <c r="P15" s="139">
        <v>3287902</v>
      </c>
      <c r="Q15" s="139">
        <v>72225</v>
      </c>
      <c r="R15" s="139">
        <v>655909</v>
      </c>
      <c r="S15" s="139">
        <v>43497</v>
      </c>
      <c r="T15" s="139">
        <v>3829223</v>
      </c>
      <c r="U15" s="139">
        <v>967</v>
      </c>
      <c r="V15" s="139">
        <v>291680</v>
      </c>
      <c r="W15" s="139">
        <v>5044</v>
      </c>
      <c r="X15" s="139">
        <v>153860</v>
      </c>
      <c r="Y15" s="139">
        <v>2</v>
      </c>
      <c r="Z15" s="140">
        <v>72</v>
      </c>
      <c r="AA15" s="141">
        <v>237916</v>
      </c>
    </row>
    <row r="16" spans="1:27" s="29" customFormat="1" ht="15" customHeight="1">
      <c r="A16" s="128"/>
      <c r="B16" s="128"/>
      <c r="C16" s="128"/>
      <c r="D16" s="12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  <c r="AA16" s="141"/>
    </row>
    <row r="17" spans="1:27" s="6" customFormat="1" ht="15" customHeight="1">
      <c r="A17" s="319" t="s">
        <v>139</v>
      </c>
      <c r="B17" s="319"/>
      <c r="C17" s="127">
        <v>4</v>
      </c>
      <c r="D17" s="127" t="s">
        <v>140</v>
      </c>
      <c r="E17" s="133">
        <v>167798</v>
      </c>
      <c r="F17" s="133">
        <v>3896385</v>
      </c>
      <c r="G17" s="133">
        <v>167332</v>
      </c>
      <c r="H17" s="133">
        <v>3861775</v>
      </c>
      <c r="I17" s="133">
        <v>4156</v>
      </c>
      <c r="J17" s="133">
        <v>1529840</v>
      </c>
      <c r="K17" s="133">
        <v>117878</v>
      </c>
      <c r="L17" s="133">
        <v>1720584</v>
      </c>
      <c r="M17" s="133">
        <v>18621</v>
      </c>
      <c r="N17" s="133">
        <v>293007</v>
      </c>
      <c r="O17" s="133">
        <v>20934</v>
      </c>
      <c r="P17" s="133">
        <v>266234</v>
      </c>
      <c r="Q17" s="134">
        <v>5743</v>
      </c>
      <c r="R17" s="134">
        <v>52109</v>
      </c>
      <c r="S17" s="134">
        <v>3425</v>
      </c>
      <c r="T17" s="134">
        <v>320868</v>
      </c>
      <c r="U17" s="134">
        <v>76</v>
      </c>
      <c r="V17" s="135">
        <v>22800</v>
      </c>
      <c r="W17" s="134">
        <v>390</v>
      </c>
      <c r="X17" s="134">
        <v>11810</v>
      </c>
      <c r="Y17" s="142" t="s">
        <v>16</v>
      </c>
      <c r="Z17" s="142" t="s">
        <v>16</v>
      </c>
      <c r="AA17" s="136">
        <v>19547</v>
      </c>
    </row>
    <row r="18" spans="1:27" s="6" customFormat="1" ht="15" customHeight="1">
      <c r="A18" s="127"/>
      <c r="B18" s="127"/>
      <c r="C18" s="127">
        <v>5</v>
      </c>
      <c r="D18" s="127"/>
      <c r="E18" s="133">
        <v>163322</v>
      </c>
      <c r="F18" s="133">
        <v>3747197</v>
      </c>
      <c r="G18" s="133">
        <v>162790</v>
      </c>
      <c r="H18" s="133">
        <v>3704092</v>
      </c>
      <c r="I18" s="133">
        <v>4101</v>
      </c>
      <c r="J18" s="133">
        <v>1547384</v>
      </c>
      <c r="K18" s="133">
        <v>113552</v>
      </c>
      <c r="L18" s="133">
        <v>1604247</v>
      </c>
      <c r="M18" s="133">
        <v>18845</v>
      </c>
      <c r="N18" s="133">
        <v>264172</v>
      </c>
      <c r="O18" s="133">
        <v>20146</v>
      </c>
      <c r="P18" s="133">
        <v>232987</v>
      </c>
      <c r="Q18" s="134">
        <v>6146</v>
      </c>
      <c r="R18" s="134">
        <v>55302</v>
      </c>
      <c r="S18" s="134">
        <v>3672</v>
      </c>
      <c r="T18" s="134">
        <v>325243</v>
      </c>
      <c r="U18" s="134">
        <v>98</v>
      </c>
      <c r="V18" s="135">
        <v>30000</v>
      </c>
      <c r="W18" s="134">
        <v>434</v>
      </c>
      <c r="X18" s="134">
        <v>13105</v>
      </c>
      <c r="Y18" s="142" t="s">
        <v>16</v>
      </c>
      <c r="Z18" s="142" t="s">
        <v>16</v>
      </c>
      <c r="AA18" s="136">
        <v>18723</v>
      </c>
    </row>
    <row r="19" spans="1:27" s="6" customFormat="1" ht="15" customHeight="1">
      <c r="A19" s="127"/>
      <c r="B19" s="127"/>
      <c r="C19" s="127">
        <v>6</v>
      </c>
      <c r="D19" s="127"/>
      <c r="E19" s="133">
        <v>171668</v>
      </c>
      <c r="F19" s="133">
        <v>3995275</v>
      </c>
      <c r="G19" s="133">
        <v>171243</v>
      </c>
      <c r="H19" s="133">
        <v>3961705</v>
      </c>
      <c r="I19" s="133">
        <v>4230</v>
      </c>
      <c r="J19" s="133">
        <v>1615042</v>
      </c>
      <c r="K19" s="133">
        <v>119431</v>
      </c>
      <c r="L19" s="133">
        <v>1724839</v>
      </c>
      <c r="M19" s="133">
        <v>20207</v>
      </c>
      <c r="N19" s="133">
        <v>307651</v>
      </c>
      <c r="O19" s="133">
        <v>21245</v>
      </c>
      <c r="P19" s="133">
        <v>259757</v>
      </c>
      <c r="Q19" s="134">
        <v>6130</v>
      </c>
      <c r="R19" s="134">
        <v>54416</v>
      </c>
      <c r="S19" s="134">
        <v>3517</v>
      </c>
      <c r="T19" s="134">
        <v>301633</v>
      </c>
      <c r="U19" s="134">
        <v>77</v>
      </c>
      <c r="V19" s="135">
        <v>23100</v>
      </c>
      <c r="W19" s="134">
        <v>348</v>
      </c>
      <c r="X19" s="134">
        <v>10470</v>
      </c>
      <c r="Y19" s="142" t="s">
        <v>16</v>
      </c>
      <c r="Z19" s="142" t="s">
        <v>16</v>
      </c>
      <c r="AA19" s="136">
        <v>20025</v>
      </c>
    </row>
    <row r="20" spans="1:27" s="6" customFormat="1" ht="15" customHeight="1">
      <c r="A20" s="127"/>
      <c r="B20" s="127"/>
      <c r="C20" s="127">
        <v>7</v>
      </c>
      <c r="D20" s="127"/>
      <c r="E20" s="133">
        <v>169440</v>
      </c>
      <c r="F20" s="133">
        <v>4003480</v>
      </c>
      <c r="G20" s="133">
        <v>169007</v>
      </c>
      <c r="H20" s="133">
        <v>3965405</v>
      </c>
      <c r="I20" s="133">
        <v>4316</v>
      </c>
      <c r="J20" s="133">
        <v>1634454</v>
      </c>
      <c r="K20" s="133">
        <v>118127</v>
      </c>
      <c r="L20" s="133">
        <v>1724931</v>
      </c>
      <c r="M20" s="133">
        <v>18874</v>
      </c>
      <c r="N20" s="133">
        <v>282340</v>
      </c>
      <c r="O20" s="133">
        <v>21211</v>
      </c>
      <c r="P20" s="133">
        <v>265019</v>
      </c>
      <c r="Q20" s="134">
        <v>6479</v>
      </c>
      <c r="R20" s="134">
        <v>58661</v>
      </c>
      <c r="S20" s="134">
        <v>3526</v>
      </c>
      <c r="T20" s="134">
        <v>312799</v>
      </c>
      <c r="U20" s="134">
        <v>91</v>
      </c>
      <c r="V20" s="135">
        <v>27300</v>
      </c>
      <c r="W20" s="134">
        <v>342</v>
      </c>
      <c r="X20" s="134">
        <v>10775</v>
      </c>
      <c r="Y20" s="142" t="s">
        <v>16</v>
      </c>
      <c r="Z20" s="142" t="s">
        <v>16</v>
      </c>
      <c r="AA20" s="136">
        <v>20026</v>
      </c>
    </row>
    <row r="21" spans="1:27" s="6" customFormat="1" ht="15" customHeight="1">
      <c r="A21" s="127"/>
      <c r="B21" s="127"/>
      <c r="C21" s="127">
        <v>8</v>
      </c>
      <c r="D21" s="127"/>
      <c r="E21" s="133">
        <v>163114</v>
      </c>
      <c r="F21" s="133">
        <v>3918911</v>
      </c>
      <c r="G21" s="133">
        <v>162674</v>
      </c>
      <c r="H21" s="133">
        <v>3887606</v>
      </c>
      <c r="I21" s="133">
        <v>4229</v>
      </c>
      <c r="J21" s="133">
        <v>1628233</v>
      </c>
      <c r="K21" s="133">
        <v>114209</v>
      </c>
      <c r="L21" s="133">
        <v>1667397</v>
      </c>
      <c r="M21" s="133">
        <v>18280</v>
      </c>
      <c r="N21" s="133">
        <v>265657</v>
      </c>
      <c r="O21" s="133">
        <v>19506</v>
      </c>
      <c r="P21" s="133">
        <v>268349</v>
      </c>
      <c r="Q21" s="134">
        <v>6450</v>
      </c>
      <c r="R21" s="134">
        <v>57970</v>
      </c>
      <c r="S21" s="134">
        <v>3600</v>
      </c>
      <c r="T21" s="134">
        <v>311372</v>
      </c>
      <c r="U21" s="134">
        <v>68</v>
      </c>
      <c r="V21" s="135">
        <v>20400</v>
      </c>
      <c r="W21" s="134">
        <v>372</v>
      </c>
      <c r="X21" s="134">
        <v>10905</v>
      </c>
      <c r="Y21" s="142" t="s">
        <v>16</v>
      </c>
      <c r="Z21" s="142" t="s">
        <v>16</v>
      </c>
      <c r="AA21" s="136">
        <v>19626</v>
      </c>
    </row>
    <row r="22" spans="1:27" s="6" customFormat="1" ht="15" customHeight="1">
      <c r="A22" s="127"/>
      <c r="B22" s="127"/>
      <c r="C22" s="127">
        <v>9</v>
      </c>
      <c r="D22" s="127"/>
      <c r="E22" s="133">
        <v>163227</v>
      </c>
      <c r="F22" s="133">
        <v>3862816</v>
      </c>
      <c r="G22" s="133">
        <v>162772</v>
      </c>
      <c r="H22" s="133">
        <v>3827636</v>
      </c>
      <c r="I22" s="133">
        <v>4193</v>
      </c>
      <c r="J22" s="133">
        <v>1564725</v>
      </c>
      <c r="K22" s="133">
        <v>113302</v>
      </c>
      <c r="L22" s="133">
        <v>1669253</v>
      </c>
      <c r="M22" s="133">
        <v>17797</v>
      </c>
      <c r="N22" s="133">
        <v>269734</v>
      </c>
      <c r="O22" s="133">
        <v>21290</v>
      </c>
      <c r="P22" s="133">
        <v>268454</v>
      </c>
      <c r="Q22" s="134">
        <v>6190</v>
      </c>
      <c r="R22" s="134">
        <v>55471</v>
      </c>
      <c r="S22" s="134">
        <v>3634</v>
      </c>
      <c r="T22" s="134">
        <v>328959</v>
      </c>
      <c r="U22" s="134">
        <v>78</v>
      </c>
      <c r="V22" s="135">
        <v>23400</v>
      </c>
      <c r="W22" s="134">
        <v>377</v>
      </c>
      <c r="X22" s="134">
        <v>11780</v>
      </c>
      <c r="Y22" s="142" t="s">
        <v>16</v>
      </c>
      <c r="Z22" s="142" t="s">
        <v>16</v>
      </c>
      <c r="AA22" s="136">
        <v>19328</v>
      </c>
    </row>
    <row r="23" spans="1:27" s="6" customFormat="1" ht="15" customHeight="1">
      <c r="A23" s="127"/>
      <c r="B23" s="127"/>
      <c r="C23" s="127">
        <v>10</v>
      </c>
      <c r="D23" s="127"/>
      <c r="E23" s="133">
        <v>167392</v>
      </c>
      <c r="F23" s="133">
        <v>4002249</v>
      </c>
      <c r="G23" s="133">
        <v>166831</v>
      </c>
      <c r="H23" s="133">
        <v>3962508</v>
      </c>
      <c r="I23" s="133">
        <v>4262</v>
      </c>
      <c r="J23" s="133">
        <v>1646249</v>
      </c>
      <c r="K23" s="133">
        <v>116284</v>
      </c>
      <c r="L23" s="133">
        <v>1703061</v>
      </c>
      <c r="M23" s="133">
        <v>18358</v>
      </c>
      <c r="N23" s="133">
        <v>285501</v>
      </c>
      <c r="O23" s="133">
        <v>21462</v>
      </c>
      <c r="P23" s="133">
        <v>270848</v>
      </c>
      <c r="Q23" s="134">
        <v>6465</v>
      </c>
      <c r="R23" s="134">
        <v>56848</v>
      </c>
      <c r="S23" s="134">
        <v>3700</v>
      </c>
      <c r="T23" s="134">
        <v>315639</v>
      </c>
      <c r="U23" s="134">
        <v>84</v>
      </c>
      <c r="V23" s="135">
        <v>25200</v>
      </c>
      <c r="W23" s="134">
        <v>476</v>
      </c>
      <c r="X23" s="134">
        <v>14505</v>
      </c>
      <c r="Y23" s="134">
        <v>1</v>
      </c>
      <c r="Z23" s="134">
        <v>36</v>
      </c>
      <c r="AA23" s="136">
        <v>20027</v>
      </c>
    </row>
    <row r="24" spans="1:27" s="6" customFormat="1" ht="15" customHeight="1">
      <c r="A24" s="127"/>
      <c r="B24" s="127"/>
      <c r="C24" s="127">
        <v>11</v>
      </c>
      <c r="D24" s="127"/>
      <c r="E24" s="133">
        <v>170023</v>
      </c>
      <c r="F24" s="133">
        <v>4064223</v>
      </c>
      <c r="G24" s="133">
        <v>169466</v>
      </c>
      <c r="H24" s="133">
        <v>4024312</v>
      </c>
      <c r="I24" s="133">
        <v>4233</v>
      </c>
      <c r="J24" s="133">
        <v>1669528</v>
      </c>
      <c r="K24" s="133">
        <v>118344</v>
      </c>
      <c r="L24" s="133">
        <v>1729957</v>
      </c>
      <c r="M24" s="133">
        <v>19001</v>
      </c>
      <c r="N24" s="133">
        <v>286139</v>
      </c>
      <c r="O24" s="133">
        <v>21828</v>
      </c>
      <c r="P24" s="133">
        <v>283359</v>
      </c>
      <c r="Q24" s="134">
        <v>6060</v>
      </c>
      <c r="R24" s="134">
        <v>55330</v>
      </c>
      <c r="S24" s="134">
        <v>3632</v>
      </c>
      <c r="T24" s="134">
        <v>321470</v>
      </c>
      <c r="U24" s="134">
        <v>85</v>
      </c>
      <c r="V24" s="135">
        <v>25500</v>
      </c>
      <c r="W24" s="134">
        <v>471</v>
      </c>
      <c r="X24" s="134">
        <v>14375</v>
      </c>
      <c r="Y24" s="134">
        <v>1</v>
      </c>
      <c r="Z24" s="134">
        <v>36</v>
      </c>
      <c r="AA24" s="136">
        <v>20317</v>
      </c>
    </row>
    <row r="25" spans="1:27" s="6" customFormat="1" ht="15" customHeight="1">
      <c r="A25" s="127"/>
      <c r="B25" s="127"/>
      <c r="C25" s="127">
        <v>12</v>
      </c>
      <c r="D25" s="127"/>
      <c r="E25" s="133">
        <v>171128</v>
      </c>
      <c r="F25" s="133">
        <v>3996045</v>
      </c>
      <c r="G25" s="133">
        <v>170655</v>
      </c>
      <c r="H25" s="133">
        <v>3962430</v>
      </c>
      <c r="I25" s="133">
        <v>3972</v>
      </c>
      <c r="J25" s="133">
        <v>1540454</v>
      </c>
      <c r="K25" s="133">
        <v>119897</v>
      </c>
      <c r="L25" s="133">
        <v>1778922</v>
      </c>
      <c r="M25" s="133">
        <v>18789</v>
      </c>
      <c r="N25" s="133">
        <v>292055</v>
      </c>
      <c r="O25" s="133">
        <v>22014</v>
      </c>
      <c r="P25" s="133">
        <v>294757</v>
      </c>
      <c r="Q25" s="134">
        <v>5983</v>
      </c>
      <c r="R25" s="134">
        <v>56241</v>
      </c>
      <c r="S25" s="134">
        <v>3603</v>
      </c>
      <c r="T25" s="134">
        <v>309094</v>
      </c>
      <c r="U25" s="134">
        <v>70</v>
      </c>
      <c r="V25" s="135">
        <v>21000</v>
      </c>
      <c r="W25" s="134">
        <v>403</v>
      </c>
      <c r="X25" s="134">
        <v>12615</v>
      </c>
      <c r="Y25" s="142" t="s">
        <v>16</v>
      </c>
      <c r="Z25" s="142" t="s">
        <v>16</v>
      </c>
      <c r="AA25" s="135">
        <v>19915</v>
      </c>
    </row>
    <row r="26" spans="1:27" s="6" customFormat="1" ht="15" customHeight="1">
      <c r="A26" s="319" t="s">
        <v>141</v>
      </c>
      <c r="B26" s="319"/>
      <c r="C26" s="127">
        <v>1</v>
      </c>
      <c r="D26" s="127" t="s">
        <v>140</v>
      </c>
      <c r="E26" s="133">
        <v>167393</v>
      </c>
      <c r="F26" s="133">
        <v>4004878</v>
      </c>
      <c r="G26" s="133">
        <v>166828</v>
      </c>
      <c r="H26" s="133">
        <v>3966098</v>
      </c>
      <c r="I26" s="133">
        <v>4118</v>
      </c>
      <c r="J26" s="133">
        <v>1668863</v>
      </c>
      <c r="K26" s="133">
        <v>116696</v>
      </c>
      <c r="L26" s="133">
        <v>1703571</v>
      </c>
      <c r="M26" s="133">
        <v>18090</v>
      </c>
      <c r="N26" s="133">
        <v>263061</v>
      </c>
      <c r="O26" s="133">
        <v>22115</v>
      </c>
      <c r="P26" s="133">
        <v>276932</v>
      </c>
      <c r="Q26" s="134">
        <v>5809</v>
      </c>
      <c r="R26" s="134">
        <v>53671</v>
      </c>
      <c r="S26" s="134">
        <v>3862</v>
      </c>
      <c r="T26" s="134">
        <v>340311</v>
      </c>
      <c r="U26" s="134">
        <v>81</v>
      </c>
      <c r="V26" s="135">
        <v>24300</v>
      </c>
      <c r="W26" s="134">
        <v>484</v>
      </c>
      <c r="X26" s="134">
        <v>14480</v>
      </c>
      <c r="Y26" s="142" t="s">
        <v>16</v>
      </c>
      <c r="Z26" s="142" t="s">
        <v>16</v>
      </c>
      <c r="AA26" s="138">
        <v>19937</v>
      </c>
    </row>
    <row r="27" spans="1:27" s="6" customFormat="1" ht="15" customHeight="1">
      <c r="A27" s="127"/>
      <c r="B27" s="127"/>
      <c r="C27" s="127">
        <v>2</v>
      </c>
      <c r="D27" s="127"/>
      <c r="E27" s="133">
        <v>170168</v>
      </c>
      <c r="F27" s="133">
        <v>3917048</v>
      </c>
      <c r="G27" s="133">
        <v>169474</v>
      </c>
      <c r="H27" s="133">
        <v>3872648</v>
      </c>
      <c r="I27" s="133">
        <v>4269</v>
      </c>
      <c r="J27" s="133">
        <v>1587635</v>
      </c>
      <c r="K27" s="133">
        <v>119698</v>
      </c>
      <c r="L27" s="133">
        <v>1691192</v>
      </c>
      <c r="M27" s="133">
        <v>18242</v>
      </c>
      <c r="N27" s="133">
        <v>272009</v>
      </c>
      <c r="O27" s="133">
        <v>21894</v>
      </c>
      <c r="P27" s="133">
        <v>269462</v>
      </c>
      <c r="Q27" s="134">
        <v>5371</v>
      </c>
      <c r="R27" s="134">
        <v>52349</v>
      </c>
      <c r="S27" s="134">
        <v>4496</v>
      </c>
      <c r="T27" s="134">
        <v>390302</v>
      </c>
      <c r="U27" s="134">
        <v>88</v>
      </c>
      <c r="V27" s="135">
        <v>26739.8</v>
      </c>
      <c r="W27" s="134">
        <v>606</v>
      </c>
      <c r="X27" s="134">
        <v>17660</v>
      </c>
      <c r="Y27" s="142" t="s">
        <v>16</v>
      </c>
      <c r="Z27" s="142" t="s">
        <v>16</v>
      </c>
      <c r="AA27" s="138">
        <v>19413</v>
      </c>
    </row>
    <row r="28" spans="1:27" s="6" customFormat="1" ht="15" customHeight="1">
      <c r="A28" s="129"/>
      <c r="B28" s="129"/>
      <c r="C28" s="129">
        <v>3</v>
      </c>
      <c r="D28" s="129"/>
      <c r="E28" s="143">
        <v>191018</v>
      </c>
      <c r="F28" s="143">
        <v>4441500</v>
      </c>
      <c r="G28" s="143">
        <v>190606</v>
      </c>
      <c r="H28" s="143">
        <v>4408180</v>
      </c>
      <c r="I28" s="143">
        <v>4350</v>
      </c>
      <c r="J28" s="143">
        <v>1724426</v>
      </c>
      <c r="K28" s="143">
        <v>135615</v>
      </c>
      <c r="L28" s="143">
        <v>1995945</v>
      </c>
      <c r="M28" s="143">
        <v>19847</v>
      </c>
      <c r="N28" s="143">
        <v>308525</v>
      </c>
      <c r="O28" s="143">
        <v>25395</v>
      </c>
      <c r="P28" s="143">
        <v>331744</v>
      </c>
      <c r="Q28" s="144">
        <v>5399</v>
      </c>
      <c r="R28" s="144">
        <v>47541</v>
      </c>
      <c r="S28" s="145">
        <v>2830</v>
      </c>
      <c r="T28" s="144">
        <v>251533</v>
      </c>
      <c r="U28" s="146">
        <v>71</v>
      </c>
      <c r="V28" s="145">
        <v>21939.8</v>
      </c>
      <c r="W28" s="144">
        <v>341</v>
      </c>
      <c r="X28" s="144">
        <v>11380</v>
      </c>
      <c r="Y28" s="147" t="s">
        <v>16</v>
      </c>
      <c r="Z28" s="147" t="s">
        <v>16</v>
      </c>
      <c r="AA28" s="148">
        <v>21011</v>
      </c>
    </row>
    <row r="29" spans="1:16" s="6" customFormat="1" ht="15" customHeight="1">
      <c r="A29" s="320" t="s">
        <v>142</v>
      </c>
      <c r="B29" s="320"/>
      <c r="C29" s="320"/>
      <c r="D29" s="320"/>
      <c r="E29" s="320"/>
      <c r="F29" s="320"/>
      <c r="G29" s="320"/>
      <c r="H29" s="45"/>
      <c r="I29" s="45"/>
      <c r="J29" s="45"/>
      <c r="K29" s="45"/>
      <c r="L29" s="45"/>
      <c r="M29" s="45"/>
      <c r="N29" s="45"/>
      <c r="O29" s="45"/>
      <c r="P29" s="45"/>
    </row>
    <row r="30" spans="1:16" s="6" customFormat="1" ht="13.5">
      <c r="A30" s="317" t="s">
        <v>143</v>
      </c>
      <c r="B30" s="317"/>
      <c r="C30" s="317"/>
      <c r="D30" s="317"/>
      <c r="E30" s="317"/>
      <c r="F30" s="317"/>
      <c r="G30" s="317"/>
      <c r="H30" s="52"/>
      <c r="I30" s="52"/>
      <c r="J30" s="52"/>
      <c r="K30" s="52"/>
      <c r="L30" s="52"/>
      <c r="M30" s="52"/>
      <c r="N30" s="52"/>
      <c r="O30" s="52"/>
      <c r="P30" s="52"/>
    </row>
    <row r="31" spans="5:16" s="6" customFormat="1" ht="13.5"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5:16" s="6" customFormat="1" ht="13.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5:16" s="6" customFormat="1" ht="13.5"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5:16" s="6" customFormat="1" ht="13.5"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5:16" s="6" customFormat="1" ht="13.5"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5:16" s="6" customFormat="1" ht="13.5"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5:16" s="6" customFormat="1" ht="13.5"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5:16" s="6" customFormat="1" ht="13.5"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5:16" s="6" customFormat="1" ht="13.5"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5:16" s="6" customFormat="1" ht="13.5"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5:16" s="6" customFormat="1" ht="13.5"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5:16" s="6" customFormat="1" ht="13.5"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5:16" s="6" customFormat="1" ht="13.5"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5:16" s="6" customFormat="1" ht="13.5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5:16" s="6" customFormat="1" ht="13.5"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5:16" s="6" customFormat="1" ht="13.5"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5:16" s="6" customFormat="1" ht="13.5"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5:16" s="6" customFormat="1" ht="13.5"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5:16" s="6" customFormat="1" ht="13.5"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5:16" s="6" customFormat="1" ht="13.5"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5:16" s="6" customFormat="1" ht="13.5"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5:16" s="6" customFormat="1" ht="13.5"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5:16" s="6" customFormat="1" ht="13.5"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5:16" s="6" customFormat="1" ht="13.5"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5:16" s="6" customFormat="1" ht="13.5"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5:16" s="6" customFormat="1" ht="13.5"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5:16" s="6" customFormat="1" ht="13.5"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5:16" s="6" customFormat="1" ht="13.5"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5:16" s="6" customFormat="1" ht="13.5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5:16" s="6" customFormat="1" ht="13.5"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5:16" s="6" customFormat="1" ht="13.5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5:16" s="6" customFormat="1" ht="13.5"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5:16" s="6" customFormat="1" ht="13.5"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5:16" s="6" customFormat="1" ht="13.5"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5:16" s="6" customFormat="1" ht="13.5"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5:16" s="6" customFormat="1" ht="13.5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5:16" s="6" customFormat="1" ht="13.5"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5:16" s="6" customFormat="1" ht="13.5"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5:16" s="6" customFormat="1" ht="13.5"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5:16" s="6" customFormat="1" ht="13.5"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5:16" s="6" customFormat="1" ht="13.5"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5:16" s="6" customFormat="1" ht="13.5"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5:16" s="6" customFormat="1" ht="13.5"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5:16" s="6" customFormat="1" ht="13.5"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5:16" s="6" customFormat="1" ht="13.5"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5:16" s="6" customFormat="1" ht="13.5"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5:16" s="6" customFormat="1" ht="13.5"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5:16" s="6" customFormat="1" ht="13.5"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5:16" s="6" customFormat="1" ht="13.5"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5:16" s="6" customFormat="1" ht="13.5"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5:16" s="6" customFormat="1" ht="13.5"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5:16" s="6" customFormat="1" ht="13.5"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5:16" s="6" customFormat="1" ht="13.5"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5:16" s="6" customFormat="1" ht="13.5"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5:16" s="6" customFormat="1" ht="13.5"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5:16" s="6" customFormat="1" ht="13.5"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5:16" s="6" customFormat="1" ht="13.5"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5:16" s="6" customFormat="1" ht="13.5"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5:16" s="6" customFormat="1" ht="13.5"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5:16" s="6" customFormat="1" ht="13.5"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5:16" s="6" customFormat="1" ht="13.5"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5:16" s="6" customFormat="1" ht="13.5"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5:16" s="6" customFormat="1" ht="13.5"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5:16" s="6" customFormat="1" ht="13.5"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5:16" s="6" customFormat="1" ht="13.5"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5:16" s="6" customFormat="1" ht="13.5"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5:16" s="6" customFormat="1" ht="13.5"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5:16" s="6" customFormat="1" ht="13.5"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5:16" s="6" customFormat="1" ht="13.5"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5:16" s="6" customFormat="1" ht="13.5"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5:16" s="6" customFormat="1" ht="13.5"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5:16" s="6" customFormat="1" ht="13.5"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5:16" s="6" customFormat="1" ht="13.5"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5:16" s="6" customFormat="1" ht="13.5"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5:16" s="6" customFormat="1" ht="13.5"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5:16" s="6" customFormat="1" ht="13.5"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5:16" s="6" customFormat="1" ht="13.5"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5:16" s="6" customFormat="1" ht="13.5"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5:16" s="6" customFormat="1" ht="13.5"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5:16" s="6" customFormat="1" ht="13.5"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</sheetData>
  <sheetProtection/>
  <mergeCells count="28">
    <mergeCell ref="A1:E1"/>
    <mergeCell ref="A2:AA2"/>
    <mergeCell ref="A4:E4"/>
    <mergeCell ref="A5:D11"/>
    <mergeCell ref="E5:Z5"/>
    <mergeCell ref="AA5:AA6"/>
    <mergeCell ref="E6:F10"/>
    <mergeCell ref="G6:T6"/>
    <mergeCell ref="U6:V10"/>
    <mergeCell ref="W6:X10"/>
    <mergeCell ref="I10:J10"/>
    <mergeCell ref="K10:L10"/>
    <mergeCell ref="Y6:Z10"/>
    <mergeCell ref="G7:H10"/>
    <mergeCell ref="I7:N7"/>
    <mergeCell ref="O7:P10"/>
    <mergeCell ref="Q7:R10"/>
    <mergeCell ref="S7:T8"/>
    <mergeCell ref="A17:B17"/>
    <mergeCell ref="A26:B26"/>
    <mergeCell ref="A29:G29"/>
    <mergeCell ref="A30:G30"/>
    <mergeCell ref="C13:D13"/>
    <mergeCell ref="AA7:AA8"/>
    <mergeCell ref="I8:L9"/>
    <mergeCell ref="M8:N10"/>
    <mergeCell ref="S9:T10"/>
    <mergeCell ref="AA9:AA1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showGridLines="0" zoomScalePageLayoutView="0" workbookViewId="0" topLeftCell="A1">
      <pane xSplit="1" ySplit="6" topLeftCell="B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14.140625" style="3" customWidth="1"/>
    <col min="2" max="3" width="10.7109375" style="2" customWidth="1"/>
    <col min="4" max="5" width="14.421875" style="2" customWidth="1"/>
    <col min="6" max="25" width="13.00390625" style="2" customWidth="1"/>
    <col min="26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25" ht="17.25">
      <c r="A2" s="259" t="s">
        <v>162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ht="15" thickBot="1">
      <c r="A3" s="38"/>
    </row>
    <row r="4" spans="1:26" s="6" customFormat="1" ht="13.5" customHeight="1" thickTop="1">
      <c r="A4" s="299"/>
      <c r="B4" s="281" t="s">
        <v>163</v>
      </c>
      <c r="C4" s="283"/>
      <c r="D4" s="287"/>
      <c r="E4" s="288"/>
      <c r="F4" s="281" t="s">
        <v>145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43"/>
    </row>
    <row r="5" spans="1:26" s="6" customFormat="1" ht="13.5" customHeight="1">
      <c r="A5" s="353"/>
      <c r="B5" s="149" t="s">
        <v>164</v>
      </c>
      <c r="C5" s="149" t="s">
        <v>165</v>
      </c>
      <c r="D5" s="342" t="s">
        <v>166</v>
      </c>
      <c r="E5" s="341"/>
      <c r="F5" s="340" t="s">
        <v>147</v>
      </c>
      <c r="G5" s="340"/>
      <c r="H5" s="342" t="s">
        <v>167</v>
      </c>
      <c r="I5" s="340"/>
      <c r="J5" s="342" t="s">
        <v>168</v>
      </c>
      <c r="K5" s="340"/>
      <c r="L5" s="351" t="s">
        <v>169</v>
      </c>
      <c r="M5" s="352"/>
      <c r="N5" s="351" t="s">
        <v>170</v>
      </c>
      <c r="O5" s="352"/>
      <c r="P5" s="342" t="s">
        <v>150</v>
      </c>
      <c r="Q5" s="340"/>
      <c r="R5" s="342" t="s">
        <v>171</v>
      </c>
      <c r="S5" s="340"/>
      <c r="T5" s="342" t="s">
        <v>172</v>
      </c>
      <c r="U5" s="340"/>
      <c r="V5" s="342" t="s">
        <v>173</v>
      </c>
      <c r="W5" s="340"/>
      <c r="X5" s="342" t="s">
        <v>174</v>
      </c>
      <c r="Y5" s="340"/>
      <c r="Z5" s="43"/>
    </row>
    <row r="6" spans="1:26" s="6" customFormat="1" ht="13.5">
      <c r="A6" s="314"/>
      <c r="B6" s="40" t="s">
        <v>175</v>
      </c>
      <c r="C6" s="40" t="s">
        <v>176</v>
      </c>
      <c r="D6" s="150" t="s">
        <v>177</v>
      </c>
      <c r="E6" s="150" t="s">
        <v>50</v>
      </c>
      <c r="F6" s="65" t="s">
        <v>66</v>
      </c>
      <c r="G6" s="114" t="s">
        <v>8</v>
      </c>
      <c r="H6" s="114" t="s">
        <v>66</v>
      </c>
      <c r="I6" s="114" t="s">
        <v>8</v>
      </c>
      <c r="J6" s="114" t="s">
        <v>66</v>
      </c>
      <c r="K6" s="114" t="s">
        <v>8</v>
      </c>
      <c r="L6" s="114" t="s">
        <v>66</v>
      </c>
      <c r="M6" s="114" t="s">
        <v>8</v>
      </c>
      <c r="N6" s="114" t="s">
        <v>66</v>
      </c>
      <c r="O6" s="114" t="s">
        <v>8</v>
      </c>
      <c r="P6" s="114" t="s">
        <v>66</v>
      </c>
      <c r="Q6" s="114" t="s">
        <v>8</v>
      </c>
      <c r="R6" s="114" t="s">
        <v>66</v>
      </c>
      <c r="S6" s="114" t="s">
        <v>8</v>
      </c>
      <c r="T6" s="114" t="s">
        <v>66</v>
      </c>
      <c r="U6" s="114" t="s">
        <v>8</v>
      </c>
      <c r="V6" s="114" t="s">
        <v>66</v>
      </c>
      <c r="W6" s="114" t="s">
        <v>8</v>
      </c>
      <c r="X6" s="114" t="s">
        <v>66</v>
      </c>
      <c r="Y6" s="114" t="s">
        <v>8</v>
      </c>
      <c r="Z6" s="43"/>
    </row>
    <row r="7" spans="1:26" s="152" customFormat="1" ht="13.5">
      <c r="A7" s="14"/>
      <c r="B7" s="44"/>
      <c r="C7" s="44"/>
      <c r="D7" s="17" t="s">
        <v>178</v>
      </c>
      <c r="E7" s="17" t="s">
        <v>178</v>
      </c>
      <c r="F7" s="44"/>
      <c r="G7" s="17" t="s">
        <v>178</v>
      </c>
      <c r="H7" s="44"/>
      <c r="I7" s="17" t="s">
        <v>178</v>
      </c>
      <c r="J7" s="44"/>
      <c r="K7" s="17" t="s">
        <v>178</v>
      </c>
      <c r="L7" s="44"/>
      <c r="M7" s="17" t="s">
        <v>178</v>
      </c>
      <c r="N7" s="44"/>
      <c r="O7" s="17" t="s">
        <v>178</v>
      </c>
      <c r="P7" s="44"/>
      <c r="Q7" s="17" t="s">
        <v>178</v>
      </c>
      <c r="R7" s="44"/>
      <c r="S7" s="17" t="s">
        <v>178</v>
      </c>
      <c r="T7" s="44"/>
      <c r="U7" s="17" t="s">
        <v>178</v>
      </c>
      <c r="V7" s="44"/>
      <c r="W7" s="17" t="s">
        <v>178</v>
      </c>
      <c r="X7" s="44"/>
      <c r="Y7" s="19" t="s">
        <v>178</v>
      </c>
      <c r="Z7" s="151"/>
    </row>
    <row r="8" spans="1:26" s="152" customFormat="1" ht="19.5" customHeight="1">
      <c r="A8" s="15" t="s">
        <v>44</v>
      </c>
      <c r="B8" s="16">
        <v>21770</v>
      </c>
      <c r="C8" s="16">
        <v>286764</v>
      </c>
      <c r="D8" s="16">
        <v>7900218</v>
      </c>
      <c r="E8" s="16">
        <v>7830375</v>
      </c>
      <c r="F8" s="16">
        <v>51026</v>
      </c>
      <c r="G8" s="87">
        <v>7127304</v>
      </c>
      <c r="H8" s="16">
        <v>17016</v>
      </c>
      <c r="I8" s="87">
        <v>1405775</v>
      </c>
      <c r="J8" s="16">
        <v>5067</v>
      </c>
      <c r="K8" s="87">
        <v>961500</v>
      </c>
      <c r="L8" s="16">
        <v>175</v>
      </c>
      <c r="M8" s="87">
        <v>374962</v>
      </c>
      <c r="N8" s="16" t="s">
        <v>179</v>
      </c>
      <c r="O8" s="16" t="s">
        <v>179</v>
      </c>
      <c r="P8" s="16">
        <v>22</v>
      </c>
      <c r="Q8" s="87">
        <v>16787</v>
      </c>
      <c r="R8" s="16">
        <v>402</v>
      </c>
      <c r="S8" s="87">
        <v>53235</v>
      </c>
      <c r="T8" s="16">
        <v>2006</v>
      </c>
      <c r="U8" s="87">
        <v>53243</v>
      </c>
      <c r="V8" s="16">
        <v>12907</v>
      </c>
      <c r="W8" s="87">
        <v>3322890</v>
      </c>
      <c r="X8" s="16">
        <v>13431</v>
      </c>
      <c r="Y8" s="87">
        <v>938917</v>
      </c>
      <c r="Z8" s="151"/>
    </row>
    <row r="9" spans="1:26" s="152" customFormat="1" ht="19.5" customHeight="1">
      <c r="A9" s="111" t="s">
        <v>45</v>
      </c>
      <c r="B9" s="16">
        <v>21521</v>
      </c>
      <c r="C9" s="16">
        <v>283821</v>
      </c>
      <c r="D9" s="16">
        <v>6636844</v>
      </c>
      <c r="E9" s="16">
        <v>6572962</v>
      </c>
      <c r="F9" s="16">
        <v>49691</v>
      </c>
      <c r="G9" s="87">
        <v>6944742</v>
      </c>
      <c r="H9" s="16">
        <v>16728</v>
      </c>
      <c r="I9" s="87">
        <v>1378648</v>
      </c>
      <c r="J9" s="16">
        <v>4727</v>
      </c>
      <c r="K9" s="87">
        <v>919493</v>
      </c>
      <c r="L9" s="16">
        <v>129</v>
      </c>
      <c r="M9" s="87">
        <v>240228</v>
      </c>
      <c r="N9" s="16">
        <v>4</v>
      </c>
      <c r="O9" s="16">
        <v>38061</v>
      </c>
      <c r="P9" s="16">
        <v>31</v>
      </c>
      <c r="Q9" s="87">
        <v>21136</v>
      </c>
      <c r="R9" s="16">
        <v>375</v>
      </c>
      <c r="S9" s="87">
        <v>50005</v>
      </c>
      <c r="T9" s="16">
        <v>2378</v>
      </c>
      <c r="U9" s="87">
        <v>61803</v>
      </c>
      <c r="V9" s="16">
        <v>12354</v>
      </c>
      <c r="W9" s="87">
        <v>3345069</v>
      </c>
      <c r="X9" s="16">
        <v>12965</v>
      </c>
      <c r="Y9" s="87">
        <v>890299</v>
      </c>
      <c r="Z9" s="151"/>
    </row>
    <row r="10" spans="1:25" s="153" customFormat="1" ht="19.5" customHeight="1">
      <c r="A10" s="101" t="s">
        <v>46</v>
      </c>
      <c r="B10" s="25">
        <v>21681</v>
      </c>
      <c r="C10" s="25">
        <v>285134</v>
      </c>
      <c r="D10" s="25">
        <v>6790196</v>
      </c>
      <c r="E10" s="25">
        <v>6713083</v>
      </c>
      <c r="F10" s="25">
        <v>50023</v>
      </c>
      <c r="G10" s="25">
        <v>7066406</v>
      </c>
      <c r="H10" s="25">
        <v>17034</v>
      </c>
      <c r="I10" s="25">
        <v>1519174</v>
      </c>
      <c r="J10" s="25">
        <v>4983</v>
      </c>
      <c r="K10" s="25">
        <v>935150</v>
      </c>
      <c r="L10" s="25">
        <v>131</v>
      </c>
      <c r="M10" s="25">
        <v>302044</v>
      </c>
      <c r="N10" s="25">
        <v>7</v>
      </c>
      <c r="O10" s="25">
        <v>33220</v>
      </c>
      <c r="P10" s="25">
        <v>24</v>
      </c>
      <c r="Q10" s="25">
        <v>16790</v>
      </c>
      <c r="R10" s="25">
        <v>382</v>
      </c>
      <c r="S10" s="25">
        <v>50768</v>
      </c>
      <c r="T10" s="25">
        <v>1997</v>
      </c>
      <c r="U10" s="25">
        <v>52274</v>
      </c>
      <c r="V10" s="25">
        <v>12297</v>
      </c>
      <c r="W10" s="25">
        <v>3267774</v>
      </c>
      <c r="X10" s="25">
        <v>13168</v>
      </c>
      <c r="Y10" s="110">
        <v>889212</v>
      </c>
    </row>
    <row r="11" spans="1:25" s="153" customFormat="1" ht="19.5" customHeight="1">
      <c r="A11" s="101"/>
      <c r="B11" s="25"/>
      <c r="C11" s="26"/>
      <c r="D11" s="25"/>
      <c r="E11" s="26"/>
      <c r="F11" s="25"/>
      <c r="G11" s="26"/>
      <c r="H11" s="25"/>
      <c r="I11" s="26"/>
      <c r="J11" s="25"/>
      <c r="K11" s="26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10"/>
    </row>
    <row r="12" spans="1:26" s="152" customFormat="1" ht="19.5" customHeight="1">
      <c r="A12" s="15" t="s">
        <v>180</v>
      </c>
      <c r="B12" s="16">
        <v>207</v>
      </c>
      <c r="C12" s="21">
        <v>1547</v>
      </c>
      <c r="D12" s="16">
        <v>138350</v>
      </c>
      <c r="E12" s="21">
        <v>137781</v>
      </c>
      <c r="F12" s="16">
        <v>3156</v>
      </c>
      <c r="G12" s="21">
        <v>452101</v>
      </c>
      <c r="H12" s="16">
        <v>1111</v>
      </c>
      <c r="I12" s="21">
        <v>74139</v>
      </c>
      <c r="J12" s="16">
        <v>557</v>
      </c>
      <c r="K12" s="21">
        <v>98396</v>
      </c>
      <c r="L12" s="16">
        <v>15</v>
      </c>
      <c r="M12" s="16">
        <v>44672</v>
      </c>
      <c r="N12" s="30" t="s">
        <v>181</v>
      </c>
      <c r="O12" s="30" t="s">
        <v>181</v>
      </c>
      <c r="P12" s="16">
        <v>1</v>
      </c>
      <c r="Q12" s="16">
        <v>465</v>
      </c>
      <c r="R12" s="16">
        <v>17</v>
      </c>
      <c r="S12" s="16">
        <v>2512</v>
      </c>
      <c r="T12" s="16">
        <v>20</v>
      </c>
      <c r="U12" s="16">
        <v>507</v>
      </c>
      <c r="V12" s="16">
        <v>552</v>
      </c>
      <c r="W12" s="16">
        <v>171790</v>
      </c>
      <c r="X12" s="16">
        <v>883</v>
      </c>
      <c r="Y12" s="87">
        <v>59620</v>
      </c>
      <c r="Z12" s="151"/>
    </row>
    <row r="13" spans="1:26" s="152" customFormat="1" ht="19.5" customHeight="1">
      <c r="A13" s="15" t="s">
        <v>182</v>
      </c>
      <c r="B13" s="16">
        <v>39</v>
      </c>
      <c r="C13" s="21">
        <v>230</v>
      </c>
      <c r="D13" s="16">
        <v>16669</v>
      </c>
      <c r="E13" s="21">
        <v>16667</v>
      </c>
      <c r="F13" s="16">
        <v>180</v>
      </c>
      <c r="G13" s="21">
        <v>26130</v>
      </c>
      <c r="H13" s="16">
        <v>50</v>
      </c>
      <c r="I13" s="21">
        <v>9110</v>
      </c>
      <c r="J13" s="16">
        <v>23</v>
      </c>
      <c r="K13" s="21">
        <v>2825</v>
      </c>
      <c r="L13" s="30" t="s">
        <v>183</v>
      </c>
      <c r="M13" s="30" t="s">
        <v>181</v>
      </c>
      <c r="N13" s="30" t="s">
        <v>181</v>
      </c>
      <c r="O13" s="30" t="s">
        <v>181</v>
      </c>
      <c r="P13" s="30" t="s">
        <v>181</v>
      </c>
      <c r="Q13" s="30" t="s">
        <v>181</v>
      </c>
      <c r="R13" s="30" t="s">
        <v>181</v>
      </c>
      <c r="S13" s="30" t="s">
        <v>181</v>
      </c>
      <c r="T13" s="30" t="s">
        <v>181</v>
      </c>
      <c r="U13" s="30" t="s">
        <v>181</v>
      </c>
      <c r="V13" s="16">
        <v>60</v>
      </c>
      <c r="W13" s="16">
        <v>12519</v>
      </c>
      <c r="X13" s="16">
        <v>47</v>
      </c>
      <c r="Y13" s="87">
        <v>1676</v>
      </c>
      <c r="Z13" s="151"/>
    </row>
    <row r="14" spans="1:26" s="152" customFormat="1" ht="19.5" customHeight="1">
      <c r="A14" s="15" t="s">
        <v>184</v>
      </c>
      <c r="B14" s="16">
        <v>63</v>
      </c>
      <c r="C14" s="21">
        <v>350</v>
      </c>
      <c r="D14" s="16">
        <v>33899</v>
      </c>
      <c r="E14" s="21">
        <v>32967</v>
      </c>
      <c r="F14" s="16">
        <v>1310</v>
      </c>
      <c r="G14" s="21">
        <v>229247</v>
      </c>
      <c r="H14" s="16">
        <v>217</v>
      </c>
      <c r="I14" s="21">
        <v>6855</v>
      </c>
      <c r="J14" s="16">
        <v>137</v>
      </c>
      <c r="K14" s="21">
        <v>28163</v>
      </c>
      <c r="L14" s="30" t="s">
        <v>181</v>
      </c>
      <c r="M14" s="30" t="s">
        <v>181</v>
      </c>
      <c r="N14" s="16">
        <v>1</v>
      </c>
      <c r="O14" s="16">
        <v>11299</v>
      </c>
      <c r="P14" s="16">
        <v>3</v>
      </c>
      <c r="Q14" s="16">
        <v>2219</v>
      </c>
      <c r="R14" s="30" t="s">
        <v>181</v>
      </c>
      <c r="S14" s="30" t="s">
        <v>181</v>
      </c>
      <c r="T14" s="16">
        <v>2</v>
      </c>
      <c r="U14" s="16">
        <v>54</v>
      </c>
      <c r="V14" s="16">
        <v>489</v>
      </c>
      <c r="W14" s="16">
        <v>141706</v>
      </c>
      <c r="X14" s="16">
        <v>461</v>
      </c>
      <c r="Y14" s="87">
        <v>38951</v>
      </c>
      <c r="Z14" s="151"/>
    </row>
    <row r="15" spans="1:26" s="152" customFormat="1" ht="19.5" customHeight="1">
      <c r="A15" s="15" t="s">
        <v>185</v>
      </c>
      <c r="B15" s="16">
        <v>5479</v>
      </c>
      <c r="C15" s="21">
        <v>47502</v>
      </c>
      <c r="D15" s="16">
        <v>2319052</v>
      </c>
      <c r="E15" s="21">
        <v>2296525</v>
      </c>
      <c r="F15" s="16">
        <v>19143</v>
      </c>
      <c r="G15" s="21">
        <v>3293153</v>
      </c>
      <c r="H15" s="16">
        <v>5367</v>
      </c>
      <c r="I15" s="21">
        <v>551259</v>
      </c>
      <c r="J15" s="16">
        <v>2222</v>
      </c>
      <c r="K15" s="21">
        <v>495384</v>
      </c>
      <c r="L15" s="16">
        <v>44</v>
      </c>
      <c r="M15" s="16">
        <v>113429</v>
      </c>
      <c r="N15" s="16">
        <v>2</v>
      </c>
      <c r="O15" s="16">
        <v>16400</v>
      </c>
      <c r="P15" s="16">
        <v>13</v>
      </c>
      <c r="Q15" s="16">
        <v>9656</v>
      </c>
      <c r="R15" s="16">
        <v>224</v>
      </c>
      <c r="S15" s="16">
        <v>28777</v>
      </c>
      <c r="T15" s="16">
        <v>223</v>
      </c>
      <c r="U15" s="16">
        <v>5833</v>
      </c>
      <c r="V15" s="16">
        <v>5757</v>
      </c>
      <c r="W15" s="16">
        <v>1660959</v>
      </c>
      <c r="X15" s="16">
        <v>5291</v>
      </c>
      <c r="Y15" s="87">
        <v>411456</v>
      </c>
      <c r="Z15" s="151"/>
    </row>
    <row r="16" spans="1:26" s="152" customFormat="1" ht="19.5" customHeight="1">
      <c r="A16" s="15" t="s">
        <v>186</v>
      </c>
      <c r="B16" s="16">
        <v>4836</v>
      </c>
      <c r="C16" s="21">
        <v>82932</v>
      </c>
      <c r="D16" s="16">
        <v>1480601</v>
      </c>
      <c r="E16" s="21">
        <v>1456312</v>
      </c>
      <c r="F16" s="16">
        <v>12257</v>
      </c>
      <c r="G16" s="21">
        <v>1450412</v>
      </c>
      <c r="H16" s="16">
        <v>4072</v>
      </c>
      <c r="I16" s="21">
        <v>374238</v>
      </c>
      <c r="J16" s="16">
        <v>790</v>
      </c>
      <c r="K16" s="21">
        <v>108653</v>
      </c>
      <c r="L16" s="16">
        <v>44</v>
      </c>
      <c r="M16" s="16">
        <v>78769</v>
      </c>
      <c r="N16" s="30" t="s">
        <v>181</v>
      </c>
      <c r="O16" s="30" t="s">
        <v>181</v>
      </c>
      <c r="P16" s="16">
        <v>2</v>
      </c>
      <c r="Q16" s="16">
        <v>1152</v>
      </c>
      <c r="R16" s="16">
        <v>60</v>
      </c>
      <c r="S16" s="16">
        <v>8058</v>
      </c>
      <c r="T16" s="16">
        <v>887</v>
      </c>
      <c r="U16" s="16">
        <v>23159</v>
      </c>
      <c r="V16" s="16">
        <v>3013</v>
      </c>
      <c r="W16" s="16">
        <v>679341</v>
      </c>
      <c r="X16" s="16">
        <v>3389</v>
      </c>
      <c r="Y16" s="87">
        <v>177042</v>
      </c>
      <c r="Z16" s="151"/>
    </row>
    <row r="17" spans="1:26" s="152" customFormat="1" ht="19.5" customHeight="1">
      <c r="A17" s="15" t="s">
        <v>187</v>
      </c>
      <c r="B17" s="16">
        <v>546</v>
      </c>
      <c r="C17" s="21">
        <v>10892</v>
      </c>
      <c r="D17" s="16">
        <v>328309</v>
      </c>
      <c r="E17" s="21">
        <v>311427</v>
      </c>
      <c r="F17" s="16">
        <v>3536</v>
      </c>
      <c r="G17" s="21">
        <v>552161</v>
      </c>
      <c r="H17" s="16">
        <v>1042</v>
      </c>
      <c r="I17" s="21">
        <v>129006</v>
      </c>
      <c r="J17" s="16">
        <v>308</v>
      </c>
      <c r="K17" s="21">
        <v>51961</v>
      </c>
      <c r="L17" s="16">
        <v>8</v>
      </c>
      <c r="M17" s="16">
        <v>34497</v>
      </c>
      <c r="N17" s="16">
        <v>1</v>
      </c>
      <c r="O17" s="16">
        <v>2102</v>
      </c>
      <c r="P17" s="16">
        <v>2</v>
      </c>
      <c r="Q17" s="16">
        <v>1250</v>
      </c>
      <c r="R17" s="16">
        <v>26</v>
      </c>
      <c r="S17" s="16">
        <v>3709</v>
      </c>
      <c r="T17" s="16">
        <v>236</v>
      </c>
      <c r="U17" s="16">
        <v>6096</v>
      </c>
      <c r="V17" s="16">
        <v>891</v>
      </c>
      <c r="W17" s="16">
        <v>257695</v>
      </c>
      <c r="X17" s="16">
        <v>1022</v>
      </c>
      <c r="Y17" s="87">
        <v>65845</v>
      </c>
      <c r="Z17" s="151"/>
    </row>
    <row r="18" spans="1:26" s="152" customFormat="1" ht="19.5" customHeight="1">
      <c r="A18" s="111" t="s">
        <v>188</v>
      </c>
      <c r="B18" s="16">
        <v>23</v>
      </c>
      <c r="C18" s="21">
        <v>3662</v>
      </c>
      <c r="D18" s="16">
        <v>92593</v>
      </c>
      <c r="E18" s="21">
        <v>92593</v>
      </c>
      <c r="F18" s="16">
        <v>84</v>
      </c>
      <c r="G18" s="21">
        <v>11621</v>
      </c>
      <c r="H18" s="16">
        <v>29</v>
      </c>
      <c r="I18" s="21">
        <v>3393</v>
      </c>
      <c r="J18" s="154">
        <v>5</v>
      </c>
      <c r="K18" s="155">
        <v>1487</v>
      </c>
      <c r="L18" s="30" t="s">
        <v>181</v>
      </c>
      <c r="M18" s="30" t="s">
        <v>181</v>
      </c>
      <c r="N18" s="30" t="s">
        <v>181</v>
      </c>
      <c r="O18" s="30" t="s">
        <v>181</v>
      </c>
      <c r="P18" s="30" t="s">
        <v>181</v>
      </c>
      <c r="Q18" s="30" t="s">
        <v>181</v>
      </c>
      <c r="R18" s="30" t="s">
        <v>181</v>
      </c>
      <c r="S18" s="30" t="s">
        <v>181</v>
      </c>
      <c r="T18" s="16">
        <v>8</v>
      </c>
      <c r="U18" s="16">
        <v>236</v>
      </c>
      <c r="V18" s="16">
        <v>19</v>
      </c>
      <c r="W18" s="16">
        <v>4912</v>
      </c>
      <c r="X18" s="16">
        <v>23</v>
      </c>
      <c r="Y18" s="87">
        <v>1593</v>
      </c>
      <c r="Z18" s="151"/>
    </row>
    <row r="19" spans="1:26" s="152" customFormat="1" ht="19.5" customHeight="1">
      <c r="A19" s="121" t="s">
        <v>189</v>
      </c>
      <c r="B19" s="33">
        <v>10488</v>
      </c>
      <c r="C19" s="80">
        <v>138019</v>
      </c>
      <c r="D19" s="33">
        <v>2380723</v>
      </c>
      <c r="E19" s="80">
        <v>2368811</v>
      </c>
      <c r="F19" s="33">
        <v>10357</v>
      </c>
      <c r="G19" s="80">
        <v>1051581</v>
      </c>
      <c r="H19" s="33">
        <v>5146</v>
      </c>
      <c r="I19" s="80">
        <v>371174</v>
      </c>
      <c r="J19" s="33">
        <v>941</v>
      </c>
      <c r="K19" s="80">
        <v>148281</v>
      </c>
      <c r="L19" s="33">
        <v>20</v>
      </c>
      <c r="M19" s="80">
        <v>30677</v>
      </c>
      <c r="N19" s="33">
        <v>3</v>
      </c>
      <c r="O19" s="80">
        <v>3419</v>
      </c>
      <c r="P19" s="33">
        <v>3</v>
      </c>
      <c r="Q19" s="80">
        <v>2048</v>
      </c>
      <c r="R19" s="33">
        <v>55</v>
      </c>
      <c r="S19" s="80">
        <v>7712</v>
      </c>
      <c r="T19" s="33">
        <v>621</v>
      </c>
      <c r="U19" s="80">
        <v>16389</v>
      </c>
      <c r="V19" s="33">
        <v>1516</v>
      </c>
      <c r="W19" s="80">
        <v>338852</v>
      </c>
      <c r="X19" s="33">
        <v>2052</v>
      </c>
      <c r="Y19" s="80">
        <v>133029</v>
      </c>
      <c r="Z19" s="151"/>
    </row>
    <row r="20" spans="1:25" s="152" customFormat="1" ht="19.5" customHeight="1">
      <c r="A20" s="156" t="s">
        <v>190</v>
      </c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</row>
    <row r="21" spans="2:25" s="6" customFormat="1" ht="13.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2:25" s="6" customFormat="1" ht="13.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2:25" s="6" customFormat="1" ht="13.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2:25" s="6" customFormat="1" ht="13.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2:25" s="6" customFormat="1" ht="11.2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2:25" s="6" customFormat="1" ht="13.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2:25" s="6" customFormat="1" ht="13.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2:25" s="6" customFormat="1" ht="13.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2:25" s="6" customFormat="1" ht="13.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2:25" s="6" customFormat="1" ht="13.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2:25" s="6" customFormat="1" ht="13.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2:25" s="6" customFormat="1" ht="13.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s="6" customFormat="1" ht="13.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2:25" s="6" customFormat="1" ht="13.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2:25" s="6" customFormat="1" ht="13.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2:25" s="6" customFormat="1" ht="13.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2:25" s="6" customFormat="1" ht="13.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2:25" s="6" customFormat="1" ht="13.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2:25" s="6" customFormat="1" ht="13.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2:25" s="6" customFormat="1" ht="13.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2:25" s="6" customFormat="1" ht="13.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2:25" s="6" customFormat="1" ht="13.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2:25" s="6" customFormat="1" ht="13.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2:25" s="6" customFormat="1" ht="13.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2:25" s="6" customFormat="1" ht="13.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2:25" s="6" customFormat="1" ht="13.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2:25" s="6" customFormat="1" ht="13.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2:25" s="6" customFormat="1" ht="13.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2:25" s="6" customFormat="1" ht="13.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2:25" s="6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2:25" s="6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2:25" s="6" customFormat="1" ht="13.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2:25" s="6" customFormat="1" ht="13.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2:25" s="6" customFormat="1" ht="13.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2:25" s="6" customFormat="1" ht="13.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2:25" s="6" customFormat="1" ht="13.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2:25" s="6" customFormat="1" ht="13.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2:25" s="6" customFormat="1" ht="13.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2:25" s="6" customFormat="1" ht="13.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2:25" s="6" customFormat="1" ht="13.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2:25" s="6" customFormat="1" ht="13.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2:25" s="6" customFormat="1" ht="13.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2:25" s="6" customFormat="1" ht="13.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2:25" s="6" customFormat="1" ht="13.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2:25" s="6" customFormat="1" ht="13.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2:25" s="6" customFormat="1" ht="13.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2:25" s="6" customFormat="1" ht="13.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2:25" s="6" customFormat="1" ht="13.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2:25" s="6" customFormat="1" ht="13.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2:25" s="6" customFormat="1" ht="13.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2:25" s="6" customFormat="1" ht="13.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2:25" s="6" customFormat="1" ht="13.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2:25" s="6" customFormat="1" ht="13.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2:25" s="6" customFormat="1" ht="13.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2:25" s="6" customFormat="1" ht="13.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2:25" s="6" customFormat="1" ht="13.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2:25" s="6" customFormat="1" ht="13.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2:25" s="6" customFormat="1" ht="13.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2:25" s="6" customFormat="1" ht="13.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2:25" s="6" customFormat="1" ht="13.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2:25" s="6" customFormat="1" ht="13.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2:25" s="6" customFormat="1" ht="13.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2:25" s="6" customFormat="1" ht="13.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2:25" s="6" customFormat="1" ht="13.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2:25" s="6" customFormat="1" ht="13.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2:25" s="6" customFormat="1" ht="13.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2:25" s="6" customFormat="1" ht="13.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2:25" s="6" customFormat="1" ht="13.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2:25" s="6" customFormat="1" ht="13.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2:25" s="6" customFormat="1" ht="13.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2:25" s="6" customFormat="1" ht="13.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2:25" s="6" customFormat="1" ht="13.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2:25" s="6" customFormat="1" ht="13.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2:25" s="6" customFormat="1" ht="13.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2:25" s="6" customFormat="1" ht="13.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2:25" s="6" customFormat="1" ht="13.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2:25" s="6" customFormat="1" ht="13.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2:25" s="6" customFormat="1" ht="13.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2:25" s="6" customFormat="1" ht="13.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2:25" s="6" customFormat="1" ht="13.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</sheetData>
  <sheetProtection/>
  <mergeCells count="16">
    <mergeCell ref="A1:E1"/>
    <mergeCell ref="A2:Y2"/>
    <mergeCell ref="A4:A6"/>
    <mergeCell ref="B4:E4"/>
    <mergeCell ref="F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showGridLines="0" zoomScalePageLayoutView="0" workbookViewId="0" topLeftCell="A1">
      <pane xSplit="3" ySplit="10" topLeftCell="D11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4.8515625" style="3" customWidth="1"/>
    <col min="2" max="2" width="2.8515625" style="3" customWidth="1"/>
    <col min="3" max="3" width="3.00390625" style="3" customWidth="1"/>
    <col min="4" max="18" width="12.8515625" style="2" customWidth="1"/>
    <col min="19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18" ht="17.25">
      <c r="A2" s="259" t="s">
        <v>191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15" thickBot="1">
      <c r="A3" s="38"/>
      <c r="B3" s="61"/>
      <c r="C3" s="61"/>
      <c r="N3" s="113"/>
      <c r="O3" s="113"/>
      <c r="P3" s="113"/>
      <c r="Q3" s="113"/>
      <c r="R3" s="113"/>
    </row>
    <row r="4" spans="1:19" s="6" customFormat="1" ht="13.5" customHeight="1" thickTop="1">
      <c r="A4" s="311"/>
      <c r="B4" s="311"/>
      <c r="C4" s="299"/>
      <c r="D4" s="281" t="s">
        <v>192</v>
      </c>
      <c r="E4" s="288"/>
      <c r="F4" s="281" t="s">
        <v>193</v>
      </c>
      <c r="G4" s="283"/>
      <c r="H4" s="283"/>
      <c r="I4" s="283"/>
      <c r="J4" s="283"/>
      <c r="K4" s="283"/>
      <c r="L4" s="281" t="s">
        <v>194</v>
      </c>
      <c r="M4" s="282"/>
      <c r="N4" s="379" t="s">
        <v>195</v>
      </c>
      <c r="O4" s="332" t="s">
        <v>196</v>
      </c>
      <c r="P4" s="289"/>
      <c r="Q4" s="289"/>
      <c r="R4" s="289"/>
      <c r="S4" s="43"/>
    </row>
    <row r="5" spans="1:19" s="6" customFormat="1" ht="6.75" customHeight="1">
      <c r="A5" s="353"/>
      <c r="B5" s="353"/>
      <c r="C5" s="378"/>
      <c r="D5" s="382" t="s">
        <v>197</v>
      </c>
      <c r="E5" s="383" t="s">
        <v>198</v>
      </c>
      <c r="F5" s="380" t="s">
        <v>199</v>
      </c>
      <c r="G5" s="381" t="s">
        <v>200</v>
      </c>
      <c r="H5" s="384" t="s">
        <v>201</v>
      </c>
      <c r="I5" s="376" t="s">
        <v>202</v>
      </c>
      <c r="J5" s="362" t="s">
        <v>203</v>
      </c>
      <c r="K5" s="359" t="s">
        <v>204</v>
      </c>
      <c r="L5" s="375" t="s">
        <v>203</v>
      </c>
      <c r="M5" s="359" t="s">
        <v>204</v>
      </c>
      <c r="N5" s="376"/>
      <c r="O5" s="347" t="s">
        <v>205</v>
      </c>
      <c r="P5" s="347"/>
      <c r="Q5" s="324" t="s">
        <v>206</v>
      </c>
      <c r="R5" s="325"/>
      <c r="S5" s="43"/>
    </row>
    <row r="6" spans="1:19" s="6" customFormat="1" ht="6.75" customHeight="1">
      <c r="A6" s="353"/>
      <c r="B6" s="353"/>
      <c r="C6" s="378"/>
      <c r="D6" s="323"/>
      <c r="E6" s="364"/>
      <c r="F6" s="380"/>
      <c r="G6" s="381"/>
      <c r="H6" s="384"/>
      <c r="I6" s="376"/>
      <c r="J6" s="362"/>
      <c r="K6" s="359"/>
      <c r="L6" s="376"/>
      <c r="M6" s="359"/>
      <c r="N6" s="376"/>
      <c r="O6" s="347"/>
      <c r="P6" s="347"/>
      <c r="Q6" s="330"/>
      <c r="R6" s="347"/>
      <c r="S6" s="43"/>
    </row>
    <row r="7" spans="1:19" s="6" customFormat="1" ht="6.75" customHeight="1">
      <c r="A7" s="353"/>
      <c r="B7" s="353"/>
      <c r="C7" s="378"/>
      <c r="D7" s="323" t="s">
        <v>207</v>
      </c>
      <c r="E7" s="364" t="s">
        <v>207</v>
      </c>
      <c r="F7" s="380"/>
      <c r="G7" s="381"/>
      <c r="H7" s="384"/>
      <c r="I7" s="376"/>
      <c r="J7" s="362" t="s">
        <v>208</v>
      </c>
      <c r="K7" s="359"/>
      <c r="L7" s="376"/>
      <c r="M7" s="359"/>
      <c r="N7" s="366" t="s">
        <v>204</v>
      </c>
      <c r="O7" s="289"/>
      <c r="P7" s="289"/>
      <c r="Q7" s="332"/>
      <c r="R7" s="289"/>
      <c r="S7" s="43"/>
    </row>
    <row r="8" spans="1:19" s="6" customFormat="1" ht="6.75" customHeight="1">
      <c r="A8" s="353"/>
      <c r="B8" s="353"/>
      <c r="C8" s="378"/>
      <c r="D8" s="377"/>
      <c r="E8" s="365"/>
      <c r="F8" s="368" t="s">
        <v>209</v>
      </c>
      <c r="G8" s="356" t="s">
        <v>50</v>
      </c>
      <c r="H8" s="368" t="s">
        <v>210</v>
      </c>
      <c r="I8" s="356" t="s">
        <v>211</v>
      </c>
      <c r="J8" s="362"/>
      <c r="K8" s="359"/>
      <c r="L8" s="356" t="s">
        <v>212</v>
      </c>
      <c r="M8" s="359"/>
      <c r="N8" s="366"/>
      <c r="O8" s="358" t="s">
        <v>213</v>
      </c>
      <c r="P8" s="361" t="s">
        <v>214</v>
      </c>
      <c r="Q8" s="361" t="s">
        <v>215</v>
      </c>
      <c r="R8" s="370" t="s">
        <v>216</v>
      </c>
      <c r="S8" s="43"/>
    </row>
    <row r="9" spans="1:19" s="6" customFormat="1" ht="6.75" customHeight="1">
      <c r="A9" s="353"/>
      <c r="B9" s="353"/>
      <c r="C9" s="378"/>
      <c r="D9" s="323" t="s">
        <v>217</v>
      </c>
      <c r="E9" s="364" t="s">
        <v>217</v>
      </c>
      <c r="F9" s="368"/>
      <c r="G9" s="356"/>
      <c r="H9" s="368"/>
      <c r="I9" s="356"/>
      <c r="J9" s="362" t="s">
        <v>218</v>
      </c>
      <c r="K9" s="359"/>
      <c r="L9" s="356"/>
      <c r="M9" s="359"/>
      <c r="N9" s="366"/>
      <c r="O9" s="359"/>
      <c r="P9" s="362"/>
      <c r="Q9" s="362"/>
      <c r="R9" s="371"/>
      <c r="S9" s="43"/>
    </row>
    <row r="10" spans="1:19" s="6" customFormat="1" ht="13.5">
      <c r="A10" s="314"/>
      <c r="B10" s="314"/>
      <c r="C10" s="300"/>
      <c r="D10" s="373"/>
      <c r="E10" s="374"/>
      <c r="F10" s="369"/>
      <c r="G10" s="357"/>
      <c r="H10" s="369"/>
      <c r="I10" s="357"/>
      <c r="J10" s="363"/>
      <c r="K10" s="360"/>
      <c r="L10" s="357"/>
      <c r="M10" s="360"/>
      <c r="N10" s="367"/>
      <c r="O10" s="360"/>
      <c r="P10" s="363"/>
      <c r="Q10" s="363"/>
      <c r="R10" s="372"/>
      <c r="S10" s="43"/>
    </row>
    <row r="11" spans="1:19" s="6" customFormat="1" ht="13.5">
      <c r="A11" s="12"/>
      <c r="B11" s="12"/>
      <c r="C11" s="12"/>
      <c r="D11" s="44"/>
      <c r="E11" s="44"/>
      <c r="F11" s="17" t="s">
        <v>219</v>
      </c>
      <c r="G11" s="17" t="s">
        <v>219</v>
      </c>
      <c r="H11" s="44"/>
      <c r="I11" s="44"/>
      <c r="J11" s="44"/>
      <c r="K11" s="17" t="s">
        <v>219</v>
      </c>
      <c r="L11" s="44"/>
      <c r="M11" s="17" t="s">
        <v>219</v>
      </c>
      <c r="N11" s="17" t="s">
        <v>219</v>
      </c>
      <c r="O11" s="44"/>
      <c r="P11" s="17" t="s">
        <v>219</v>
      </c>
      <c r="Q11" s="17"/>
      <c r="R11" s="19" t="s">
        <v>219</v>
      </c>
      <c r="S11" s="43"/>
    </row>
    <row r="12" spans="1:19" s="6" customFormat="1" ht="13.5" customHeight="1">
      <c r="A12" s="268" t="s">
        <v>44</v>
      </c>
      <c r="B12" s="268"/>
      <c r="C12" s="269"/>
      <c r="D12" s="16">
        <v>16921</v>
      </c>
      <c r="E12" s="16">
        <v>212198</v>
      </c>
      <c r="F12" s="16">
        <v>21442597</v>
      </c>
      <c r="G12" s="16">
        <v>21142807</v>
      </c>
      <c r="H12" s="16">
        <v>16624</v>
      </c>
      <c r="I12" s="16">
        <v>14022</v>
      </c>
      <c r="J12" s="16">
        <v>7157</v>
      </c>
      <c r="K12" s="16">
        <v>12566653</v>
      </c>
      <c r="L12" s="16">
        <v>1632</v>
      </c>
      <c r="M12" s="16">
        <v>476842</v>
      </c>
      <c r="N12" s="16">
        <v>871904</v>
      </c>
      <c r="O12" s="16">
        <v>1822</v>
      </c>
      <c r="P12" s="16">
        <v>820961</v>
      </c>
      <c r="Q12" s="87">
        <v>686</v>
      </c>
      <c r="R12" s="87">
        <v>621346</v>
      </c>
      <c r="S12" s="43"/>
    </row>
    <row r="13" spans="1:19" s="6" customFormat="1" ht="13.5" customHeight="1">
      <c r="A13" s="291" t="s">
        <v>220</v>
      </c>
      <c r="B13" s="291"/>
      <c r="C13" s="292"/>
      <c r="D13" s="16">
        <v>16639</v>
      </c>
      <c r="E13" s="16">
        <v>212943</v>
      </c>
      <c r="F13" s="16">
        <v>20434780</v>
      </c>
      <c r="G13" s="16">
        <v>20270331</v>
      </c>
      <c r="H13" s="16">
        <v>14596</v>
      </c>
      <c r="I13" s="16">
        <v>12426</v>
      </c>
      <c r="J13" s="16">
        <v>5478</v>
      </c>
      <c r="K13" s="16">
        <v>8848627</v>
      </c>
      <c r="L13" s="16">
        <v>1480</v>
      </c>
      <c r="M13" s="16">
        <v>397304</v>
      </c>
      <c r="N13" s="16">
        <v>156850</v>
      </c>
      <c r="O13" s="16">
        <v>1962</v>
      </c>
      <c r="P13" s="16">
        <v>873791</v>
      </c>
      <c r="Q13" s="16">
        <v>769</v>
      </c>
      <c r="R13" s="87">
        <v>703743</v>
      </c>
      <c r="S13" s="43"/>
    </row>
    <row r="14" spans="1:18" s="50" customFormat="1" ht="13.5" customHeight="1">
      <c r="A14" s="354" t="s">
        <v>46</v>
      </c>
      <c r="B14" s="354"/>
      <c r="C14" s="355"/>
      <c r="D14" s="25">
        <v>16183</v>
      </c>
      <c r="E14" s="25">
        <v>215943</v>
      </c>
      <c r="F14" s="25">
        <v>20545140</v>
      </c>
      <c r="G14" s="25">
        <v>20361136</v>
      </c>
      <c r="H14" s="25">
        <v>12789</v>
      </c>
      <c r="I14" s="25">
        <v>10291</v>
      </c>
      <c r="J14" s="25">
        <v>4148</v>
      </c>
      <c r="K14" s="25">
        <v>6000158</v>
      </c>
      <c r="L14" s="25">
        <f>SUM(L16:L27)</f>
        <v>1224</v>
      </c>
      <c r="M14" s="25">
        <f>SUM(M16:M27)</f>
        <v>323508</v>
      </c>
      <c r="N14" s="25">
        <f>SUM(N16:N27)</f>
        <v>86363</v>
      </c>
      <c r="O14" s="25">
        <v>1923</v>
      </c>
      <c r="P14" s="25">
        <v>776901</v>
      </c>
      <c r="Q14" s="25">
        <v>845.6666666666666</v>
      </c>
      <c r="R14" s="110">
        <v>718839</v>
      </c>
    </row>
    <row r="15" spans="1:18" s="50" customFormat="1" ht="13.5" customHeight="1">
      <c r="A15" s="200"/>
      <c r="B15" s="200"/>
      <c r="C15" s="20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10"/>
    </row>
    <row r="16" spans="1:19" s="6" customFormat="1" ht="13.5" customHeight="1">
      <c r="A16" s="15" t="s">
        <v>139</v>
      </c>
      <c r="B16" s="15" t="s">
        <v>221</v>
      </c>
      <c r="C16" s="15" t="s">
        <v>140</v>
      </c>
      <c r="D16" s="16">
        <v>16591</v>
      </c>
      <c r="E16" s="16">
        <v>216520</v>
      </c>
      <c r="F16" s="16">
        <v>303154</v>
      </c>
      <c r="G16" s="16">
        <v>119403</v>
      </c>
      <c r="H16" s="16">
        <v>1910</v>
      </c>
      <c r="I16" s="16">
        <v>1208</v>
      </c>
      <c r="J16" s="16">
        <v>4465</v>
      </c>
      <c r="K16" s="16">
        <v>518535</v>
      </c>
      <c r="L16" s="16">
        <v>43</v>
      </c>
      <c r="M16" s="16">
        <v>12868</v>
      </c>
      <c r="N16" s="16">
        <v>5831</v>
      </c>
      <c r="O16" s="16">
        <v>1819</v>
      </c>
      <c r="P16" s="16">
        <v>64290</v>
      </c>
      <c r="Q16" s="16">
        <v>719</v>
      </c>
      <c r="R16" s="87">
        <v>50294</v>
      </c>
      <c r="S16" s="43"/>
    </row>
    <row r="17" spans="1:19" s="6" customFormat="1" ht="13.5" customHeight="1">
      <c r="A17" s="15"/>
      <c r="B17" s="15" t="s">
        <v>222</v>
      </c>
      <c r="C17" s="15"/>
      <c r="D17" s="16">
        <v>16610</v>
      </c>
      <c r="E17" s="16">
        <v>217963</v>
      </c>
      <c r="F17" s="16">
        <v>8797212</v>
      </c>
      <c r="G17" s="16">
        <v>6074521</v>
      </c>
      <c r="H17" s="16">
        <v>1181</v>
      </c>
      <c r="I17" s="16">
        <v>896</v>
      </c>
      <c r="J17" s="16">
        <v>4060</v>
      </c>
      <c r="K17" s="16">
        <v>467074</v>
      </c>
      <c r="L17" s="16">
        <v>61</v>
      </c>
      <c r="M17" s="16">
        <v>18310</v>
      </c>
      <c r="N17" s="16">
        <v>9663</v>
      </c>
      <c r="O17" s="16">
        <v>1891</v>
      </c>
      <c r="P17" s="16">
        <v>65149</v>
      </c>
      <c r="Q17" s="16">
        <v>959</v>
      </c>
      <c r="R17" s="87">
        <v>68858</v>
      </c>
      <c r="S17" s="43"/>
    </row>
    <row r="18" spans="1:19" s="6" customFormat="1" ht="13.5" customHeight="1">
      <c r="A18" s="15"/>
      <c r="B18" s="15" t="s">
        <v>223</v>
      </c>
      <c r="C18" s="15"/>
      <c r="D18" s="16">
        <v>16599</v>
      </c>
      <c r="E18" s="16">
        <v>218162</v>
      </c>
      <c r="F18" s="16">
        <v>10720344</v>
      </c>
      <c r="G18" s="16">
        <v>691795</v>
      </c>
      <c r="H18" s="16">
        <v>1017</v>
      </c>
      <c r="I18" s="16">
        <v>936</v>
      </c>
      <c r="J18" s="16">
        <v>4482</v>
      </c>
      <c r="K18" s="16">
        <v>582711</v>
      </c>
      <c r="L18" s="16">
        <v>24</v>
      </c>
      <c r="M18" s="16">
        <v>7624</v>
      </c>
      <c r="N18" s="16">
        <v>10427</v>
      </c>
      <c r="O18" s="16">
        <v>2013</v>
      </c>
      <c r="P18" s="16">
        <v>69535</v>
      </c>
      <c r="Q18" s="16">
        <v>774</v>
      </c>
      <c r="R18" s="87">
        <v>54007</v>
      </c>
      <c r="S18" s="43"/>
    </row>
    <row r="19" spans="1:19" s="6" customFormat="1" ht="13.5" customHeight="1">
      <c r="A19" s="15"/>
      <c r="B19" s="15" t="s">
        <v>224</v>
      </c>
      <c r="C19" s="15"/>
      <c r="D19" s="16">
        <v>16619</v>
      </c>
      <c r="E19" s="16">
        <v>218277</v>
      </c>
      <c r="F19" s="16">
        <v>246203</v>
      </c>
      <c r="G19" s="16">
        <v>864502</v>
      </c>
      <c r="H19" s="16">
        <v>1006</v>
      </c>
      <c r="I19" s="16">
        <v>1024</v>
      </c>
      <c r="J19" s="16">
        <v>4593</v>
      </c>
      <c r="K19" s="16">
        <v>548082</v>
      </c>
      <c r="L19" s="16">
        <v>2</v>
      </c>
      <c r="M19" s="16">
        <v>547</v>
      </c>
      <c r="N19" s="16">
        <v>7615</v>
      </c>
      <c r="O19" s="16">
        <v>1841</v>
      </c>
      <c r="P19" s="16">
        <v>63890</v>
      </c>
      <c r="Q19" s="16">
        <v>764</v>
      </c>
      <c r="R19" s="87">
        <v>54545</v>
      </c>
      <c r="S19" s="43"/>
    </row>
    <row r="20" spans="1:19" s="6" customFormat="1" ht="13.5" customHeight="1">
      <c r="A20" s="15"/>
      <c r="B20" s="15" t="s">
        <v>225</v>
      </c>
      <c r="C20" s="15"/>
      <c r="D20" s="16">
        <v>16646</v>
      </c>
      <c r="E20" s="16">
        <v>218166</v>
      </c>
      <c r="F20" s="16">
        <v>90300</v>
      </c>
      <c r="G20" s="16">
        <v>828705</v>
      </c>
      <c r="H20" s="16">
        <v>1030</v>
      </c>
      <c r="I20" s="16">
        <v>908</v>
      </c>
      <c r="J20" s="16">
        <v>4705</v>
      </c>
      <c r="K20" s="16">
        <v>585605</v>
      </c>
      <c r="L20" s="16">
        <v>1</v>
      </c>
      <c r="M20" s="16">
        <v>327</v>
      </c>
      <c r="N20" s="16">
        <v>7480</v>
      </c>
      <c r="O20" s="16">
        <v>2084</v>
      </c>
      <c r="P20" s="16">
        <v>71614</v>
      </c>
      <c r="Q20" s="16">
        <v>809</v>
      </c>
      <c r="R20" s="87">
        <v>58140</v>
      </c>
      <c r="S20" s="43"/>
    </row>
    <row r="21" spans="1:19" s="6" customFormat="1" ht="13.5" customHeight="1">
      <c r="A21" s="15"/>
      <c r="B21" s="15" t="s">
        <v>226</v>
      </c>
      <c r="C21" s="15"/>
      <c r="D21" s="16">
        <v>16523</v>
      </c>
      <c r="E21" s="16">
        <v>218187</v>
      </c>
      <c r="F21" s="16">
        <v>48502</v>
      </c>
      <c r="G21" s="16">
        <v>4712533</v>
      </c>
      <c r="H21" s="16">
        <v>1046</v>
      </c>
      <c r="I21" s="16">
        <v>751</v>
      </c>
      <c r="J21" s="16">
        <v>4493</v>
      </c>
      <c r="K21" s="16">
        <v>565591</v>
      </c>
      <c r="L21" s="30" t="s">
        <v>16</v>
      </c>
      <c r="M21" s="30" t="s">
        <v>16</v>
      </c>
      <c r="N21" s="16">
        <v>7741</v>
      </c>
      <c r="O21" s="16">
        <v>1847</v>
      </c>
      <c r="P21" s="16">
        <v>61519</v>
      </c>
      <c r="Q21" s="16">
        <v>843</v>
      </c>
      <c r="R21" s="87">
        <v>58026</v>
      </c>
      <c r="S21" s="43"/>
    </row>
    <row r="22" spans="1:19" s="6" customFormat="1" ht="13.5" customHeight="1">
      <c r="A22" s="111"/>
      <c r="B22" s="15" t="s">
        <v>227</v>
      </c>
      <c r="C22" s="111"/>
      <c r="D22" s="16">
        <v>16530</v>
      </c>
      <c r="E22" s="16">
        <v>218038</v>
      </c>
      <c r="F22" s="16">
        <v>45234</v>
      </c>
      <c r="G22" s="16">
        <v>615867</v>
      </c>
      <c r="H22" s="16">
        <v>994</v>
      </c>
      <c r="I22" s="16">
        <v>747</v>
      </c>
      <c r="J22" s="154">
        <v>4190</v>
      </c>
      <c r="K22" s="16">
        <v>474201</v>
      </c>
      <c r="L22" s="16">
        <v>4</v>
      </c>
      <c r="M22" s="16">
        <v>1266</v>
      </c>
      <c r="N22" s="16">
        <v>7427</v>
      </c>
      <c r="O22" s="16">
        <v>1906</v>
      </c>
      <c r="P22" s="16">
        <v>65511</v>
      </c>
      <c r="Q22" s="16">
        <v>834</v>
      </c>
      <c r="R22" s="87">
        <v>61572</v>
      </c>
      <c r="S22" s="43"/>
    </row>
    <row r="23" spans="1:19" s="6" customFormat="1" ht="13.5" customHeight="1">
      <c r="A23" s="15"/>
      <c r="B23" s="15" t="s">
        <v>228</v>
      </c>
      <c r="C23" s="15"/>
      <c r="D23" s="16">
        <v>16501</v>
      </c>
      <c r="E23" s="16">
        <v>218356</v>
      </c>
      <c r="F23" s="16">
        <v>84665</v>
      </c>
      <c r="G23" s="16">
        <v>498405</v>
      </c>
      <c r="H23" s="16">
        <v>878</v>
      </c>
      <c r="I23" s="16">
        <v>776</v>
      </c>
      <c r="J23" s="16">
        <v>3952</v>
      </c>
      <c r="K23" s="16">
        <v>475666</v>
      </c>
      <c r="L23" s="16">
        <v>17</v>
      </c>
      <c r="M23" s="16">
        <v>4617</v>
      </c>
      <c r="N23" s="16">
        <v>7659</v>
      </c>
      <c r="O23" s="16">
        <v>2078</v>
      </c>
      <c r="P23" s="16">
        <v>67690</v>
      </c>
      <c r="Q23" s="16">
        <v>966</v>
      </c>
      <c r="R23" s="87">
        <v>72061</v>
      </c>
      <c r="S23" s="43"/>
    </row>
    <row r="24" spans="1:19" s="6" customFormat="1" ht="13.5" customHeight="1">
      <c r="A24" s="111"/>
      <c r="B24" s="15" t="s">
        <v>229</v>
      </c>
      <c r="C24" s="111"/>
      <c r="D24" s="16">
        <v>16231</v>
      </c>
      <c r="E24" s="16">
        <v>217596</v>
      </c>
      <c r="F24" s="16">
        <v>63088</v>
      </c>
      <c r="G24" s="16">
        <v>5491629</v>
      </c>
      <c r="H24" s="16">
        <v>805</v>
      </c>
      <c r="I24" s="16">
        <v>685</v>
      </c>
      <c r="J24" s="154">
        <v>3707</v>
      </c>
      <c r="K24" s="16">
        <v>439403</v>
      </c>
      <c r="L24" s="16">
        <v>23</v>
      </c>
      <c r="M24" s="16">
        <v>6593</v>
      </c>
      <c r="N24" s="16">
        <v>7159</v>
      </c>
      <c r="O24" s="16">
        <v>1872</v>
      </c>
      <c r="P24" s="16">
        <v>63085</v>
      </c>
      <c r="Q24" s="16">
        <v>685</v>
      </c>
      <c r="R24" s="87">
        <v>47615</v>
      </c>
      <c r="S24" s="43"/>
    </row>
    <row r="25" spans="1:19" s="6" customFormat="1" ht="13.5" customHeight="1">
      <c r="A25" s="15" t="s">
        <v>141</v>
      </c>
      <c r="B25" s="15" t="s">
        <v>230</v>
      </c>
      <c r="C25" s="15" t="s">
        <v>140</v>
      </c>
      <c r="D25" s="16">
        <v>16246</v>
      </c>
      <c r="E25" s="16">
        <v>216193</v>
      </c>
      <c r="F25" s="16">
        <v>56472</v>
      </c>
      <c r="G25" s="16">
        <v>172787</v>
      </c>
      <c r="H25" s="16">
        <v>1060</v>
      </c>
      <c r="I25" s="16">
        <v>742</v>
      </c>
      <c r="J25" s="16">
        <v>3729</v>
      </c>
      <c r="K25" s="16">
        <v>440206</v>
      </c>
      <c r="L25" s="16">
        <v>195</v>
      </c>
      <c r="M25" s="16">
        <v>49658</v>
      </c>
      <c r="N25" s="16">
        <v>7211</v>
      </c>
      <c r="O25" s="16">
        <v>1915</v>
      </c>
      <c r="P25" s="16">
        <v>61838</v>
      </c>
      <c r="Q25" s="16">
        <v>1020</v>
      </c>
      <c r="R25" s="87">
        <v>70154</v>
      </c>
      <c r="S25" s="43"/>
    </row>
    <row r="26" spans="1:19" s="6" customFormat="1" ht="13.5" customHeight="1">
      <c r="A26" s="15"/>
      <c r="B26" s="15" t="s">
        <v>231</v>
      </c>
      <c r="C26" s="15"/>
      <c r="D26" s="16">
        <v>16240</v>
      </c>
      <c r="E26" s="16">
        <v>215755</v>
      </c>
      <c r="F26" s="16">
        <v>24513</v>
      </c>
      <c r="G26" s="16">
        <v>60511</v>
      </c>
      <c r="H26" s="16">
        <v>860</v>
      </c>
      <c r="I26" s="16">
        <v>823</v>
      </c>
      <c r="J26" s="16">
        <v>3670</v>
      </c>
      <c r="K26" s="16">
        <v>407316</v>
      </c>
      <c r="L26" s="16">
        <v>812</v>
      </c>
      <c r="M26" s="16">
        <v>209996</v>
      </c>
      <c r="N26" s="16">
        <v>3677</v>
      </c>
      <c r="O26" s="16">
        <v>1827</v>
      </c>
      <c r="P26" s="16">
        <v>60443</v>
      </c>
      <c r="Q26" s="16">
        <v>764</v>
      </c>
      <c r="R26" s="87">
        <v>54388</v>
      </c>
      <c r="S26" s="43"/>
    </row>
    <row r="27" spans="1:19" s="6" customFormat="1" ht="13.5" customHeight="1">
      <c r="A27" s="121"/>
      <c r="B27" s="121" t="s">
        <v>232</v>
      </c>
      <c r="C27" s="121"/>
      <c r="D27" s="33">
        <v>16183</v>
      </c>
      <c r="E27" s="33">
        <v>215943</v>
      </c>
      <c r="F27" s="33">
        <v>65453</v>
      </c>
      <c r="G27" s="33">
        <v>230478</v>
      </c>
      <c r="H27" s="33">
        <v>1002</v>
      </c>
      <c r="I27" s="33">
        <v>795</v>
      </c>
      <c r="J27" s="33">
        <v>3730</v>
      </c>
      <c r="K27" s="33">
        <v>495770</v>
      </c>
      <c r="L27" s="33">
        <v>42</v>
      </c>
      <c r="M27" s="33">
        <v>11702</v>
      </c>
      <c r="N27" s="33">
        <v>4473</v>
      </c>
      <c r="O27" s="33">
        <v>1986</v>
      </c>
      <c r="P27" s="33">
        <v>62336</v>
      </c>
      <c r="Q27" s="33">
        <v>1011</v>
      </c>
      <c r="R27" s="80">
        <v>69176</v>
      </c>
      <c r="S27" s="43"/>
    </row>
    <row r="28" spans="1:18" s="6" customFormat="1" ht="13.5">
      <c r="A28" s="6" t="s">
        <v>233</v>
      </c>
      <c r="D28" s="37"/>
      <c r="E28" s="37"/>
      <c r="F28" s="37"/>
      <c r="G28" s="82"/>
      <c r="H28" s="82"/>
      <c r="I28" s="82"/>
      <c r="J28" s="164"/>
      <c r="K28" s="164"/>
      <c r="L28" s="37"/>
      <c r="M28" s="37"/>
      <c r="N28" s="37"/>
      <c r="O28" s="37"/>
      <c r="P28" s="164"/>
      <c r="Q28" s="82"/>
      <c r="R28" s="164"/>
    </row>
    <row r="29" spans="4:18" s="6" customFormat="1" ht="13.5">
      <c r="D29" s="82"/>
      <c r="E29" s="37"/>
      <c r="F29" s="82"/>
      <c r="G29" s="82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4:18" s="6" customFormat="1" ht="13.5"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4:18" s="6" customFormat="1" ht="13.5"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4:18" s="6" customFormat="1" ht="11.25" customHeight="1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4:18" s="6" customFormat="1" ht="13.5"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4:18" s="6" customFormat="1" ht="13.5"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4:18" s="6" customFormat="1" ht="13.5"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4:18" s="6" customFormat="1" ht="13.5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4:18" s="6" customFormat="1" ht="13.5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4:18" s="6" customFormat="1" ht="13.5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4:18" s="6" customFormat="1" ht="13.5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4:18" s="6" customFormat="1" ht="13.5"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4:18" s="6" customFormat="1" ht="13.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4:18" s="6" customFormat="1" ht="13.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4:18" s="6" customFormat="1" ht="13.5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4:18" s="6" customFormat="1" ht="13.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4:18" s="6" customFormat="1" ht="13.5"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4:18" s="6" customFormat="1" ht="13.5"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4:18" s="6" customFormat="1" ht="13.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4:18" s="6" customFormat="1" ht="13.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4:18" s="6" customFormat="1" ht="13.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4:18" s="6" customFormat="1" ht="13.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4:18" s="6" customFormat="1" ht="13.5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4:18" s="6" customFormat="1" ht="13.5"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4:18" s="6" customFormat="1" ht="13.5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4:18" s="6" customFormat="1" ht="13.5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4:18" s="6" customFormat="1" ht="13.5"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4:18" s="6" customFormat="1" ht="13.5"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4:18" s="6" customFormat="1" ht="13.5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4:18" s="6" customFormat="1" ht="13.5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4:18" s="6" customFormat="1" ht="13.5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4:18" s="6" customFormat="1" ht="13.5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4:18" s="6" customFormat="1" ht="13.5"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4:18" s="6" customFormat="1" ht="13.5"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4:18" s="6" customFormat="1" ht="13.5"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4:18" s="6" customFormat="1" ht="13.5"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4:18" s="6" customFormat="1" ht="13.5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4:18" s="6" customFormat="1" ht="13.5"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4:18" s="6" customFormat="1" ht="13.5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4:18" s="6" customFormat="1" ht="13.5"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4:18" s="6" customFormat="1" ht="13.5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4:18" s="6" customFormat="1" ht="13.5"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4:18" s="6" customFormat="1" ht="13.5"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4:18" s="6" customFormat="1" ht="13.5"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4:18" s="6" customFormat="1" ht="13.5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4:18" s="6" customFormat="1" ht="13.5"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4:18" s="6" customFormat="1" ht="13.5"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4:18" s="6" customFormat="1" ht="13.5"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4:18" s="6" customFormat="1" ht="13.5"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4:18" s="6" customFormat="1" ht="13.5"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4:18" s="6" customFormat="1" ht="13.5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4:18" s="6" customFormat="1" ht="13.5"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4:18" s="6" customFormat="1" ht="13.5"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4:18" s="6" customFormat="1" ht="13.5"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4:18" s="6" customFormat="1" ht="13.5"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</row>
    <row r="84" spans="4:18" s="6" customFormat="1" ht="13.5"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4:18" s="6" customFormat="1" ht="13.5"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4:18" s="6" customFormat="1" ht="13.5"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4:18" s="6" customFormat="1" ht="13.5"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4:18" s="6" customFormat="1" ht="13.5"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4:18" s="6" customFormat="1" ht="13.5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4:18" s="6" customFormat="1" ht="13.5"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</row>
    <row r="91" spans="4:18" s="6" customFormat="1" ht="13.5"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</row>
    <row r="92" spans="4:18" s="6" customFormat="1" ht="13.5"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4:18" s="6" customFormat="1" ht="13.5"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4:18" s="6" customFormat="1" ht="13.5"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4:18" s="6" customFormat="1" ht="13.5"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</row>
    <row r="96" spans="4:18" s="6" customFormat="1" ht="13.5"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</row>
    <row r="97" spans="4:18" s="6" customFormat="1" ht="13.5"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</row>
    <row r="98" spans="4:18" s="6" customFormat="1" ht="13.5"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4:18" s="6" customFormat="1" ht="13.5"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</row>
    <row r="100" spans="4:18" s="6" customFormat="1" ht="13.5"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4:18" s="6" customFormat="1" ht="13.5"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4:18" s="6" customFormat="1" ht="13.5"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4:18" s="6" customFormat="1" ht="13.5"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4:18" s="6" customFormat="1" ht="13.5"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4:18" s="6" customFormat="1" ht="13.5"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4:18" s="6" customFormat="1" ht="13.5"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4:18" s="6" customFormat="1" ht="13.5"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</row>
  </sheetData>
  <sheetProtection/>
  <mergeCells count="39">
    <mergeCell ref="A1:E1"/>
    <mergeCell ref="O4:R4"/>
    <mergeCell ref="D5:D6"/>
    <mergeCell ref="E5:E6"/>
    <mergeCell ref="K5:K10"/>
    <mergeCell ref="H8:H10"/>
    <mergeCell ref="I8:I10"/>
    <mergeCell ref="H5:H7"/>
    <mergeCell ref="I5:I7"/>
    <mergeCell ref="J5:J6"/>
    <mergeCell ref="Q8:Q10"/>
    <mergeCell ref="A2:R2"/>
    <mergeCell ref="A4:C10"/>
    <mergeCell ref="D4:E4"/>
    <mergeCell ref="F4:K4"/>
    <mergeCell ref="L4:M4"/>
    <mergeCell ref="N4:N6"/>
    <mergeCell ref="G8:G10"/>
    <mergeCell ref="F5:F7"/>
    <mergeCell ref="G5:G7"/>
    <mergeCell ref="R8:R10"/>
    <mergeCell ref="D9:D10"/>
    <mergeCell ref="E9:E10"/>
    <mergeCell ref="J9:J10"/>
    <mergeCell ref="L5:L7"/>
    <mergeCell ref="M5:M10"/>
    <mergeCell ref="O5:P7"/>
    <mergeCell ref="Q5:R7"/>
    <mergeCell ref="D7:D8"/>
    <mergeCell ref="A12:C12"/>
    <mergeCell ref="A13:C13"/>
    <mergeCell ref="A14:C14"/>
    <mergeCell ref="L8:L10"/>
    <mergeCell ref="O8:O10"/>
    <mergeCell ref="P8:P10"/>
    <mergeCell ref="E7:E8"/>
    <mergeCell ref="J7:J8"/>
    <mergeCell ref="N7:N10"/>
    <mergeCell ref="F8:F10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3.8515625" style="3" customWidth="1"/>
    <col min="2" max="5" width="18.421875" style="2" customWidth="1"/>
    <col min="6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5" ht="17.25">
      <c r="A2" s="259" t="s">
        <v>234</v>
      </c>
      <c r="B2" s="259"/>
      <c r="C2" s="259"/>
      <c r="D2" s="259"/>
      <c r="E2" s="259"/>
    </row>
    <row r="3" ht="14.25">
      <c r="A3" s="5"/>
    </row>
    <row r="4" spans="1:6" ht="15" thickBot="1">
      <c r="A4" s="260" t="s">
        <v>235</v>
      </c>
      <c r="B4" s="260"/>
      <c r="C4" s="260"/>
      <c r="D4" s="260"/>
      <c r="E4" s="63" t="s">
        <v>236</v>
      </c>
      <c r="F4" s="39"/>
    </row>
    <row r="5" spans="1:6" ht="14.25" thickTop="1">
      <c r="A5" s="287" t="s">
        <v>237</v>
      </c>
      <c r="B5" s="385" t="s">
        <v>238</v>
      </c>
      <c r="C5" s="386"/>
      <c r="D5" s="386"/>
      <c r="E5" s="387" t="s">
        <v>239</v>
      </c>
      <c r="F5" s="39"/>
    </row>
    <row r="6" spans="1:6" ht="13.5">
      <c r="A6" s="289"/>
      <c r="B6" s="125" t="s">
        <v>240</v>
      </c>
      <c r="C6" s="125" t="s">
        <v>241</v>
      </c>
      <c r="D6" s="125" t="s">
        <v>242</v>
      </c>
      <c r="E6" s="332"/>
      <c r="F6" s="39"/>
    </row>
    <row r="7" spans="1:6" s="6" customFormat="1" ht="13.5">
      <c r="A7" s="15" t="s">
        <v>102</v>
      </c>
      <c r="B7" s="13">
        <v>115593</v>
      </c>
      <c r="C7" s="13">
        <v>1021</v>
      </c>
      <c r="D7" s="13">
        <v>54263</v>
      </c>
      <c r="E7" s="13">
        <v>11167948</v>
      </c>
      <c r="F7" s="43"/>
    </row>
    <row r="8" spans="1:6" s="6" customFormat="1" ht="13.5" customHeight="1">
      <c r="A8" s="46" t="s">
        <v>104</v>
      </c>
      <c r="B8" s="13">
        <v>117728</v>
      </c>
      <c r="C8" s="13">
        <v>1117</v>
      </c>
      <c r="D8" s="13">
        <v>53715</v>
      </c>
      <c r="E8" s="13">
        <v>11777101</v>
      </c>
      <c r="F8" s="43"/>
    </row>
    <row r="9" spans="1:5" s="50" customFormat="1" ht="13.5" customHeight="1">
      <c r="A9" s="200" t="s">
        <v>46</v>
      </c>
      <c r="B9" s="68">
        <v>115894</v>
      </c>
      <c r="C9" s="68">
        <v>1181</v>
      </c>
      <c r="D9" s="68">
        <v>53499</v>
      </c>
      <c r="E9" s="68">
        <v>11410817</v>
      </c>
    </row>
    <row r="10" spans="1:5" s="50" customFormat="1" ht="13.5" customHeight="1">
      <c r="A10" s="200"/>
      <c r="B10" s="68"/>
      <c r="C10" s="68"/>
      <c r="D10" s="68"/>
      <c r="E10" s="68"/>
    </row>
    <row r="11" spans="1:6" s="6" customFormat="1" ht="13.5" customHeight="1">
      <c r="A11" s="15" t="s">
        <v>243</v>
      </c>
      <c r="B11" s="13">
        <v>36040</v>
      </c>
      <c r="C11" s="13">
        <v>511</v>
      </c>
      <c r="D11" s="13">
        <v>17932</v>
      </c>
      <c r="E11" s="13">
        <v>3308870</v>
      </c>
      <c r="F11" s="43"/>
    </row>
    <row r="12" spans="1:6" s="6" customFormat="1" ht="13.5" customHeight="1">
      <c r="A12" s="15" t="s">
        <v>244</v>
      </c>
      <c r="B12" s="13">
        <v>9395</v>
      </c>
      <c r="C12" s="13">
        <v>88</v>
      </c>
      <c r="D12" s="13">
        <v>6041</v>
      </c>
      <c r="E12" s="13">
        <v>846462</v>
      </c>
      <c r="F12" s="43"/>
    </row>
    <row r="13" spans="1:6" s="6" customFormat="1" ht="13.5" customHeight="1">
      <c r="A13" s="15" t="s">
        <v>245</v>
      </c>
      <c r="B13" s="13">
        <v>10108</v>
      </c>
      <c r="C13" s="13">
        <v>105</v>
      </c>
      <c r="D13" s="13">
        <v>4347</v>
      </c>
      <c r="E13" s="13">
        <v>998419</v>
      </c>
      <c r="F13" s="43"/>
    </row>
    <row r="14" spans="1:6" s="6" customFormat="1" ht="13.5" customHeight="1">
      <c r="A14" s="15" t="s">
        <v>246</v>
      </c>
      <c r="B14" s="13">
        <v>4843</v>
      </c>
      <c r="C14" s="13">
        <v>19</v>
      </c>
      <c r="D14" s="13">
        <v>2001</v>
      </c>
      <c r="E14" s="13">
        <v>493317</v>
      </c>
      <c r="F14" s="43"/>
    </row>
    <row r="15" spans="1:6" s="6" customFormat="1" ht="13.5" customHeight="1">
      <c r="A15" s="15" t="s">
        <v>247</v>
      </c>
      <c r="B15" s="13">
        <v>5693</v>
      </c>
      <c r="C15" s="13">
        <v>43</v>
      </c>
      <c r="D15" s="13">
        <v>1876</v>
      </c>
      <c r="E15" s="13">
        <v>567596</v>
      </c>
      <c r="F15" s="43"/>
    </row>
    <row r="16" spans="1:6" s="6" customFormat="1" ht="13.5" customHeight="1">
      <c r="A16" s="15" t="s">
        <v>248</v>
      </c>
      <c r="B16" s="13">
        <v>3707</v>
      </c>
      <c r="C16" s="13">
        <v>34</v>
      </c>
      <c r="D16" s="13">
        <v>1212</v>
      </c>
      <c r="E16" s="13">
        <v>380409</v>
      </c>
      <c r="F16" s="43"/>
    </row>
    <row r="17" spans="1:6" s="6" customFormat="1" ht="13.5" customHeight="1">
      <c r="A17" s="15" t="s">
        <v>249</v>
      </c>
      <c r="B17" s="13">
        <v>10281</v>
      </c>
      <c r="C17" s="13">
        <v>71</v>
      </c>
      <c r="D17" s="13">
        <v>4047</v>
      </c>
      <c r="E17" s="13">
        <v>1047368</v>
      </c>
      <c r="F17" s="43"/>
    </row>
    <row r="18" spans="1:6" s="6" customFormat="1" ht="13.5" customHeight="1">
      <c r="A18" s="15" t="s">
        <v>250</v>
      </c>
      <c r="B18" s="13">
        <v>4306</v>
      </c>
      <c r="C18" s="13">
        <v>33</v>
      </c>
      <c r="D18" s="13">
        <v>1744</v>
      </c>
      <c r="E18" s="13">
        <v>431550</v>
      </c>
      <c r="F18" s="43"/>
    </row>
    <row r="19" spans="1:6" s="6" customFormat="1" ht="13.5" customHeight="1">
      <c r="A19" s="15" t="s">
        <v>251</v>
      </c>
      <c r="B19" s="13">
        <v>587</v>
      </c>
      <c r="C19" s="13">
        <v>2</v>
      </c>
      <c r="D19" s="13">
        <v>220</v>
      </c>
      <c r="E19" s="13">
        <v>63659</v>
      </c>
      <c r="F19" s="43"/>
    </row>
    <row r="20" spans="1:6" s="6" customFormat="1" ht="13.5" customHeight="1">
      <c r="A20" s="15" t="s">
        <v>252</v>
      </c>
      <c r="B20" s="13">
        <v>2682</v>
      </c>
      <c r="C20" s="13">
        <v>32</v>
      </c>
      <c r="D20" s="13">
        <v>1128</v>
      </c>
      <c r="E20" s="13">
        <v>278831</v>
      </c>
      <c r="F20" s="43"/>
    </row>
    <row r="21" spans="1:6" s="6" customFormat="1" ht="13.5" customHeight="1">
      <c r="A21" s="15" t="s">
        <v>253</v>
      </c>
      <c r="B21" s="13">
        <v>76</v>
      </c>
      <c r="C21" s="13">
        <v>0</v>
      </c>
      <c r="D21" s="13">
        <v>38</v>
      </c>
      <c r="E21" s="13">
        <v>8049</v>
      </c>
      <c r="F21" s="43"/>
    </row>
    <row r="22" spans="1:6" s="6" customFormat="1" ht="13.5" customHeight="1">
      <c r="A22" s="15" t="s">
        <v>254</v>
      </c>
      <c r="B22" s="13">
        <v>12462</v>
      </c>
      <c r="C22" s="13">
        <v>126</v>
      </c>
      <c r="D22" s="13">
        <v>6227</v>
      </c>
      <c r="E22" s="13">
        <v>1262784</v>
      </c>
      <c r="F22" s="43"/>
    </row>
    <row r="23" spans="1:6" s="6" customFormat="1" ht="13.5" customHeight="1">
      <c r="A23" s="15" t="s">
        <v>255</v>
      </c>
      <c r="B23" s="13">
        <v>2153</v>
      </c>
      <c r="C23" s="13">
        <v>20</v>
      </c>
      <c r="D23" s="13">
        <v>766</v>
      </c>
      <c r="E23" s="13">
        <v>253767</v>
      </c>
      <c r="F23" s="43"/>
    </row>
    <row r="24" spans="1:6" s="6" customFormat="1" ht="13.5" customHeight="1">
      <c r="A24" s="15" t="s">
        <v>256</v>
      </c>
      <c r="B24" s="13">
        <v>1397</v>
      </c>
      <c r="C24" s="13">
        <v>19</v>
      </c>
      <c r="D24" s="13">
        <v>607</v>
      </c>
      <c r="E24" s="13">
        <v>165043</v>
      </c>
      <c r="F24" s="43"/>
    </row>
    <row r="25" spans="1:6" s="6" customFormat="1" ht="13.5" customHeight="1">
      <c r="A25" s="15" t="s">
        <v>257</v>
      </c>
      <c r="B25" s="13">
        <v>5231</v>
      </c>
      <c r="C25" s="13">
        <v>36</v>
      </c>
      <c r="D25" s="13">
        <v>1979</v>
      </c>
      <c r="E25" s="13">
        <v>552088</v>
      </c>
      <c r="F25" s="43"/>
    </row>
    <row r="26" spans="1:6" s="6" customFormat="1" ht="13.5" customHeight="1">
      <c r="A26" s="15" t="s">
        <v>258</v>
      </c>
      <c r="B26" s="13">
        <v>1781</v>
      </c>
      <c r="C26" s="13">
        <v>10</v>
      </c>
      <c r="D26" s="13">
        <v>717</v>
      </c>
      <c r="E26" s="13">
        <v>175081</v>
      </c>
      <c r="F26" s="43"/>
    </row>
    <row r="27" spans="1:6" s="6" customFormat="1" ht="13.5" customHeight="1">
      <c r="A27" s="15" t="s">
        <v>259</v>
      </c>
      <c r="B27" s="13">
        <v>382</v>
      </c>
      <c r="C27" s="13">
        <v>2</v>
      </c>
      <c r="D27" s="13">
        <v>158</v>
      </c>
      <c r="E27" s="13">
        <v>42228</v>
      </c>
      <c r="F27" s="43"/>
    </row>
    <row r="28" spans="1:6" s="6" customFormat="1" ht="13.5" customHeight="1">
      <c r="A28" s="15" t="s">
        <v>260</v>
      </c>
      <c r="B28" s="13">
        <v>2503</v>
      </c>
      <c r="C28" s="13">
        <v>17</v>
      </c>
      <c r="D28" s="13">
        <v>1544</v>
      </c>
      <c r="E28" s="13">
        <v>258635</v>
      </c>
      <c r="F28" s="43"/>
    </row>
    <row r="29" spans="1:5" s="6" customFormat="1" ht="13.5">
      <c r="A29" s="165" t="s">
        <v>261</v>
      </c>
      <c r="B29" s="77">
        <v>2267</v>
      </c>
      <c r="C29" s="77">
        <v>13</v>
      </c>
      <c r="D29" s="77">
        <v>915</v>
      </c>
      <c r="E29" s="79">
        <v>276661</v>
      </c>
    </row>
    <row r="30" spans="1:5" s="6" customFormat="1" ht="13.5">
      <c r="A30" s="6" t="s">
        <v>262</v>
      </c>
      <c r="B30" s="37"/>
      <c r="C30" s="37"/>
      <c r="D30" s="37"/>
      <c r="E30" s="37"/>
    </row>
    <row r="31" spans="2:5" s="6" customFormat="1" ht="13.5">
      <c r="B31" s="82"/>
      <c r="C31" s="82"/>
      <c r="D31" s="166"/>
      <c r="E31" s="82"/>
    </row>
    <row r="32" spans="2:5" s="6" customFormat="1" ht="13.5">
      <c r="B32" s="37"/>
      <c r="C32" s="37"/>
      <c r="D32" s="37"/>
      <c r="E32" s="37"/>
    </row>
    <row r="33" spans="2:5" s="6" customFormat="1" ht="11.25" customHeight="1">
      <c r="B33" s="37"/>
      <c r="C33" s="37"/>
      <c r="D33" s="37"/>
      <c r="E33" s="37"/>
    </row>
    <row r="34" spans="2:5" s="6" customFormat="1" ht="13.5">
      <c r="B34" s="37"/>
      <c r="C34" s="37"/>
      <c r="D34" s="37"/>
      <c r="E34" s="37"/>
    </row>
    <row r="35" spans="2:5" s="6" customFormat="1" ht="13.5">
      <c r="B35" s="37"/>
      <c r="C35" s="37"/>
      <c r="D35" s="37"/>
      <c r="E35" s="37"/>
    </row>
    <row r="36" spans="2:5" s="6" customFormat="1" ht="13.5">
      <c r="B36" s="37"/>
      <c r="C36" s="37"/>
      <c r="D36" s="37"/>
      <c r="E36" s="37"/>
    </row>
    <row r="37" spans="2:5" s="6" customFormat="1" ht="13.5">
      <c r="B37" s="37"/>
      <c r="C37" s="37"/>
      <c r="D37" s="37"/>
      <c r="E37" s="37"/>
    </row>
    <row r="38" spans="2:5" s="6" customFormat="1" ht="13.5">
      <c r="B38" s="37"/>
      <c r="C38" s="37"/>
      <c r="D38" s="37"/>
      <c r="E38" s="37"/>
    </row>
    <row r="39" spans="2:5" s="6" customFormat="1" ht="13.5">
      <c r="B39" s="37"/>
      <c r="C39" s="37"/>
      <c r="D39" s="37"/>
      <c r="E39" s="37"/>
    </row>
    <row r="40" spans="2:5" s="6" customFormat="1" ht="13.5">
      <c r="B40" s="37"/>
      <c r="C40" s="37"/>
      <c r="D40" s="37"/>
      <c r="E40" s="37"/>
    </row>
    <row r="41" spans="2:5" s="6" customFormat="1" ht="13.5">
      <c r="B41" s="37"/>
      <c r="C41" s="37"/>
      <c r="D41" s="37"/>
      <c r="E41" s="37"/>
    </row>
    <row r="42" spans="2:5" s="6" customFormat="1" ht="13.5">
      <c r="B42" s="37"/>
      <c r="C42" s="37"/>
      <c r="D42" s="37"/>
      <c r="E42" s="37"/>
    </row>
    <row r="43" spans="2:5" s="6" customFormat="1" ht="13.5">
      <c r="B43" s="37"/>
      <c r="C43" s="37"/>
      <c r="D43" s="37"/>
      <c r="E43" s="37"/>
    </row>
    <row r="44" spans="2:5" s="6" customFormat="1" ht="13.5">
      <c r="B44" s="37"/>
      <c r="C44" s="37"/>
      <c r="D44" s="37"/>
      <c r="E44" s="37"/>
    </row>
    <row r="45" spans="2:5" s="6" customFormat="1" ht="13.5">
      <c r="B45" s="37"/>
      <c r="C45" s="37"/>
      <c r="D45" s="37"/>
      <c r="E45" s="37"/>
    </row>
    <row r="46" spans="2:5" s="6" customFormat="1" ht="13.5">
      <c r="B46" s="37"/>
      <c r="C46" s="37"/>
      <c r="D46" s="37"/>
      <c r="E46" s="37"/>
    </row>
    <row r="47" spans="2:5" s="6" customFormat="1" ht="13.5">
      <c r="B47" s="37"/>
      <c r="C47" s="37"/>
      <c r="D47" s="37"/>
      <c r="E47" s="37"/>
    </row>
    <row r="48" spans="2:5" s="6" customFormat="1" ht="13.5">
      <c r="B48" s="37"/>
      <c r="C48" s="37"/>
      <c r="D48" s="37"/>
      <c r="E48" s="37"/>
    </row>
    <row r="49" spans="2:5" s="6" customFormat="1" ht="13.5">
      <c r="B49" s="37"/>
      <c r="C49" s="37"/>
      <c r="D49" s="37"/>
      <c r="E49" s="37"/>
    </row>
    <row r="50" spans="2:5" s="6" customFormat="1" ht="13.5">
      <c r="B50" s="37"/>
      <c r="C50" s="37"/>
      <c r="D50" s="37"/>
      <c r="E50" s="37"/>
    </row>
    <row r="51" spans="2:5" s="6" customFormat="1" ht="13.5">
      <c r="B51" s="37"/>
      <c r="C51" s="37"/>
      <c r="D51" s="37"/>
      <c r="E51" s="37"/>
    </row>
    <row r="52" spans="2:5" s="6" customFormat="1" ht="13.5">
      <c r="B52" s="37"/>
      <c r="C52" s="37"/>
      <c r="D52" s="37"/>
      <c r="E52" s="37"/>
    </row>
    <row r="53" spans="2:5" s="6" customFormat="1" ht="13.5">
      <c r="B53" s="37"/>
      <c r="C53" s="37"/>
      <c r="D53" s="37"/>
      <c r="E53" s="37"/>
    </row>
    <row r="54" spans="2:5" s="6" customFormat="1" ht="13.5">
      <c r="B54" s="37"/>
      <c r="C54" s="37"/>
      <c r="D54" s="37"/>
      <c r="E54" s="37"/>
    </row>
    <row r="55" spans="2:5" s="6" customFormat="1" ht="13.5">
      <c r="B55" s="37"/>
      <c r="C55" s="37"/>
      <c r="D55" s="37"/>
      <c r="E55" s="37"/>
    </row>
    <row r="56" spans="2:5" s="6" customFormat="1" ht="13.5">
      <c r="B56" s="37"/>
      <c r="C56" s="37"/>
      <c r="D56" s="37"/>
      <c r="E56" s="37"/>
    </row>
    <row r="57" spans="2:5" s="6" customFormat="1" ht="13.5">
      <c r="B57" s="37"/>
      <c r="C57" s="37"/>
      <c r="D57" s="37"/>
      <c r="E57" s="37"/>
    </row>
    <row r="58" spans="2:5" s="6" customFormat="1" ht="13.5">
      <c r="B58" s="37"/>
      <c r="C58" s="37"/>
      <c r="D58" s="37"/>
      <c r="E58" s="37"/>
    </row>
    <row r="59" spans="2:5" s="6" customFormat="1" ht="13.5">
      <c r="B59" s="37"/>
      <c r="C59" s="37"/>
      <c r="D59" s="37"/>
      <c r="E59" s="37"/>
    </row>
    <row r="60" spans="2:5" s="6" customFormat="1" ht="13.5">
      <c r="B60" s="37"/>
      <c r="C60" s="37"/>
      <c r="D60" s="37"/>
      <c r="E60" s="37"/>
    </row>
    <row r="61" spans="2:5" s="6" customFormat="1" ht="13.5">
      <c r="B61" s="37"/>
      <c r="C61" s="37"/>
      <c r="D61" s="37"/>
      <c r="E61" s="37"/>
    </row>
    <row r="62" spans="2:5" s="6" customFormat="1" ht="13.5">
      <c r="B62" s="37"/>
      <c r="C62" s="37"/>
      <c r="D62" s="37"/>
      <c r="E62" s="37"/>
    </row>
    <row r="63" spans="2:5" s="6" customFormat="1" ht="13.5">
      <c r="B63" s="37"/>
      <c r="C63" s="37"/>
      <c r="D63" s="37"/>
      <c r="E63" s="37"/>
    </row>
    <row r="64" spans="2:5" s="6" customFormat="1" ht="13.5">
      <c r="B64" s="37"/>
      <c r="C64" s="37"/>
      <c r="D64" s="37"/>
      <c r="E64" s="37"/>
    </row>
    <row r="65" spans="2:5" s="6" customFormat="1" ht="13.5">
      <c r="B65" s="37"/>
      <c r="C65" s="37"/>
      <c r="D65" s="37"/>
      <c r="E65" s="37"/>
    </row>
    <row r="66" spans="2:5" s="6" customFormat="1" ht="13.5">
      <c r="B66" s="37"/>
      <c r="C66" s="37"/>
      <c r="D66" s="37"/>
      <c r="E66" s="37"/>
    </row>
    <row r="67" spans="2:5" s="6" customFormat="1" ht="13.5">
      <c r="B67" s="37"/>
      <c r="C67" s="37"/>
      <c r="D67" s="37"/>
      <c r="E67" s="37"/>
    </row>
    <row r="68" spans="2:5" s="6" customFormat="1" ht="13.5">
      <c r="B68" s="37"/>
      <c r="C68" s="37"/>
      <c r="D68" s="37"/>
      <c r="E68" s="37"/>
    </row>
    <row r="69" spans="2:5" s="6" customFormat="1" ht="13.5">
      <c r="B69" s="37"/>
      <c r="C69" s="37"/>
      <c r="D69" s="37"/>
      <c r="E69" s="37"/>
    </row>
    <row r="70" spans="2:5" s="6" customFormat="1" ht="13.5">
      <c r="B70" s="37"/>
      <c r="C70" s="37"/>
      <c r="D70" s="37"/>
      <c r="E70" s="37"/>
    </row>
    <row r="71" spans="2:5" s="6" customFormat="1" ht="13.5">
      <c r="B71" s="37"/>
      <c r="C71" s="37"/>
      <c r="D71" s="37"/>
      <c r="E71" s="37"/>
    </row>
    <row r="72" spans="2:5" s="6" customFormat="1" ht="13.5">
      <c r="B72" s="37"/>
      <c r="C72" s="37"/>
      <c r="D72" s="37"/>
      <c r="E72" s="37"/>
    </row>
    <row r="73" spans="2:5" s="6" customFormat="1" ht="13.5">
      <c r="B73" s="37"/>
      <c r="C73" s="37"/>
      <c r="D73" s="37"/>
      <c r="E73" s="37"/>
    </row>
    <row r="74" spans="2:5" s="6" customFormat="1" ht="13.5">
      <c r="B74" s="37"/>
      <c r="C74" s="37"/>
      <c r="D74" s="37"/>
      <c r="E74" s="37"/>
    </row>
    <row r="75" spans="2:5" s="6" customFormat="1" ht="13.5">
      <c r="B75" s="37"/>
      <c r="C75" s="37"/>
      <c r="D75" s="37"/>
      <c r="E75" s="37"/>
    </row>
    <row r="76" spans="2:5" s="6" customFormat="1" ht="13.5">
      <c r="B76" s="37"/>
      <c r="C76" s="37"/>
      <c r="D76" s="37"/>
      <c r="E76" s="37"/>
    </row>
    <row r="77" spans="2:5" s="6" customFormat="1" ht="13.5">
      <c r="B77" s="37"/>
      <c r="C77" s="37"/>
      <c r="D77" s="37"/>
      <c r="E77" s="37"/>
    </row>
    <row r="78" spans="2:5" s="6" customFormat="1" ht="13.5">
      <c r="B78" s="37"/>
      <c r="C78" s="37"/>
      <c r="D78" s="37"/>
      <c r="E78" s="37"/>
    </row>
    <row r="79" spans="2:5" s="6" customFormat="1" ht="13.5">
      <c r="B79" s="37"/>
      <c r="C79" s="37"/>
      <c r="D79" s="37"/>
      <c r="E79" s="37"/>
    </row>
    <row r="80" spans="2:5" s="6" customFormat="1" ht="13.5">
      <c r="B80" s="37"/>
      <c r="C80" s="37"/>
      <c r="D80" s="37"/>
      <c r="E80" s="37"/>
    </row>
    <row r="81" spans="2:5" s="6" customFormat="1" ht="13.5">
      <c r="B81" s="37"/>
      <c r="C81" s="37"/>
      <c r="D81" s="37"/>
      <c r="E81" s="37"/>
    </row>
    <row r="82" spans="2:5" s="6" customFormat="1" ht="13.5">
      <c r="B82" s="37"/>
      <c r="C82" s="37"/>
      <c r="D82" s="37"/>
      <c r="E82" s="37"/>
    </row>
    <row r="83" spans="2:5" s="6" customFormat="1" ht="13.5">
      <c r="B83" s="37"/>
      <c r="C83" s="37"/>
      <c r="D83" s="37"/>
      <c r="E83" s="37"/>
    </row>
    <row r="84" spans="2:5" s="6" customFormat="1" ht="13.5">
      <c r="B84" s="37"/>
      <c r="C84" s="37"/>
      <c r="D84" s="37"/>
      <c r="E84" s="37"/>
    </row>
    <row r="85" spans="2:5" s="6" customFormat="1" ht="13.5">
      <c r="B85" s="37"/>
      <c r="C85" s="37"/>
      <c r="D85" s="37"/>
      <c r="E85" s="37"/>
    </row>
    <row r="86" spans="2:5" s="6" customFormat="1" ht="13.5">
      <c r="B86" s="37"/>
      <c r="C86" s="37"/>
      <c r="D86" s="37"/>
      <c r="E86" s="37"/>
    </row>
    <row r="87" spans="2:5" s="6" customFormat="1" ht="13.5">
      <c r="B87" s="37"/>
      <c r="C87" s="37"/>
      <c r="D87" s="37"/>
      <c r="E87" s="37"/>
    </row>
    <row r="88" spans="2:5" s="6" customFormat="1" ht="13.5">
      <c r="B88" s="37"/>
      <c r="C88" s="37"/>
      <c r="D88" s="37"/>
      <c r="E88" s="37"/>
    </row>
    <row r="89" spans="2:5" s="6" customFormat="1" ht="13.5">
      <c r="B89" s="37"/>
      <c r="C89" s="37"/>
      <c r="D89" s="37"/>
      <c r="E89" s="37"/>
    </row>
    <row r="90" spans="2:5" s="6" customFormat="1" ht="13.5">
      <c r="B90" s="37"/>
      <c r="C90" s="37"/>
      <c r="D90" s="37"/>
      <c r="E90" s="37"/>
    </row>
    <row r="91" spans="2:5" s="6" customFormat="1" ht="13.5">
      <c r="B91" s="37"/>
      <c r="C91" s="37"/>
      <c r="D91" s="37"/>
      <c r="E91" s="37"/>
    </row>
    <row r="92" spans="2:5" s="6" customFormat="1" ht="13.5">
      <c r="B92" s="37"/>
      <c r="C92" s="37"/>
      <c r="D92" s="37"/>
      <c r="E92" s="37"/>
    </row>
    <row r="93" spans="2:5" s="6" customFormat="1" ht="13.5">
      <c r="B93" s="37"/>
      <c r="C93" s="37"/>
      <c r="D93" s="37"/>
      <c r="E93" s="37"/>
    </row>
    <row r="94" spans="2:5" s="6" customFormat="1" ht="13.5">
      <c r="B94" s="37"/>
      <c r="C94" s="37"/>
      <c r="D94" s="37"/>
      <c r="E94" s="37"/>
    </row>
    <row r="95" spans="2:5" s="6" customFormat="1" ht="13.5">
      <c r="B95" s="37"/>
      <c r="C95" s="37"/>
      <c r="D95" s="37"/>
      <c r="E95" s="37"/>
    </row>
    <row r="96" spans="2:5" s="6" customFormat="1" ht="13.5">
      <c r="B96" s="37"/>
      <c r="C96" s="37"/>
      <c r="D96" s="37"/>
      <c r="E96" s="37"/>
    </row>
    <row r="97" spans="2:5" s="6" customFormat="1" ht="13.5">
      <c r="B97" s="37"/>
      <c r="C97" s="37"/>
      <c r="D97" s="37"/>
      <c r="E97" s="37"/>
    </row>
    <row r="98" spans="2:5" s="6" customFormat="1" ht="13.5">
      <c r="B98" s="37"/>
      <c r="C98" s="37"/>
      <c r="D98" s="37"/>
      <c r="E98" s="37"/>
    </row>
    <row r="99" spans="2:5" s="6" customFormat="1" ht="13.5">
      <c r="B99" s="37"/>
      <c r="C99" s="37"/>
      <c r="D99" s="37"/>
      <c r="E99" s="37"/>
    </row>
    <row r="100" spans="2:5" s="6" customFormat="1" ht="13.5">
      <c r="B100" s="37"/>
      <c r="C100" s="37"/>
      <c r="D100" s="37"/>
      <c r="E100" s="37"/>
    </row>
    <row r="101" spans="2:5" s="6" customFormat="1" ht="13.5">
      <c r="B101" s="37"/>
      <c r="C101" s="37"/>
      <c r="D101" s="37"/>
      <c r="E101" s="37"/>
    </row>
    <row r="102" spans="2:5" s="6" customFormat="1" ht="13.5">
      <c r="B102" s="37"/>
      <c r="C102" s="37"/>
      <c r="D102" s="37"/>
      <c r="E102" s="37"/>
    </row>
    <row r="103" spans="2:5" s="6" customFormat="1" ht="13.5">
      <c r="B103" s="37"/>
      <c r="C103" s="37"/>
      <c r="D103" s="37"/>
      <c r="E103" s="37"/>
    </row>
    <row r="104" spans="2:5" s="6" customFormat="1" ht="13.5">
      <c r="B104" s="37"/>
      <c r="C104" s="37"/>
      <c r="D104" s="37"/>
      <c r="E104" s="37"/>
    </row>
    <row r="105" spans="2:5" s="6" customFormat="1" ht="13.5">
      <c r="B105" s="37"/>
      <c r="C105" s="37"/>
      <c r="D105" s="37"/>
      <c r="E105" s="37"/>
    </row>
    <row r="106" spans="2:5" s="6" customFormat="1" ht="13.5">
      <c r="B106" s="37"/>
      <c r="C106" s="37"/>
      <c r="D106" s="37"/>
      <c r="E106" s="37"/>
    </row>
    <row r="107" spans="2:5" s="6" customFormat="1" ht="13.5">
      <c r="B107" s="37"/>
      <c r="C107" s="37"/>
      <c r="D107" s="37"/>
      <c r="E107" s="37"/>
    </row>
    <row r="108" spans="2:5" s="6" customFormat="1" ht="13.5">
      <c r="B108" s="37"/>
      <c r="C108" s="37"/>
      <c r="D108" s="37"/>
      <c r="E108" s="37"/>
    </row>
  </sheetData>
  <sheetProtection/>
  <mergeCells count="6">
    <mergeCell ref="A2:E2"/>
    <mergeCell ref="A4:D4"/>
    <mergeCell ref="A5:A6"/>
    <mergeCell ref="B5:D5"/>
    <mergeCell ref="E5:E6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3.8515625" style="3" customWidth="1"/>
    <col min="2" max="2" width="11.00390625" style="2" customWidth="1"/>
    <col min="3" max="3" width="13.421875" style="2" customWidth="1"/>
    <col min="4" max="4" width="11.00390625" style="2" customWidth="1"/>
    <col min="5" max="5" width="13.421875" style="2" customWidth="1"/>
    <col min="6" max="6" width="11.00390625" style="2" customWidth="1"/>
    <col min="7" max="7" width="13.421875" style="2" customWidth="1"/>
    <col min="8" max="8" width="11.00390625" style="2" customWidth="1"/>
    <col min="9" max="9" width="13.421875" style="2" customWidth="1"/>
    <col min="10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9" ht="17.25">
      <c r="A2" s="259" t="s">
        <v>234</v>
      </c>
      <c r="B2" s="259"/>
      <c r="C2" s="259"/>
      <c r="D2" s="259"/>
      <c r="E2" s="259"/>
      <c r="F2" s="259"/>
      <c r="G2" s="259"/>
      <c r="H2" s="259"/>
      <c r="I2" s="259"/>
    </row>
    <row r="3" ht="14.25">
      <c r="A3" s="5"/>
    </row>
    <row r="4" spans="1:10" ht="15" thickBot="1">
      <c r="A4" s="260" t="s">
        <v>263</v>
      </c>
      <c r="B4" s="260"/>
      <c r="C4" s="260"/>
      <c r="D4" s="51"/>
      <c r="E4" s="51"/>
      <c r="F4" s="51"/>
      <c r="G4" s="51"/>
      <c r="H4" s="51"/>
      <c r="I4" s="63" t="s">
        <v>236</v>
      </c>
      <c r="J4" s="39"/>
    </row>
    <row r="5" spans="1:10" ht="14.25" thickTop="1">
      <c r="A5" s="287" t="s">
        <v>59</v>
      </c>
      <c r="B5" s="388" t="s">
        <v>264</v>
      </c>
      <c r="C5" s="389"/>
      <c r="D5" s="389"/>
      <c r="E5" s="389"/>
      <c r="F5" s="389"/>
      <c r="G5" s="389"/>
      <c r="H5" s="389"/>
      <c r="I5" s="389"/>
      <c r="J5" s="39"/>
    </row>
    <row r="6" spans="1:10" ht="13.5">
      <c r="A6" s="347"/>
      <c r="B6" s="332" t="s">
        <v>265</v>
      </c>
      <c r="C6" s="289"/>
      <c r="D6" s="332" t="s">
        <v>266</v>
      </c>
      <c r="E6" s="289"/>
      <c r="F6" s="332" t="s">
        <v>267</v>
      </c>
      <c r="G6" s="289"/>
      <c r="H6" s="332" t="s">
        <v>268</v>
      </c>
      <c r="I6" s="289"/>
      <c r="J6" s="39"/>
    </row>
    <row r="7" spans="1:10" ht="13.5">
      <c r="A7" s="289"/>
      <c r="B7" s="125" t="s">
        <v>66</v>
      </c>
      <c r="C7" s="125" t="s">
        <v>8</v>
      </c>
      <c r="D7" s="125" t="s">
        <v>66</v>
      </c>
      <c r="E7" s="125" t="s">
        <v>8</v>
      </c>
      <c r="F7" s="125" t="s">
        <v>66</v>
      </c>
      <c r="G7" s="125" t="s">
        <v>8</v>
      </c>
      <c r="H7" s="125" t="s">
        <v>66</v>
      </c>
      <c r="I7" s="125" t="s">
        <v>8</v>
      </c>
      <c r="J7" s="39"/>
    </row>
    <row r="8" spans="1:10" s="6" customFormat="1" ht="13.5">
      <c r="A8" s="15" t="s">
        <v>102</v>
      </c>
      <c r="B8" s="13">
        <v>101544</v>
      </c>
      <c r="C8" s="13">
        <v>72127472</v>
      </c>
      <c r="D8" s="13">
        <v>9420</v>
      </c>
      <c r="E8" s="13">
        <v>8572863</v>
      </c>
      <c r="F8" s="13">
        <v>2203</v>
      </c>
      <c r="G8" s="13">
        <v>1722255</v>
      </c>
      <c r="H8" s="13">
        <v>113167</v>
      </c>
      <c r="I8" s="13">
        <v>82422590</v>
      </c>
      <c r="J8" s="43"/>
    </row>
    <row r="9" spans="1:10" s="6" customFormat="1" ht="13.5" customHeight="1">
      <c r="A9" s="46" t="s">
        <v>104</v>
      </c>
      <c r="B9" s="13">
        <v>108251</v>
      </c>
      <c r="C9" s="13">
        <v>76387245</v>
      </c>
      <c r="D9" s="13">
        <v>9669</v>
      </c>
      <c r="E9" s="13">
        <v>8694882</v>
      </c>
      <c r="F9" s="13">
        <v>2202</v>
      </c>
      <c r="G9" s="13">
        <v>1720391</v>
      </c>
      <c r="H9" s="13">
        <v>120122</v>
      </c>
      <c r="I9" s="13">
        <v>86802518</v>
      </c>
      <c r="J9" s="43"/>
    </row>
    <row r="10" spans="1:10" s="29" customFormat="1" ht="13.5" customHeight="1">
      <c r="A10" s="200" t="s">
        <v>46</v>
      </c>
      <c r="B10" s="68">
        <v>114854</v>
      </c>
      <c r="C10" s="68">
        <v>80959014</v>
      </c>
      <c r="D10" s="68">
        <v>9872</v>
      </c>
      <c r="E10" s="68">
        <v>8824646</v>
      </c>
      <c r="F10" s="68">
        <v>2113</v>
      </c>
      <c r="G10" s="68">
        <v>1648556</v>
      </c>
      <c r="H10" s="68">
        <v>126839</v>
      </c>
      <c r="I10" s="68">
        <v>91432216</v>
      </c>
      <c r="J10" s="50"/>
    </row>
    <row r="11" spans="1:10" s="29" customFormat="1" ht="13.5" customHeight="1">
      <c r="A11" s="200"/>
      <c r="B11" s="68"/>
      <c r="C11" s="68"/>
      <c r="D11" s="68"/>
      <c r="E11" s="68"/>
      <c r="F11" s="68"/>
      <c r="G11" s="68"/>
      <c r="H11" s="68"/>
      <c r="I11" s="68"/>
      <c r="J11" s="50"/>
    </row>
    <row r="12" spans="1:10" s="6" customFormat="1" ht="13.5" customHeight="1">
      <c r="A12" s="15" t="s">
        <v>243</v>
      </c>
      <c r="B12" s="13">
        <v>32680</v>
      </c>
      <c r="C12" s="13">
        <v>22529669</v>
      </c>
      <c r="D12" s="13">
        <v>2613</v>
      </c>
      <c r="E12" s="13">
        <v>2303730</v>
      </c>
      <c r="F12" s="13">
        <v>524</v>
      </c>
      <c r="G12" s="13">
        <v>417777</v>
      </c>
      <c r="H12" s="13">
        <v>35817</v>
      </c>
      <c r="I12" s="13">
        <v>25251176</v>
      </c>
      <c r="J12" s="43"/>
    </row>
    <row r="13" spans="1:10" s="6" customFormat="1" ht="13.5" customHeight="1">
      <c r="A13" s="15" t="s">
        <v>244</v>
      </c>
      <c r="B13" s="13">
        <v>8868</v>
      </c>
      <c r="C13" s="13">
        <v>5994690</v>
      </c>
      <c r="D13" s="13">
        <v>662</v>
      </c>
      <c r="E13" s="13">
        <v>583522</v>
      </c>
      <c r="F13" s="13">
        <v>201</v>
      </c>
      <c r="G13" s="13">
        <v>156521</v>
      </c>
      <c r="H13" s="13">
        <v>9731</v>
      </c>
      <c r="I13" s="13">
        <v>6734733</v>
      </c>
      <c r="J13" s="43"/>
    </row>
    <row r="14" spans="1:10" s="6" customFormat="1" ht="13.5" customHeight="1">
      <c r="A14" s="15" t="s">
        <v>245</v>
      </c>
      <c r="B14" s="13">
        <v>9635</v>
      </c>
      <c r="C14" s="13">
        <v>6780726</v>
      </c>
      <c r="D14" s="13">
        <v>729</v>
      </c>
      <c r="E14" s="13">
        <v>649977</v>
      </c>
      <c r="F14" s="13">
        <v>214</v>
      </c>
      <c r="G14" s="13">
        <v>170196</v>
      </c>
      <c r="H14" s="13">
        <v>10578</v>
      </c>
      <c r="I14" s="13">
        <v>7600899</v>
      </c>
      <c r="J14" s="43"/>
    </row>
    <row r="15" spans="1:10" s="6" customFormat="1" ht="13.5" customHeight="1">
      <c r="A15" s="15" t="s">
        <v>246</v>
      </c>
      <c r="B15" s="13">
        <v>5302</v>
      </c>
      <c r="C15" s="13">
        <v>3747203</v>
      </c>
      <c r="D15" s="13">
        <v>467</v>
      </c>
      <c r="E15" s="13">
        <v>414926</v>
      </c>
      <c r="F15" s="13">
        <v>93</v>
      </c>
      <c r="G15" s="13">
        <v>70583</v>
      </c>
      <c r="H15" s="13">
        <v>5862</v>
      </c>
      <c r="I15" s="13">
        <v>4232712</v>
      </c>
      <c r="J15" s="43"/>
    </row>
    <row r="16" spans="1:10" s="6" customFormat="1" ht="13.5" customHeight="1">
      <c r="A16" s="15" t="s">
        <v>247</v>
      </c>
      <c r="B16" s="13">
        <v>6368</v>
      </c>
      <c r="C16" s="13">
        <v>4656331</v>
      </c>
      <c r="D16" s="13">
        <v>663</v>
      </c>
      <c r="E16" s="13">
        <v>600115</v>
      </c>
      <c r="F16" s="13">
        <v>116</v>
      </c>
      <c r="G16" s="13">
        <v>88832</v>
      </c>
      <c r="H16" s="13">
        <v>7147</v>
      </c>
      <c r="I16" s="13">
        <v>5345278</v>
      </c>
      <c r="J16" s="43"/>
    </row>
    <row r="17" spans="1:10" s="6" customFormat="1" ht="13.5" customHeight="1">
      <c r="A17" s="15" t="s">
        <v>248</v>
      </c>
      <c r="B17" s="13">
        <v>4402</v>
      </c>
      <c r="C17" s="13">
        <v>3256799</v>
      </c>
      <c r="D17" s="13">
        <v>445</v>
      </c>
      <c r="E17" s="13">
        <v>398124</v>
      </c>
      <c r="F17" s="13">
        <v>90</v>
      </c>
      <c r="G17" s="13">
        <v>71759</v>
      </c>
      <c r="H17" s="13">
        <v>4937</v>
      </c>
      <c r="I17" s="13">
        <v>3726682</v>
      </c>
      <c r="J17" s="43"/>
    </row>
    <row r="18" spans="1:10" s="6" customFormat="1" ht="13.5" customHeight="1">
      <c r="A18" s="15" t="s">
        <v>249</v>
      </c>
      <c r="B18" s="13">
        <v>8420</v>
      </c>
      <c r="C18" s="13">
        <v>5990959</v>
      </c>
      <c r="D18" s="13">
        <v>963</v>
      </c>
      <c r="E18" s="13">
        <v>871483</v>
      </c>
      <c r="F18" s="13">
        <v>164</v>
      </c>
      <c r="G18" s="13">
        <v>125407</v>
      </c>
      <c r="H18" s="13">
        <v>9547</v>
      </c>
      <c r="I18" s="13">
        <v>6987849</v>
      </c>
      <c r="J18" s="43"/>
    </row>
    <row r="19" spans="1:10" s="6" customFormat="1" ht="13.5" customHeight="1">
      <c r="A19" s="15" t="s">
        <v>250</v>
      </c>
      <c r="B19" s="13">
        <v>4576</v>
      </c>
      <c r="C19" s="13">
        <v>3179117</v>
      </c>
      <c r="D19" s="13">
        <v>376</v>
      </c>
      <c r="E19" s="13">
        <v>338078</v>
      </c>
      <c r="F19" s="13">
        <v>106</v>
      </c>
      <c r="G19" s="13">
        <v>83045</v>
      </c>
      <c r="H19" s="13">
        <v>5058</v>
      </c>
      <c r="I19" s="13">
        <v>3600240</v>
      </c>
      <c r="J19" s="43"/>
    </row>
    <row r="20" spans="1:10" s="6" customFormat="1" ht="13.5" customHeight="1">
      <c r="A20" s="15" t="s">
        <v>251</v>
      </c>
      <c r="B20" s="13">
        <v>1037</v>
      </c>
      <c r="C20" s="13">
        <v>784832</v>
      </c>
      <c r="D20" s="13">
        <v>94</v>
      </c>
      <c r="E20" s="13">
        <v>86262</v>
      </c>
      <c r="F20" s="13">
        <v>23</v>
      </c>
      <c r="G20" s="13">
        <v>17469</v>
      </c>
      <c r="H20" s="13">
        <v>1154</v>
      </c>
      <c r="I20" s="13">
        <v>888563</v>
      </c>
      <c r="J20" s="43"/>
    </row>
    <row r="21" spans="1:10" s="6" customFormat="1" ht="13.5" customHeight="1">
      <c r="A21" s="15" t="s">
        <v>252</v>
      </c>
      <c r="B21" s="13">
        <v>2926</v>
      </c>
      <c r="C21" s="13">
        <v>2116295</v>
      </c>
      <c r="D21" s="13">
        <v>165</v>
      </c>
      <c r="E21" s="13">
        <v>148075</v>
      </c>
      <c r="F21" s="13">
        <v>50</v>
      </c>
      <c r="G21" s="13">
        <v>38758</v>
      </c>
      <c r="H21" s="13">
        <v>3141</v>
      </c>
      <c r="I21" s="13">
        <v>2303128</v>
      </c>
      <c r="J21" s="43"/>
    </row>
    <row r="22" spans="1:10" s="6" customFormat="1" ht="13.5" customHeight="1">
      <c r="A22" s="15" t="s">
        <v>253</v>
      </c>
      <c r="B22" s="13">
        <v>149</v>
      </c>
      <c r="C22" s="13">
        <v>111486</v>
      </c>
      <c r="D22" s="13">
        <v>4</v>
      </c>
      <c r="E22" s="13">
        <v>3377</v>
      </c>
      <c r="F22" s="13">
        <v>8</v>
      </c>
      <c r="G22" s="13">
        <v>6367</v>
      </c>
      <c r="H22" s="13">
        <v>161</v>
      </c>
      <c r="I22" s="13">
        <v>121230</v>
      </c>
      <c r="J22" s="43"/>
    </row>
    <row r="23" spans="1:10" s="6" customFormat="1" ht="13.5" customHeight="1">
      <c r="A23" s="15" t="s">
        <v>254</v>
      </c>
      <c r="B23" s="13">
        <v>11933</v>
      </c>
      <c r="C23" s="13">
        <v>8401631</v>
      </c>
      <c r="D23" s="13">
        <v>943</v>
      </c>
      <c r="E23" s="13">
        <v>839968</v>
      </c>
      <c r="F23" s="13">
        <v>208</v>
      </c>
      <c r="G23" s="13">
        <v>155547</v>
      </c>
      <c r="H23" s="13">
        <v>13084</v>
      </c>
      <c r="I23" s="13">
        <v>9397146</v>
      </c>
      <c r="J23" s="43"/>
    </row>
    <row r="24" spans="1:10" s="6" customFormat="1" ht="13.5" customHeight="1">
      <c r="A24" s="15" t="s">
        <v>255</v>
      </c>
      <c r="B24" s="13">
        <v>2943</v>
      </c>
      <c r="C24" s="13">
        <v>2154316</v>
      </c>
      <c r="D24" s="13">
        <v>174</v>
      </c>
      <c r="E24" s="13">
        <v>155694</v>
      </c>
      <c r="F24" s="13">
        <v>51</v>
      </c>
      <c r="G24" s="13">
        <v>40010</v>
      </c>
      <c r="H24" s="13">
        <v>3168</v>
      </c>
      <c r="I24" s="13">
        <v>2350020</v>
      </c>
      <c r="J24" s="43"/>
    </row>
    <row r="25" spans="1:10" s="6" customFormat="1" ht="13.5" customHeight="1">
      <c r="A25" s="15" t="s">
        <v>256</v>
      </c>
      <c r="B25" s="13">
        <v>2109</v>
      </c>
      <c r="C25" s="13">
        <v>1519818</v>
      </c>
      <c r="D25" s="13">
        <v>120</v>
      </c>
      <c r="E25" s="13">
        <v>105097</v>
      </c>
      <c r="F25" s="13">
        <v>34</v>
      </c>
      <c r="G25" s="13">
        <v>27504</v>
      </c>
      <c r="H25" s="13">
        <v>2263</v>
      </c>
      <c r="I25" s="13">
        <v>1652419</v>
      </c>
      <c r="J25" s="43"/>
    </row>
    <row r="26" spans="1:10" s="6" customFormat="1" ht="13.5" customHeight="1">
      <c r="A26" s="15" t="s">
        <v>257</v>
      </c>
      <c r="B26" s="13">
        <v>5282</v>
      </c>
      <c r="C26" s="13">
        <v>3853050</v>
      </c>
      <c r="D26" s="13">
        <v>852</v>
      </c>
      <c r="E26" s="13">
        <v>788393</v>
      </c>
      <c r="F26" s="13">
        <v>121</v>
      </c>
      <c r="G26" s="13">
        <v>90403</v>
      </c>
      <c r="H26" s="13">
        <v>6255</v>
      </c>
      <c r="I26" s="13">
        <v>4731846</v>
      </c>
      <c r="J26" s="43"/>
    </row>
    <row r="27" spans="1:10" s="6" customFormat="1" ht="13.5" customHeight="1">
      <c r="A27" s="15" t="s">
        <v>258</v>
      </c>
      <c r="B27" s="13">
        <v>1983</v>
      </c>
      <c r="C27" s="13">
        <v>1380802</v>
      </c>
      <c r="D27" s="13">
        <v>156</v>
      </c>
      <c r="E27" s="13">
        <v>137276</v>
      </c>
      <c r="F27" s="13">
        <v>18</v>
      </c>
      <c r="G27" s="13">
        <v>14998</v>
      </c>
      <c r="H27" s="13">
        <v>2157</v>
      </c>
      <c r="I27" s="13">
        <v>1533076</v>
      </c>
      <c r="J27" s="43"/>
    </row>
    <row r="28" spans="1:10" s="6" customFormat="1" ht="13.5" customHeight="1">
      <c r="A28" s="15" t="s">
        <v>259</v>
      </c>
      <c r="B28" s="13">
        <v>563</v>
      </c>
      <c r="C28" s="13">
        <v>427965</v>
      </c>
      <c r="D28" s="13">
        <v>39</v>
      </c>
      <c r="E28" s="13">
        <v>34512</v>
      </c>
      <c r="F28" s="13">
        <v>9</v>
      </c>
      <c r="G28" s="13">
        <v>5986</v>
      </c>
      <c r="H28" s="13">
        <v>611</v>
      </c>
      <c r="I28" s="13">
        <v>468463</v>
      </c>
      <c r="J28" s="43"/>
    </row>
    <row r="29" spans="1:10" s="6" customFormat="1" ht="13.5" customHeight="1">
      <c r="A29" s="15" t="s">
        <v>260</v>
      </c>
      <c r="B29" s="13">
        <v>2668</v>
      </c>
      <c r="C29" s="13">
        <v>1873768</v>
      </c>
      <c r="D29" s="13">
        <v>205</v>
      </c>
      <c r="E29" s="13">
        <v>184044</v>
      </c>
      <c r="F29" s="13">
        <v>43</v>
      </c>
      <c r="G29" s="13">
        <v>34568</v>
      </c>
      <c r="H29" s="13">
        <v>2916</v>
      </c>
      <c r="I29" s="13">
        <v>2092380</v>
      </c>
      <c r="J29" s="43"/>
    </row>
    <row r="30" spans="1:9" s="6" customFormat="1" ht="13.5">
      <c r="A30" s="167" t="s">
        <v>269</v>
      </c>
      <c r="B30" s="126">
        <v>3010</v>
      </c>
      <c r="C30" s="126">
        <v>2199557</v>
      </c>
      <c r="D30" s="126">
        <v>202</v>
      </c>
      <c r="E30" s="126">
        <v>181993</v>
      </c>
      <c r="F30" s="126">
        <v>40</v>
      </c>
      <c r="G30" s="126">
        <v>32826</v>
      </c>
      <c r="H30" s="126">
        <v>3252</v>
      </c>
      <c r="I30" s="79">
        <v>2414376</v>
      </c>
    </row>
    <row r="31" spans="1:9" s="6" customFormat="1" ht="13.5">
      <c r="A31" s="6" t="s">
        <v>262</v>
      </c>
      <c r="B31" s="37"/>
      <c r="C31" s="37"/>
      <c r="D31" s="37"/>
      <c r="E31" s="37"/>
      <c r="F31" s="37"/>
      <c r="G31" s="37"/>
      <c r="H31" s="37"/>
      <c r="I31" s="37"/>
    </row>
    <row r="32" spans="2:9" s="6" customFormat="1" ht="13.5">
      <c r="B32" s="37"/>
      <c r="C32" s="37"/>
      <c r="D32" s="37"/>
      <c r="E32" s="37"/>
      <c r="F32" s="37"/>
      <c r="G32" s="37"/>
      <c r="H32" s="37"/>
      <c r="I32" s="37"/>
    </row>
    <row r="33" spans="2:9" s="6" customFormat="1" ht="13.5">
      <c r="B33" s="37"/>
      <c r="C33" s="37"/>
      <c r="D33" s="37"/>
      <c r="E33" s="37"/>
      <c r="F33" s="37"/>
      <c r="G33" s="37"/>
      <c r="H33" s="37"/>
      <c r="I33" s="37"/>
    </row>
    <row r="34" spans="2:9" s="6" customFormat="1" ht="11.25" customHeight="1">
      <c r="B34" s="37"/>
      <c r="C34" s="37"/>
      <c r="D34" s="37"/>
      <c r="E34" s="37"/>
      <c r="F34" s="37"/>
      <c r="G34" s="37"/>
      <c r="H34" s="37"/>
      <c r="I34" s="37"/>
    </row>
    <row r="35" spans="2:9" s="6" customFormat="1" ht="13.5">
      <c r="B35" s="37"/>
      <c r="C35" s="37"/>
      <c r="D35" s="37"/>
      <c r="E35" s="37"/>
      <c r="F35" s="37"/>
      <c r="G35" s="37"/>
      <c r="H35" s="37"/>
      <c r="I35" s="37"/>
    </row>
    <row r="36" spans="2:9" s="6" customFormat="1" ht="13.5">
      <c r="B36" s="37"/>
      <c r="C36" s="37"/>
      <c r="D36" s="37"/>
      <c r="E36" s="37"/>
      <c r="F36" s="37"/>
      <c r="G36" s="37"/>
      <c r="H36" s="37"/>
      <c r="I36" s="37"/>
    </row>
    <row r="37" spans="2:9" s="6" customFormat="1" ht="13.5">
      <c r="B37" s="37"/>
      <c r="C37" s="37"/>
      <c r="D37" s="37"/>
      <c r="E37" s="37"/>
      <c r="F37" s="37"/>
      <c r="G37" s="37"/>
      <c r="H37" s="37"/>
      <c r="I37" s="37"/>
    </row>
    <row r="38" spans="2:9" s="6" customFormat="1" ht="13.5">
      <c r="B38" s="37"/>
      <c r="C38" s="37"/>
      <c r="D38" s="37"/>
      <c r="E38" s="37"/>
      <c r="F38" s="37"/>
      <c r="G38" s="37"/>
      <c r="H38" s="37"/>
      <c r="I38" s="37"/>
    </row>
    <row r="39" spans="2:9" s="6" customFormat="1" ht="13.5">
      <c r="B39" s="37"/>
      <c r="C39" s="37"/>
      <c r="D39" s="37"/>
      <c r="E39" s="37"/>
      <c r="F39" s="37"/>
      <c r="G39" s="37"/>
      <c r="H39" s="37"/>
      <c r="I39" s="37"/>
    </row>
    <row r="40" spans="2:9" s="6" customFormat="1" ht="13.5">
      <c r="B40" s="37"/>
      <c r="C40" s="37"/>
      <c r="D40" s="37"/>
      <c r="E40" s="37"/>
      <c r="F40" s="37"/>
      <c r="G40" s="37"/>
      <c r="H40" s="37"/>
      <c r="I40" s="37"/>
    </row>
    <row r="41" spans="2:9" s="6" customFormat="1" ht="13.5">
      <c r="B41" s="37"/>
      <c r="C41" s="37"/>
      <c r="D41" s="37"/>
      <c r="E41" s="37"/>
      <c r="F41" s="37"/>
      <c r="G41" s="37"/>
      <c r="H41" s="37"/>
      <c r="I41" s="37"/>
    </row>
    <row r="42" spans="2:9" s="6" customFormat="1" ht="13.5">
      <c r="B42" s="37"/>
      <c r="C42" s="37"/>
      <c r="D42" s="37"/>
      <c r="E42" s="37"/>
      <c r="F42" s="37"/>
      <c r="G42" s="37"/>
      <c r="H42" s="37"/>
      <c r="I42" s="37"/>
    </row>
    <row r="43" spans="2:9" s="6" customFormat="1" ht="13.5">
      <c r="B43" s="37"/>
      <c r="C43" s="37"/>
      <c r="D43" s="37"/>
      <c r="E43" s="37"/>
      <c r="F43" s="37"/>
      <c r="G43" s="37"/>
      <c r="H43" s="37"/>
      <c r="I43" s="37"/>
    </row>
    <row r="44" spans="2:9" s="6" customFormat="1" ht="13.5">
      <c r="B44" s="37"/>
      <c r="C44" s="37"/>
      <c r="D44" s="37"/>
      <c r="E44" s="37"/>
      <c r="F44" s="37"/>
      <c r="G44" s="37"/>
      <c r="H44" s="37"/>
      <c r="I44" s="37"/>
    </row>
    <row r="45" spans="2:9" s="6" customFormat="1" ht="13.5">
      <c r="B45" s="37"/>
      <c r="C45" s="37"/>
      <c r="D45" s="37"/>
      <c r="E45" s="37"/>
      <c r="F45" s="37"/>
      <c r="G45" s="37"/>
      <c r="H45" s="37"/>
      <c r="I45" s="37"/>
    </row>
    <row r="46" spans="2:9" s="6" customFormat="1" ht="13.5">
      <c r="B46" s="37"/>
      <c r="C46" s="37"/>
      <c r="D46" s="37"/>
      <c r="E46" s="37"/>
      <c r="F46" s="37"/>
      <c r="G46" s="37"/>
      <c r="H46" s="37"/>
      <c r="I46" s="37"/>
    </row>
    <row r="47" spans="2:9" s="6" customFormat="1" ht="13.5">
      <c r="B47" s="37"/>
      <c r="C47" s="37"/>
      <c r="D47" s="37"/>
      <c r="E47" s="37"/>
      <c r="F47" s="37"/>
      <c r="G47" s="37"/>
      <c r="H47" s="37"/>
      <c r="I47" s="37"/>
    </row>
    <row r="48" spans="2:9" s="6" customFormat="1" ht="13.5">
      <c r="B48" s="37"/>
      <c r="C48" s="37"/>
      <c r="D48" s="37"/>
      <c r="E48" s="37"/>
      <c r="F48" s="37"/>
      <c r="G48" s="37"/>
      <c r="H48" s="37"/>
      <c r="I48" s="37"/>
    </row>
    <row r="49" spans="2:9" s="6" customFormat="1" ht="13.5">
      <c r="B49" s="37"/>
      <c r="C49" s="37"/>
      <c r="D49" s="37"/>
      <c r="E49" s="37"/>
      <c r="F49" s="37"/>
      <c r="G49" s="37"/>
      <c r="H49" s="37"/>
      <c r="I49" s="37"/>
    </row>
    <row r="50" spans="2:9" s="6" customFormat="1" ht="13.5">
      <c r="B50" s="37"/>
      <c r="C50" s="37"/>
      <c r="D50" s="37"/>
      <c r="E50" s="37"/>
      <c r="F50" s="37"/>
      <c r="G50" s="37"/>
      <c r="H50" s="37"/>
      <c r="I50" s="37"/>
    </row>
    <row r="51" spans="2:9" s="6" customFormat="1" ht="13.5">
      <c r="B51" s="37"/>
      <c r="C51" s="37"/>
      <c r="D51" s="37"/>
      <c r="E51" s="37"/>
      <c r="F51" s="37"/>
      <c r="G51" s="37"/>
      <c r="H51" s="37"/>
      <c r="I51" s="37"/>
    </row>
    <row r="52" spans="2:9" s="6" customFormat="1" ht="13.5">
      <c r="B52" s="37"/>
      <c r="C52" s="37"/>
      <c r="D52" s="37"/>
      <c r="E52" s="37"/>
      <c r="F52" s="37"/>
      <c r="G52" s="37"/>
      <c r="H52" s="37"/>
      <c r="I52" s="37"/>
    </row>
    <row r="53" spans="2:9" s="6" customFormat="1" ht="13.5">
      <c r="B53" s="37"/>
      <c r="C53" s="37"/>
      <c r="D53" s="37"/>
      <c r="E53" s="37"/>
      <c r="F53" s="37"/>
      <c r="G53" s="37"/>
      <c r="H53" s="37"/>
      <c r="I53" s="37"/>
    </row>
    <row r="54" spans="2:9" s="6" customFormat="1" ht="13.5">
      <c r="B54" s="37"/>
      <c r="C54" s="37"/>
      <c r="D54" s="37"/>
      <c r="E54" s="37"/>
      <c r="F54" s="37"/>
      <c r="G54" s="37"/>
      <c r="H54" s="37"/>
      <c r="I54" s="37"/>
    </row>
    <row r="55" spans="2:9" s="6" customFormat="1" ht="13.5">
      <c r="B55" s="37"/>
      <c r="C55" s="37"/>
      <c r="D55" s="37"/>
      <c r="E55" s="37"/>
      <c r="F55" s="37"/>
      <c r="G55" s="37"/>
      <c r="H55" s="37"/>
      <c r="I55" s="37"/>
    </row>
    <row r="56" spans="2:9" s="6" customFormat="1" ht="13.5">
      <c r="B56" s="37"/>
      <c r="C56" s="37"/>
      <c r="D56" s="37"/>
      <c r="E56" s="37"/>
      <c r="F56" s="37"/>
      <c r="G56" s="37"/>
      <c r="H56" s="37"/>
      <c r="I56" s="37"/>
    </row>
    <row r="57" spans="2:9" s="6" customFormat="1" ht="13.5">
      <c r="B57" s="37"/>
      <c r="C57" s="37"/>
      <c r="D57" s="37"/>
      <c r="E57" s="37"/>
      <c r="F57" s="37"/>
      <c r="G57" s="37"/>
      <c r="H57" s="37"/>
      <c r="I57" s="37"/>
    </row>
    <row r="58" spans="2:9" s="6" customFormat="1" ht="13.5">
      <c r="B58" s="37"/>
      <c r="C58" s="37"/>
      <c r="D58" s="37"/>
      <c r="E58" s="37"/>
      <c r="F58" s="37"/>
      <c r="G58" s="37"/>
      <c r="H58" s="37"/>
      <c r="I58" s="37"/>
    </row>
    <row r="59" spans="2:9" s="6" customFormat="1" ht="13.5">
      <c r="B59" s="37"/>
      <c r="C59" s="37"/>
      <c r="D59" s="37"/>
      <c r="E59" s="37"/>
      <c r="F59" s="37"/>
      <c r="G59" s="37"/>
      <c r="H59" s="37"/>
      <c r="I59" s="37"/>
    </row>
    <row r="60" spans="2:9" s="6" customFormat="1" ht="13.5">
      <c r="B60" s="37"/>
      <c r="C60" s="37"/>
      <c r="D60" s="37"/>
      <c r="E60" s="37"/>
      <c r="F60" s="37"/>
      <c r="G60" s="37"/>
      <c r="H60" s="37"/>
      <c r="I60" s="37"/>
    </row>
    <row r="61" spans="2:9" s="6" customFormat="1" ht="13.5">
      <c r="B61" s="37"/>
      <c r="C61" s="37"/>
      <c r="D61" s="37"/>
      <c r="E61" s="37"/>
      <c r="F61" s="37"/>
      <c r="G61" s="37"/>
      <c r="H61" s="37"/>
      <c r="I61" s="37"/>
    </row>
    <row r="62" spans="2:9" s="6" customFormat="1" ht="13.5">
      <c r="B62" s="37"/>
      <c r="C62" s="37"/>
      <c r="D62" s="37"/>
      <c r="E62" s="37"/>
      <c r="F62" s="37"/>
      <c r="G62" s="37"/>
      <c r="H62" s="37"/>
      <c r="I62" s="37"/>
    </row>
    <row r="63" spans="2:9" s="6" customFormat="1" ht="13.5">
      <c r="B63" s="37"/>
      <c r="C63" s="37"/>
      <c r="D63" s="37"/>
      <c r="E63" s="37"/>
      <c r="F63" s="37"/>
      <c r="G63" s="37"/>
      <c r="H63" s="37"/>
      <c r="I63" s="37"/>
    </row>
    <row r="64" spans="2:9" s="6" customFormat="1" ht="13.5">
      <c r="B64" s="37"/>
      <c r="C64" s="37"/>
      <c r="D64" s="37"/>
      <c r="E64" s="37"/>
      <c r="F64" s="37"/>
      <c r="G64" s="37"/>
      <c r="H64" s="37"/>
      <c r="I64" s="37"/>
    </row>
    <row r="65" spans="2:9" s="6" customFormat="1" ht="13.5">
      <c r="B65" s="37"/>
      <c r="C65" s="37"/>
      <c r="D65" s="37"/>
      <c r="E65" s="37"/>
      <c r="F65" s="37"/>
      <c r="G65" s="37"/>
      <c r="H65" s="37"/>
      <c r="I65" s="37"/>
    </row>
    <row r="66" spans="2:9" s="6" customFormat="1" ht="13.5">
      <c r="B66" s="37"/>
      <c r="C66" s="37"/>
      <c r="D66" s="37"/>
      <c r="E66" s="37"/>
      <c r="F66" s="37"/>
      <c r="G66" s="37"/>
      <c r="H66" s="37"/>
      <c r="I66" s="37"/>
    </row>
    <row r="67" spans="2:9" s="6" customFormat="1" ht="13.5">
      <c r="B67" s="37"/>
      <c r="C67" s="37"/>
      <c r="D67" s="37"/>
      <c r="E67" s="37"/>
      <c r="F67" s="37"/>
      <c r="G67" s="37"/>
      <c r="H67" s="37"/>
      <c r="I67" s="37"/>
    </row>
    <row r="68" spans="2:9" s="6" customFormat="1" ht="13.5">
      <c r="B68" s="37"/>
      <c r="C68" s="37"/>
      <c r="D68" s="37"/>
      <c r="E68" s="37"/>
      <c r="F68" s="37"/>
      <c r="G68" s="37"/>
      <c r="H68" s="37"/>
      <c r="I68" s="37"/>
    </row>
    <row r="69" spans="2:9" s="6" customFormat="1" ht="13.5">
      <c r="B69" s="37"/>
      <c r="C69" s="37"/>
      <c r="D69" s="37"/>
      <c r="E69" s="37"/>
      <c r="F69" s="37"/>
      <c r="G69" s="37"/>
      <c r="H69" s="37"/>
      <c r="I69" s="37"/>
    </row>
    <row r="70" spans="2:9" s="6" customFormat="1" ht="13.5">
      <c r="B70" s="37"/>
      <c r="C70" s="37"/>
      <c r="D70" s="37"/>
      <c r="E70" s="37"/>
      <c r="F70" s="37"/>
      <c r="G70" s="37"/>
      <c r="H70" s="37"/>
      <c r="I70" s="37"/>
    </row>
    <row r="71" spans="2:9" s="6" customFormat="1" ht="13.5">
      <c r="B71" s="37"/>
      <c r="C71" s="37"/>
      <c r="D71" s="37"/>
      <c r="E71" s="37"/>
      <c r="F71" s="37"/>
      <c r="G71" s="37"/>
      <c r="H71" s="37"/>
      <c r="I71" s="37"/>
    </row>
    <row r="72" spans="2:9" s="6" customFormat="1" ht="13.5">
      <c r="B72" s="37"/>
      <c r="C72" s="37"/>
      <c r="D72" s="37"/>
      <c r="E72" s="37"/>
      <c r="F72" s="37"/>
      <c r="G72" s="37"/>
      <c r="H72" s="37"/>
      <c r="I72" s="37"/>
    </row>
    <row r="73" spans="2:9" s="6" customFormat="1" ht="13.5">
      <c r="B73" s="37"/>
      <c r="C73" s="37"/>
      <c r="D73" s="37"/>
      <c r="E73" s="37"/>
      <c r="F73" s="37"/>
      <c r="G73" s="37"/>
      <c r="H73" s="37"/>
      <c r="I73" s="37"/>
    </row>
    <row r="74" spans="2:9" s="6" customFormat="1" ht="13.5">
      <c r="B74" s="37"/>
      <c r="C74" s="37"/>
      <c r="D74" s="37"/>
      <c r="E74" s="37"/>
      <c r="F74" s="37"/>
      <c r="G74" s="37"/>
      <c r="H74" s="37"/>
      <c r="I74" s="37"/>
    </row>
    <row r="75" spans="2:9" s="6" customFormat="1" ht="13.5">
      <c r="B75" s="37"/>
      <c r="C75" s="37"/>
      <c r="D75" s="37"/>
      <c r="E75" s="37"/>
      <c r="F75" s="37"/>
      <c r="G75" s="37"/>
      <c r="H75" s="37"/>
      <c r="I75" s="37"/>
    </row>
    <row r="76" spans="2:9" s="6" customFormat="1" ht="13.5">
      <c r="B76" s="37"/>
      <c r="C76" s="37"/>
      <c r="D76" s="37"/>
      <c r="E76" s="37"/>
      <c r="F76" s="37"/>
      <c r="G76" s="37"/>
      <c r="H76" s="37"/>
      <c r="I76" s="37"/>
    </row>
    <row r="77" spans="2:9" s="6" customFormat="1" ht="13.5">
      <c r="B77" s="37"/>
      <c r="C77" s="37"/>
      <c r="D77" s="37"/>
      <c r="E77" s="37"/>
      <c r="F77" s="37"/>
      <c r="G77" s="37"/>
      <c r="H77" s="37"/>
      <c r="I77" s="37"/>
    </row>
    <row r="78" spans="2:9" s="6" customFormat="1" ht="13.5">
      <c r="B78" s="37"/>
      <c r="C78" s="37"/>
      <c r="D78" s="37"/>
      <c r="E78" s="37"/>
      <c r="F78" s="37"/>
      <c r="G78" s="37"/>
      <c r="H78" s="37"/>
      <c r="I78" s="37"/>
    </row>
    <row r="79" spans="2:9" s="6" customFormat="1" ht="13.5">
      <c r="B79" s="37"/>
      <c r="C79" s="37"/>
      <c r="D79" s="37"/>
      <c r="E79" s="37"/>
      <c r="F79" s="37"/>
      <c r="G79" s="37"/>
      <c r="H79" s="37"/>
      <c r="I79" s="37"/>
    </row>
    <row r="80" spans="2:9" s="6" customFormat="1" ht="13.5">
      <c r="B80" s="37"/>
      <c r="C80" s="37"/>
      <c r="D80" s="37"/>
      <c r="E80" s="37"/>
      <c r="F80" s="37"/>
      <c r="G80" s="37"/>
      <c r="H80" s="37"/>
      <c r="I80" s="37"/>
    </row>
    <row r="81" spans="2:9" s="6" customFormat="1" ht="13.5">
      <c r="B81" s="37"/>
      <c r="C81" s="37"/>
      <c r="D81" s="37"/>
      <c r="E81" s="37"/>
      <c r="F81" s="37"/>
      <c r="G81" s="37"/>
      <c r="H81" s="37"/>
      <c r="I81" s="37"/>
    </row>
    <row r="82" spans="2:9" s="6" customFormat="1" ht="13.5">
      <c r="B82" s="37"/>
      <c r="C82" s="37"/>
      <c r="D82" s="37"/>
      <c r="E82" s="37"/>
      <c r="F82" s="37"/>
      <c r="G82" s="37"/>
      <c r="H82" s="37"/>
      <c r="I82" s="37"/>
    </row>
    <row r="83" spans="2:9" s="6" customFormat="1" ht="13.5">
      <c r="B83" s="37"/>
      <c r="C83" s="37"/>
      <c r="D83" s="37"/>
      <c r="E83" s="37"/>
      <c r="F83" s="37"/>
      <c r="G83" s="37"/>
      <c r="H83" s="37"/>
      <c r="I83" s="37"/>
    </row>
    <row r="84" spans="2:9" s="6" customFormat="1" ht="13.5">
      <c r="B84" s="37"/>
      <c r="C84" s="37"/>
      <c r="D84" s="37"/>
      <c r="E84" s="37"/>
      <c r="F84" s="37"/>
      <c r="G84" s="37"/>
      <c r="H84" s="37"/>
      <c r="I84" s="37"/>
    </row>
    <row r="85" spans="2:9" s="6" customFormat="1" ht="13.5">
      <c r="B85" s="37"/>
      <c r="C85" s="37"/>
      <c r="D85" s="37"/>
      <c r="E85" s="37"/>
      <c r="F85" s="37"/>
      <c r="G85" s="37"/>
      <c r="H85" s="37"/>
      <c r="I85" s="37"/>
    </row>
    <row r="86" spans="2:9" s="6" customFormat="1" ht="13.5">
      <c r="B86" s="37"/>
      <c r="C86" s="37"/>
      <c r="D86" s="37"/>
      <c r="E86" s="37"/>
      <c r="F86" s="37"/>
      <c r="G86" s="37"/>
      <c r="H86" s="37"/>
      <c r="I86" s="37"/>
    </row>
    <row r="87" spans="2:9" s="6" customFormat="1" ht="13.5">
      <c r="B87" s="37"/>
      <c r="C87" s="37"/>
      <c r="D87" s="37"/>
      <c r="E87" s="37"/>
      <c r="F87" s="37"/>
      <c r="G87" s="37"/>
      <c r="H87" s="37"/>
      <c r="I87" s="37"/>
    </row>
    <row r="88" spans="2:9" s="6" customFormat="1" ht="13.5">
      <c r="B88" s="37"/>
      <c r="C88" s="37"/>
      <c r="D88" s="37"/>
      <c r="E88" s="37"/>
      <c r="F88" s="37"/>
      <c r="G88" s="37"/>
      <c r="H88" s="37"/>
      <c r="I88" s="37"/>
    </row>
    <row r="89" spans="2:9" s="6" customFormat="1" ht="13.5">
      <c r="B89" s="37"/>
      <c r="C89" s="37"/>
      <c r="D89" s="37"/>
      <c r="E89" s="37"/>
      <c r="F89" s="37"/>
      <c r="G89" s="37"/>
      <c r="H89" s="37"/>
      <c r="I89" s="37"/>
    </row>
    <row r="90" spans="2:9" s="6" customFormat="1" ht="13.5">
      <c r="B90" s="37"/>
      <c r="C90" s="37"/>
      <c r="D90" s="37"/>
      <c r="E90" s="37"/>
      <c r="F90" s="37"/>
      <c r="G90" s="37"/>
      <c r="H90" s="37"/>
      <c r="I90" s="37"/>
    </row>
    <row r="91" spans="2:9" s="6" customFormat="1" ht="13.5">
      <c r="B91" s="37"/>
      <c r="C91" s="37"/>
      <c r="D91" s="37"/>
      <c r="E91" s="37"/>
      <c r="F91" s="37"/>
      <c r="G91" s="37"/>
      <c r="H91" s="37"/>
      <c r="I91" s="37"/>
    </row>
    <row r="92" spans="2:9" s="6" customFormat="1" ht="13.5">
      <c r="B92" s="37"/>
      <c r="C92" s="37"/>
      <c r="D92" s="37"/>
      <c r="E92" s="37"/>
      <c r="F92" s="37"/>
      <c r="G92" s="37"/>
      <c r="H92" s="37"/>
      <c r="I92" s="37"/>
    </row>
    <row r="93" spans="2:9" s="6" customFormat="1" ht="13.5">
      <c r="B93" s="37"/>
      <c r="C93" s="37"/>
      <c r="D93" s="37"/>
      <c r="E93" s="37"/>
      <c r="F93" s="37"/>
      <c r="G93" s="37"/>
      <c r="H93" s="37"/>
      <c r="I93" s="37"/>
    </row>
    <row r="94" spans="2:9" s="6" customFormat="1" ht="13.5">
      <c r="B94" s="37"/>
      <c r="C94" s="37"/>
      <c r="D94" s="37"/>
      <c r="E94" s="37"/>
      <c r="F94" s="37"/>
      <c r="G94" s="37"/>
      <c r="H94" s="37"/>
      <c r="I94" s="37"/>
    </row>
    <row r="95" spans="2:9" s="6" customFormat="1" ht="13.5">
      <c r="B95" s="37"/>
      <c r="C95" s="37"/>
      <c r="D95" s="37"/>
      <c r="E95" s="37"/>
      <c r="F95" s="37"/>
      <c r="G95" s="37"/>
      <c r="H95" s="37"/>
      <c r="I95" s="37"/>
    </row>
    <row r="96" spans="2:9" s="6" customFormat="1" ht="13.5">
      <c r="B96" s="37"/>
      <c r="C96" s="37"/>
      <c r="D96" s="37"/>
      <c r="E96" s="37"/>
      <c r="F96" s="37"/>
      <c r="G96" s="37"/>
      <c r="H96" s="37"/>
      <c r="I96" s="37"/>
    </row>
    <row r="97" spans="2:9" s="6" customFormat="1" ht="13.5">
      <c r="B97" s="37"/>
      <c r="C97" s="37"/>
      <c r="D97" s="37"/>
      <c r="E97" s="37"/>
      <c r="F97" s="37"/>
      <c r="G97" s="37"/>
      <c r="H97" s="37"/>
      <c r="I97" s="37"/>
    </row>
    <row r="98" spans="2:9" s="6" customFormat="1" ht="13.5">
      <c r="B98" s="37"/>
      <c r="C98" s="37"/>
      <c r="D98" s="37"/>
      <c r="E98" s="37"/>
      <c r="F98" s="37"/>
      <c r="G98" s="37"/>
      <c r="H98" s="37"/>
      <c r="I98" s="37"/>
    </row>
    <row r="99" spans="2:9" s="6" customFormat="1" ht="13.5">
      <c r="B99" s="37"/>
      <c r="C99" s="37"/>
      <c r="D99" s="37"/>
      <c r="E99" s="37"/>
      <c r="F99" s="37"/>
      <c r="G99" s="37"/>
      <c r="H99" s="37"/>
      <c r="I99" s="37"/>
    </row>
    <row r="100" spans="2:9" s="6" customFormat="1" ht="13.5">
      <c r="B100" s="37"/>
      <c r="C100" s="37"/>
      <c r="D100" s="37"/>
      <c r="E100" s="37"/>
      <c r="F100" s="37"/>
      <c r="G100" s="37"/>
      <c r="H100" s="37"/>
      <c r="I100" s="37"/>
    </row>
    <row r="101" spans="2:9" s="6" customFormat="1" ht="13.5">
      <c r="B101" s="37"/>
      <c r="C101" s="37"/>
      <c r="D101" s="37"/>
      <c r="E101" s="37"/>
      <c r="F101" s="37"/>
      <c r="G101" s="37"/>
      <c r="H101" s="37"/>
      <c r="I101" s="37"/>
    </row>
    <row r="102" spans="2:9" s="6" customFormat="1" ht="13.5">
      <c r="B102" s="37"/>
      <c r="C102" s="37"/>
      <c r="D102" s="37"/>
      <c r="E102" s="37"/>
      <c r="F102" s="37"/>
      <c r="G102" s="37"/>
      <c r="H102" s="37"/>
      <c r="I102" s="37"/>
    </row>
    <row r="103" spans="2:9" s="6" customFormat="1" ht="13.5">
      <c r="B103" s="37"/>
      <c r="C103" s="37"/>
      <c r="D103" s="37"/>
      <c r="E103" s="37"/>
      <c r="F103" s="37"/>
      <c r="G103" s="37"/>
      <c r="H103" s="37"/>
      <c r="I103" s="37"/>
    </row>
    <row r="104" spans="2:9" s="6" customFormat="1" ht="13.5">
      <c r="B104" s="37"/>
      <c r="C104" s="37"/>
      <c r="D104" s="37"/>
      <c r="E104" s="37"/>
      <c r="F104" s="37"/>
      <c r="G104" s="37"/>
      <c r="H104" s="37"/>
      <c r="I104" s="37"/>
    </row>
    <row r="105" spans="2:9" s="6" customFormat="1" ht="13.5">
      <c r="B105" s="37"/>
      <c r="C105" s="37"/>
      <c r="D105" s="37"/>
      <c r="E105" s="37"/>
      <c r="F105" s="37"/>
      <c r="G105" s="37"/>
      <c r="H105" s="37"/>
      <c r="I105" s="37"/>
    </row>
    <row r="106" spans="2:9" s="6" customFormat="1" ht="13.5">
      <c r="B106" s="37"/>
      <c r="C106" s="37"/>
      <c r="D106" s="37"/>
      <c r="E106" s="37"/>
      <c r="F106" s="37"/>
      <c r="G106" s="37"/>
      <c r="H106" s="37"/>
      <c r="I106" s="37"/>
    </row>
    <row r="107" spans="2:9" s="6" customFormat="1" ht="13.5">
      <c r="B107" s="37"/>
      <c r="C107" s="37"/>
      <c r="D107" s="37"/>
      <c r="E107" s="37"/>
      <c r="F107" s="37"/>
      <c r="G107" s="37"/>
      <c r="H107" s="37"/>
      <c r="I107" s="37"/>
    </row>
    <row r="108" spans="2:9" s="6" customFormat="1" ht="13.5">
      <c r="B108" s="37"/>
      <c r="C108" s="37"/>
      <c r="D108" s="37"/>
      <c r="E108" s="37"/>
      <c r="F108" s="37"/>
      <c r="G108" s="37"/>
      <c r="H108" s="37"/>
      <c r="I108" s="37"/>
    </row>
    <row r="109" spans="2:9" s="6" customFormat="1" ht="13.5">
      <c r="B109" s="37"/>
      <c r="C109" s="37"/>
      <c r="D109" s="37"/>
      <c r="E109" s="37"/>
      <c r="F109" s="37"/>
      <c r="G109" s="37"/>
      <c r="H109" s="37"/>
      <c r="I109" s="37"/>
    </row>
  </sheetData>
  <sheetProtection/>
  <mergeCells count="9">
    <mergeCell ref="A2:I2"/>
    <mergeCell ref="A4:C4"/>
    <mergeCell ref="A5:A7"/>
    <mergeCell ref="B5:I5"/>
    <mergeCell ref="B6:C6"/>
    <mergeCell ref="D6:E6"/>
    <mergeCell ref="F6:G6"/>
    <mergeCell ref="H6:I6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1.421875" style="3" customWidth="1"/>
    <col min="2" max="4" width="8.57421875" style="2" customWidth="1"/>
    <col min="5" max="14" width="9.57421875" style="2" customWidth="1"/>
    <col min="15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14" ht="17.25">
      <c r="A2" s="259" t="s">
        <v>24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" ht="15" thickBot="1">
      <c r="A4" s="260" t="s">
        <v>25</v>
      </c>
      <c r="B4" s="260"/>
    </row>
    <row r="5" spans="1:15" s="238" customFormat="1" ht="6.75" customHeight="1" thickTop="1">
      <c r="A5" s="261" t="s">
        <v>26</v>
      </c>
      <c r="B5" s="263" t="s">
        <v>27</v>
      </c>
      <c r="C5" s="264"/>
      <c r="D5" s="261"/>
      <c r="E5" s="263" t="s">
        <v>28</v>
      </c>
      <c r="F5" s="264"/>
      <c r="G5" s="264"/>
      <c r="H5" s="264"/>
      <c r="I5" s="264"/>
      <c r="J5" s="264"/>
      <c r="K5" s="266" t="s">
        <v>29</v>
      </c>
      <c r="L5" s="263" t="s">
        <v>30</v>
      </c>
      <c r="M5" s="264"/>
      <c r="N5" s="264"/>
      <c r="O5" s="237"/>
    </row>
    <row r="6" spans="1:15" s="238" customFormat="1" ht="6.75" customHeight="1">
      <c r="A6" s="252"/>
      <c r="B6" s="265"/>
      <c r="C6" s="248"/>
      <c r="D6" s="262"/>
      <c r="E6" s="265"/>
      <c r="F6" s="248"/>
      <c r="G6" s="248"/>
      <c r="H6" s="248"/>
      <c r="I6" s="248"/>
      <c r="J6" s="248"/>
      <c r="K6" s="267"/>
      <c r="L6" s="265"/>
      <c r="M6" s="248"/>
      <c r="N6" s="248"/>
      <c r="O6" s="237"/>
    </row>
    <row r="7" spans="1:15" s="238" customFormat="1" ht="6.75" customHeight="1">
      <c r="A7" s="252"/>
      <c r="B7" s="243" t="s">
        <v>31</v>
      </c>
      <c r="C7" s="246" t="s">
        <v>32</v>
      </c>
      <c r="D7" s="252" t="s">
        <v>33</v>
      </c>
      <c r="E7" s="255" t="s">
        <v>31</v>
      </c>
      <c r="F7" s="258" t="s">
        <v>34</v>
      </c>
      <c r="G7" s="243" t="s">
        <v>35</v>
      </c>
      <c r="H7" s="258" t="s">
        <v>36</v>
      </c>
      <c r="I7" s="243" t="s">
        <v>37</v>
      </c>
      <c r="J7" s="241" t="s">
        <v>38</v>
      </c>
      <c r="K7" s="267"/>
      <c r="L7" s="243" t="s">
        <v>39</v>
      </c>
      <c r="M7" s="246" t="s">
        <v>34</v>
      </c>
      <c r="N7" s="243" t="s">
        <v>35</v>
      </c>
      <c r="O7" s="237"/>
    </row>
    <row r="8" spans="1:15" s="238" customFormat="1" ht="6.75" customHeight="1">
      <c r="A8" s="252"/>
      <c r="B8" s="244"/>
      <c r="C8" s="242"/>
      <c r="D8" s="254"/>
      <c r="E8" s="256"/>
      <c r="F8" s="242"/>
      <c r="G8" s="244"/>
      <c r="H8" s="242"/>
      <c r="I8" s="244"/>
      <c r="J8" s="242"/>
      <c r="K8" s="249" t="s">
        <v>40</v>
      </c>
      <c r="L8" s="244"/>
      <c r="M8" s="246"/>
      <c r="N8" s="243"/>
      <c r="O8" s="237"/>
    </row>
    <row r="9" spans="1:15" s="238" customFormat="1" ht="6.75" customHeight="1">
      <c r="A9" s="252"/>
      <c r="B9" s="244"/>
      <c r="C9" s="246" t="s">
        <v>41</v>
      </c>
      <c r="D9" s="246" t="s">
        <v>41</v>
      </c>
      <c r="E9" s="256"/>
      <c r="F9" s="242"/>
      <c r="G9" s="244"/>
      <c r="H9" s="242"/>
      <c r="I9" s="252" t="s">
        <v>42</v>
      </c>
      <c r="J9" s="246" t="s">
        <v>43</v>
      </c>
      <c r="K9" s="249"/>
      <c r="L9" s="244"/>
      <c r="M9" s="246"/>
      <c r="N9" s="243"/>
      <c r="O9" s="237"/>
    </row>
    <row r="10" spans="1:15" s="238" customFormat="1" ht="8.25" customHeight="1">
      <c r="A10" s="262"/>
      <c r="B10" s="245"/>
      <c r="C10" s="251"/>
      <c r="D10" s="251"/>
      <c r="E10" s="257"/>
      <c r="F10" s="251"/>
      <c r="G10" s="245"/>
      <c r="H10" s="251"/>
      <c r="I10" s="253"/>
      <c r="J10" s="251"/>
      <c r="K10" s="250"/>
      <c r="L10" s="245"/>
      <c r="M10" s="247"/>
      <c r="N10" s="248"/>
      <c r="O10" s="237"/>
    </row>
    <row r="11" spans="1:15" s="230" customFormat="1" ht="18.75" customHeight="1">
      <c r="A11" s="226" t="s">
        <v>44</v>
      </c>
      <c r="B11" s="227">
        <v>14506</v>
      </c>
      <c r="C11" s="228">
        <v>13476</v>
      </c>
      <c r="D11" s="228">
        <v>1030</v>
      </c>
      <c r="E11" s="228">
        <v>176884</v>
      </c>
      <c r="F11" s="228">
        <v>102873</v>
      </c>
      <c r="G11" s="228">
        <v>74011</v>
      </c>
      <c r="H11" s="228">
        <v>170311</v>
      </c>
      <c r="I11" s="228">
        <v>2823</v>
      </c>
      <c r="J11" s="228">
        <v>3750</v>
      </c>
      <c r="K11" s="228">
        <v>144667</v>
      </c>
      <c r="L11" s="228">
        <v>276190</v>
      </c>
      <c r="M11" s="228">
        <v>326352</v>
      </c>
      <c r="N11" s="228">
        <v>206465</v>
      </c>
      <c r="O11" s="229"/>
    </row>
    <row r="12" spans="1:15" s="230" customFormat="1" ht="18.75" customHeight="1">
      <c r="A12" s="231" t="s">
        <v>45</v>
      </c>
      <c r="B12" s="227">
        <v>14375</v>
      </c>
      <c r="C12" s="228">
        <v>13392</v>
      </c>
      <c r="D12" s="228">
        <v>983</v>
      </c>
      <c r="E12" s="228">
        <v>176427</v>
      </c>
      <c r="F12" s="228">
        <v>102544</v>
      </c>
      <c r="G12" s="228">
        <v>73883</v>
      </c>
      <c r="H12" s="228">
        <v>170370</v>
      </c>
      <c r="I12" s="228">
        <v>2693</v>
      </c>
      <c r="J12" s="228">
        <v>3364</v>
      </c>
      <c r="K12" s="228">
        <v>143193</v>
      </c>
      <c r="L12" s="228">
        <v>272695</v>
      </c>
      <c r="M12" s="228">
        <v>321700</v>
      </c>
      <c r="N12" s="228">
        <v>204679</v>
      </c>
      <c r="O12" s="229"/>
    </row>
    <row r="13" spans="1:15" s="236" customFormat="1" ht="18.75" customHeight="1">
      <c r="A13" s="232" t="s">
        <v>457</v>
      </c>
      <c r="B13" s="233">
        <v>14316</v>
      </c>
      <c r="C13" s="234">
        <v>13359</v>
      </c>
      <c r="D13" s="234">
        <v>957</v>
      </c>
      <c r="E13" s="234">
        <v>175989</v>
      </c>
      <c r="F13" s="234">
        <v>102215</v>
      </c>
      <c r="G13" s="234">
        <v>73774</v>
      </c>
      <c r="H13" s="234">
        <v>170451</v>
      </c>
      <c r="I13" s="234">
        <v>2630</v>
      </c>
      <c r="J13" s="234">
        <v>2908</v>
      </c>
      <c r="K13" s="234">
        <v>143066</v>
      </c>
      <c r="L13" s="234">
        <v>271672</v>
      </c>
      <c r="M13" s="234">
        <v>319791</v>
      </c>
      <c r="N13" s="234">
        <v>205003</v>
      </c>
      <c r="O13" s="235"/>
    </row>
    <row r="14" spans="1:14" s="6" customFormat="1" ht="13.5">
      <c r="A14" s="240" t="s">
        <v>47</v>
      </c>
      <c r="B14" s="240"/>
      <c r="C14" s="240"/>
      <c r="D14" s="240"/>
      <c r="E14" s="240"/>
      <c r="F14" s="240"/>
      <c r="G14" s="240"/>
      <c r="H14" s="52"/>
      <c r="I14" s="52"/>
      <c r="J14" s="52"/>
      <c r="K14" s="52"/>
      <c r="L14" s="52"/>
      <c r="M14" s="52"/>
      <c r="N14" s="52"/>
    </row>
    <row r="15" spans="2:14" s="6" customFormat="1" ht="13.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s="6" customFormat="1" ht="13.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2:14" s="6" customFormat="1" ht="13.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2:14" s="6" customFormat="1" ht="13.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2:14" s="6" customFormat="1" ht="11.2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2:14" s="6" customFormat="1" ht="13.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2:14" s="6" customFormat="1" ht="13.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s="6" customFormat="1" ht="13.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s="6" customFormat="1" ht="13.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s="6" customFormat="1" ht="13.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2:14" s="6" customFormat="1" ht="13.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s="6" customFormat="1" ht="13.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s="6" customFormat="1" ht="13.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2:14" s="6" customFormat="1" ht="13.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2:14" s="6" customFormat="1" ht="13.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2:14" s="6" customFormat="1" ht="13.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2:14" s="6" customFormat="1" ht="13.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2:14" s="6" customFormat="1" ht="13.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2:14" s="6" customFormat="1" ht="13.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2:14" s="6" customFormat="1" ht="13.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2:14" s="6" customFormat="1" ht="13.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2:14" s="6" customFormat="1" ht="13.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2:14" s="6" customFormat="1" ht="13.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2:14" s="6" customFormat="1" ht="13.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s="6" customFormat="1" ht="13.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4" s="6" customFormat="1" ht="13.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2:14" s="6" customFormat="1" ht="13.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2:14" s="6" customFormat="1" ht="13.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2:14" s="6" customFormat="1" ht="13.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2:14" s="6" customFormat="1" ht="13.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2:14" s="6" customFormat="1" ht="13.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2:14" s="6" customFormat="1" ht="13.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2:14" s="6" customFormat="1" ht="13.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2:14" s="6" customFormat="1" ht="13.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2:14" s="6" customFormat="1" ht="13.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2:14" s="6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2:14" s="6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2:14" s="6" customFormat="1" ht="13.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2:14" s="6" customFormat="1" ht="13.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2:14" s="6" customFormat="1" ht="13.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2:14" s="6" customFormat="1" ht="13.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2:14" s="6" customFormat="1" ht="13.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2:14" s="6" customFormat="1" ht="13.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2:14" s="6" customFormat="1" ht="13.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2:14" s="6" customFormat="1" ht="13.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2:14" s="6" customFormat="1" ht="13.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2:14" s="6" customFormat="1" ht="13.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2:14" s="6" customFormat="1" ht="13.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2:14" s="6" customFormat="1" ht="13.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2:14" s="6" customFormat="1" ht="13.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2:14" s="6" customFormat="1" ht="13.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2:14" s="6" customFormat="1" ht="13.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4" s="6" customFormat="1" ht="13.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4" s="6" customFormat="1" ht="13.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2:14" s="6" customFormat="1" ht="13.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2:14" s="6" customFormat="1" ht="13.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2:14" s="6" customFormat="1" ht="13.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2:14" s="6" customFormat="1" ht="13.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6" customFormat="1" ht="13.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6" customFormat="1" ht="13.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2:14" s="6" customFormat="1" ht="13.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s="6" customFormat="1" ht="13.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2:14" s="6" customFormat="1" ht="13.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2:14" s="6" customFormat="1" ht="13.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2:14" s="6" customFormat="1" ht="13.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2:14" s="6" customFormat="1" ht="13.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2:14" s="6" customFormat="1" ht="13.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2:14" s="6" customFormat="1" ht="13.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2:14" s="6" customFormat="1" ht="13.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2:14" s="6" customFormat="1" ht="13.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2:14" s="6" customFormat="1" ht="13.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2:14" s="6" customFormat="1" ht="13.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2:14" s="6" customFormat="1" ht="13.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2:14" s="6" customFormat="1" ht="13.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2:14" s="6" customFormat="1" ht="13.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2:14" s="6" customFormat="1" ht="13.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2:14" s="6" customFormat="1" ht="13.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2:14" s="6" customFormat="1" ht="13.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2:14" s="6" customFormat="1" ht="13.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2:14" s="6" customFormat="1" ht="13.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</sheetData>
  <sheetProtection/>
  <mergeCells count="26">
    <mergeCell ref="A1:E1"/>
    <mergeCell ref="A2:N2"/>
    <mergeCell ref="A4:B4"/>
    <mergeCell ref="A5:A10"/>
    <mergeCell ref="B5:D6"/>
    <mergeCell ref="E5:J6"/>
    <mergeCell ref="K5:K7"/>
    <mergeCell ref="L5:N6"/>
    <mergeCell ref="B7:B10"/>
    <mergeCell ref="C7:C8"/>
    <mergeCell ref="D7:D8"/>
    <mergeCell ref="E7:E10"/>
    <mergeCell ref="F7:F10"/>
    <mergeCell ref="G7:G10"/>
    <mergeCell ref="H7:H10"/>
    <mergeCell ref="I7:I8"/>
    <mergeCell ref="A14:G14"/>
    <mergeCell ref="J7:J8"/>
    <mergeCell ref="L7:L10"/>
    <mergeCell ref="M7:M10"/>
    <mergeCell ref="N7:N10"/>
    <mergeCell ref="K8:K10"/>
    <mergeCell ref="C9:C10"/>
    <mergeCell ref="D9:D10"/>
    <mergeCell ref="I9:I10"/>
    <mergeCell ref="J9:J10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3.8515625" style="3" customWidth="1"/>
    <col min="2" max="2" width="11.00390625" style="2" customWidth="1"/>
    <col min="3" max="3" width="13.421875" style="2" customWidth="1"/>
    <col min="4" max="4" width="11.00390625" style="2" customWidth="1"/>
    <col min="5" max="5" width="13.421875" style="2" customWidth="1"/>
    <col min="6" max="6" width="5.57421875" style="2" customWidth="1"/>
    <col min="7" max="7" width="9.57421875" style="2" customWidth="1"/>
    <col min="8" max="8" width="5.57421875" style="2" customWidth="1"/>
    <col min="9" max="9" width="9.57421875" style="2" customWidth="1"/>
    <col min="10" max="10" width="5.57421875" style="2" customWidth="1"/>
    <col min="11" max="11" width="9.57421875" style="2" customWidth="1"/>
    <col min="12" max="12" width="11.00390625" style="2" customWidth="1"/>
    <col min="13" max="13" width="13.421875" style="2" customWidth="1"/>
    <col min="14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13" ht="17.25">
      <c r="A2" s="259" t="s">
        <v>234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ht="14.25">
      <c r="A3" s="5"/>
    </row>
    <row r="4" spans="1:14" ht="15" thickBot="1">
      <c r="A4" s="260" t="s">
        <v>270</v>
      </c>
      <c r="B4" s="260"/>
      <c r="C4" s="260"/>
      <c r="D4" s="51"/>
      <c r="E4" s="51"/>
      <c r="F4" s="51"/>
      <c r="G4" s="51"/>
      <c r="H4" s="51"/>
      <c r="I4" s="51"/>
      <c r="J4" s="51"/>
      <c r="K4" s="51"/>
      <c r="L4" s="51"/>
      <c r="M4" s="63" t="s">
        <v>236</v>
      </c>
      <c r="N4" s="39"/>
    </row>
    <row r="5" spans="1:14" ht="14.25" thickTop="1">
      <c r="A5" s="287" t="s">
        <v>59</v>
      </c>
      <c r="B5" s="388" t="s">
        <v>264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"/>
    </row>
    <row r="6" spans="1:14" ht="13.5">
      <c r="A6" s="347"/>
      <c r="B6" s="332" t="s">
        <v>271</v>
      </c>
      <c r="C6" s="289"/>
      <c r="D6" s="332" t="s">
        <v>272</v>
      </c>
      <c r="E6" s="289"/>
      <c r="F6" s="332" t="s">
        <v>273</v>
      </c>
      <c r="G6" s="289"/>
      <c r="H6" s="332" t="s">
        <v>274</v>
      </c>
      <c r="I6" s="289"/>
      <c r="J6" s="332" t="s">
        <v>275</v>
      </c>
      <c r="K6" s="289"/>
      <c r="L6" s="332" t="s">
        <v>268</v>
      </c>
      <c r="M6" s="289"/>
      <c r="N6" s="39"/>
    </row>
    <row r="7" spans="1:14" ht="13.5">
      <c r="A7" s="289"/>
      <c r="B7" s="125" t="s">
        <v>66</v>
      </c>
      <c r="C7" s="125" t="s">
        <v>8</v>
      </c>
      <c r="D7" s="125" t="s">
        <v>66</v>
      </c>
      <c r="E7" s="125" t="s">
        <v>8</v>
      </c>
      <c r="F7" s="125" t="s">
        <v>66</v>
      </c>
      <c r="G7" s="125" t="s">
        <v>8</v>
      </c>
      <c r="H7" s="125" t="s">
        <v>66</v>
      </c>
      <c r="I7" s="125" t="s">
        <v>8</v>
      </c>
      <c r="J7" s="125" t="s">
        <v>66</v>
      </c>
      <c r="K7" s="125" t="s">
        <v>8</v>
      </c>
      <c r="L7" s="125" t="s">
        <v>66</v>
      </c>
      <c r="M7" s="125" t="s">
        <v>8</v>
      </c>
      <c r="N7" s="39"/>
    </row>
    <row r="8" spans="1:14" s="6" customFormat="1" ht="13.5">
      <c r="A8" s="15" t="s">
        <v>102</v>
      </c>
      <c r="B8" s="13">
        <v>49939</v>
      </c>
      <c r="C8" s="13">
        <v>18300489</v>
      </c>
      <c r="D8" s="13">
        <v>1195</v>
      </c>
      <c r="E8" s="13">
        <v>1066345</v>
      </c>
      <c r="F8" s="13">
        <v>2</v>
      </c>
      <c r="G8" s="13">
        <v>1840</v>
      </c>
      <c r="H8" s="13">
        <v>268</v>
      </c>
      <c r="I8" s="13">
        <v>133477</v>
      </c>
      <c r="J8" s="13" t="s">
        <v>276</v>
      </c>
      <c r="K8" s="13" t="s">
        <v>277</v>
      </c>
      <c r="L8" s="13">
        <v>51404</v>
      </c>
      <c r="M8" s="13">
        <v>19502151</v>
      </c>
      <c r="N8" s="43"/>
    </row>
    <row r="9" spans="1:14" s="6" customFormat="1" ht="13.5" customHeight="1">
      <c r="A9" s="46" t="s">
        <v>104</v>
      </c>
      <c r="B9" s="13">
        <v>47046</v>
      </c>
      <c r="C9" s="13">
        <v>17070768</v>
      </c>
      <c r="D9" s="13">
        <v>1125</v>
      </c>
      <c r="E9" s="13">
        <v>993376</v>
      </c>
      <c r="F9" s="13" t="s">
        <v>276</v>
      </c>
      <c r="G9" s="13" t="s">
        <v>277</v>
      </c>
      <c r="H9" s="13">
        <v>261</v>
      </c>
      <c r="I9" s="13">
        <v>127339</v>
      </c>
      <c r="J9" s="13" t="s">
        <v>276</v>
      </c>
      <c r="K9" s="13" t="s">
        <v>277</v>
      </c>
      <c r="L9" s="13">
        <v>48432</v>
      </c>
      <c r="M9" s="13">
        <v>18191483</v>
      </c>
      <c r="N9" s="43"/>
    </row>
    <row r="10" spans="1:14" s="29" customFormat="1" ht="13.5" customHeight="1">
      <c r="A10" s="200" t="s">
        <v>46</v>
      </c>
      <c r="B10" s="68">
        <v>44142</v>
      </c>
      <c r="C10" s="68">
        <v>15957534</v>
      </c>
      <c r="D10" s="68">
        <v>1062</v>
      </c>
      <c r="E10" s="68">
        <v>932762</v>
      </c>
      <c r="F10" s="225" t="s">
        <v>276</v>
      </c>
      <c r="G10" s="225" t="s">
        <v>277</v>
      </c>
      <c r="H10" s="68">
        <v>270</v>
      </c>
      <c r="I10" s="68">
        <v>129285</v>
      </c>
      <c r="J10" s="225" t="s">
        <v>276</v>
      </c>
      <c r="K10" s="225" t="s">
        <v>277</v>
      </c>
      <c r="L10" s="68">
        <v>45474</v>
      </c>
      <c r="M10" s="68">
        <v>17019581</v>
      </c>
      <c r="N10" s="50"/>
    </row>
    <row r="11" spans="1:14" s="29" customFormat="1" ht="13.5" customHeight="1">
      <c r="A11" s="200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50"/>
    </row>
    <row r="12" spans="1:14" s="6" customFormat="1" ht="13.5" customHeight="1">
      <c r="A12" s="15" t="s">
        <v>243</v>
      </c>
      <c r="B12" s="13">
        <v>11536</v>
      </c>
      <c r="C12" s="13">
        <v>4079131</v>
      </c>
      <c r="D12" s="13">
        <v>232</v>
      </c>
      <c r="E12" s="13">
        <v>202595</v>
      </c>
      <c r="F12" s="13" t="s">
        <v>276</v>
      </c>
      <c r="G12" s="13" t="s">
        <v>277</v>
      </c>
      <c r="H12" s="13">
        <v>69</v>
      </c>
      <c r="I12" s="13">
        <v>32602</v>
      </c>
      <c r="J12" s="13" t="s">
        <v>276</v>
      </c>
      <c r="K12" s="13" t="s">
        <v>277</v>
      </c>
      <c r="L12" s="13">
        <v>11837</v>
      </c>
      <c r="M12" s="13">
        <v>4314328</v>
      </c>
      <c r="N12" s="43"/>
    </row>
    <row r="13" spans="1:14" s="6" customFormat="1" ht="13.5" customHeight="1">
      <c r="A13" s="15" t="s">
        <v>244</v>
      </c>
      <c r="B13" s="13">
        <v>2696</v>
      </c>
      <c r="C13" s="13">
        <v>914860</v>
      </c>
      <c r="D13" s="13">
        <v>60</v>
      </c>
      <c r="E13" s="13">
        <v>52635</v>
      </c>
      <c r="F13" s="13" t="s">
        <v>276</v>
      </c>
      <c r="G13" s="13" t="s">
        <v>277</v>
      </c>
      <c r="H13" s="13">
        <v>20</v>
      </c>
      <c r="I13" s="13">
        <v>9756</v>
      </c>
      <c r="J13" s="13" t="s">
        <v>276</v>
      </c>
      <c r="K13" s="13" t="s">
        <v>277</v>
      </c>
      <c r="L13" s="13">
        <v>2776</v>
      </c>
      <c r="M13" s="13">
        <v>977251</v>
      </c>
      <c r="N13" s="43"/>
    </row>
    <row r="14" spans="1:14" s="6" customFormat="1" ht="13.5" customHeight="1">
      <c r="A14" s="15" t="s">
        <v>245</v>
      </c>
      <c r="B14" s="13">
        <v>3550</v>
      </c>
      <c r="C14" s="13">
        <v>1239980</v>
      </c>
      <c r="D14" s="13">
        <v>79</v>
      </c>
      <c r="E14" s="13">
        <v>68128</v>
      </c>
      <c r="F14" s="13" t="s">
        <v>276</v>
      </c>
      <c r="G14" s="13" t="s">
        <v>277</v>
      </c>
      <c r="H14" s="13">
        <v>20</v>
      </c>
      <c r="I14" s="13">
        <v>9750</v>
      </c>
      <c r="J14" s="13" t="s">
        <v>276</v>
      </c>
      <c r="K14" s="13" t="s">
        <v>277</v>
      </c>
      <c r="L14" s="13">
        <v>3649</v>
      </c>
      <c r="M14" s="13">
        <v>1317858</v>
      </c>
      <c r="N14" s="43"/>
    </row>
    <row r="15" spans="1:14" s="6" customFormat="1" ht="13.5" customHeight="1">
      <c r="A15" s="15" t="s">
        <v>246</v>
      </c>
      <c r="B15" s="13">
        <v>2223</v>
      </c>
      <c r="C15" s="13">
        <v>772982</v>
      </c>
      <c r="D15" s="13">
        <v>73</v>
      </c>
      <c r="E15" s="13">
        <v>64155</v>
      </c>
      <c r="F15" s="13" t="s">
        <v>276</v>
      </c>
      <c r="G15" s="13" t="s">
        <v>277</v>
      </c>
      <c r="H15" s="13">
        <v>18</v>
      </c>
      <c r="I15" s="13">
        <v>8582</v>
      </c>
      <c r="J15" s="13" t="s">
        <v>276</v>
      </c>
      <c r="K15" s="13" t="s">
        <v>277</v>
      </c>
      <c r="L15" s="13">
        <v>2314</v>
      </c>
      <c r="M15" s="13">
        <v>845719</v>
      </c>
      <c r="N15" s="43"/>
    </row>
    <row r="16" spans="1:14" s="6" customFormat="1" ht="13.5" customHeight="1">
      <c r="A16" s="15" t="s">
        <v>247</v>
      </c>
      <c r="B16" s="13">
        <v>2644</v>
      </c>
      <c r="C16" s="13">
        <v>1056311</v>
      </c>
      <c r="D16" s="13">
        <v>62</v>
      </c>
      <c r="E16" s="13">
        <v>55018</v>
      </c>
      <c r="F16" s="13" t="s">
        <v>276</v>
      </c>
      <c r="G16" s="13" t="s">
        <v>277</v>
      </c>
      <c r="H16" s="13">
        <v>20</v>
      </c>
      <c r="I16" s="13">
        <v>9606</v>
      </c>
      <c r="J16" s="13" t="s">
        <v>276</v>
      </c>
      <c r="K16" s="13" t="s">
        <v>277</v>
      </c>
      <c r="L16" s="13">
        <v>2726</v>
      </c>
      <c r="M16" s="13">
        <v>1120935</v>
      </c>
      <c r="N16" s="43"/>
    </row>
    <row r="17" spans="1:14" s="6" customFormat="1" ht="13.5" customHeight="1">
      <c r="A17" s="15" t="s">
        <v>248</v>
      </c>
      <c r="B17" s="13">
        <v>1960</v>
      </c>
      <c r="C17" s="13">
        <v>703256</v>
      </c>
      <c r="D17" s="13">
        <v>49</v>
      </c>
      <c r="E17" s="13">
        <v>43498</v>
      </c>
      <c r="F17" s="13" t="s">
        <v>276</v>
      </c>
      <c r="G17" s="13" t="s">
        <v>277</v>
      </c>
      <c r="H17" s="13">
        <v>8</v>
      </c>
      <c r="I17" s="13">
        <v>3958</v>
      </c>
      <c r="J17" s="13" t="s">
        <v>276</v>
      </c>
      <c r="K17" s="13" t="s">
        <v>277</v>
      </c>
      <c r="L17" s="13">
        <v>2017</v>
      </c>
      <c r="M17" s="13">
        <v>750712</v>
      </c>
      <c r="N17" s="43"/>
    </row>
    <row r="18" spans="1:14" s="6" customFormat="1" ht="13.5" customHeight="1">
      <c r="A18" s="15" t="s">
        <v>249</v>
      </c>
      <c r="B18" s="13">
        <v>2944</v>
      </c>
      <c r="C18" s="13">
        <v>1007541</v>
      </c>
      <c r="D18" s="13">
        <v>74</v>
      </c>
      <c r="E18" s="13">
        <v>65347</v>
      </c>
      <c r="F18" s="13" t="s">
        <v>276</v>
      </c>
      <c r="G18" s="13" t="s">
        <v>277</v>
      </c>
      <c r="H18" s="13">
        <v>29</v>
      </c>
      <c r="I18" s="13">
        <v>14240</v>
      </c>
      <c r="J18" s="13" t="s">
        <v>276</v>
      </c>
      <c r="K18" s="13" t="s">
        <v>277</v>
      </c>
      <c r="L18" s="13">
        <v>3047</v>
      </c>
      <c r="M18" s="13">
        <v>1087128</v>
      </c>
      <c r="N18" s="43"/>
    </row>
    <row r="19" spans="1:14" s="6" customFormat="1" ht="13.5" customHeight="1">
      <c r="A19" s="15" t="s">
        <v>250</v>
      </c>
      <c r="B19" s="13">
        <v>1823</v>
      </c>
      <c r="C19" s="13">
        <v>706780</v>
      </c>
      <c r="D19" s="13">
        <v>45</v>
      </c>
      <c r="E19" s="13">
        <v>39556</v>
      </c>
      <c r="F19" s="13" t="s">
        <v>276</v>
      </c>
      <c r="G19" s="13" t="s">
        <v>277</v>
      </c>
      <c r="H19" s="13">
        <v>13</v>
      </c>
      <c r="I19" s="13">
        <v>6228</v>
      </c>
      <c r="J19" s="13" t="s">
        <v>276</v>
      </c>
      <c r="K19" s="13" t="s">
        <v>277</v>
      </c>
      <c r="L19" s="13">
        <v>1881</v>
      </c>
      <c r="M19" s="13">
        <v>752564</v>
      </c>
      <c r="N19" s="43"/>
    </row>
    <row r="20" spans="1:14" s="6" customFormat="1" ht="13.5" customHeight="1">
      <c r="A20" s="15" t="s">
        <v>251</v>
      </c>
      <c r="B20" s="13">
        <v>508</v>
      </c>
      <c r="C20" s="13">
        <v>206020</v>
      </c>
      <c r="D20" s="13">
        <v>15</v>
      </c>
      <c r="E20" s="13">
        <v>13506</v>
      </c>
      <c r="F20" s="13" t="s">
        <v>276</v>
      </c>
      <c r="G20" s="13" t="s">
        <v>277</v>
      </c>
      <c r="H20" s="13">
        <v>4</v>
      </c>
      <c r="I20" s="13">
        <v>1925</v>
      </c>
      <c r="J20" s="13" t="s">
        <v>276</v>
      </c>
      <c r="K20" s="13" t="s">
        <v>277</v>
      </c>
      <c r="L20" s="13">
        <v>527</v>
      </c>
      <c r="M20" s="13">
        <v>221451</v>
      </c>
      <c r="N20" s="43"/>
    </row>
    <row r="21" spans="1:14" s="6" customFormat="1" ht="13.5" customHeight="1">
      <c r="A21" s="15" t="s">
        <v>252</v>
      </c>
      <c r="B21" s="13">
        <v>1038</v>
      </c>
      <c r="C21" s="13">
        <v>367771</v>
      </c>
      <c r="D21" s="13">
        <v>16</v>
      </c>
      <c r="E21" s="13">
        <v>14301</v>
      </c>
      <c r="F21" s="13" t="s">
        <v>276</v>
      </c>
      <c r="G21" s="13" t="s">
        <v>277</v>
      </c>
      <c r="H21" s="13">
        <v>3</v>
      </c>
      <c r="I21" s="13">
        <v>1409</v>
      </c>
      <c r="J21" s="13" t="s">
        <v>276</v>
      </c>
      <c r="K21" s="13" t="s">
        <v>277</v>
      </c>
      <c r="L21" s="13">
        <v>1057</v>
      </c>
      <c r="M21" s="13">
        <v>383481</v>
      </c>
      <c r="N21" s="43"/>
    </row>
    <row r="22" spans="1:14" s="6" customFormat="1" ht="13.5" customHeight="1">
      <c r="A22" s="15" t="s">
        <v>253</v>
      </c>
      <c r="B22" s="13">
        <v>67</v>
      </c>
      <c r="C22" s="13">
        <v>30728</v>
      </c>
      <c r="D22" s="13">
        <v>1</v>
      </c>
      <c r="E22" s="13">
        <v>993</v>
      </c>
      <c r="F22" s="13" t="s">
        <v>276</v>
      </c>
      <c r="G22" s="13" t="s">
        <v>277</v>
      </c>
      <c r="H22" s="13" t="s">
        <v>278</v>
      </c>
      <c r="I22" s="13" t="s">
        <v>277</v>
      </c>
      <c r="J22" s="13" t="s">
        <v>276</v>
      </c>
      <c r="K22" s="13" t="s">
        <v>277</v>
      </c>
      <c r="L22" s="13">
        <v>68</v>
      </c>
      <c r="M22" s="13">
        <v>31721</v>
      </c>
      <c r="N22" s="43"/>
    </row>
    <row r="23" spans="1:14" s="6" customFormat="1" ht="13.5" customHeight="1">
      <c r="A23" s="15" t="s">
        <v>254</v>
      </c>
      <c r="B23" s="13">
        <v>4809</v>
      </c>
      <c r="C23" s="13">
        <v>1778261</v>
      </c>
      <c r="D23" s="13">
        <v>111</v>
      </c>
      <c r="E23" s="13">
        <v>97921</v>
      </c>
      <c r="F23" s="13" t="s">
        <v>276</v>
      </c>
      <c r="G23" s="13" t="s">
        <v>277</v>
      </c>
      <c r="H23" s="13">
        <v>26</v>
      </c>
      <c r="I23" s="13">
        <v>11672</v>
      </c>
      <c r="J23" s="13" t="s">
        <v>276</v>
      </c>
      <c r="K23" s="13" t="s">
        <v>277</v>
      </c>
      <c r="L23" s="13">
        <v>4946</v>
      </c>
      <c r="M23" s="13">
        <v>1887854</v>
      </c>
      <c r="N23" s="43"/>
    </row>
    <row r="24" spans="1:14" s="6" customFormat="1" ht="13.5" customHeight="1">
      <c r="A24" s="15" t="s">
        <v>255</v>
      </c>
      <c r="B24" s="13">
        <v>1229</v>
      </c>
      <c r="C24" s="13">
        <v>435144</v>
      </c>
      <c r="D24" s="13">
        <v>26</v>
      </c>
      <c r="E24" s="13">
        <v>23239</v>
      </c>
      <c r="F24" s="13" t="s">
        <v>276</v>
      </c>
      <c r="G24" s="13" t="s">
        <v>277</v>
      </c>
      <c r="H24" s="13">
        <v>2</v>
      </c>
      <c r="I24" s="13">
        <v>896</v>
      </c>
      <c r="J24" s="13" t="s">
        <v>276</v>
      </c>
      <c r="K24" s="13" t="s">
        <v>277</v>
      </c>
      <c r="L24" s="13">
        <v>1257</v>
      </c>
      <c r="M24" s="13">
        <v>459279</v>
      </c>
      <c r="N24" s="43"/>
    </row>
    <row r="25" spans="1:14" s="6" customFormat="1" ht="13.5" customHeight="1">
      <c r="A25" s="15" t="s">
        <v>256</v>
      </c>
      <c r="B25" s="13">
        <v>897</v>
      </c>
      <c r="C25" s="13">
        <v>331448</v>
      </c>
      <c r="D25" s="13">
        <v>23</v>
      </c>
      <c r="E25" s="13">
        <v>19664</v>
      </c>
      <c r="F25" s="13" t="s">
        <v>276</v>
      </c>
      <c r="G25" s="13" t="s">
        <v>277</v>
      </c>
      <c r="H25" s="13" t="s">
        <v>278</v>
      </c>
      <c r="I25" s="13" t="s">
        <v>277</v>
      </c>
      <c r="J25" s="13" t="s">
        <v>276</v>
      </c>
      <c r="K25" s="13" t="s">
        <v>277</v>
      </c>
      <c r="L25" s="13">
        <v>920</v>
      </c>
      <c r="M25" s="13">
        <v>351112</v>
      </c>
      <c r="N25" s="43"/>
    </row>
    <row r="26" spans="1:14" s="6" customFormat="1" ht="13.5" customHeight="1">
      <c r="A26" s="15" t="s">
        <v>257</v>
      </c>
      <c r="B26" s="13">
        <v>2557</v>
      </c>
      <c r="C26" s="13">
        <v>922387</v>
      </c>
      <c r="D26" s="13">
        <v>55</v>
      </c>
      <c r="E26" s="13">
        <v>48861</v>
      </c>
      <c r="F26" s="13" t="s">
        <v>276</v>
      </c>
      <c r="G26" s="13" t="s">
        <v>277</v>
      </c>
      <c r="H26" s="13">
        <v>13</v>
      </c>
      <c r="I26" s="13">
        <v>6466</v>
      </c>
      <c r="J26" s="13" t="s">
        <v>276</v>
      </c>
      <c r="K26" s="13" t="s">
        <v>277</v>
      </c>
      <c r="L26" s="13">
        <v>2625</v>
      </c>
      <c r="M26" s="13">
        <v>977714</v>
      </c>
      <c r="N26" s="43"/>
    </row>
    <row r="27" spans="1:14" s="6" customFormat="1" ht="13.5" customHeight="1">
      <c r="A27" s="15" t="s">
        <v>258</v>
      </c>
      <c r="B27" s="13">
        <v>842</v>
      </c>
      <c r="C27" s="13">
        <v>343062</v>
      </c>
      <c r="D27" s="13">
        <v>39</v>
      </c>
      <c r="E27" s="13">
        <v>34163</v>
      </c>
      <c r="F27" s="13" t="s">
        <v>276</v>
      </c>
      <c r="G27" s="13" t="s">
        <v>277</v>
      </c>
      <c r="H27" s="13">
        <v>9</v>
      </c>
      <c r="I27" s="13">
        <v>3982</v>
      </c>
      <c r="J27" s="13" t="s">
        <v>276</v>
      </c>
      <c r="K27" s="13" t="s">
        <v>277</v>
      </c>
      <c r="L27" s="13">
        <v>890</v>
      </c>
      <c r="M27" s="13">
        <v>381207</v>
      </c>
      <c r="N27" s="43"/>
    </row>
    <row r="28" spans="1:14" s="6" customFormat="1" ht="13.5" customHeight="1">
      <c r="A28" s="15" t="s">
        <v>259</v>
      </c>
      <c r="B28" s="13">
        <v>258</v>
      </c>
      <c r="C28" s="13">
        <v>98523</v>
      </c>
      <c r="D28" s="13">
        <v>10</v>
      </c>
      <c r="E28" s="13">
        <v>8541</v>
      </c>
      <c r="F28" s="13" t="s">
        <v>276</v>
      </c>
      <c r="G28" s="13" t="s">
        <v>277</v>
      </c>
      <c r="H28" s="13" t="s">
        <v>278</v>
      </c>
      <c r="I28" s="13" t="s">
        <v>277</v>
      </c>
      <c r="J28" s="13" t="s">
        <v>276</v>
      </c>
      <c r="K28" s="13" t="s">
        <v>277</v>
      </c>
      <c r="L28" s="13">
        <v>268</v>
      </c>
      <c r="M28" s="13">
        <v>107064</v>
      </c>
      <c r="N28" s="43"/>
    </row>
    <row r="29" spans="1:14" s="6" customFormat="1" ht="13.5" customHeight="1">
      <c r="A29" s="15" t="s">
        <v>260</v>
      </c>
      <c r="B29" s="13">
        <v>1224</v>
      </c>
      <c r="C29" s="13">
        <v>442667</v>
      </c>
      <c r="D29" s="13">
        <v>43</v>
      </c>
      <c r="E29" s="13">
        <v>37341</v>
      </c>
      <c r="F29" s="13" t="s">
        <v>276</v>
      </c>
      <c r="G29" s="13" t="s">
        <v>277</v>
      </c>
      <c r="H29" s="13">
        <v>8</v>
      </c>
      <c r="I29" s="13">
        <v>4032</v>
      </c>
      <c r="J29" s="13" t="s">
        <v>276</v>
      </c>
      <c r="K29" s="13" t="s">
        <v>277</v>
      </c>
      <c r="L29" s="13">
        <v>1275</v>
      </c>
      <c r="M29" s="13">
        <v>484040</v>
      </c>
      <c r="N29" s="43"/>
    </row>
    <row r="30" spans="1:13" s="6" customFormat="1" ht="13.5">
      <c r="A30" s="165" t="s">
        <v>269</v>
      </c>
      <c r="B30" s="126">
        <v>1337</v>
      </c>
      <c r="C30" s="126">
        <v>520682</v>
      </c>
      <c r="D30" s="126">
        <v>49</v>
      </c>
      <c r="E30" s="126">
        <v>43300</v>
      </c>
      <c r="F30" s="77" t="s">
        <v>276</v>
      </c>
      <c r="G30" s="126" t="s">
        <v>277</v>
      </c>
      <c r="H30" s="126">
        <v>8</v>
      </c>
      <c r="I30" s="126">
        <v>4181</v>
      </c>
      <c r="J30" s="77" t="s">
        <v>276</v>
      </c>
      <c r="K30" s="126" t="s">
        <v>277</v>
      </c>
      <c r="L30" s="126">
        <v>1394</v>
      </c>
      <c r="M30" s="79">
        <v>568163</v>
      </c>
    </row>
    <row r="31" spans="1:13" s="6" customFormat="1" ht="13.5">
      <c r="A31" s="6" t="s">
        <v>262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2:13" s="6" customFormat="1" ht="13.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 s="6" customFormat="1" ht="13.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2:13" s="6" customFormat="1" ht="11.2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2:13" s="6" customFormat="1" ht="13.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2:13" s="6" customFormat="1" ht="13.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2:13" s="6" customFormat="1" ht="13.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2:13" s="6" customFormat="1" ht="13.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2:13" s="6" customFormat="1" ht="13.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2:13" s="6" customFormat="1" ht="13.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2:13" s="6" customFormat="1" ht="13.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2:13" s="6" customFormat="1" ht="13.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2:13" s="6" customFormat="1" ht="13.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s="6" customFormat="1" ht="13.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s="6" customFormat="1" ht="13.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13" s="6" customFormat="1" ht="13.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3" s="6" customFormat="1" ht="13.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2:13" s="6" customFormat="1" ht="13.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2:13" s="6" customFormat="1" ht="13.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2:13" s="6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2:13" s="6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2:13" s="6" customFormat="1" ht="13.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3" s="6" customFormat="1" ht="13.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2:13" s="6" customFormat="1" ht="13.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2:13" s="6" customFormat="1" ht="13.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2:13" s="6" customFormat="1" ht="13.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2:13" s="6" customFormat="1" ht="13.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2:13" s="6" customFormat="1" ht="13.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2:13" s="6" customFormat="1" ht="13.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2:13" s="6" customFormat="1" ht="13.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2:13" s="6" customFormat="1" ht="13.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2:13" s="6" customFormat="1" ht="13.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2:13" s="6" customFormat="1" ht="13.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2:13" s="6" customFormat="1" ht="13.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2:13" s="6" customFormat="1" ht="13.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2:13" s="6" customFormat="1" ht="13.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2:13" s="6" customFormat="1" ht="13.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s="6" customFormat="1" ht="13.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2:13" s="6" customFormat="1" ht="13.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2:13" s="6" customFormat="1" ht="13.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2:13" s="6" customFormat="1" ht="13.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2:13" s="6" customFormat="1" ht="13.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2:13" s="6" customFormat="1" ht="13.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2:13" s="6" customFormat="1" ht="13.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2:13" s="6" customFormat="1" ht="13.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2:13" s="6" customFormat="1" ht="13.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2:13" s="6" customFormat="1" ht="13.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2:13" s="6" customFormat="1" ht="13.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13" s="6" customFormat="1" ht="13.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2:13" s="6" customFormat="1" ht="13.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2:13" s="6" customFormat="1" ht="13.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2:13" s="6" customFormat="1" ht="13.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2:13" s="6" customFormat="1" ht="13.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2:13" s="6" customFormat="1" ht="13.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2:13" s="6" customFormat="1" ht="13.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2:13" s="6" customFormat="1" ht="13.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2:13" s="6" customFormat="1" ht="13.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2:13" s="6" customFormat="1" ht="13.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2:13" s="6" customFormat="1" ht="13.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2:13" s="6" customFormat="1" ht="13.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2:13" s="6" customFormat="1" ht="13.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2:13" s="6" customFormat="1" ht="13.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2:13" s="6" customFormat="1" ht="13.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2:13" s="6" customFormat="1" ht="13.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2:13" s="6" customFormat="1" ht="13.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2:13" s="6" customFormat="1" ht="13.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2:13" s="6" customFormat="1" ht="13.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2:13" s="6" customFormat="1" ht="13.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2:13" s="6" customFormat="1" ht="13.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2:13" s="6" customFormat="1" ht="13.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2:13" s="6" customFormat="1" ht="13.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2:13" s="6" customFormat="1" ht="13.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2:13" s="6" customFormat="1" ht="13.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2:13" s="6" customFormat="1" ht="13.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2:13" s="6" customFormat="1" ht="13.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2:13" s="6" customFormat="1" ht="13.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2:13" s="6" customFormat="1" ht="13.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2:13" s="6" customFormat="1" ht="13.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2:13" s="6" customFormat="1" ht="13.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</sheetData>
  <sheetProtection/>
  <mergeCells count="11">
    <mergeCell ref="F6:G6"/>
    <mergeCell ref="A1:E1"/>
    <mergeCell ref="H6:I6"/>
    <mergeCell ref="J6:K6"/>
    <mergeCell ref="L6:M6"/>
    <mergeCell ref="A2:M2"/>
    <mergeCell ref="A4:C4"/>
    <mergeCell ref="A5:A7"/>
    <mergeCell ref="B5:M5"/>
    <mergeCell ref="B6:C6"/>
    <mergeCell ref="D6:E6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3.8515625" style="3" customWidth="1"/>
    <col min="2" max="3" width="22.57421875" style="2" customWidth="1"/>
    <col min="4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3" ht="17.25">
      <c r="A2" s="259" t="s">
        <v>234</v>
      </c>
      <c r="B2" s="259"/>
      <c r="C2" s="259"/>
    </row>
    <row r="3" ht="14.25">
      <c r="A3" s="5"/>
    </row>
    <row r="4" spans="1:4" ht="15" thickBot="1">
      <c r="A4" s="260" t="s">
        <v>279</v>
      </c>
      <c r="B4" s="260"/>
      <c r="C4" s="63" t="s">
        <v>236</v>
      </c>
      <c r="D4" s="39"/>
    </row>
    <row r="5" spans="1:4" ht="30" customHeight="1" thickTop="1">
      <c r="A5" s="347" t="s">
        <v>59</v>
      </c>
      <c r="B5" s="330" t="s">
        <v>264</v>
      </c>
      <c r="C5" s="347"/>
      <c r="D5" s="39"/>
    </row>
    <row r="6" spans="1:4" ht="13.5">
      <c r="A6" s="289"/>
      <c r="B6" s="125" t="s">
        <v>66</v>
      </c>
      <c r="C6" s="125" t="s">
        <v>8</v>
      </c>
      <c r="D6" s="39"/>
    </row>
    <row r="7" spans="1:4" s="6" customFormat="1" ht="13.5">
      <c r="A7" s="15" t="s">
        <v>102</v>
      </c>
      <c r="B7" s="87">
        <v>856</v>
      </c>
      <c r="C7" s="21">
        <v>243201</v>
      </c>
      <c r="D7" s="43"/>
    </row>
    <row r="8" spans="1:4" s="6" customFormat="1" ht="13.5" customHeight="1">
      <c r="A8" s="46" t="s">
        <v>104</v>
      </c>
      <c r="B8" s="87">
        <v>659</v>
      </c>
      <c r="C8" s="21">
        <v>179185</v>
      </c>
      <c r="D8" s="43"/>
    </row>
    <row r="9" spans="1:4" s="29" customFormat="1" ht="13.5" customHeight="1">
      <c r="A9" s="200" t="s">
        <v>46</v>
      </c>
      <c r="B9" s="110">
        <v>479</v>
      </c>
      <c r="C9" s="26">
        <v>126210</v>
      </c>
      <c r="D9" s="50"/>
    </row>
    <row r="10" spans="1:4" s="29" customFormat="1" ht="13.5" customHeight="1">
      <c r="A10" s="200"/>
      <c r="B10" s="110"/>
      <c r="C10" s="26"/>
      <c r="D10" s="50"/>
    </row>
    <row r="11" spans="1:4" s="6" customFormat="1" ht="13.5" customHeight="1">
      <c r="A11" s="15" t="s">
        <v>243</v>
      </c>
      <c r="B11" s="87">
        <v>155</v>
      </c>
      <c r="C11" s="21">
        <v>38589</v>
      </c>
      <c r="D11" s="43"/>
    </row>
    <row r="12" spans="1:4" s="6" customFormat="1" ht="13.5" customHeight="1">
      <c r="A12" s="15" t="s">
        <v>244</v>
      </c>
      <c r="B12" s="87">
        <v>23</v>
      </c>
      <c r="C12" s="21">
        <v>3725</v>
      </c>
      <c r="D12" s="43"/>
    </row>
    <row r="13" spans="1:4" s="6" customFormat="1" ht="13.5" customHeight="1">
      <c r="A13" s="15" t="s">
        <v>245</v>
      </c>
      <c r="B13" s="87">
        <v>47</v>
      </c>
      <c r="C13" s="21">
        <v>14658</v>
      </c>
      <c r="D13" s="43"/>
    </row>
    <row r="14" spans="1:4" s="6" customFormat="1" ht="13.5" customHeight="1">
      <c r="A14" s="15" t="s">
        <v>246</v>
      </c>
      <c r="B14" s="87">
        <v>19</v>
      </c>
      <c r="C14" s="21">
        <v>4530</v>
      </c>
      <c r="D14" s="43"/>
    </row>
    <row r="15" spans="1:4" s="6" customFormat="1" ht="13.5" customHeight="1">
      <c r="A15" s="15" t="s">
        <v>247</v>
      </c>
      <c r="B15" s="87">
        <v>19</v>
      </c>
      <c r="C15" s="21">
        <v>4240</v>
      </c>
      <c r="D15" s="43"/>
    </row>
    <row r="16" spans="1:4" s="6" customFormat="1" ht="13.5" customHeight="1">
      <c r="A16" s="15" t="s">
        <v>248</v>
      </c>
      <c r="B16" s="87">
        <v>9</v>
      </c>
      <c r="C16" s="21">
        <v>2159</v>
      </c>
      <c r="D16" s="43"/>
    </row>
    <row r="17" spans="1:4" s="6" customFormat="1" ht="13.5" customHeight="1">
      <c r="A17" s="15" t="s">
        <v>249</v>
      </c>
      <c r="B17" s="87">
        <v>43</v>
      </c>
      <c r="C17" s="21">
        <v>11942</v>
      </c>
      <c r="D17" s="43"/>
    </row>
    <row r="18" spans="1:4" s="6" customFormat="1" ht="13.5" customHeight="1">
      <c r="A18" s="15" t="s">
        <v>250</v>
      </c>
      <c r="B18" s="87">
        <v>23</v>
      </c>
      <c r="C18" s="21">
        <v>7314</v>
      </c>
      <c r="D18" s="43"/>
    </row>
    <row r="19" spans="1:4" s="6" customFormat="1" ht="13.5" customHeight="1">
      <c r="A19" s="15" t="s">
        <v>251</v>
      </c>
      <c r="B19" s="87">
        <v>3</v>
      </c>
      <c r="C19" s="21">
        <v>1221</v>
      </c>
      <c r="D19" s="43"/>
    </row>
    <row r="20" spans="1:4" s="6" customFormat="1" ht="13.5" customHeight="1">
      <c r="A20" s="15" t="s">
        <v>252</v>
      </c>
      <c r="B20" s="87">
        <v>19</v>
      </c>
      <c r="C20" s="21">
        <v>5866</v>
      </c>
      <c r="D20" s="43"/>
    </row>
    <row r="21" spans="1:4" s="6" customFormat="1" ht="13.5" customHeight="1">
      <c r="A21" s="15" t="s">
        <v>253</v>
      </c>
      <c r="B21" s="87">
        <v>0</v>
      </c>
      <c r="C21" s="87">
        <v>0</v>
      </c>
      <c r="D21" s="43"/>
    </row>
    <row r="22" spans="1:4" s="6" customFormat="1" ht="13.5" customHeight="1">
      <c r="A22" s="15" t="s">
        <v>254</v>
      </c>
      <c r="B22" s="87">
        <v>50</v>
      </c>
      <c r="C22" s="21">
        <v>12661</v>
      </c>
      <c r="D22" s="43"/>
    </row>
    <row r="23" spans="1:4" s="6" customFormat="1" ht="13.5" customHeight="1">
      <c r="A23" s="15" t="s">
        <v>255</v>
      </c>
      <c r="B23" s="87">
        <v>16</v>
      </c>
      <c r="C23" s="21">
        <v>4305</v>
      </c>
      <c r="D23" s="43"/>
    </row>
    <row r="24" spans="1:4" s="6" customFormat="1" ht="13.5" customHeight="1">
      <c r="A24" s="15" t="s">
        <v>256</v>
      </c>
      <c r="B24" s="87">
        <v>12</v>
      </c>
      <c r="C24" s="21">
        <v>2351</v>
      </c>
      <c r="D24" s="43"/>
    </row>
    <row r="25" spans="1:4" s="6" customFormat="1" ht="13.5" customHeight="1">
      <c r="A25" s="15" t="s">
        <v>257</v>
      </c>
      <c r="B25" s="87">
        <v>23</v>
      </c>
      <c r="C25" s="21">
        <v>7356</v>
      </c>
      <c r="D25" s="43"/>
    </row>
    <row r="26" spans="1:4" s="6" customFormat="1" ht="13.5" customHeight="1">
      <c r="A26" s="15" t="s">
        <v>258</v>
      </c>
      <c r="B26" s="87">
        <v>1</v>
      </c>
      <c r="C26" s="21">
        <v>0</v>
      </c>
      <c r="D26" s="43"/>
    </row>
    <row r="27" spans="1:4" s="6" customFormat="1" ht="13.5" customHeight="1">
      <c r="A27" s="15" t="s">
        <v>259</v>
      </c>
      <c r="B27" s="87">
        <v>0</v>
      </c>
      <c r="C27" s="21">
        <v>0</v>
      </c>
      <c r="D27" s="43"/>
    </row>
    <row r="28" spans="1:4" s="6" customFormat="1" ht="13.5" customHeight="1">
      <c r="A28" s="15" t="s">
        <v>260</v>
      </c>
      <c r="B28" s="87">
        <v>8</v>
      </c>
      <c r="C28" s="21">
        <v>2443</v>
      </c>
      <c r="D28" s="43"/>
    </row>
    <row r="29" spans="1:3" s="6" customFormat="1" ht="13.5">
      <c r="A29" s="165" t="s">
        <v>280</v>
      </c>
      <c r="B29" s="77">
        <v>9</v>
      </c>
      <c r="C29" s="79">
        <v>2850</v>
      </c>
    </row>
    <row r="30" spans="1:3" s="6" customFormat="1" ht="13.5">
      <c r="A30" s="6" t="s">
        <v>262</v>
      </c>
      <c r="B30" s="37"/>
      <c r="C30" s="37"/>
    </row>
    <row r="31" spans="2:3" s="6" customFormat="1" ht="13.5">
      <c r="B31" s="37"/>
      <c r="C31" s="37"/>
    </row>
    <row r="32" spans="2:3" s="6" customFormat="1" ht="13.5">
      <c r="B32" s="37"/>
      <c r="C32" s="37"/>
    </row>
    <row r="33" spans="2:3" s="6" customFormat="1" ht="11.25" customHeight="1">
      <c r="B33" s="37"/>
      <c r="C33" s="37"/>
    </row>
    <row r="34" spans="2:3" s="6" customFormat="1" ht="13.5">
      <c r="B34" s="37"/>
      <c r="C34" s="37"/>
    </row>
    <row r="35" spans="2:3" s="6" customFormat="1" ht="13.5">
      <c r="B35" s="37"/>
      <c r="C35" s="37"/>
    </row>
    <row r="36" spans="2:3" s="6" customFormat="1" ht="13.5">
      <c r="B36" s="37"/>
      <c r="C36" s="37"/>
    </row>
    <row r="37" spans="2:3" s="6" customFormat="1" ht="13.5">
      <c r="B37" s="37"/>
      <c r="C37" s="37"/>
    </row>
    <row r="38" spans="2:3" s="6" customFormat="1" ht="13.5">
      <c r="B38" s="37"/>
      <c r="C38" s="37"/>
    </row>
    <row r="39" spans="2:3" s="6" customFormat="1" ht="13.5">
      <c r="B39" s="37"/>
      <c r="C39" s="37"/>
    </row>
    <row r="40" spans="2:3" s="6" customFormat="1" ht="13.5">
      <c r="B40" s="37"/>
      <c r="C40" s="37"/>
    </row>
    <row r="41" spans="2:3" s="6" customFormat="1" ht="13.5">
      <c r="B41" s="37"/>
      <c r="C41" s="37"/>
    </row>
    <row r="42" spans="2:3" s="6" customFormat="1" ht="13.5">
      <c r="B42" s="37"/>
      <c r="C42" s="37"/>
    </row>
    <row r="43" spans="2:3" s="6" customFormat="1" ht="13.5">
      <c r="B43" s="37"/>
      <c r="C43" s="37"/>
    </row>
    <row r="44" spans="2:3" s="6" customFormat="1" ht="13.5">
      <c r="B44" s="37"/>
      <c r="C44" s="37"/>
    </row>
    <row r="45" spans="2:3" s="6" customFormat="1" ht="13.5">
      <c r="B45" s="37"/>
      <c r="C45" s="37"/>
    </row>
    <row r="46" spans="2:3" s="6" customFormat="1" ht="13.5">
      <c r="B46" s="37"/>
      <c r="C46" s="37"/>
    </row>
    <row r="47" spans="2:3" s="6" customFormat="1" ht="13.5">
      <c r="B47" s="37"/>
      <c r="C47" s="37"/>
    </row>
    <row r="48" spans="2:3" s="6" customFormat="1" ht="13.5">
      <c r="B48" s="37"/>
      <c r="C48" s="37"/>
    </row>
    <row r="49" spans="2:3" s="6" customFormat="1" ht="13.5">
      <c r="B49" s="37"/>
      <c r="C49" s="37"/>
    </row>
    <row r="50" spans="2:3" s="6" customFormat="1" ht="13.5">
      <c r="B50" s="37"/>
      <c r="C50" s="37"/>
    </row>
    <row r="51" spans="2:3" s="6" customFormat="1" ht="13.5">
      <c r="B51" s="37"/>
      <c r="C51" s="37"/>
    </row>
    <row r="52" spans="2:3" s="6" customFormat="1" ht="13.5">
      <c r="B52" s="37"/>
      <c r="C52" s="37"/>
    </row>
    <row r="53" spans="2:3" s="6" customFormat="1" ht="13.5">
      <c r="B53" s="37"/>
      <c r="C53" s="37"/>
    </row>
    <row r="54" spans="2:3" s="6" customFormat="1" ht="13.5">
      <c r="B54" s="37"/>
      <c r="C54" s="37"/>
    </row>
    <row r="55" spans="2:3" s="6" customFormat="1" ht="13.5">
      <c r="B55" s="37"/>
      <c r="C55" s="37"/>
    </row>
    <row r="56" spans="2:3" s="6" customFormat="1" ht="13.5">
      <c r="B56" s="37"/>
      <c r="C56" s="37"/>
    </row>
    <row r="57" spans="2:3" s="6" customFormat="1" ht="13.5">
      <c r="B57" s="37"/>
      <c r="C57" s="37"/>
    </row>
    <row r="58" spans="2:3" s="6" customFormat="1" ht="13.5">
      <c r="B58" s="37"/>
      <c r="C58" s="37"/>
    </row>
    <row r="59" spans="2:3" s="6" customFormat="1" ht="13.5">
      <c r="B59" s="37"/>
      <c r="C59" s="37"/>
    </row>
    <row r="60" spans="2:3" s="6" customFormat="1" ht="13.5">
      <c r="B60" s="37"/>
      <c r="C60" s="37"/>
    </row>
    <row r="61" spans="2:3" s="6" customFormat="1" ht="13.5">
      <c r="B61" s="37"/>
      <c r="C61" s="37"/>
    </row>
    <row r="62" spans="2:3" s="6" customFormat="1" ht="13.5">
      <c r="B62" s="37"/>
      <c r="C62" s="37"/>
    </row>
    <row r="63" spans="2:3" s="6" customFormat="1" ht="13.5">
      <c r="B63" s="37"/>
      <c r="C63" s="37"/>
    </row>
    <row r="64" spans="2:3" s="6" customFormat="1" ht="13.5">
      <c r="B64" s="37"/>
      <c r="C64" s="37"/>
    </row>
    <row r="65" spans="2:3" s="6" customFormat="1" ht="13.5">
      <c r="B65" s="37"/>
      <c r="C65" s="37"/>
    </row>
    <row r="66" spans="2:3" s="6" customFormat="1" ht="13.5">
      <c r="B66" s="37"/>
      <c r="C66" s="37"/>
    </row>
    <row r="67" spans="2:3" s="6" customFormat="1" ht="13.5">
      <c r="B67" s="37"/>
      <c r="C67" s="37"/>
    </row>
    <row r="68" spans="2:3" s="6" customFormat="1" ht="13.5">
      <c r="B68" s="37"/>
      <c r="C68" s="37"/>
    </row>
    <row r="69" spans="2:3" s="6" customFormat="1" ht="13.5">
      <c r="B69" s="37"/>
      <c r="C69" s="37"/>
    </row>
    <row r="70" spans="2:3" s="6" customFormat="1" ht="13.5">
      <c r="B70" s="37"/>
      <c r="C70" s="37"/>
    </row>
    <row r="71" spans="2:3" s="6" customFormat="1" ht="13.5">
      <c r="B71" s="37"/>
      <c r="C71" s="37"/>
    </row>
    <row r="72" spans="2:3" s="6" customFormat="1" ht="13.5">
      <c r="B72" s="37"/>
      <c r="C72" s="37"/>
    </row>
    <row r="73" spans="2:3" s="6" customFormat="1" ht="13.5">
      <c r="B73" s="37"/>
      <c r="C73" s="37"/>
    </row>
    <row r="74" spans="2:3" s="6" customFormat="1" ht="13.5">
      <c r="B74" s="37"/>
      <c r="C74" s="37"/>
    </row>
    <row r="75" spans="2:3" s="6" customFormat="1" ht="13.5">
      <c r="B75" s="37"/>
      <c r="C75" s="37"/>
    </row>
    <row r="76" spans="2:3" s="6" customFormat="1" ht="13.5">
      <c r="B76" s="37"/>
      <c r="C76" s="37"/>
    </row>
    <row r="77" spans="2:3" s="6" customFormat="1" ht="13.5">
      <c r="B77" s="37"/>
      <c r="C77" s="37"/>
    </row>
    <row r="78" spans="2:3" s="6" customFormat="1" ht="13.5">
      <c r="B78" s="37"/>
      <c r="C78" s="37"/>
    </row>
    <row r="79" spans="2:3" s="6" customFormat="1" ht="13.5">
      <c r="B79" s="37"/>
      <c r="C79" s="37"/>
    </row>
    <row r="80" spans="2:3" s="6" customFormat="1" ht="13.5">
      <c r="B80" s="37"/>
      <c r="C80" s="37"/>
    </row>
    <row r="81" spans="2:3" s="6" customFormat="1" ht="13.5">
      <c r="B81" s="37"/>
      <c r="C81" s="37"/>
    </row>
    <row r="82" spans="2:3" s="6" customFormat="1" ht="13.5">
      <c r="B82" s="37"/>
      <c r="C82" s="37"/>
    </row>
    <row r="83" spans="2:3" s="6" customFormat="1" ht="13.5">
      <c r="B83" s="37"/>
      <c r="C83" s="37"/>
    </row>
    <row r="84" spans="2:3" s="6" customFormat="1" ht="13.5">
      <c r="B84" s="37"/>
      <c r="C84" s="37"/>
    </row>
    <row r="85" spans="2:3" s="6" customFormat="1" ht="13.5">
      <c r="B85" s="37"/>
      <c r="C85" s="37"/>
    </row>
    <row r="86" spans="2:3" s="6" customFormat="1" ht="13.5">
      <c r="B86" s="37"/>
      <c r="C86" s="37"/>
    </row>
    <row r="87" spans="2:3" s="6" customFormat="1" ht="13.5">
      <c r="B87" s="37"/>
      <c r="C87" s="37"/>
    </row>
    <row r="88" spans="2:3" s="6" customFormat="1" ht="13.5">
      <c r="B88" s="37"/>
      <c r="C88" s="37"/>
    </row>
    <row r="89" spans="2:3" s="6" customFormat="1" ht="13.5">
      <c r="B89" s="37"/>
      <c r="C89" s="37"/>
    </row>
    <row r="90" spans="2:3" s="6" customFormat="1" ht="13.5">
      <c r="B90" s="37"/>
      <c r="C90" s="37"/>
    </row>
    <row r="91" spans="2:3" s="6" customFormat="1" ht="13.5">
      <c r="B91" s="37"/>
      <c r="C91" s="37"/>
    </row>
    <row r="92" spans="2:3" s="6" customFormat="1" ht="13.5">
      <c r="B92" s="37"/>
      <c r="C92" s="37"/>
    </row>
    <row r="93" spans="2:3" s="6" customFormat="1" ht="13.5">
      <c r="B93" s="37"/>
      <c r="C93" s="37"/>
    </row>
    <row r="94" spans="2:3" s="6" customFormat="1" ht="13.5">
      <c r="B94" s="37"/>
      <c r="C94" s="37"/>
    </row>
    <row r="95" spans="2:3" s="6" customFormat="1" ht="13.5">
      <c r="B95" s="37"/>
      <c r="C95" s="37"/>
    </row>
    <row r="96" spans="2:3" s="6" customFormat="1" ht="13.5">
      <c r="B96" s="37"/>
      <c r="C96" s="37"/>
    </row>
    <row r="97" spans="2:3" s="6" customFormat="1" ht="13.5">
      <c r="B97" s="37"/>
      <c r="C97" s="37"/>
    </row>
    <row r="98" spans="2:3" s="6" customFormat="1" ht="13.5">
      <c r="B98" s="37"/>
      <c r="C98" s="37"/>
    </row>
    <row r="99" spans="2:3" s="6" customFormat="1" ht="13.5">
      <c r="B99" s="37"/>
      <c r="C99" s="37"/>
    </row>
    <row r="100" spans="2:3" s="6" customFormat="1" ht="13.5">
      <c r="B100" s="37"/>
      <c r="C100" s="37"/>
    </row>
    <row r="101" spans="2:3" s="6" customFormat="1" ht="13.5">
      <c r="B101" s="37"/>
      <c r="C101" s="37"/>
    </row>
    <row r="102" spans="2:3" s="6" customFormat="1" ht="13.5">
      <c r="B102" s="37"/>
      <c r="C102" s="37"/>
    </row>
    <row r="103" spans="2:3" s="6" customFormat="1" ht="13.5">
      <c r="B103" s="37"/>
      <c r="C103" s="37"/>
    </row>
    <row r="104" spans="2:3" s="6" customFormat="1" ht="13.5">
      <c r="B104" s="37"/>
      <c r="C104" s="37"/>
    </row>
    <row r="105" spans="2:3" s="6" customFormat="1" ht="13.5">
      <c r="B105" s="37"/>
      <c r="C105" s="37"/>
    </row>
    <row r="106" spans="2:3" s="6" customFormat="1" ht="13.5">
      <c r="B106" s="37"/>
      <c r="C106" s="37"/>
    </row>
    <row r="107" spans="2:3" s="6" customFormat="1" ht="13.5">
      <c r="B107" s="37"/>
      <c r="C107" s="37"/>
    </row>
    <row r="108" spans="2:3" s="6" customFormat="1" ht="13.5">
      <c r="B108" s="37"/>
      <c r="C108" s="37"/>
    </row>
  </sheetData>
  <sheetProtection/>
  <mergeCells count="5">
    <mergeCell ref="A2:C2"/>
    <mergeCell ref="A4:B4"/>
    <mergeCell ref="A5:A6"/>
    <mergeCell ref="B5:C5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showGridLines="0" zoomScalePageLayoutView="0" workbookViewId="0" topLeftCell="A1">
      <pane xSplit="1" ySplit="8" topLeftCell="B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13.8515625" style="3" customWidth="1"/>
    <col min="2" max="7" width="12.57421875" style="2" customWidth="1"/>
    <col min="8" max="16" width="9.57421875" style="2" customWidth="1"/>
    <col min="17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16" ht="17.25">
      <c r="A2" s="259" t="s">
        <v>281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ht="14.25">
      <c r="A3" s="5"/>
    </row>
    <row r="4" spans="1:17" ht="15" thickBot="1">
      <c r="A4" s="260" t="s">
        <v>25</v>
      </c>
      <c r="B4" s="260"/>
      <c r="C4" s="63"/>
      <c r="D4" s="63"/>
      <c r="E4" s="168"/>
      <c r="F4" s="63"/>
      <c r="G4" s="63"/>
      <c r="H4" s="168"/>
      <c r="I4" s="63"/>
      <c r="J4" s="168"/>
      <c r="K4" s="63"/>
      <c r="L4" s="63"/>
      <c r="M4" s="63"/>
      <c r="N4" s="63"/>
      <c r="O4" s="63"/>
      <c r="P4" s="63"/>
      <c r="Q4" s="39"/>
    </row>
    <row r="5" spans="1:17" ht="13.5" customHeight="1" thickTop="1">
      <c r="A5" s="347" t="s">
        <v>282</v>
      </c>
      <c r="B5" s="281" t="s">
        <v>283</v>
      </c>
      <c r="C5" s="283"/>
      <c r="D5" s="283"/>
      <c r="E5" s="281" t="s">
        <v>284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39"/>
    </row>
    <row r="6" spans="1:17" ht="13.5" customHeight="1">
      <c r="A6" s="347"/>
      <c r="B6" s="383" t="s">
        <v>285</v>
      </c>
      <c r="C6" s="383" t="s">
        <v>286</v>
      </c>
      <c r="D6" s="390" t="s">
        <v>31</v>
      </c>
      <c r="E6" s="383" t="s">
        <v>285</v>
      </c>
      <c r="F6" s="390" t="s">
        <v>286</v>
      </c>
      <c r="G6" s="390" t="s">
        <v>287</v>
      </c>
      <c r="H6" s="342" t="s">
        <v>288</v>
      </c>
      <c r="I6" s="340"/>
      <c r="J6" s="340"/>
      <c r="K6" s="340"/>
      <c r="L6" s="341"/>
      <c r="M6" s="347" t="s">
        <v>30</v>
      </c>
      <c r="N6" s="347"/>
      <c r="O6" s="347"/>
      <c r="P6" s="347"/>
      <c r="Q6" s="39"/>
    </row>
    <row r="7" spans="1:17" ht="13.5" customHeight="1">
      <c r="A7" s="347"/>
      <c r="B7" s="395"/>
      <c r="C7" s="397"/>
      <c r="D7" s="391"/>
      <c r="E7" s="395"/>
      <c r="F7" s="391"/>
      <c r="G7" s="391"/>
      <c r="H7" s="131" t="s">
        <v>289</v>
      </c>
      <c r="I7" s="169" t="s">
        <v>290</v>
      </c>
      <c r="J7" s="132" t="s">
        <v>291</v>
      </c>
      <c r="K7" s="392" t="s">
        <v>292</v>
      </c>
      <c r="L7" s="392" t="s">
        <v>31</v>
      </c>
      <c r="M7" s="392" t="s">
        <v>289</v>
      </c>
      <c r="N7" s="392" t="s">
        <v>293</v>
      </c>
      <c r="O7" s="392" t="s">
        <v>291</v>
      </c>
      <c r="P7" s="342" t="s">
        <v>292</v>
      </c>
      <c r="Q7" s="39"/>
    </row>
    <row r="8" spans="1:17" ht="13.5">
      <c r="A8" s="289"/>
      <c r="B8" s="396"/>
      <c r="C8" s="398"/>
      <c r="D8" s="391"/>
      <c r="E8" s="396"/>
      <c r="F8" s="391"/>
      <c r="G8" s="391"/>
      <c r="H8" s="163" t="s">
        <v>294</v>
      </c>
      <c r="I8" s="161" t="s">
        <v>295</v>
      </c>
      <c r="J8" s="162" t="s">
        <v>296</v>
      </c>
      <c r="K8" s="393"/>
      <c r="L8" s="393"/>
      <c r="M8" s="393"/>
      <c r="N8" s="393"/>
      <c r="O8" s="393"/>
      <c r="P8" s="394"/>
      <c r="Q8" s="39"/>
    </row>
    <row r="9" spans="1:17" s="6" customFormat="1" ht="13.5">
      <c r="A9" s="12"/>
      <c r="B9" s="13"/>
      <c r="C9" s="45"/>
      <c r="D9" s="45"/>
      <c r="E9" s="84"/>
      <c r="F9" s="84"/>
      <c r="G9" s="84"/>
      <c r="H9" s="71" t="s">
        <v>297</v>
      </c>
      <c r="I9" s="71" t="s">
        <v>297</v>
      </c>
      <c r="J9" s="71" t="s">
        <v>297</v>
      </c>
      <c r="K9" s="71" t="s">
        <v>297</v>
      </c>
      <c r="L9" s="71" t="s">
        <v>297</v>
      </c>
      <c r="M9" s="71" t="s">
        <v>298</v>
      </c>
      <c r="N9" s="71" t="s">
        <v>298</v>
      </c>
      <c r="O9" s="71" t="s">
        <v>298</v>
      </c>
      <c r="P9" s="71" t="s">
        <v>298</v>
      </c>
      <c r="Q9" s="43"/>
    </row>
    <row r="10" spans="1:17" s="6" customFormat="1" ht="13.5" customHeight="1">
      <c r="A10" s="15" t="s">
        <v>102</v>
      </c>
      <c r="B10" s="87">
        <v>13975</v>
      </c>
      <c r="C10" s="21">
        <v>1059</v>
      </c>
      <c r="D10" s="21">
        <v>15034</v>
      </c>
      <c r="E10" s="21">
        <v>202280</v>
      </c>
      <c r="F10" s="21">
        <v>2989</v>
      </c>
      <c r="G10" s="21" t="s">
        <v>299</v>
      </c>
      <c r="H10" s="21">
        <v>122423</v>
      </c>
      <c r="I10" s="21">
        <v>82841</v>
      </c>
      <c r="J10" s="21">
        <v>5</v>
      </c>
      <c r="K10" s="21" t="s">
        <v>300</v>
      </c>
      <c r="L10" s="21">
        <v>205269</v>
      </c>
      <c r="M10" s="21">
        <v>327968</v>
      </c>
      <c r="N10" s="21">
        <v>206626</v>
      </c>
      <c r="O10" s="21">
        <v>362000</v>
      </c>
      <c r="P10" s="21" t="s">
        <v>300</v>
      </c>
      <c r="Q10" s="43"/>
    </row>
    <row r="11" spans="1:17" s="6" customFormat="1" ht="13.5" customHeight="1">
      <c r="A11" s="46" t="s">
        <v>104</v>
      </c>
      <c r="B11" s="87">
        <v>13975</v>
      </c>
      <c r="C11" s="21">
        <v>1010</v>
      </c>
      <c r="D11" s="21">
        <v>14985</v>
      </c>
      <c r="E11" s="21">
        <v>205507</v>
      </c>
      <c r="F11" s="21">
        <v>2879</v>
      </c>
      <c r="G11" s="21" t="s">
        <v>299</v>
      </c>
      <c r="H11" s="21">
        <v>124190</v>
      </c>
      <c r="I11" s="21">
        <v>84192</v>
      </c>
      <c r="J11" s="21">
        <v>4</v>
      </c>
      <c r="K11" s="21" t="s">
        <v>300</v>
      </c>
      <c r="L11" s="21">
        <v>208386</v>
      </c>
      <c r="M11" s="21">
        <v>324599</v>
      </c>
      <c r="N11" s="21">
        <v>205299</v>
      </c>
      <c r="O11" s="21">
        <v>387500</v>
      </c>
      <c r="P11" s="21" t="s">
        <v>300</v>
      </c>
      <c r="Q11" s="43"/>
    </row>
    <row r="12" spans="1:17" s="29" customFormat="1" ht="13.5" customHeight="1">
      <c r="A12" s="47" t="s">
        <v>46</v>
      </c>
      <c r="B12" s="93">
        <v>13936</v>
      </c>
      <c r="C12" s="116">
        <v>982</v>
      </c>
      <c r="D12" s="116">
        <v>14918</v>
      </c>
      <c r="E12" s="116">
        <v>204193</v>
      </c>
      <c r="F12" s="116">
        <v>2824</v>
      </c>
      <c r="G12" s="116" t="s">
        <v>299</v>
      </c>
      <c r="H12" s="116">
        <v>122981</v>
      </c>
      <c r="I12" s="116">
        <v>84032</v>
      </c>
      <c r="J12" s="116">
        <v>4</v>
      </c>
      <c r="K12" s="116" t="s">
        <v>300</v>
      </c>
      <c r="L12" s="116">
        <v>207017</v>
      </c>
      <c r="M12" s="116">
        <v>322752</v>
      </c>
      <c r="N12" s="116">
        <v>205908</v>
      </c>
      <c r="O12" s="116">
        <v>377500</v>
      </c>
      <c r="P12" s="116" t="s">
        <v>300</v>
      </c>
      <c r="Q12" s="50"/>
    </row>
    <row r="13" spans="1:16" s="6" customFormat="1" ht="13.5">
      <c r="A13" s="6" t="s">
        <v>47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2:16" s="6" customFormat="1" ht="13.5">
      <c r="B14" s="37"/>
      <c r="C14" s="37"/>
      <c r="D14" s="17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2:16" s="6" customFormat="1" ht="13.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s="6" customFormat="1" ht="13.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2:16" s="6" customFormat="1" ht="11.25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2:16" s="6" customFormat="1" ht="13.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2:16" s="6" customFormat="1" ht="13.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 s="6" customFormat="1" ht="13.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2:16" s="6" customFormat="1" ht="13.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2:16" s="6" customFormat="1" ht="13.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2:16" s="6" customFormat="1" ht="13.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2:16" s="6" customFormat="1" ht="13.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2:16" s="6" customFormat="1" ht="13.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2:16" s="6" customFormat="1" ht="13.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2:16" s="6" customFormat="1" ht="13.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2:16" s="6" customFormat="1" ht="13.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2:16" s="6" customFormat="1" ht="13.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2:16" s="6" customFormat="1" ht="13.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2:16" s="6" customFormat="1" ht="13.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2:16" s="6" customFormat="1" ht="13.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2:16" s="6" customFormat="1" ht="13.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2:16" s="6" customFormat="1" ht="13.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2:16" s="6" customFormat="1" ht="13.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2:16" s="6" customFormat="1" ht="13.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s="6" customFormat="1" ht="13.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s="6" customFormat="1" ht="13.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s="6" customFormat="1" ht="13.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2:16" s="6" customFormat="1" ht="13.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2:16" s="6" customFormat="1" ht="13.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 s="6" customFormat="1" ht="13.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2:16" s="6" customFormat="1" ht="13.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2:16" s="6" customFormat="1" ht="13.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2:16" s="6" customFormat="1" ht="13.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16" s="6" customFormat="1" ht="13.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 s="6" customFormat="1" ht="13.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 s="6" customFormat="1" ht="13.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2:16" s="6" customFormat="1" ht="13.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2:16" s="6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2:16" s="6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2:16" s="6" customFormat="1" ht="13.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s="6" customFormat="1" ht="13.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16" s="6" customFormat="1" ht="13.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s="6" customFormat="1" ht="13.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s="6" customFormat="1" ht="13.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s="6" customFormat="1" ht="13.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s="6" customFormat="1" ht="13.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2:16" s="6" customFormat="1" ht="13.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2:16" s="6" customFormat="1" ht="13.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6" s="6" customFormat="1" ht="13.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2:16" s="6" customFormat="1" ht="13.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2:16" s="6" customFormat="1" ht="13.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s="6" customFormat="1" ht="13.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s="6" customFormat="1" ht="13.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s="6" customFormat="1" ht="13.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2:16" s="6" customFormat="1" ht="13.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2:16" s="6" customFormat="1" ht="13.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2:16" s="6" customFormat="1" ht="13.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2:16" s="6" customFormat="1" ht="13.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2:16" s="6" customFormat="1" ht="13.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2:16" s="6" customFormat="1" ht="13.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2:16" s="6" customFormat="1" ht="13.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2:16" s="6" customFormat="1" ht="13.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2:16" s="6" customFormat="1" ht="13.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2:16" s="6" customFormat="1" ht="13.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2:16" s="6" customFormat="1" ht="13.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2:16" s="6" customFormat="1" ht="13.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2:16" s="6" customFormat="1" ht="13.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2:16" s="6" customFormat="1" ht="13.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2:16" s="6" customFormat="1" ht="13.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2:16" s="6" customFormat="1" ht="13.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2:16" s="6" customFormat="1" ht="13.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2:16" s="6" customFormat="1" ht="13.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2:16" s="6" customFormat="1" ht="13.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2:16" s="6" customFormat="1" ht="13.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2:16" s="6" customFormat="1" ht="13.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2:16" s="6" customFormat="1" ht="13.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2:16" s="6" customFormat="1" ht="13.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2:16" s="6" customFormat="1" ht="13.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2:16" s="6" customFormat="1" ht="13.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2:16" s="6" customFormat="1" ht="13.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</sheetData>
  <sheetProtection/>
  <mergeCells count="20">
    <mergeCell ref="A1:E1"/>
    <mergeCell ref="A2:P2"/>
    <mergeCell ref="A4:B4"/>
    <mergeCell ref="A5:A8"/>
    <mergeCell ref="B5:D5"/>
    <mergeCell ref="E5:P5"/>
    <mergeCell ref="B6:B8"/>
    <mergeCell ref="C6:C8"/>
    <mergeCell ref="D6:D8"/>
    <mergeCell ref="E6:E8"/>
    <mergeCell ref="F6:F8"/>
    <mergeCell ref="G6:G8"/>
    <mergeCell ref="H6:L6"/>
    <mergeCell ref="M6:P6"/>
    <mergeCell ref="K7:K8"/>
    <mergeCell ref="L7:L8"/>
    <mergeCell ref="M7:M8"/>
    <mergeCell ref="N7:N8"/>
    <mergeCell ref="O7:O8"/>
    <mergeCell ref="P7:P8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3.8515625" style="3" customWidth="1"/>
    <col min="2" max="6" width="14.57421875" style="2" customWidth="1"/>
    <col min="7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6" ht="17.25">
      <c r="A2" s="259" t="s">
        <v>281</v>
      </c>
      <c r="B2" s="259"/>
      <c r="C2" s="259"/>
      <c r="D2" s="259"/>
      <c r="E2" s="259"/>
      <c r="F2" s="259"/>
    </row>
    <row r="3" ht="14.25">
      <c r="A3" s="5"/>
    </row>
    <row r="4" spans="1:7" ht="15" thickBot="1">
      <c r="A4" s="260" t="s">
        <v>48</v>
      </c>
      <c r="B4" s="260"/>
      <c r="C4" s="63"/>
      <c r="D4" s="63"/>
      <c r="E4" s="63"/>
      <c r="F4" s="63"/>
      <c r="G4" s="39"/>
    </row>
    <row r="5" spans="1:7" ht="14.25" thickTop="1">
      <c r="A5" s="66" t="s">
        <v>282</v>
      </c>
      <c r="B5" s="91" t="s">
        <v>49</v>
      </c>
      <c r="C5" s="91" t="s">
        <v>301</v>
      </c>
      <c r="D5" s="42" t="s">
        <v>51</v>
      </c>
      <c r="E5" s="91" t="s">
        <v>52</v>
      </c>
      <c r="F5" s="114" t="s">
        <v>302</v>
      </c>
      <c r="G5" s="39"/>
    </row>
    <row r="6" spans="1:7" s="6" customFormat="1" ht="13.5">
      <c r="A6" s="12"/>
      <c r="B6" s="31" t="s">
        <v>106</v>
      </c>
      <c r="C6" s="71" t="s">
        <v>106</v>
      </c>
      <c r="D6" s="71" t="s">
        <v>106</v>
      </c>
      <c r="E6" s="171" t="s">
        <v>106</v>
      </c>
      <c r="F6" s="171" t="s">
        <v>107</v>
      </c>
      <c r="G6" s="43"/>
    </row>
    <row r="7" spans="1:7" s="6" customFormat="1" ht="13.5" customHeight="1">
      <c r="A7" s="15" t="s">
        <v>102</v>
      </c>
      <c r="B7" s="87">
        <v>116533315</v>
      </c>
      <c r="C7" s="21">
        <v>115859115</v>
      </c>
      <c r="D7" s="21">
        <v>47392</v>
      </c>
      <c r="E7" s="21">
        <v>626808</v>
      </c>
      <c r="F7" s="59">
        <v>99.42</v>
      </c>
      <c r="G7" s="43"/>
    </row>
    <row r="8" spans="1:7" s="6" customFormat="1" ht="13.5" customHeight="1">
      <c r="A8" s="46" t="s">
        <v>104</v>
      </c>
      <c r="B8" s="87">
        <v>109449895</v>
      </c>
      <c r="C8" s="21">
        <v>108937229</v>
      </c>
      <c r="D8" s="21">
        <v>48084</v>
      </c>
      <c r="E8" s="21">
        <v>464582</v>
      </c>
      <c r="F8" s="59">
        <v>99.53</v>
      </c>
      <c r="G8" s="43"/>
    </row>
    <row r="9" spans="1:7" s="29" customFormat="1" ht="13.5" customHeight="1">
      <c r="A9" s="47" t="s">
        <v>46</v>
      </c>
      <c r="B9" s="93">
        <v>108673184</v>
      </c>
      <c r="C9" s="116">
        <v>108136558</v>
      </c>
      <c r="D9" s="116">
        <v>53816</v>
      </c>
      <c r="E9" s="116">
        <v>482811</v>
      </c>
      <c r="F9" s="60">
        <v>99.51</v>
      </c>
      <c r="G9" s="50"/>
    </row>
    <row r="10" spans="1:6" s="6" customFormat="1" ht="13.5">
      <c r="A10" s="6" t="s">
        <v>47</v>
      </c>
      <c r="B10" s="37"/>
      <c r="C10" s="37"/>
      <c r="D10" s="37"/>
      <c r="E10" s="37"/>
      <c r="F10" s="37"/>
    </row>
    <row r="11" spans="2:6" s="6" customFormat="1" ht="13.5">
      <c r="B11" s="37"/>
      <c r="C11" s="37"/>
      <c r="D11" s="37"/>
      <c r="E11" s="37"/>
      <c r="F11" s="37"/>
    </row>
    <row r="12" spans="2:6" s="6" customFormat="1" ht="13.5">
      <c r="B12" s="37"/>
      <c r="C12" s="37"/>
      <c r="D12" s="37"/>
      <c r="E12" s="37"/>
      <c r="F12" s="37"/>
    </row>
    <row r="13" spans="2:6" s="6" customFormat="1" ht="13.5">
      <c r="B13" s="37"/>
      <c r="C13" s="37"/>
      <c r="D13" s="37"/>
      <c r="E13" s="37"/>
      <c r="F13" s="37"/>
    </row>
    <row r="14" spans="2:6" s="6" customFormat="1" ht="11.25" customHeight="1">
      <c r="B14" s="37"/>
      <c r="C14" s="37"/>
      <c r="D14" s="37"/>
      <c r="E14" s="37"/>
      <c r="F14" s="37"/>
    </row>
    <row r="15" spans="2:6" s="6" customFormat="1" ht="13.5">
      <c r="B15" s="37"/>
      <c r="C15" s="37"/>
      <c r="D15" s="37"/>
      <c r="E15" s="37"/>
      <c r="F15" s="37"/>
    </row>
    <row r="16" spans="2:6" s="6" customFormat="1" ht="13.5">
      <c r="B16" s="37"/>
      <c r="C16" s="37"/>
      <c r="D16" s="37"/>
      <c r="E16" s="37"/>
      <c r="F16" s="37"/>
    </row>
    <row r="17" spans="2:6" s="6" customFormat="1" ht="13.5">
      <c r="B17" s="37"/>
      <c r="C17" s="37"/>
      <c r="D17" s="37"/>
      <c r="E17" s="37"/>
      <c r="F17" s="37"/>
    </row>
    <row r="18" spans="2:6" s="6" customFormat="1" ht="13.5">
      <c r="B18" s="37"/>
      <c r="C18" s="37"/>
      <c r="D18" s="37"/>
      <c r="E18" s="37"/>
      <c r="F18" s="37"/>
    </row>
    <row r="19" spans="2:6" s="6" customFormat="1" ht="13.5">
      <c r="B19" s="37"/>
      <c r="C19" s="37"/>
      <c r="D19" s="37"/>
      <c r="E19" s="37"/>
      <c r="F19" s="37"/>
    </row>
    <row r="20" spans="2:6" s="6" customFormat="1" ht="13.5">
      <c r="B20" s="37"/>
      <c r="C20" s="37"/>
      <c r="D20" s="37"/>
      <c r="E20" s="37"/>
      <c r="F20" s="37"/>
    </row>
    <row r="21" spans="2:6" s="6" customFormat="1" ht="13.5">
      <c r="B21" s="37"/>
      <c r="C21" s="37"/>
      <c r="D21" s="37"/>
      <c r="E21" s="37"/>
      <c r="F21" s="37"/>
    </row>
    <row r="22" spans="2:6" s="6" customFormat="1" ht="13.5">
      <c r="B22" s="37"/>
      <c r="C22" s="37"/>
      <c r="D22" s="37"/>
      <c r="E22" s="37"/>
      <c r="F22" s="37"/>
    </row>
    <row r="23" spans="2:6" s="6" customFormat="1" ht="13.5">
      <c r="B23" s="37"/>
      <c r="C23" s="37"/>
      <c r="D23" s="37"/>
      <c r="E23" s="37"/>
      <c r="F23" s="37"/>
    </row>
    <row r="24" spans="2:6" s="6" customFormat="1" ht="13.5">
      <c r="B24" s="37"/>
      <c r="C24" s="37"/>
      <c r="D24" s="37"/>
      <c r="E24" s="37"/>
      <c r="F24" s="37"/>
    </row>
    <row r="25" spans="2:6" s="6" customFormat="1" ht="13.5">
      <c r="B25" s="37"/>
      <c r="C25" s="37"/>
      <c r="D25" s="37"/>
      <c r="E25" s="37"/>
      <c r="F25" s="37"/>
    </row>
    <row r="26" spans="2:6" s="6" customFormat="1" ht="13.5">
      <c r="B26" s="37"/>
      <c r="C26" s="37"/>
      <c r="D26" s="37"/>
      <c r="E26" s="37"/>
      <c r="F26" s="37"/>
    </row>
    <row r="27" spans="2:6" s="6" customFormat="1" ht="13.5">
      <c r="B27" s="37"/>
      <c r="C27" s="37"/>
      <c r="D27" s="37"/>
      <c r="E27" s="37"/>
      <c r="F27" s="37"/>
    </row>
    <row r="28" spans="2:6" s="6" customFormat="1" ht="13.5">
      <c r="B28" s="37"/>
      <c r="C28" s="37"/>
      <c r="D28" s="37"/>
      <c r="E28" s="37"/>
      <c r="F28" s="37"/>
    </row>
    <row r="29" spans="2:6" s="6" customFormat="1" ht="13.5">
      <c r="B29" s="37"/>
      <c r="C29" s="37"/>
      <c r="D29" s="37"/>
      <c r="E29" s="37"/>
      <c r="F29" s="37"/>
    </row>
    <row r="30" spans="2:6" s="6" customFormat="1" ht="13.5">
      <c r="B30" s="37"/>
      <c r="C30" s="37"/>
      <c r="D30" s="37"/>
      <c r="E30" s="37"/>
      <c r="F30" s="37"/>
    </row>
    <row r="31" spans="2:6" s="6" customFormat="1" ht="13.5">
      <c r="B31" s="37"/>
      <c r="C31" s="37"/>
      <c r="D31" s="37"/>
      <c r="E31" s="37"/>
      <c r="F31" s="37"/>
    </row>
    <row r="32" spans="2:6" s="6" customFormat="1" ht="13.5">
      <c r="B32" s="37"/>
      <c r="C32" s="37"/>
      <c r="D32" s="37"/>
      <c r="E32" s="37"/>
      <c r="F32" s="37"/>
    </row>
    <row r="33" spans="2:6" s="6" customFormat="1" ht="13.5">
      <c r="B33" s="37"/>
      <c r="C33" s="37"/>
      <c r="D33" s="37"/>
      <c r="E33" s="37"/>
      <c r="F33" s="37"/>
    </row>
    <row r="34" spans="2:6" s="6" customFormat="1" ht="13.5">
      <c r="B34" s="37"/>
      <c r="C34" s="37"/>
      <c r="D34" s="37"/>
      <c r="E34" s="37"/>
      <c r="F34" s="37"/>
    </row>
    <row r="35" spans="2:6" s="6" customFormat="1" ht="13.5">
      <c r="B35" s="37"/>
      <c r="C35" s="37"/>
      <c r="D35" s="37"/>
      <c r="E35" s="37"/>
      <c r="F35" s="37"/>
    </row>
    <row r="36" spans="2:6" s="6" customFormat="1" ht="13.5">
      <c r="B36" s="37"/>
      <c r="C36" s="37"/>
      <c r="D36" s="37"/>
      <c r="E36" s="37"/>
      <c r="F36" s="37"/>
    </row>
    <row r="37" spans="2:6" s="6" customFormat="1" ht="13.5">
      <c r="B37" s="37"/>
      <c r="C37" s="37"/>
      <c r="D37" s="37"/>
      <c r="E37" s="37"/>
      <c r="F37" s="37"/>
    </row>
    <row r="38" spans="2:6" s="6" customFormat="1" ht="13.5">
      <c r="B38" s="37"/>
      <c r="C38" s="37"/>
      <c r="D38" s="37"/>
      <c r="E38" s="37"/>
      <c r="F38" s="37"/>
    </row>
    <row r="39" spans="2:6" s="6" customFormat="1" ht="13.5">
      <c r="B39" s="37"/>
      <c r="C39" s="37"/>
      <c r="D39" s="37"/>
      <c r="E39" s="37"/>
      <c r="F39" s="37"/>
    </row>
    <row r="40" spans="2:6" s="6" customFormat="1" ht="13.5">
      <c r="B40" s="37"/>
      <c r="C40" s="37"/>
      <c r="D40" s="37"/>
      <c r="E40" s="37"/>
      <c r="F40" s="37"/>
    </row>
    <row r="41" spans="2:6" s="6" customFormat="1" ht="13.5">
      <c r="B41" s="37"/>
      <c r="C41" s="37"/>
      <c r="D41" s="37"/>
      <c r="E41" s="37"/>
      <c r="F41" s="37"/>
    </row>
    <row r="42" spans="2:6" s="6" customFormat="1" ht="13.5">
      <c r="B42" s="37"/>
      <c r="C42" s="37"/>
      <c r="D42" s="37"/>
      <c r="E42" s="37"/>
      <c r="F42" s="37"/>
    </row>
    <row r="43" spans="2:6" s="6" customFormat="1" ht="13.5">
      <c r="B43" s="37"/>
      <c r="C43" s="37"/>
      <c r="D43" s="37"/>
      <c r="E43" s="37"/>
      <c r="F43" s="37"/>
    </row>
    <row r="44" spans="2:6" s="6" customFormat="1" ht="13.5">
      <c r="B44" s="37"/>
      <c r="C44" s="37"/>
      <c r="D44" s="37"/>
      <c r="E44" s="37"/>
      <c r="F44" s="37"/>
    </row>
    <row r="45" spans="2:6" s="6" customFormat="1" ht="13.5">
      <c r="B45" s="37"/>
      <c r="C45" s="37"/>
      <c r="D45" s="37"/>
      <c r="E45" s="37"/>
      <c r="F45" s="37"/>
    </row>
    <row r="46" spans="2:6" s="6" customFormat="1" ht="13.5">
      <c r="B46" s="37"/>
      <c r="C46" s="37"/>
      <c r="D46" s="37"/>
      <c r="E46" s="37"/>
      <c r="F46" s="37"/>
    </row>
    <row r="47" spans="2:6" s="6" customFormat="1" ht="13.5">
      <c r="B47" s="37"/>
      <c r="C47" s="37"/>
      <c r="D47" s="37"/>
      <c r="E47" s="37"/>
      <c r="F47" s="37"/>
    </row>
    <row r="48" spans="2:6" s="6" customFormat="1" ht="13.5">
      <c r="B48" s="37"/>
      <c r="C48" s="37"/>
      <c r="D48" s="37"/>
      <c r="E48" s="37"/>
      <c r="F48" s="37"/>
    </row>
    <row r="49" spans="2:6" s="6" customFormat="1" ht="13.5">
      <c r="B49" s="37"/>
      <c r="C49" s="37"/>
      <c r="D49" s="37"/>
      <c r="E49" s="37"/>
      <c r="F49" s="37"/>
    </row>
    <row r="50" spans="2:6" s="6" customFormat="1" ht="13.5">
      <c r="B50" s="37"/>
      <c r="C50" s="37"/>
      <c r="D50" s="37"/>
      <c r="E50" s="37"/>
      <c r="F50" s="37"/>
    </row>
    <row r="51" spans="2:6" s="6" customFormat="1" ht="13.5">
      <c r="B51" s="37"/>
      <c r="C51" s="37"/>
      <c r="D51" s="37"/>
      <c r="E51" s="37"/>
      <c r="F51" s="37"/>
    </row>
    <row r="52" spans="2:6" s="6" customFormat="1" ht="13.5">
      <c r="B52" s="37"/>
      <c r="C52" s="37"/>
      <c r="D52" s="37"/>
      <c r="E52" s="37"/>
      <c r="F52" s="37"/>
    </row>
    <row r="53" spans="2:6" s="6" customFormat="1" ht="13.5">
      <c r="B53" s="37"/>
      <c r="C53" s="37"/>
      <c r="D53" s="37"/>
      <c r="E53" s="37"/>
      <c r="F53" s="37"/>
    </row>
    <row r="54" spans="2:6" s="6" customFormat="1" ht="13.5">
      <c r="B54" s="37"/>
      <c r="C54" s="37"/>
      <c r="D54" s="37"/>
      <c r="E54" s="37"/>
      <c r="F54" s="37"/>
    </row>
    <row r="55" spans="2:6" s="6" customFormat="1" ht="13.5">
      <c r="B55" s="37"/>
      <c r="C55" s="37"/>
      <c r="D55" s="37"/>
      <c r="E55" s="37"/>
      <c r="F55" s="37"/>
    </row>
    <row r="56" spans="2:6" s="6" customFormat="1" ht="13.5">
      <c r="B56" s="37"/>
      <c r="C56" s="37"/>
      <c r="D56" s="37"/>
      <c r="E56" s="37"/>
      <c r="F56" s="37"/>
    </row>
    <row r="57" spans="2:6" s="6" customFormat="1" ht="13.5">
      <c r="B57" s="37"/>
      <c r="C57" s="37"/>
      <c r="D57" s="37"/>
      <c r="E57" s="37"/>
      <c r="F57" s="37"/>
    </row>
    <row r="58" spans="2:6" s="6" customFormat="1" ht="13.5">
      <c r="B58" s="37"/>
      <c r="C58" s="37"/>
      <c r="D58" s="37"/>
      <c r="E58" s="37"/>
      <c r="F58" s="37"/>
    </row>
    <row r="59" spans="2:6" s="6" customFormat="1" ht="13.5">
      <c r="B59" s="37"/>
      <c r="C59" s="37"/>
      <c r="D59" s="37"/>
      <c r="E59" s="37"/>
      <c r="F59" s="37"/>
    </row>
    <row r="60" spans="2:6" s="6" customFormat="1" ht="13.5">
      <c r="B60" s="37"/>
      <c r="C60" s="37"/>
      <c r="D60" s="37"/>
      <c r="E60" s="37"/>
      <c r="F60" s="37"/>
    </row>
    <row r="61" spans="2:6" s="6" customFormat="1" ht="13.5">
      <c r="B61" s="37"/>
      <c r="C61" s="37"/>
      <c r="D61" s="37"/>
      <c r="E61" s="37"/>
      <c r="F61" s="37"/>
    </row>
    <row r="62" spans="2:6" s="6" customFormat="1" ht="13.5">
      <c r="B62" s="37"/>
      <c r="C62" s="37"/>
      <c r="D62" s="37"/>
      <c r="E62" s="37"/>
      <c r="F62" s="37"/>
    </row>
    <row r="63" spans="2:6" s="6" customFormat="1" ht="13.5">
      <c r="B63" s="37"/>
      <c r="C63" s="37"/>
      <c r="D63" s="37"/>
      <c r="E63" s="37"/>
      <c r="F63" s="37"/>
    </row>
    <row r="64" spans="2:6" s="6" customFormat="1" ht="13.5">
      <c r="B64" s="37"/>
      <c r="C64" s="37"/>
      <c r="D64" s="37"/>
      <c r="E64" s="37"/>
      <c r="F64" s="37"/>
    </row>
    <row r="65" spans="2:6" s="6" customFormat="1" ht="13.5">
      <c r="B65" s="37"/>
      <c r="C65" s="37"/>
      <c r="D65" s="37"/>
      <c r="E65" s="37"/>
      <c r="F65" s="37"/>
    </row>
    <row r="66" spans="2:6" s="6" customFormat="1" ht="13.5">
      <c r="B66" s="37"/>
      <c r="C66" s="37"/>
      <c r="D66" s="37"/>
      <c r="E66" s="37"/>
      <c r="F66" s="37"/>
    </row>
    <row r="67" spans="2:6" s="6" customFormat="1" ht="13.5">
      <c r="B67" s="37"/>
      <c r="C67" s="37"/>
      <c r="D67" s="37"/>
      <c r="E67" s="37"/>
      <c r="F67" s="37"/>
    </row>
    <row r="68" spans="2:6" s="6" customFormat="1" ht="13.5">
      <c r="B68" s="37"/>
      <c r="C68" s="37"/>
      <c r="D68" s="37"/>
      <c r="E68" s="37"/>
      <c r="F68" s="37"/>
    </row>
    <row r="69" spans="2:6" s="6" customFormat="1" ht="13.5">
      <c r="B69" s="37"/>
      <c r="C69" s="37"/>
      <c r="D69" s="37"/>
      <c r="E69" s="37"/>
      <c r="F69" s="37"/>
    </row>
    <row r="70" spans="2:6" s="6" customFormat="1" ht="13.5">
      <c r="B70" s="37"/>
      <c r="C70" s="37"/>
      <c r="D70" s="37"/>
      <c r="E70" s="37"/>
      <c r="F70" s="37"/>
    </row>
    <row r="71" spans="2:6" s="6" customFormat="1" ht="13.5">
      <c r="B71" s="37"/>
      <c r="C71" s="37"/>
      <c r="D71" s="37"/>
      <c r="E71" s="37"/>
      <c r="F71" s="37"/>
    </row>
    <row r="72" spans="2:6" s="6" customFormat="1" ht="13.5">
      <c r="B72" s="37"/>
      <c r="C72" s="37"/>
      <c r="D72" s="37"/>
      <c r="E72" s="37"/>
      <c r="F72" s="37"/>
    </row>
    <row r="73" spans="2:6" s="6" customFormat="1" ht="13.5">
      <c r="B73" s="37"/>
      <c r="C73" s="37"/>
      <c r="D73" s="37"/>
      <c r="E73" s="37"/>
      <c r="F73" s="37"/>
    </row>
    <row r="74" spans="2:6" s="6" customFormat="1" ht="13.5">
      <c r="B74" s="37"/>
      <c r="C74" s="37"/>
      <c r="D74" s="37"/>
      <c r="E74" s="37"/>
      <c r="F74" s="37"/>
    </row>
    <row r="75" spans="2:6" s="6" customFormat="1" ht="13.5">
      <c r="B75" s="37"/>
      <c r="C75" s="37"/>
      <c r="D75" s="37"/>
      <c r="E75" s="37"/>
      <c r="F75" s="37"/>
    </row>
    <row r="76" spans="2:6" s="6" customFormat="1" ht="13.5">
      <c r="B76" s="37"/>
      <c r="C76" s="37"/>
      <c r="D76" s="37"/>
      <c r="E76" s="37"/>
      <c r="F76" s="37"/>
    </row>
    <row r="77" spans="2:6" s="6" customFormat="1" ht="13.5">
      <c r="B77" s="37"/>
      <c r="C77" s="37"/>
      <c r="D77" s="37"/>
      <c r="E77" s="37"/>
      <c r="F77" s="37"/>
    </row>
    <row r="78" spans="2:6" s="6" customFormat="1" ht="13.5">
      <c r="B78" s="37"/>
      <c r="C78" s="37"/>
      <c r="D78" s="37"/>
      <c r="E78" s="37"/>
      <c r="F78" s="37"/>
    </row>
    <row r="79" spans="2:6" s="6" customFormat="1" ht="13.5">
      <c r="B79" s="37"/>
      <c r="C79" s="37"/>
      <c r="D79" s="37"/>
      <c r="E79" s="37"/>
      <c r="F79" s="37"/>
    </row>
    <row r="80" spans="2:6" s="6" customFormat="1" ht="13.5">
      <c r="B80" s="37"/>
      <c r="C80" s="37"/>
      <c r="D80" s="37"/>
      <c r="E80" s="37"/>
      <c r="F80" s="37"/>
    </row>
    <row r="81" spans="2:6" s="6" customFormat="1" ht="13.5">
      <c r="B81" s="37"/>
      <c r="C81" s="37"/>
      <c r="D81" s="37"/>
      <c r="E81" s="37"/>
      <c r="F81" s="37"/>
    </row>
    <row r="82" spans="2:6" s="6" customFormat="1" ht="13.5">
      <c r="B82" s="37"/>
      <c r="C82" s="37"/>
      <c r="D82" s="37"/>
      <c r="E82" s="37"/>
      <c r="F82" s="37"/>
    </row>
    <row r="83" spans="2:6" s="6" customFormat="1" ht="13.5">
      <c r="B83" s="37"/>
      <c r="C83" s="37"/>
      <c r="D83" s="37"/>
      <c r="E83" s="37"/>
      <c r="F83" s="37"/>
    </row>
    <row r="84" spans="2:6" s="6" customFormat="1" ht="13.5">
      <c r="B84" s="37"/>
      <c r="C84" s="37"/>
      <c r="D84" s="37"/>
      <c r="E84" s="37"/>
      <c r="F84" s="37"/>
    </row>
    <row r="85" spans="2:6" s="6" customFormat="1" ht="13.5">
      <c r="B85" s="37"/>
      <c r="C85" s="37"/>
      <c r="D85" s="37"/>
      <c r="E85" s="37"/>
      <c r="F85" s="37"/>
    </row>
    <row r="86" spans="2:6" s="6" customFormat="1" ht="13.5">
      <c r="B86" s="37"/>
      <c r="C86" s="37"/>
      <c r="D86" s="37"/>
      <c r="E86" s="37"/>
      <c r="F86" s="37"/>
    </row>
    <row r="87" spans="2:6" s="6" customFormat="1" ht="13.5">
      <c r="B87" s="37"/>
      <c r="C87" s="37"/>
      <c r="D87" s="37"/>
      <c r="E87" s="37"/>
      <c r="F87" s="37"/>
    </row>
    <row r="88" spans="2:6" s="6" customFormat="1" ht="13.5">
      <c r="B88" s="37"/>
      <c r="C88" s="37"/>
      <c r="D88" s="37"/>
      <c r="E88" s="37"/>
      <c r="F88" s="37"/>
    </row>
    <row r="89" spans="2:6" s="6" customFormat="1" ht="13.5">
      <c r="B89" s="37"/>
      <c r="C89" s="37"/>
      <c r="D89" s="37"/>
      <c r="E89" s="37"/>
      <c r="F89" s="37"/>
    </row>
  </sheetData>
  <sheetProtection/>
  <mergeCells count="3">
    <mergeCell ref="A2:F2"/>
    <mergeCell ref="A4:B4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showGridLines="0" zoomScalePageLayoutView="0" workbookViewId="0" topLeftCell="A1">
      <pane xSplit="1" ySplit="8" topLeftCell="B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13.8515625" style="3" customWidth="1"/>
    <col min="2" max="2" width="9.28125" style="2" customWidth="1"/>
    <col min="3" max="11" width="8.57421875" style="2" customWidth="1"/>
    <col min="12" max="14" width="8.57421875" style="3" customWidth="1"/>
    <col min="15" max="15" width="10.57421875" style="3" customWidth="1"/>
    <col min="16" max="17" width="12.57421875" style="3" customWidth="1"/>
    <col min="18" max="18" width="10.57421875" style="3" customWidth="1"/>
    <col min="19" max="20" width="12.57421875" style="3" customWidth="1"/>
    <col min="21" max="21" width="10.57421875" style="3" customWidth="1"/>
    <col min="22" max="22" width="12.57421875" style="3" customWidth="1"/>
    <col min="23" max="23" width="10.57421875" style="3" customWidth="1"/>
    <col min="24" max="25" width="12.57421875" style="3" customWidth="1"/>
    <col min="26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25" ht="17.25">
      <c r="A2" s="259" t="s">
        <v>303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11" ht="14.25">
      <c r="A3" s="5"/>
      <c r="F3" s="3"/>
      <c r="G3" s="3"/>
      <c r="H3" s="3"/>
      <c r="I3" s="3"/>
      <c r="J3" s="3"/>
      <c r="K3" s="3"/>
    </row>
    <row r="4" spans="1:25" ht="15" thickBot="1">
      <c r="A4" s="260"/>
      <c r="B4" s="260"/>
      <c r="C4" s="63"/>
      <c r="D4" s="63"/>
      <c r="E4" s="63"/>
      <c r="F4" s="63"/>
      <c r="G4" s="63"/>
      <c r="H4" s="63"/>
      <c r="I4" s="63"/>
      <c r="J4" s="63"/>
      <c r="K4" s="63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63" t="s">
        <v>304</v>
      </c>
    </row>
    <row r="5" spans="1:26" s="6" customFormat="1" ht="13.5" customHeight="1" thickTop="1">
      <c r="A5" s="299" t="s">
        <v>282</v>
      </c>
      <c r="B5" s="302" t="s">
        <v>305</v>
      </c>
      <c r="C5" s="302"/>
      <c r="D5" s="302"/>
      <c r="E5" s="415" t="s">
        <v>306</v>
      </c>
      <c r="F5" s="415"/>
      <c r="G5" s="415"/>
      <c r="H5" s="415"/>
      <c r="I5" s="415"/>
      <c r="J5" s="415"/>
      <c r="K5" s="415"/>
      <c r="L5" s="415"/>
      <c r="M5" s="173" t="s">
        <v>307</v>
      </c>
      <c r="N5" s="173" t="s">
        <v>308</v>
      </c>
      <c r="O5" s="416" t="s">
        <v>145</v>
      </c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3"/>
    </row>
    <row r="6" spans="1:26" s="6" customFormat="1" ht="13.5" customHeight="1">
      <c r="A6" s="378"/>
      <c r="B6" s="174" t="s">
        <v>309</v>
      </c>
      <c r="C6" s="418" t="s">
        <v>310</v>
      </c>
      <c r="D6" s="418"/>
      <c r="E6" s="408" t="s">
        <v>147</v>
      </c>
      <c r="F6" s="408" t="s">
        <v>311</v>
      </c>
      <c r="G6" s="408"/>
      <c r="H6" s="408"/>
      <c r="I6" s="408"/>
      <c r="J6" s="408"/>
      <c r="K6" s="408"/>
      <c r="L6" s="400" t="s">
        <v>312</v>
      </c>
      <c r="M6" s="176" t="s">
        <v>313</v>
      </c>
      <c r="N6" s="402" t="s">
        <v>314</v>
      </c>
      <c r="O6" s="403" t="s">
        <v>315</v>
      </c>
      <c r="P6" s="404"/>
      <c r="Q6" s="404"/>
      <c r="R6" s="404"/>
      <c r="S6" s="404"/>
      <c r="T6" s="405"/>
      <c r="U6" s="406" t="s">
        <v>316</v>
      </c>
      <c r="V6" s="407"/>
      <c r="W6" s="408" t="s">
        <v>317</v>
      </c>
      <c r="X6" s="408"/>
      <c r="Y6" s="403"/>
      <c r="Z6" s="43"/>
    </row>
    <row r="7" spans="1:26" s="6" customFormat="1" ht="13.5" customHeight="1">
      <c r="A7" s="378"/>
      <c r="B7" s="159" t="s">
        <v>318</v>
      </c>
      <c r="C7" s="160" t="s">
        <v>319</v>
      </c>
      <c r="D7" s="160" t="s">
        <v>320</v>
      </c>
      <c r="E7" s="408"/>
      <c r="F7" s="408" t="s">
        <v>321</v>
      </c>
      <c r="G7" s="409" t="s">
        <v>322</v>
      </c>
      <c r="H7" s="409" t="s">
        <v>323</v>
      </c>
      <c r="I7" s="409" t="s">
        <v>324</v>
      </c>
      <c r="J7" s="409" t="s">
        <v>325</v>
      </c>
      <c r="K7" s="409" t="s">
        <v>326</v>
      </c>
      <c r="L7" s="401"/>
      <c r="M7" s="173" t="s">
        <v>314</v>
      </c>
      <c r="N7" s="402"/>
      <c r="O7" s="411" t="s">
        <v>327</v>
      </c>
      <c r="P7" s="412"/>
      <c r="Q7" s="412"/>
      <c r="R7" s="412" t="s">
        <v>328</v>
      </c>
      <c r="S7" s="412"/>
      <c r="T7" s="412"/>
      <c r="U7" s="413" t="s">
        <v>329</v>
      </c>
      <c r="V7" s="414"/>
      <c r="W7" s="408"/>
      <c r="X7" s="408"/>
      <c r="Y7" s="403"/>
      <c r="Z7" s="43"/>
    </row>
    <row r="8" spans="1:26" s="6" customFormat="1" ht="13.5" customHeight="1">
      <c r="A8" s="300"/>
      <c r="B8" s="179" t="s">
        <v>330</v>
      </c>
      <c r="C8" s="180" t="s">
        <v>331</v>
      </c>
      <c r="D8" s="180" t="s">
        <v>332</v>
      </c>
      <c r="E8" s="408"/>
      <c r="F8" s="408"/>
      <c r="G8" s="410"/>
      <c r="H8" s="410"/>
      <c r="I8" s="410"/>
      <c r="J8" s="410"/>
      <c r="K8" s="410"/>
      <c r="L8" s="181" t="s">
        <v>333</v>
      </c>
      <c r="M8" s="182" t="s">
        <v>334</v>
      </c>
      <c r="N8" s="182" t="s">
        <v>334</v>
      </c>
      <c r="O8" s="178" t="s">
        <v>66</v>
      </c>
      <c r="P8" s="175" t="s">
        <v>335</v>
      </c>
      <c r="Q8" s="175" t="s">
        <v>336</v>
      </c>
      <c r="R8" s="175" t="s">
        <v>66</v>
      </c>
      <c r="S8" s="175" t="s">
        <v>335</v>
      </c>
      <c r="T8" s="175" t="s">
        <v>336</v>
      </c>
      <c r="U8" s="175" t="s">
        <v>66</v>
      </c>
      <c r="V8" s="175" t="s">
        <v>336</v>
      </c>
      <c r="W8" s="175" t="s">
        <v>66</v>
      </c>
      <c r="X8" s="175" t="s">
        <v>335</v>
      </c>
      <c r="Y8" s="177" t="s">
        <v>336</v>
      </c>
      <c r="Z8" s="43"/>
    </row>
    <row r="9" spans="1:26" s="6" customFormat="1" ht="13.5" customHeight="1">
      <c r="A9" s="15" t="s">
        <v>337</v>
      </c>
      <c r="B9" s="183">
        <v>123412</v>
      </c>
      <c r="C9" s="184">
        <v>96307</v>
      </c>
      <c r="D9" s="184">
        <v>79318</v>
      </c>
      <c r="E9" s="184">
        <v>21784</v>
      </c>
      <c r="F9" s="184">
        <v>2540</v>
      </c>
      <c r="G9" s="184">
        <v>6783</v>
      </c>
      <c r="H9" s="184">
        <v>3841</v>
      </c>
      <c r="I9" s="184">
        <v>2725</v>
      </c>
      <c r="J9" s="184">
        <v>2901</v>
      </c>
      <c r="K9" s="184">
        <v>2484</v>
      </c>
      <c r="L9" s="185">
        <v>510</v>
      </c>
      <c r="M9" s="185">
        <v>129747</v>
      </c>
      <c r="N9" s="185">
        <v>80802</v>
      </c>
      <c r="O9" s="185">
        <v>349706</v>
      </c>
      <c r="P9" s="185">
        <v>11787687</v>
      </c>
      <c r="Q9" s="185">
        <v>10699037</v>
      </c>
      <c r="R9" s="185">
        <v>81811</v>
      </c>
      <c r="S9" s="185">
        <v>28533235</v>
      </c>
      <c r="T9" s="185">
        <v>25079881</v>
      </c>
      <c r="U9" s="185">
        <v>27769</v>
      </c>
      <c r="V9" s="185">
        <v>162973</v>
      </c>
      <c r="W9" s="185" t="s">
        <v>338</v>
      </c>
      <c r="X9" s="185" t="s">
        <v>339</v>
      </c>
      <c r="Y9" s="185" t="s">
        <v>340</v>
      </c>
      <c r="Z9" s="43"/>
    </row>
    <row r="10" spans="1:25" s="6" customFormat="1" ht="13.5" customHeight="1">
      <c r="A10" s="186" t="s">
        <v>341</v>
      </c>
      <c r="B10" s="183">
        <v>125414</v>
      </c>
      <c r="C10" s="184">
        <v>96523</v>
      </c>
      <c r="D10" s="184">
        <v>82938</v>
      </c>
      <c r="E10" s="184">
        <v>23950</v>
      </c>
      <c r="F10" s="184">
        <v>3032</v>
      </c>
      <c r="G10" s="184">
        <v>7843</v>
      </c>
      <c r="H10" s="184">
        <v>4057</v>
      </c>
      <c r="I10" s="184">
        <v>2844</v>
      </c>
      <c r="J10" s="184">
        <v>2981</v>
      </c>
      <c r="K10" s="184">
        <v>2627</v>
      </c>
      <c r="L10" s="187">
        <v>566</v>
      </c>
      <c r="M10" s="188">
        <v>151404</v>
      </c>
      <c r="N10" s="188">
        <v>83766</v>
      </c>
      <c r="O10" s="188">
        <v>421815</v>
      </c>
      <c r="P10" s="188">
        <v>14287715</v>
      </c>
      <c r="Q10" s="188">
        <v>12969059</v>
      </c>
      <c r="R10" s="188">
        <v>84796</v>
      </c>
      <c r="S10" s="188">
        <v>29553541</v>
      </c>
      <c r="T10" s="188">
        <v>25885828</v>
      </c>
      <c r="U10" s="188">
        <v>31743</v>
      </c>
      <c r="V10" s="188">
        <v>190270</v>
      </c>
      <c r="W10" s="185" t="s">
        <v>338</v>
      </c>
      <c r="X10" s="185" t="s">
        <v>339</v>
      </c>
      <c r="Y10" s="185" t="s">
        <v>340</v>
      </c>
    </row>
    <row r="11" spans="1:25" s="29" customFormat="1" ht="13.5" customHeight="1">
      <c r="A11" s="189" t="s">
        <v>342</v>
      </c>
      <c r="B11" s="190">
        <v>126549</v>
      </c>
      <c r="C11" s="191">
        <v>93829</v>
      </c>
      <c r="D11" s="191">
        <v>87163</v>
      </c>
      <c r="E11" s="191">
        <v>26102</v>
      </c>
      <c r="F11" s="191">
        <v>3382</v>
      </c>
      <c r="G11" s="191">
        <v>8654</v>
      </c>
      <c r="H11" s="191">
        <v>3738</v>
      </c>
      <c r="I11" s="191">
        <v>3303</v>
      </c>
      <c r="J11" s="191">
        <v>3260</v>
      </c>
      <c r="K11" s="191">
        <v>3128</v>
      </c>
      <c r="L11" s="192">
        <v>637</v>
      </c>
      <c r="M11" s="192">
        <v>174228</v>
      </c>
      <c r="N11" s="192">
        <v>84521</v>
      </c>
      <c r="O11" s="192">
        <v>491829</v>
      </c>
      <c r="P11" s="192">
        <v>17154754</v>
      </c>
      <c r="Q11" s="192">
        <v>15582624</v>
      </c>
      <c r="R11" s="192">
        <v>86329</v>
      </c>
      <c r="S11" s="192">
        <v>29173813</v>
      </c>
      <c r="T11" s="192">
        <v>25438148</v>
      </c>
      <c r="U11" s="192">
        <v>32474</v>
      </c>
      <c r="V11" s="192">
        <v>188156</v>
      </c>
      <c r="W11" s="193" t="s">
        <v>338</v>
      </c>
      <c r="X11" s="193" t="s">
        <v>339</v>
      </c>
      <c r="Y11" s="193" t="s">
        <v>340</v>
      </c>
    </row>
    <row r="12" spans="1:11" s="6" customFormat="1" ht="13.5">
      <c r="A12" s="399" t="s">
        <v>343</v>
      </c>
      <c r="B12" s="399"/>
      <c r="C12" s="399"/>
      <c r="D12" s="399"/>
      <c r="E12" s="399"/>
      <c r="F12" s="399"/>
      <c r="G12" s="399"/>
      <c r="H12" s="37"/>
      <c r="I12" s="37"/>
      <c r="J12" s="37"/>
      <c r="K12" s="37"/>
    </row>
    <row r="13" spans="2:11" s="6" customFormat="1" ht="13.5"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2:11" s="6" customFormat="1" ht="13.5"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2:11" s="6" customFormat="1" ht="13.5"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2:11" s="6" customFormat="1" ht="11.2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2:11" s="6" customFormat="1" ht="13.5"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2:11" s="6" customFormat="1" ht="13.5"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2:11" s="6" customFormat="1" ht="13.5"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2:11" s="6" customFormat="1" ht="13.5"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2:11" s="6" customFormat="1" ht="13.5"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2:11" s="6" customFormat="1" ht="13.5"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2:11" s="6" customFormat="1" ht="13.5"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2:11" s="6" customFormat="1" ht="13.5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2:11" s="6" customFormat="1" ht="13.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2:11" s="6" customFormat="1" ht="13.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s="6" customFormat="1" ht="13.5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s="6" customFormat="1" ht="13.5"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2:11" s="6" customFormat="1" ht="13.5"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2:11" s="6" customFormat="1" ht="13.5"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2:11" s="6" customFormat="1" ht="13.5"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2:11" s="6" customFormat="1" ht="13.5"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2:11" s="6" customFormat="1" ht="13.5"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2:11" s="6" customFormat="1" ht="13.5"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2:11" s="6" customFormat="1" ht="13.5"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2:11" s="6" customFormat="1" ht="13.5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2:11" s="6" customFormat="1" ht="13.5"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2:11" s="6" customFormat="1" ht="13.5"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2:11" s="6" customFormat="1" ht="13.5"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2:11" s="6" customFormat="1" ht="13.5"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2:11" s="6" customFormat="1" ht="13.5"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2:11" s="6" customFormat="1" ht="13.5"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2:11" s="6" customFormat="1" ht="13.5"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2:11" s="6" customFormat="1" ht="13.5"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2:11" s="6" customFormat="1" ht="13.5"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2:11" s="6" customFormat="1" ht="13.5"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2:11" s="6" customFormat="1" ht="13.5"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2:11" s="6" customFormat="1" ht="13.5"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2:11" s="6" customFormat="1" ht="13.5"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2:11" s="6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s="6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2:11" s="6" customFormat="1" ht="13.5"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2:11" s="6" customFormat="1" ht="13.5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2:11" s="6" customFormat="1" ht="13.5"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2:11" s="6" customFormat="1" ht="13.5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2:11" s="6" customFormat="1" ht="13.5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2:11" s="6" customFormat="1" ht="13.5"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2:11" s="6" customFormat="1" ht="13.5"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2:11" s="6" customFormat="1" ht="13.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2:11" s="6" customFormat="1" ht="13.5"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2:11" s="6" customFormat="1" ht="13.5"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2:11" s="6" customFormat="1" ht="13.5"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2:11" s="6" customFormat="1" ht="13.5"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2:11" s="6" customFormat="1" ht="13.5"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2:11" s="6" customFormat="1" ht="13.5"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2:11" s="6" customFormat="1" ht="13.5"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2:11" s="6" customFormat="1" ht="13.5"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2:11" s="6" customFormat="1" ht="13.5"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2:11" s="6" customFormat="1" ht="13.5"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2:11" s="6" customFormat="1" ht="13.5"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2:11" s="6" customFormat="1" ht="13.5"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2:11" s="6" customFormat="1" ht="13.5"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2:11" s="6" customFormat="1" ht="13.5"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2:11" s="6" customFormat="1" ht="13.5"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2:11" s="6" customFormat="1" ht="13.5"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2:11" s="6" customFormat="1" ht="13.5"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2:11" s="6" customFormat="1" ht="13.5"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2:11" s="6" customFormat="1" ht="13.5"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2:11" s="6" customFormat="1" ht="13.5"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2:11" s="6" customFormat="1" ht="13.5"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2:11" s="6" customFormat="1" ht="13.5"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2:11" s="6" customFormat="1" ht="13.5"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2:11" s="6" customFormat="1" ht="13.5"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2:11" s="6" customFormat="1" ht="13.5"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2:11" s="6" customFormat="1" ht="13.5"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2:11" s="6" customFormat="1" ht="13.5"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2:11" s="6" customFormat="1" ht="13.5"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2:11" s="6" customFormat="1" ht="13.5"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2:11" s="6" customFormat="1" ht="13.5"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2:11" s="6" customFormat="1" ht="13.5"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2:11" s="6" customFormat="1" ht="13.5">
      <c r="B91" s="37"/>
      <c r="C91" s="37"/>
      <c r="D91" s="37"/>
      <c r="E91" s="37"/>
      <c r="F91" s="37"/>
      <c r="G91" s="37"/>
      <c r="H91" s="37"/>
      <c r="I91" s="37"/>
      <c r="J91" s="37"/>
      <c r="K91" s="37"/>
    </row>
  </sheetData>
  <sheetProtection/>
  <mergeCells count="25">
    <mergeCell ref="E5:L5"/>
    <mergeCell ref="O5:Y5"/>
    <mergeCell ref="C6:D6"/>
    <mergeCell ref="E6:E8"/>
    <mergeCell ref="F6:K6"/>
    <mergeCell ref="A1:E1"/>
    <mergeCell ref="J7:J8"/>
    <mergeCell ref="K7:K8"/>
    <mergeCell ref="O7:Q7"/>
    <mergeCell ref="R7:T7"/>
    <mergeCell ref="U7:V7"/>
    <mergeCell ref="A2:Y2"/>
    <mergeCell ref="A4:B4"/>
    <mergeCell ref="A5:A8"/>
    <mergeCell ref="B5:D5"/>
    <mergeCell ref="A12:G12"/>
    <mergeCell ref="L6:L7"/>
    <mergeCell ref="N6:N7"/>
    <mergeCell ref="O6:T6"/>
    <mergeCell ref="U6:V6"/>
    <mergeCell ref="W6:Y7"/>
    <mergeCell ref="F7:F8"/>
    <mergeCell ref="G7:G8"/>
    <mergeCell ref="H7:H8"/>
    <mergeCell ref="I7:I8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zoomScalePageLayoutView="0" workbookViewId="0" topLeftCell="A1">
      <pane xSplit="1" ySplit="6" topLeftCell="B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13.8515625" style="3" customWidth="1"/>
    <col min="2" max="2" width="14.8515625" style="2" customWidth="1"/>
    <col min="3" max="4" width="15.00390625" style="2" bestFit="1" customWidth="1"/>
    <col min="5" max="5" width="12.7109375" style="2" bestFit="1" customWidth="1"/>
    <col min="6" max="6" width="13.8515625" style="2" bestFit="1" customWidth="1"/>
    <col min="7" max="8" width="12.7109375" style="2" bestFit="1" customWidth="1"/>
    <col min="9" max="9" width="13.00390625" style="2" bestFit="1" customWidth="1"/>
    <col min="10" max="10" width="13.8515625" style="2" bestFit="1" customWidth="1"/>
    <col min="11" max="11" width="13.00390625" style="2" bestFit="1" customWidth="1"/>
    <col min="12" max="12" width="15.00390625" style="3" bestFit="1" customWidth="1"/>
    <col min="13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11" ht="17.25">
      <c r="A2" s="259" t="s">
        <v>344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s="124" customFormat="1" ht="14.25">
      <c r="A3" s="5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2" s="124" customFormat="1" ht="15" thickBot="1">
      <c r="A4" s="260" t="s">
        <v>345</v>
      </c>
      <c r="B4" s="260"/>
      <c r="C4" s="260"/>
      <c r="D4" s="260"/>
      <c r="E4" s="195"/>
      <c r="F4" s="195"/>
      <c r="G4" s="196"/>
      <c r="H4" s="195"/>
      <c r="I4" s="196"/>
      <c r="J4" s="195"/>
      <c r="K4" s="63" t="s">
        <v>346</v>
      </c>
      <c r="L4" s="197"/>
    </row>
    <row r="5" spans="1:12" s="6" customFormat="1" ht="13.5" customHeight="1" thickTop="1">
      <c r="A5" s="419" t="s">
        <v>347</v>
      </c>
      <c r="B5" s="421" t="s">
        <v>348</v>
      </c>
      <c r="C5" s="421" t="s">
        <v>349</v>
      </c>
      <c r="D5" s="423" t="s">
        <v>350</v>
      </c>
      <c r="E5" s="424"/>
      <c r="F5" s="424"/>
      <c r="G5" s="424"/>
      <c r="H5" s="424"/>
      <c r="I5" s="424"/>
      <c r="J5" s="424"/>
      <c r="K5" s="425" t="s">
        <v>351</v>
      </c>
      <c r="L5" s="43"/>
    </row>
    <row r="6" spans="1:12" s="6" customFormat="1" ht="13.5">
      <c r="A6" s="420"/>
      <c r="B6" s="422"/>
      <c r="C6" s="422"/>
      <c r="D6" s="10" t="s">
        <v>352</v>
      </c>
      <c r="E6" s="10" t="s">
        <v>353</v>
      </c>
      <c r="F6" s="10" t="s">
        <v>354</v>
      </c>
      <c r="G6" s="7" t="s">
        <v>355</v>
      </c>
      <c r="H6" s="198" t="s">
        <v>356</v>
      </c>
      <c r="I6" s="8" t="s">
        <v>357</v>
      </c>
      <c r="J6" s="11" t="s">
        <v>358</v>
      </c>
      <c r="K6" s="426"/>
      <c r="L6" s="43"/>
    </row>
    <row r="7" spans="1:12" s="6" customFormat="1" ht="13.5">
      <c r="A7" s="20" t="s">
        <v>44</v>
      </c>
      <c r="B7" s="87">
        <v>179048000</v>
      </c>
      <c r="C7" s="16">
        <v>231053517</v>
      </c>
      <c r="D7" s="16">
        <v>124107852</v>
      </c>
      <c r="E7" s="16">
        <v>7332598</v>
      </c>
      <c r="F7" s="16">
        <v>31569731</v>
      </c>
      <c r="G7" s="16">
        <v>3482091</v>
      </c>
      <c r="H7" s="16">
        <v>8705704</v>
      </c>
      <c r="I7" s="16">
        <v>433641</v>
      </c>
      <c r="J7" s="16">
        <v>55421900</v>
      </c>
      <c r="K7" s="199">
        <v>1.29</v>
      </c>
      <c r="L7" s="43"/>
    </row>
    <row r="8" spans="1:12" s="6" customFormat="1" ht="13.5" customHeight="1">
      <c r="A8" s="46" t="s">
        <v>220</v>
      </c>
      <c r="B8" s="16">
        <v>178267000</v>
      </c>
      <c r="C8" s="16">
        <v>223754496</v>
      </c>
      <c r="D8" s="16">
        <v>120297467</v>
      </c>
      <c r="E8" s="16">
        <v>6704442</v>
      </c>
      <c r="F8" s="16">
        <v>28794512</v>
      </c>
      <c r="G8" s="16">
        <v>3546665</v>
      </c>
      <c r="H8" s="16">
        <v>8668948</v>
      </c>
      <c r="I8" s="16">
        <v>1387120</v>
      </c>
      <c r="J8" s="16">
        <v>54355342</v>
      </c>
      <c r="K8" s="199">
        <v>1.255</v>
      </c>
      <c r="L8" s="43"/>
    </row>
    <row r="9" spans="1:12" s="29" customFormat="1" ht="13.5" customHeight="1">
      <c r="A9" s="200" t="s">
        <v>46</v>
      </c>
      <c r="B9" s="25">
        <v>173571000</v>
      </c>
      <c r="C9" s="25">
        <v>207030740</v>
      </c>
      <c r="D9" s="25">
        <v>113747993</v>
      </c>
      <c r="E9" s="25">
        <v>6294570</v>
      </c>
      <c r="F9" s="25">
        <v>24027720</v>
      </c>
      <c r="G9" s="25">
        <v>3416754</v>
      </c>
      <c r="H9" s="25">
        <v>8172846</v>
      </c>
      <c r="I9" s="25">
        <v>534877</v>
      </c>
      <c r="J9" s="25">
        <v>50835980</v>
      </c>
      <c r="K9" s="201">
        <v>1.193</v>
      </c>
      <c r="L9" s="202"/>
    </row>
    <row r="10" spans="1:12" s="6" customFormat="1" ht="13.5" customHeight="1">
      <c r="A10" s="46"/>
      <c r="B10" s="16"/>
      <c r="C10" s="16"/>
      <c r="D10" s="16"/>
      <c r="E10" s="16"/>
      <c r="F10" s="16"/>
      <c r="G10" s="16"/>
      <c r="H10" s="16"/>
      <c r="I10" s="16"/>
      <c r="J10" s="16"/>
      <c r="K10" s="199"/>
      <c r="L10" s="43"/>
    </row>
    <row r="11" spans="1:12" s="6" customFormat="1" ht="13.5" customHeight="1">
      <c r="A11" s="15" t="s">
        <v>359</v>
      </c>
      <c r="B11" s="16">
        <v>41829000</v>
      </c>
      <c r="C11" s="16">
        <v>30934117</v>
      </c>
      <c r="D11" s="203">
        <v>13008509</v>
      </c>
      <c r="E11" s="203">
        <v>1509172</v>
      </c>
      <c r="F11" s="30" t="s">
        <v>16</v>
      </c>
      <c r="G11" s="203">
        <v>833904</v>
      </c>
      <c r="H11" s="203">
        <v>2400842</v>
      </c>
      <c r="I11" s="30" t="s">
        <v>16</v>
      </c>
      <c r="J11" s="203">
        <v>13181690</v>
      </c>
      <c r="K11" s="199">
        <v>0.74</v>
      </c>
      <c r="L11" s="43"/>
    </row>
    <row r="12" spans="1:12" s="6" customFormat="1" ht="13.5" customHeight="1">
      <c r="A12" s="15" t="s">
        <v>360</v>
      </c>
      <c r="B12" s="87">
        <v>12933000</v>
      </c>
      <c r="C12" s="16">
        <v>18820930</v>
      </c>
      <c r="D12" s="203">
        <v>10097543</v>
      </c>
      <c r="E12" s="203">
        <v>490274</v>
      </c>
      <c r="F12" s="203">
        <v>3882517</v>
      </c>
      <c r="G12" s="203">
        <v>358291</v>
      </c>
      <c r="H12" s="203">
        <v>281576</v>
      </c>
      <c r="I12" s="30" t="s">
        <v>16</v>
      </c>
      <c r="J12" s="203">
        <v>3710729</v>
      </c>
      <c r="K12" s="199">
        <v>1.455</v>
      </c>
      <c r="L12" s="43"/>
    </row>
    <row r="13" spans="1:12" s="6" customFormat="1" ht="13.5" customHeight="1">
      <c r="A13" s="15" t="s">
        <v>361</v>
      </c>
      <c r="B13" s="16">
        <v>13862000</v>
      </c>
      <c r="C13" s="16">
        <v>15662515</v>
      </c>
      <c r="D13" s="203">
        <v>10980053</v>
      </c>
      <c r="E13" s="203">
        <v>164526</v>
      </c>
      <c r="F13" s="203">
        <v>2645000</v>
      </c>
      <c r="G13" s="203">
        <v>169726</v>
      </c>
      <c r="H13" s="203">
        <v>240983</v>
      </c>
      <c r="I13" s="203">
        <v>42875</v>
      </c>
      <c r="J13" s="203">
        <v>1419352</v>
      </c>
      <c r="K13" s="199">
        <v>1.13</v>
      </c>
      <c r="L13" s="43"/>
    </row>
    <row r="14" spans="1:12" s="6" customFormat="1" ht="13.5" customHeight="1">
      <c r="A14" s="15" t="s">
        <v>362</v>
      </c>
      <c r="B14" s="16">
        <v>6866000</v>
      </c>
      <c r="C14" s="16">
        <v>8042095</v>
      </c>
      <c r="D14" s="203">
        <v>6213626</v>
      </c>
      <c r="E14" s="203">
        <v>300335</v>
      </c>
      <c r="F14" s="203">
        <v>1100000</v>
      </c>
      <c r="G14" s="203">
        <v>24497</v>
      </c>
      <c r="H14" s="203">
        <v>60000</v>
      </c>
      <c r="I14" s="30" t="s">
        <v>16</v>
      </c>
      <c r="J14" s="203">
        <v>343637</v>
      </c>
      <c r="K14" s="199">
        <v>1.171</v>
      </c>
      <c r="L14" s="43"/>
    </row>
    <row r="15" spans="1:12" s="6" customFormat="1" ht="13.5" customHeight="1">
      <c r="A15" s="15" t="s">
        <v>363</v>
      </c>
      <c r="B15" s="16">
        <v>6042000</v>
      </c>
      <c r="C15" s="16">
        <v>8059877</v>
      </c>
      <c r="D15" s="203">
        <v>5654400</v>
      </c>
      <c r="E15" s="203">
        <v>695481</v>
      </c>
      <c r="F15" s="203">
        <v>1264000</v>
      </c>
      <c r="G15" s="203">
        <v>95365</v>
      </c>
      <c r="H15" s="203">
        <v>267484</v>
      </c>
      <c r="I15" s="203">
        <v>50615</v>
      </c>
      <c r="J15" s="203">
        <v>32532</v>
      </c>
      <c r="K15" s="199">
        <v>1.334</v>
      </c>
      <c r="L15" s="43"/>
    </row>
    <row r="16" spans="1:12" s="6" customFormat="1" ht="13.5" customHeight="1">
      <c r="A16" s="15" t="s">
        <v>364</v>
      </c>
      <c r="B16" s="16">
        <v>5816000</v>
      </c>
      <c r="C16" s="16">
        <v>7736990</v>
      </c>
      <c r="D16" s="203">
        <v>4314350</v>
      </c>
      <c r="E16" s="203">
        <v>613354</v>
      </c>
      <c r="F16" s="203">
        <v>970850</v>
      </c>
      <c r="G16" s="203">
        <v>167444</v>
      </c>
      <c r="H16" s="203">
        <v>152858</v>
      </c>
      <c r="I16" s="30" t="s">
        <v>16</v>
      </c>
      <c r="J16" s="203">
        <v>1518134</v>
      </c>
      <c r="K16" s="199">
        <v>1.33</v>
      </c>
      <c r="L16" s="43"/>
    </row>
    <row r="17" spans="1:12" s="6" customFormat="1" ht="13.5" customHeight="1">
      <c r="A17" s="15" t="s">
        <v>365</v>
      </c>
      <c r="B17" s="16">
        <v>10245000</v>
      </c>
      <c r="C17" s="16">
        <v>11898752</v>
      </c>
      <c r="D17" s="203">
        <v>7725703</v>
      </c>
      <c r="E17" s="203">
        <v>149640</v>
      </c>
      <c r="F17" s="203">
        <v>3205386</v>
      </c>
      <c r="G17" s="203">
        <v>324251</v>
      </c>
      <c r="H17" s="203">
        <v>184895</v>
      </c>
      <c r="I17" s="30" t="s">
        <v>16</v>
      </c>
      <c r="J17" s="203">
        <v>308877</v>
      </c>
      <c r="K17" s="199">
        <v>1.161</v>
      </c>
      <c r="L17" s="43"/>
    </row>
    <row r="18" spans="1:12" s="6" customFormat="1" ht="13.5" customHeight="1">
      <c r="A18" s="15" t="s">
        <v>366</v>
      </c>
      <c r="B18" s="16">
        <v>6225000</v>
      </c>
      <c r="C18" s="16">
        <v>10962526</v>
      </c>
      <c r="D18" s="203">
        <v>4625350</v>
      </c>
      <c r="E18" s="203">
        <v>220112</v>
      </c>
      <c r="F18" s="203">
        <v>260877</v>
      </c>
      <c r="G18" s="203">
        <v>267103</v>
      </c>
      <c r="H18" s="203">
        <v>92074</v>
      </c>
      <c r="I18" s="30" t="s">
        <v>16</v>
      </c>
      <c r="J18" s="203">
        <v>5497010</v>
      </c>
      <c r="K18" s="199">
        <v>1.761</v>
      </c>
      <c r="L18" s="43"/>
    </row>
    <row r="19" spans="1:12" s="6" customFormat="1" ht="13.5" customHeight="1">
      <c r="A19" s="15" t="s">
        <v>367</v>
      </c>
      <c r="B19" s="16">
        <v>6848000</v>
      </c>
      <c r="C19" s="16">
        <v>7874427</v>
      </c>
      <c r="D19" s="203">
        <v>6240458</v>
      </c>
      <c r="E19" s="203">
        <v>197363</v>
      </c>
      <c r="F19" s="203">
        <v>974000</v>
      </c>
      <c r="G19" s="203">
        <v>10537</v>
      </c>
      <c r="H19" s="203">
        <v>99238</v>
      </c>
      <c r="I19" s="203">
        <v>150203</v>
      </c>
      <c r="J19" s="203">
        <v>202628</v>
      </c>
      <c r="K19" s="199">
        <v>1.15</v>
      </c>
      <c r="L19" s="43"/>
    </row>
    <row r="20" spans="1:12" s="6" customFormat="1" ht="13.5" customHeight="1">
      <c r="A20" s="15" t="s">
        <v>368</v>
      </c>
      <c r="B20" s="16">
        <v>19075000</v>
      </c>
      <c r="C20" s="16">
        <v>27347220</v>
      </c>
      <c r="D20" s="203">
        <v>14450786</v>
      </c>
      <c r="E20" s="203">
        <v>1113732</v>
      </c>
      <c r="F20" s="203">
        <v>3574513</v>
      </c>
      <c r="G20" s="203">
        <v>647610</v>
      </c>
      <c r="H20" s="203">
        <v>2015261</v>
      </c>
      <c r="I20" s="203">
        <v>131384</v>
      </c>
      <c r="J20" s="203">
        <v>5413934</v>
      </c>
      <c r="K20" s="199">
        <v>1.434</v>
      </c>
      <c r="L20" s="43"/>
    </row>
    <row r="21" spans="1:12" s="6" customFormat="1" ht="13.5" customHeight="1">
      <c r="A21" s="15" t="s">
        <v>369</v>
      </c>
      <c r="B21" s="16">
        <v>7514000</v>
      </c>
      <c r="C21" s="16">
        <v>11098049</v>
      </c>
      <c r="D21" s="16">
        <v>8494824</v>
      </c>
      <c r="E21" s="16">
        <v>359501</v>
      </c>
      <c r="F21" s="16">
        <v>1323000</v>
      </c>
      <c r="G21" s="16">
        <v>132959</v>
      </c>
      <c r="H21" s="16">
        <v>215904</v>
      </c>
      <c r="I21" s="16">
        <v>63290</v>
      </c>
      <c r="J21" s="16">
        <v>508571</v>
      </c>
      <c r="K21" s="199">
        <v>1.477</v>
      </c>
      <c r="L21" s="43"/>
    </row>
    <row r="22" spans="1:12" s="6" customFormat="1" ht="13.5" customHeight="1">
      <c r="A22" s="15" t="s">
        <v>370</v>
      </c>
      <c r="B22" s="16">
        <v>7736000</v>
      </c>
      <c r="C22" s="16">
        <v>14322358</v>
      </c>
      <c r="D22" s="16">
        <v>7585598</v>
      </c>
      <c r="E22" s="16">
        <v>132247</v>
      </c>
      <c r="F22" s="16">
        <v>1875000</v>
      </c>
      <c r="G22" s="16">
        <v>239635</v>
      </c>
      <c r="H22" s="16">
        <v>752343</v>
      </c>
      <c r="I22" s="30" t="s">
        <v>16</v>
      </c>
      <c r="J22" s="16">
        <v>3737535</v>
      </c>
      <c r="K22" s="199">
        <v>1.851</v>
      </c>
      <c r="L22" s="43"/>
    </row>
    <row r="23" spans="1:12" s="6" customFormat="1" ht="13.5" customHeight="1">
      <c r="A23" s="15" t="s">
        <v>371</v>
      </c>
      <c r="B23" s="16">
        <v>14580000</v>
      </c>
      <c r="C23" s="16">
        <v>19850742</v>
      </c>
      <c r="D23" s="16">
        <v>14356793</v>
      </c>
      <c r="E23" s="16">
        <v>286193</v>
      </c>
      <c r="F23" s="16">
        <v>2532307</v>
      </c>
      <c r="G23" s="16">
        <v>133404</v>
      </c>
      <c r="H23" s="16">
        <v>619226</v>
      </c>
      <c r="I23" s="16">
        <v>96510</v>
      </c>
      <c r="J23" s="16">
        <v>1826309</v>
      </c>
      <c r="K23" s="199">
        <v>1.362</v>
      </c>
      <c r="L23" s="43"/>
    </row>
    <row r="24" spans="1:12" s="6" customFormat="1" ht="13.5" customHeight="1">
      <c r="A24" s="15" t="s">
        <v>372</v>
      </c>
      <c r="B24" s="30" t="s">
        <v>16</v>
      </c>
      <c r="C24" s="16">
        <v>1967661</v>
      </c>
      <c r="D24" s="30" t="s">
        <v>16</v>
      </c>
      <c r="E24" s="16">
        <v>62640</v>
      </c>
      <c r="F24" s="16">
        <v>82990</v>
      </c>
      <c r="G24" s="16">
        <v>12028</v>
      </c>
      <c r="H24" s="16">
        <v>790162</v>
      </c>
      <c r="I24" s="30" t="s">
        <v>16</v>
      </c>
      <c r="J24" s="16">
        <v>1019841</v>
      </c>
      <c r="K24" s="31" t="s">
        <v>16</v>
      </c>
      <c r="L24" s="43"/>
    </row>
    <row r="25" spans="1:12" s="6" customFormat="1" ht="13.5" customHeight="1">
      <c r="A25" s="32" t="s">
        <v>373</v>
      </c>
      <c r="B25" s="33">
        <v>14000000</v>
      </c>
      <c r="C25" s="204">
        <v>12452481</v>
      </c>
      <c r="D25" s="205" t="s">
        <v>16</v>
      </c>
      <c r="E25" s="205" t="s">
        <v>16</v>
      </c>
      <c r="F25" s="206">
        <v>337280</v>
      </c>
      <c r="G25" s="205" t="s">
        <v>16</v>
      </c>
      <c r="H25" s="205" t="s">
        <v>16</v>
      </c>
      <c r="I25" s="205" t="s">
        <v>16</v>
      </c>
      <c r="J25" s="206">
        <v>12115201</v>
      </c>
      <c r="K25" s="207">
        <v>0.889</v>
      </c>
      <c r="L25" s="43"/>
    </row>
    <row r="26" spans="1:11" s="6" customFormat="1" ht="13.5">
      <c r="A26" s="399" t="s">
        <v>374</v>
      </c>
      <c r="B26" s="399"/>
      <c r="C26" s="37"/>
      <c r="D26" s="37"/>
      <c r="E26" s="37"/>
      <c r="F26" s="37"/>
      <c r="G26" s="37"/>
      <c r="H26" s="37"/>
      <c r="I26" s="37"/>
      <c r="J26" s="37"/>
      <c r="K26" s="208"/>
    </row>
    <row r="27" spans="2:11" s="6" customFormat="1" ht="13.5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s="6" customFormat="1" ht="13.5">
      <c r="B28" s="37"/>
      <c r="C28" s="82"/>
      <c r="D28" s="37"/>
      <c r="E28" s="37"/>
      <c r="F28" s="37"/>
      <c r="G28" s="37"/>
      <c r="H28" s="37"/>
      <c r="I28" s="37"/>
      <c r="J28" s="37"/>
      <c r="K28" s="37"/>
    </row>
    <row r="29" spans="2:11" s="6" customFormat="1" ht="13.5">
      <c r="B29" s="82"/>
      <c r="C29" s="37"/>
      <c r="D29" s="37"/>
      <c r="E29" s="37"/>
      <c r="F29" s="37"/>
      <c r="G29" s="37"/>
      <c r="H29" s="37"/>
      <c r="I29" s="37"/>
      <c r="J29" s="37"/>
      <c r="K29" s="37"/>
    </row>
    <row r="30" spans="2:11" s="6" customFormat="1" ht="11.2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2:11" s="6" customFormat="1" ht="13.5"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2:11" s="6" customFormat="1" ht="13.5"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2:11" s="6" customFormat="1" ht="13.5"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2:11" s="6" customFormat="1" ht="13.5"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2:11" s="6" customFormat="1" ht="13.5"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2:11" s="6" customFormat="1" ht="13.5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2:11" s="6" customFormat="1" ht="13.5"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2:11" s="6" customFormat="1" ht="13.5"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2:11" s="6" customFormat="1" ht="13.5"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2:11" s="6" customFormat="1" ht="13.5"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2:11" s="6" customFormat="1" ht="13.5"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2:11" s="6" customFormat="1" ht="13.5"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2:11" s="6" customFormat="1" ht="13.5"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2:11" s="6" customFormat="1" ht="13.5"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2:11" s="6" customFormat="1" ht="13.5"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2:11" s="6" customFormat="1" ht="13.5"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2:11" s="6" customFormat="1" ht="13.5"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2:11" s="6" customFormat="1" ht="13.5"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2:11" s="6" customFormat="1" ht="13.5"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2:11" s="6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s="6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2:11" s="6" customFormat="1" ht="13.5"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2:11" s="6" customFormat="1" ht="13.5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2:11" s="6" customFormat="1" ht="13.5"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2:11" s="6" customFormat="1" ht="13.5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2:11" s="6" customFormat="1" ht="13.5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2:11" s="6" customFormat="1" ht="13.5"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2:11" s="6" customFormat="1" ht="13.5"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2:11" s="6" customFormat="1" ht="13.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2:11" s="6" customFormat="1" ht="13.5"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2:11" s="6" customFormat="1" ht="13.5"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2:11" s="6" customFormat="1" ht="13.5"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2:11" s="6" customFormat="1" ht="13.5"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2:11" s="6" customFormat="1" ht="13.5"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2:11" s="6" customFormat="1" ht="13.5"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2:11" s="6" customFormat="1" ht="13.5"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2:11" s="6" customFormat="1" ht="13.5"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2:11" s="6" customFormat="1" ht="13.5"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2:11" s="6" customFormat="1" ht="13.5"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2:11" s="6" customFormat="1" ht="13.5"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2:11" s="6" customFormat="1" ht="13.5"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2:11" s="6" customFormat="1" ht="13.5"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2:11" s="6" customFormat="1" ht="13.5"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2:11" s="6" customFormat="1" ht="13.5"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2:11" s="6" customFormat="1" ht="13.5"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2:11" s="6" customFormat="1" ht="13.5"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2:11" s="6" customFormat="1" ht="13.5"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2:11" s="6" customFormat="1" ht="13.5"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2:11" s="6" customFormat="1" ht="13.5"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2:11" s="6" customFormat="1" ht="13.5"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2:11" s="6" customFormat="1" ht="13.5"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2:11" s="6" customFormat="1" ht="13.5"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2:11" s="6" customFormat="1" ht="13.5"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2:11" s="6" customFormat="1" ht="13.5"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2:11" s="6" customFormat="1" ht="13.5"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2:11" s="6" customFormat="1" ht="13.5"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2:11" s="6" customFormat="1" ht="13.5"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2:11" s="6" customFormat="1" ht="13.5"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2:11" s="6" customFormat="1" ht="13.5"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2:11" s="6" customFormat="1" ht="13.5"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2:11" s="6" customFormat="1" ht="13.5"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2:11" s="6" customFormat="1" ht="13.5"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2:11" s="6" customFormat="1" ht="13.5"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2:11" s="6" customFormat="1" ht="13.5"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2:11" s="6" customFormat="1" ht="13.5"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2:11" s="6" customFormat="1" ht="13.5"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2:11" s="6" customFormat="1" ht="13.5"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2:11" s="6" customFormat="1" ht="13.5"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2:11" s="6" customFormat="1" ht="13.5"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2:11" s="6" customFormat="1" ht="13.5"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2:11" s="6" customFormat="1" ht="13.5"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2:11" s="6" customFormat="1" ht="13.5"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2:11" s="6" customFormat="1" ht="13.5"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2:11" s="6" customFormat="1" ht="13.5"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2:11" s="6" customFormat="1" ht="13.5"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</sheetData>
  <sheetProtection/>
  <mergeCells count="9">
    <mergeCell ref="A26:B26"/>
    <mergeCell ref="A2:K2"/>
    <mergeCell ref="A4:D4"/>
    <mergeCell ref="A5:A6"/>
    <mergeCell ref="B5:B6"/>
    <mergeCell ref="C5:C6"/>
    <mergeCell ref="D5:J5"/>
    <mergeCell ref="K5:K6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27.57421875" style="3" bestFit="1" customWidth="1"/>
    <col min="2" max="2" width="8.28125" style="2" customWidth="1"/>
    <col min="3" max="3" width="15.00390625" style="2" bestFit="1" customWidth="1"/>
    <col min="4" max="5" width="8.28125" style="2" bestFit="1" customWidth="1"/>
    <col min="6" max="6" width="15.00390625" style="2" bestFit="1" customWidth="1"/>
    <col min="7" max="7" width="8.28125" style="2" bestFit="1" customWidth="1"/>
    <col min="8" max="8" width="8.28125" style="3" bestFit="1" customWidth="1"/>
    <col min="9" max="9" width="15.00390625" style="3" bestFit="1" customWidth="1"/>
    <col min="10" max="10" width="7.421875" style="3" bestFit="1" customWidth="1"/>
    <col min="11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10" ht="17.25">
      <c r="A2" s="259" t="s">
        <v>344</v>
      </c>
      <c r="B2" s="259"/>
      <c r="C2" s="259"/>
      <c r="D2" s="259"/>
      <c r="E2" s="259"/>
      <c r="F2" s="259"/>
      <c r="G2" s="259"/>
      <c r="H2" s="259"/>
      <c r="I2" s="259"/>
      <c r="J2" s="259"/>
    </row>
    <row r="3" ht="14.25">
      <c r="A3" s="5"/>
    </row>
    <row r="4" spans="1:10" ht="15" thickBot="1">
      <c r="A4" s="38" t="s">
        <v>375</v>
      </c>
      <c r="B4" s="168"/>
      <c r="C4" s="63"/>
      <c r="D4" s="63"/>
      <c r="E4" s="168"/>
      <c r="I4" s="286" t="s">
        <v>346</v>
      </c>
      <c r="J4" s="286"/>
    </row>
    <row r="5" spans="1:10" s="6" customFormat="1" ht="13.5" customHeight="1" thickTop="1">
      <c r="A5" s="419"/>
      <c r="B5" s="423" t="s">
        <v>376</v>
      </c>
      <c r="C5" s="424"/>
      <c r="D5" s="424"/>
      <c r="E5" s="423" t="s">
        <v>377</v>
      </c>
      <c r="F5" s="424"/>
      <c r="G5" s="424"/>
      <c r="H5" s="423" t="s">
        <v>378</v>
      </c>
      <c r="I5" s="424"/>
      <c r="J5" s="424"/>
    </row>
    <row r="6" spans="1:10" s="6" customFormat="1" ht="13.5">
      <c r="A6" s="420"/>
      <c r="B6" s="9" t="s">
        <v>66</v>
      </c>
      <c r="C6" s="10" t="s">
        <v>8</v>
      </c>
      <c r="D6" s="9" t="s">
        <v>379</v>
      </c>
      <c r="E6" s="9" t="s">
        <v>66</v>
      </c>
      <c r="F6" s="10" t="s">
        <v>8</v>
      </c>
      <c r="G6" s="209" t="s">
        <v>379</v>
      </c>
      <c r="H6" s="9" t="s">
        <v>66</v>
      </c>
      <c r="I6" s="10" t="s">
        <v>8</v>
      </c>
      <c r="J6" s="209" t="s">
        <v>379</v>
      </c>
    </row>
    <row r="7" spans="1:13" s="6" customFormat="1" ht="13.5">
      <c r="A7" s="15" t="s">
        <v>380</v>
      </c>
      <c r="B7" s="16">
        <v>3</v>
      </c>
      <c r="C7" s="21">
        <v>5850000</v>
      </c>
      <c r="D7" s="210">
        <v>0.025</v>
      </c>
      <c r="E7" s="16">
        <v>3</v>
      </c>
      <c r="F7" s="21">
        <v>5850000</v>
      </c>
      <c r="G7" s="211">
        <v>0.026</v>
      </c>
      <c r="H7" s="16">
        <v>2</v>
      </c>
      <c r="I7" s="16">
        <v>5350000</v>
      </c>
      <c r="J7" s="211">
        <f>ROUND(I7/$I$30,3)</f>
        <v>0.026</v>
      </c>
      <c r="K7" s="39"/>
      <c r="L7" s="212"/>
      <c r="M7" s="43"/>
    </row>
    <row r="8" spans="1:13" s="6" customFormat="1" ht="13.5" customHeight="1">
      <c r="A8" s="15" t="s">
        <v>381</v>
      </c>
      <c r="B8" s="16">
        <v>2</v>
      </c>
      <c r="C8" s="21">
        <v>110000</v>
      </c>
      <c r="D8" s="210">
        <v>0</v>
      </c>
      <c r="E8" s="16">
        <v>2</v>
      </c>
      <c r="F8" s="21">
        <v>110000</v>
      </c>
      <c r="G8" s="211">
        <v>0</v>
      </c>
      <c r="H8" s="16">
        <v>3</v>
      </c>
      <c r="I8" s="16">
        <v>158000</v>
      </c>
      <c r="J8" s="211">
        <f aca="true" t="shared" si="0" ref="J8:J18">ROUND(I8/$I$30,3)</f>
        <v>0.001</v>
      </c>
      <c r="K8" s="39"/>
      <c r="L8" s="212"/>
      <c r="M8" s="43"/>
    </row>
    <row r="9" spans="1:13" s="6" customFormat="1" ht="13.5" customHeight="1">
      <c r="A9" s="15" t="s">
        <v>382</v>
      </c>
      <c r="B9" s="16">
        <v>507</v>
      </c>
      <c r="C9" s="21">
        <v>142403161</v>
      </c>
      <c r="D9" s="210">
        <v>0.616</v>
      </c>
      <c r="E9" s="16">
        <v>482</v>
      </c>
      <c r="F9" s="21">
        <v>133614719</v>
      </c>
      <c r="G9" s="211">
        <v>0.597</v>
      </c>
      <c r="H9" s="16">
        <v>463</v>
      </c>
      <c r="I9" s="16">
        <v>122502191</v>
      </c>
      <c r="J9" s="211">
        <f t="shared" si="0"/>
        <v>0.592</v>
      </c>
      <c r="K9" s="39"/>
      <c r="L9" s="212"/>
      <c r="M9" s="43"/>
    </row>
    <row r="10" spans="1:13" s="6" customFormat="1" ht="13.5" customHeight="1">
      <c r="A10" s="15" t="s">
        <v>383</v>
      </c>
      <c r="B10" s="16">
        <v>14</v>
      </c>
      <c r="C10" s="21">
        <v>3594783</v>
      </c>
      <c r="D10" s="210">
        <v>0.016</v>
      </c>
      <c r="E10" s="16">
        <v>14</v>
      </c>
      <c r="F10" s="21">
        <v>4590000</v>
      </c>
      <c r="G10" s="211">
        <v>0.021</v>
      </c>
      <c r="H10" s="16">
        <v>15</v>
      </c>
      <c r="I10" s="16">
        <v>5059050</v>
      </c>
      <c r="J10" s="211">
        <f t="shared" si="0"/>
        <v>0.024</v>
      </c>
      <c r="K10" s="39"/>
      <c r="L10" s="212"/>
      <c r="M10" s="43"/>
    </row>
    <row r="11" spans="1:13" s="6" customFormat="1" ht="13.5" customHeight="1">
      <c r="A11" s="15" t="s">
        <v>384</v>
      </c>
      <c r="B11" s="16">
        <v>23</v>
      </c>
      <c r="C11" s="21">
        <v>3047500</v>
      </c>
      <c r="D11" s="210">
        <v>0.013</v>
      </c>
      <c r="E11" s="16">
        <v>20</v>
      </c>
      <c r="F11" s="21">
        <v>2482000</v>
      </c>
      <c r="G11" s="211">
        <v>0.011</v>
      </c>
      <c r="H11" s="16">
        <v>18</v>
      </c>
      <c r="I11" s="16">
        <v>2914000</v>
      </c>
      <c r="J11" s="211">
        <f t="shared" si="0"/>
        <v>0.014</v>
      </c>
      <c r="K11" s="39"/>
      <c r="L11" s="212"/>
      <c r="M11" s="43"/>
    </row>
    <row r="12" spans="1:13" s="6" customFormat="1" ht="13.5" customHeight="1">
      <c r="A12" s="15" t="s">
        <v>385</v>
      </c>
      <c r="B12" s="16">
        <v>42</v>
      </c>
      <c r="C12" s="21">
        <v>5021000</v>
      </c>
      <c r="D12" s="210">
        <v>0.022</v>
      </c>
      <c r="E12" s="16">
        <v>46</v>
      </c>
      <c r="F12" s="21">
        <v>5789164</v>
      </c>
      <c r="G12" s="211">
        <v>0.026</v>
      </c>
      <c r="H12" s="16">
        <v>41</v>
      </c>
      <c r="I12" s="16">
        <v>6534010</v>
      </c>
      <c r="J12" s="211">
        <f t="shared" si="0"/>
        <v>0.032</v>
      </c>
      <c r="K12" s="39"/>
      <c r="L12" s="212"/>
      <c r="M12" s="43"/>
    </row>
    <row r="13" spans="1:13" s="6" customFormat="1" ht="13.5" customHeight="1">
      <c r="A13" s="15" t="s">
        <v>386</v>
      </c>
      <c r="B13" s="16">
        <v>23</v>
      </c>
      <c r="C13" s="21">
        <v>4686000</v>
      </c>
      <c r="D13" s="210">
        <v>0.02</v>
      </c>
      <c r="E13" s="16">
        <v>21</v>
      </c>
      <c r="F13" s="21">
        <v>5780000</v>
      </c>
      <c r="G13" s="211">
        <v>0.026</v>
      </c>
      <c r="H13" s="16">
        <v>16</v>
      </c>
      <c r="I13" s="16">
        <v>3544000</v>
      </c>
      <c r="J13" s="211">
        <f t="shared" si="0"/>
        <v>0.017</v>
      </c>
      <c r="K13" s="39"/>
      <c r="L13" s="212"/>
      <c r="M13" s="43"/>
    </row>
    <row r="14" spans="1:13" s="6" customFormat="1" ht="13.5" customHeight="1">
      <c r="A14" s="15" t="s">
        <v>387</v>
      </c>
      <c r="B14" s="16">
        <v>2</v>
      </c>
      <c r="C14" s="21">
        <v>350000</v>
      </c>
      <c r="D14" s="210">
        <v>0.002</v>
      </c>
      <c r="E14" s="16">
        <v>5</v>
      </c>
      <c r="F14" s="21">
        <v>3040000</v>
      </c>
      <c r="G14" s="211">
        <v>0.014</v>
      </c>
      <c r="H14" s="16">
        <v>5</v>
      </c>
      <c r="I14" s="16">
        <v>810000</v>
      </c>
      <c r="J14" s="211">
        <f t="shared" si="0"/>
        <v>0.004</v>
      </c>
      <c r="K14" s="39"/>
      <c r="L14" s="212"/>
      <c r="M14" s="43"/>
    </row>
    <row r="15" spans="1:13" s="6" customFormat="1" ht="13.5" customHeight="1">
      <c r="A15" s="15" t="s">
        <v>388</v>
      </c>
      <c r="B15" s="16">
        <v>29</v>
      </c>
      <c r="C15" s="21">
        <v>2911734</v>
      </c>
      <c r="D15" s="210">
        <v>0.013</v>
      </c>
      <c r="E15" s="16">
        <v>18</v>
      </c>
      <c r="F15" s="21">
        <v>2036768</v>
      </c>
      <c r="G15" s="211">
        <v>0.009</v>
      </c>
      <c r="H15" s="16">
        <v>11</v>
      </c>
      <c r="I15" s="16">
        <v>624000</v>
      </c>
      <c r="J15" s="211">
        <f t="shared" si="0"/>
        <v>0.003</v>
      </c>
      <c r="K15" s="39"/>
      <c r="L15" s="212"/>
      <c r="M15" s="43"/>
    </row>
    <row r="16" spans="1:13" s="6" customFormat="1" ht="13.5" customHeight="1">
      <c r="A16" s="15" t="s">
        <v>389</v>
      </c>
      <c r="B16" s="16">
        <v>17</v>
      </c>
      <c r="C16" s="21">
        <v>1264400</v>
      </c>
      <c r="D16" s="210">
        <v>0.005</v>
      </c>
      <c r="E16" s="16">
        <v>15</v>
      </c>
      <c r="F16" s="21">
        <v>1118743</v>
      </c>
      <c r="G16" s="211">
        <v>0.005</v>
      </c>
      <c r="H16" s="16">
        <v>15</v>
      </c>
      <c r="I16" s="16">
        <v>1224500</v>
      </c>
      <c r="J16" s="211">
        <f t="shared" si="0"/>
        <v>0.006</v>
      </c>
      <c r="K16" s="39"/>
      <c r="L16" s="212"/>
      <c r="M16" s="43"/>
    </row>
    <row r="17" spans="1:13" s="6" customFormat="1" ht="13.5" customHeight="1">
      <c r="A17" s="15" t="s">
        <v>390</v>
      </c>
      <c r="B17" s="16">
        <v>15</v>
      </c>
      <c r="C17" s="21">
        <v>1206000</v>
      </c>
      <c r="D17" s="210">
        <v>0.005</v>
      </c>
      <c r="E17" s="16">
        <v>13</v>
      </c>
      <c r="F17" s="21">
        <v>1056000</v>
      </c>
      <c r="G17" s="211">
        <v>0.005</v>
      </c>
      <c r="H17" s="16">
        <v>17</v>
      </c>
      <c r="I17" s="16">
        <v>980000</v>
      </c>
      <c r="J17" s="211">
        <f t="shared" si="0"/>
        <v>0.005</v>
      </c>
      <c r="K17" s="39"/>
      <c r="L17" s="212"/>
      <c r="M17" s="43"/>
    </row>
    <row r="18" spans="1:13" s="6" customFormat="1" ht="13.5" customHeight="1">
      <c r="A18" s="15" t="s">
        <v>391</v>
      </c>
      <c r="B18" s="16">
        <v>4</v>
      </c>
      <c r="C18" s="21">
        <v>213000</v>
      </c>
      <c r="D18" s="210">
        <v>0.001</v>
      </c>
      <c r="E18" s="16">
        <v>4</v>
      </c>
      <c r="F18" s="21">
        <v>389000</v>
      </c>
      <c r="G18" s="211">
        <v>0.002</v>
      </c>
      <c r="H18" s="16">
        <v>3</v>
      </c>
      <c r="I18" s="16">
        <v>364000</v>
      </c>
      <c r="J18" s="211">
        <f t="shared" si="0"/>
        <v>0.002</v>
      </c>
      <c r="K18" s="39"/>
      <c r="L18" s="212"/>
      <c r="M18" s="43"/>
    </row>
    <row r="19" spans="1:13" s="6" customFormat="1" ht="13.5" customHeight="1">
      <c r="A19" s="15" t="s">
        <v>392</v>
      </c>
      <c r="B19" s="30" t="s">
        <v>393</v>
      </c>
      <c r="C19" s="30" t="s">
        <v>394</v>
      </c>
      <c r="D19" s="210">
        <v>0</v>
      </c>
      <c r="E19" s="30" t="s">
        <v>393</v>
      </c>
      <c r="F19" s="30" t="s">
        <v>394</v>
      </c>
      <c r="G19" s="211">
        <v>0</v>
      </c>
      <c r="H19" s="30" t="s">
        <v>393</v>
      </c>
      <c r="I19" s="30" t="s">
        <v>395</v>
      </c>
      <c r="J19" s="211">
        <v>0</v>
      </c>
      <c r="K19" s="39"/>
      <c r="L19" s="212"/>
      <c r="M19" s="43"/>
    </row>
    <row r="20" spans="1:13" s="6" customFormat="1" ht="13.5" customHeight="1">
      <c r="A20" s="15" t="s">
        <v>396</v>
      </c>
      <c r="B20" s="16">
        <v>12</v>
      </c>
      <c r="C20" s="21">
        <v>2285000</v>
      </c>
      <c r="D20" s="210">
        <v>0.01</v>
      </c>
      <c r="E20" s="16">
        <v>18</v>
      </c>
      <c r="F20" s="21">
        <v>4290000</v>
      </c>
      <c r="G20" s="211">
        <v>0.019</v>
      </c>
      <c r="H20" s="16">
        <v>21</v>
      </c>
      <c r="I20" s="16">
        <v>6405000</v>
      </c>
      <c r="J20" s="211">
        <f>ROUND(I20/$I$30,3)</f>
        <v>0.031</v>
      </c>
      <c r="K20" s="39"/>
      <c r="L20" s="212"/>
      <c r="M20" s="43"/>
    </row>
    <row r="21" spans="1:13" s="6" customFormat="1" ht="13.5" customHeight="1">
      <c r="A21" s="15" t="s">
        <v>397</v>
      </c>
      <c r="B21" s="16">
        <v>61</v>
      </c>
      <c r="C21" s="21">
        <v>9365890</v>
      </c>
      <c r="D21" s="210">
        <v>0.041</v>
      </c>
      <c r="E21" s="16">
        <v>59</v>
      </c>
      <c r="F21" s="21">
        <v>8866260</v>
      </c>
      <c r="G21" s="211">
        <v>0.04</v>
      </c>
      <c r="H21" s="16">
        <v>45</v>
      </c>
      <c r="I21" s="16">
        <v>7223932</v>
      </c>
      <c r="J21" s="211">
        <f aca="true" t="shared" si="1" ref="J21:J30">ROUND(I21/$I$30,3)</f>
        <v>0.035</v>
      </c>
      <c r="K21" s="39"/>
      <c r="L21" s="212"/>
      <c r="M21" s="43"/>
    </row>
    <row r="22" spans="1:13" s="6" customFormat="1" ht="13.5" customHeight="1">
      <c r="A22" s="15" t="s">
        <v>398</v>
      </c>
      <c r="B22" s="16">
        <v>7</v>
      </c>
      <c r="C22" s="21">
        <v>978000</v>
      </c>
      <c r="D22" s="210">
        <v>0.004</v>
      </c>
      <c r="E22" s="16">
        <v>8</v>
      </c>
      <c r="F22" s="21">
        <v>1237500</v>
      </c>
      <c r="G22" s="211">
        <v>0.006</v>
      </c>
      <c r="H22" s="16">
        <v>7</v>
      </c>
      <c r="I22" s="16">
        <v>1677572</v>
      </c>
      <c r="J22" s="211">
        <f t="shared" si="1"/>
        <v>0.008</v>
      </c>
      <c r="K22" s="39"/>
      <c r="L22" s="212"/>
      <c r="M22" s="43"/>
    </row>
    <row r="23" spans="1:13" s="6" customFormat="1" ht="13.5" customHeight="1">
      <c r="A23" s="15" t="s">
        <v>399</v>
      </c>
      <c r="B23" s="16">
        <v>21</v>
      </c>
      <c r="C23" s="21">
        <v>3177371</v>
      </c>
      <c r="D23" s="210">
        <v>0.014</v>
      </c>
      <c r="E23" s="16">
        <v>20</v>
      </c>
      <c r="F23" s="21">
        <v>3905225</v>
      </c>
      <c r="G23" s="211">
        <v>0.017</v>
      </c>
      <c r="H23" s="16">
        <v>13</v>
      </c>
      <c r="I23" s="16">
        <v>2452500</v>
      </c>
      <c r="J23" s="211">
        <f t="shared" si="1"/>
        <v>0.012</v>
      </c>
      <c r="K23" s="39"/>
      <c r="L23" s="212"/>
      <c r="M23" s="43"/>
    </row>
    <row r="24" spans="1:13" s="6" customFormat="1" ht="13.5" customHeight="1">
      <c r="A24" s="15" t="s">
        <v>400</v>
      </c>
      <c r="B24" s="16">
        <v>7</v>
      </c>
      <c r="C24" s="21">
        <v>6390750</v>
      </c>
      <c r="D24" s="210">
        <v>0.028</v>
      </c>
      <c r="E24" s="16">
        <v>3</v>
      </c>
      <c r="F24" s="21">
        <v>6150686</v>
      </c>
      <c r="G24" s="211">
        <v>0.027</v>
      </c>
      <c r="H24" s="16">
        <v>4</v>
      </c>
      <c r="I24" s="16">
        <v>6617223</v>
      </c>
      <c r="J24" s="211">
        <f t="shared" si="1"/>
        <v>0.032</v>
      </c>
      <c r="K24" s="39"/>
      <c r="L24" s="212"/>
      <c r="M24" s="43"/>
    </row>
    <row r="25" spans="1:13" s="6" customFormat="1" ht="13.5" customHeight="1">
      <c r="A25" s="15" t="s">
        <v>401</v>
      </c>
      <c r="B25" s="16">
        <v>17</v>
      </c>
      <c r="C25" s="21">
        <v>816420</v>
      </c>
      <c r="D25" s="210">
        <v>0.004</v>
      </c>
      <c r="E25" s="16">
        <v>18</v>
      </c>
      <c r="F25" s="21">
        <v>1175290</v>
      </c>
      <c r="G25" s="211">
        <v>0.005</v>
      </c>
      <c r="H25" s="16">
        <v>10</v>
      </c>
      <c r="I25" s="16">
        <v>1355000</v>
      </c>
      <c r="J25" s="211">
        <f t="shared" si="1"/>
        <v>0.007</v>
      </c>
      <c r="K25" s="39"/>
      <c r="L25" s="212"/>
      <c r="M25" s="43"/>
    </row>
    <row r="26" spans="1:13" s="6" customFormat="1" ht="13.5" customHeight="1">
      <c r="A26" s="15" t="s">
        <v>402</v>
      </c>
      <c r="B26" s="16">
        <v>40</v>
      </c>
      <c r="C26" s="21">
        <v>2841525</v>
      </c>
      <c r="D26" s="210">
        <v>0.012</v>
      </c>
      <c r="E26" s="16">
        <v>32</v>
      </c>
      <c r="F26" s="21">
        <v>4820000</v>
      </c>
      <c r="G26" s="211">
        <v>0.022</v>
      </c>
      <c r="H26" s="16">
        <v>29</v>
      </c>
      <c r="I26" s="16">
        <v>3730000</v>
      </c>
      <c r="J26" s="211">
        <f t="shared" si="1"/>
        <v>0.018</v>
      </c>
      <c r="K26" s="39"/>
      <c r="L26" s="212"/>
      <c r="M26" s="43"/>
    </row>
    <row r="27" spans="1:13" s="6" customFormat="1" ht="13.5" customHeight="1">
      <c r="A27" s="15" t="s">
        <v>403</v>
      </c>
      <c r="B27" s="16">
        <v>5</v>
      </c>
      <c r="C27" s="21">
        <v>970000</v>
      </c>
      <c r="D27" s="210">
        <v>0.004</v>
      </c>
      <c r="E27" s="16">
        <v>4</v>
      </c>
      <c r="F27" s="21">
        <v>723321</v>
      </c>
      <c r="G27" s="211">
        <v>0.003</v>
      </c>
      <c r="H27" s="16">
        <v>3</v>
      </c>
      <c r="I27" s="16">
        <v>430000</v>
      </c>
      <c r="J27" s="211">
        <f t="shared" si="1"/>
        <v>0.002</v>
      </c>
      <c r="K27" s="39"/>
      <c r="L27" s="212"/>
      <c r="M27" s="43"/>
    </row>
    <row r="28" spans="1:13" s="6" customFormat="1" ht="13.5" customHeight="1">
      <c r="A28" s="15" t="s">
        <v>404</v>
      </c>
      <c r="B28" s="16">
        <v>8</v>
      </c>
      <c r="C28" s="21">
        <v>850000</v>
      </c>
      <c r="D28" s="210">
        <v>0.004</v>
      </c>
      <c r="E28" s="30" t="s">
        <v>393</v>
      </c>
      <c r="F28" s="16" t="s">
        <v>394</v>
      </c>
      <c r="G28" s="211">
        <v>0</v>
      </c>
      <c r="H28" s="16">
        <v>3</v>
      </c>
      <c r="I28" s="16">
        <v>500000</v>
      </c>
      <c r="J28" s="211">
        <f t="shared" si="1"/>
        <v>0.002</v>
      </c>
      <c r="K28" s="39"/>
      <c r="L28" s="212"/>
      <c r="M28" s="43"/>
    </row>
    <row r="29" spans="1:13" s="6" customFormat="1" ht="13.5" customHeight="1">
      <c r="A29" s="15" t="s">
        <v>151</v>
      </c>
      <c r="B29" s="30" t="s">
        <v>405</v>
      </c>
      <c r="C29" s="21">
        <v>32720983</v>
      </c>
      <c r="D29" s="210">
        <v>0.142</v>
      </c>
      <c r="E29" s="30" t="s">
        <v>405</v>
      </c>
      <c r="F29" s="21">
        <v>26729820</v>
      </c>
      <c r="G29" s="211">
        <v>0.119</v>
      </c>
      <c r="H29" s="30" t="s">
        <v>405</v>
      </c>
      <c r="I29" s="87">
        <v>26575762</v>
      </c>
      <c r="J29" s="211">
        <f t="shared" si="1"/>
        <v>0.128</v>
      </c>
      <c r="K29" s="39"/>
      <c r="L29" s="212"/>
      <c r="M29" s="43"/>
    </row>
    <row r="30" spans="1:13" s="29" customFormat="1" ht="13.5" customHeight="1">
      <c r="A30" s="213" t="s">
        <v>31</v>
      </c>
      <c r="B30" s="94">
        <f>SUM(B7:B29)</f>
        <v>859</v>
      </c>
      <c r="C30" s="94">
        <f>SUM(C7:C29)</f>
        <v>231053517</v>
      </c>
      <c r="D30" s="214">
        <v>1</v>
      </c>
      <c r="E30" s="94">
        <f>SUM(E7:E29)</f>
        <v>805</v>
      </c>
      <c r="F30" s="94">
        <f>SUM(F7:F29)</f>
        <v>223754496</v>
      </c>
      <c r="G30" s="215">
        <v>1</v>
      </c>
      <c r="H30" s="216">
        <f>SUM(H7:H29)</f>
        <v>744</v>
      </c>
      <c r="I30" s="216">
        <f>SUM(I7:I29)</f>
        <v>207030740</v>
      </c>
      <c r="J30" s="215">
        <f t="shared" si="1"/>
        <v>1</v>
      </c>
      <c r="K30" s="217"/>
      <c r="L30" s="218"/>
      <c r="M30" s="217"/>
    </row>
    <row r="31" spans="1:8" s="6" customFormat="1" ht="13.5">
      <c r="A31" s="36" t="s">
        <v>374</v>
      </c>
      <c r="B31" s="37"/>
      <c r="C31" s="37"/>
      <c r="D31" s="37"/>
      <c r="E31" s="37"/>
      <c r="F31" s="37"/>
      <c r="G31" s="37"/>
      <c r="H31" s="43"/>
    </row>
    <row r="32" spans="2:7" s="6" customFormat="1" ht="13.5">
      <c r="B32" s="37"/>
      <c r="C32" s="37"/>
      <c r="D32" s="37"/>
      <c r="E32" s="37"/>
      <c r="F32" s="37"/>
      <c r="G32" s="37"/>
    </row>
    <row r="33" spans="2:7" s="6" customFormat="1" ht="13.5">
      <c r="B33" s="37"/>
      <c r="C33" s="37"/>
      <c r="D33" s="37"/>
      <c r="E33" s="37"/>
      <c r="F33" s="37"/>
      <c r="G33" s="37"/>
    </row>
    <row r="34" spans="2:7" s="6" customFormat="1" ht="13.5">
      <c r="B34" s="37"/>
      <c r="C34" s="37"/>
      <c r="D34" s="37"/>
      <c r="E34" s="37"/>
      <c r="F34" s="37"/>
      <c r="G34" s="37"/>
    </row>
    <row r="35" spans="2:7" s="6" customFormat="1" ht="11.25" customHeight="1">
      <c r="B35" s="37"/>
      <c r="C35" s="37"/>
      <c r="D35" s="37"/>
      <c r="E35" s="37"/>
      <c r="F35" s="37"/>
      <c r="G35" s="37"/>
    </row>
    <row r="36" spans="2:7" s="6" customFormat="1" ht="13.5">
      <c r="B36" s="37"/>
      <c r="C36" s="37"/>
      <c r="D36" s="37"/>
      <c r="E36" s="37"/>
      <c r="F36" s="37"/>
      <c r="G36" s="37"/>
    </row>
    <row r="37" spans="2:7" s="6" customFormat="1" ht="13.5">
      <c r="B37" s="37"/>
      <c r="C37" s="37"/>
      <c r="D37" s="37"/>
      <c r="E37" s="37"/>
      <c r="F37" s="37"/>
      <c r="G37" s="37"/>
    </row>
    <row r="38" spans="2:7" s="6" customFormat="1" ht="13.5">
      <c r="B38" s="37"/>
      <c r="C38" s="37"/>
      <c r="D38" s="37"/>
      <c r="E38" s="37"/>
      <c r="F38" s="37"/>
      <c r="G38" s="37"/>
    </row>
    <row r="39" spans="2:7" s="6" customFormat="1" ht="13.5">
      <c r="B39" s="37"/>
      <c r="C39" s="37"/>
      <c r="D39" s="37"/>
      <c r="E39" s="37"/>
      <c r="F39" s="37"/>
      <c r="G39" s="37"/>
    </row>
    <row r="40" spans="2:7" s="6" customFormat="1" ht="13.5">
      <c r="B40" s="37"/>
      <c r="C40" s="37"/>
      <c r="D40" s="37"/>
      <c r="E40" s="37"/>
      <c r="F40" s="37"/>
      <c r="G40" s="37"/>
    </row>
    <row r="41" spans="2:7" s="6" customFormat="1" ht="13.5">
      <c r="B41" s="37"/>
      <c r="C41" s="37"/>
      <c r="D41" s="37"/>
      <c r="E41" s="37"/>
      <c r="F41" s="37"/>
      <c r="G41" s="37"/>
    </row>
    <row r="42" spans="2:7" s="6" customFormat="1" ht="13.5">
      <c r="B42" s="37"/>
      <c r="C42" s="37"/>
      <c r="D42" s="37"/>
      <c r="E42" s="37"/>
      <c r="F42" s="37"/>
      <c r="G42" s="37"/>
    </row>
    <row r="43" spans="2:7" s="6" customFormat="1" ht="13.5">
      <c r="B43" s="37"/>
      <c r="C43" s="37"/>
      <c r="D43" s="37"/>
      <c r="E43" s="37"/>
      <c r="F43" s="37"/>
      <c r="G43" s="37"/>
    </row>
    <row r="44" spans="2:7" s="6" customFormat="1" ht="13.5">
      <c r="B44" s="37"/>
      <c r="C44" s="37"/>
      <c r="D44" s="37"/>
      <c r="E44" s="37"/>
      <c r="F44" s="37"/>
      <c r="G44" s="37"/>
    </row>
    <row r="45" spans="2:7" s="6" customFormat="1" ht="13.5">
      <c r="B45" s="37"/>
      <c r="C45" s="37"/>
      <c r="D45" s="37"/>
      <c r="E45" s="37"/>
      <c r="F45" s="37"/>
      <c r="G45" s="37"/>
    </row>
    <row r="46" spans="2:7" s="6" customFormat="1" ht="13.5">
      <c r="B46" s="37"/>
      <c r="C46" s="37"/>
      <c r="D46" s="37"/>
      <c r="E46" s="37"/>
      <c r="F46" s="37"/>
      <c r="G46" s="37"/>
    </row>
    <row r="47" spans="2:7" s="6" customFormat="1" ht="13.5">
      <c r="B47" s="37"/>
      <c r="C47" s="37"/>
      <c r="D47" s="37"/>
      <c r="E47" s="37"/>
      <c r="F47" s="37"/>
      <c r="G47" s="37"/>
    </row>
    <row r="48" spans="2:7" s="6" customFormat="1" ht="13.5">
      <c r="B48" s="37"/>
      <c r="C48" s="37"/>
      <c r="D48" s="37"/>
      <c r="E48" s="37"/>
      <c r="F48" s="37"/>
      <c r="G48" s="37"/>
    </row>
    <row r="49" spans="2:7" s="6" customFormat="1" ht="13.5">
      <c r="B49" s="37"/>
      <c r="C49" s="37"/>
      <c r="D49" s="37"/>
      <c r="E49" s="37"/>
      <c r="F49" s="37"/>
      <c r="G49" s="37"/>
    </row>
    <row r="50" spans="2:7" s="6" customFormat="1" ht="13.5">
      <c r="B50" s="37"/>
      <c r="C50" s="37"/>
      <c r="D50" s="37"/>
      <c r="E50" s="37"/>
      <c r="F50" s="37"/>
      <c r="G50" s="37"/>
    </row>
    <row r="51" spans="2:7" s="6" customFormat="1" ht="13.5">
      <c r="B51" s="37"/>
      <c r="C51" s="37"/>
      <c r="D51" s="37"/>
      <c r="E51" s="37"/>
      <c r="F51" s="37"/>
      <c r="G51" s="37"/>
    </row>
    <row r="52" spans="2:7" s="6" customFormat="1" ht="13.5">
      <c r="B52" s="37"/>
      <c r="C52" s="37"/>
      <c r="D52" s="37"/>
      <c r="E52" s="37"/>
      <c r="F52" s="37"/>
      <c r="G52" s="37"/>
    </row>
    <row r="53" spans="2:7" s="6" customFormat="1" ht="13.5">
      <c r="B53" s="37"/>
      <c r="C53" s="37"/>
      <c r="D53" s="37"/>
      <c r="E53" s="37"/>
      <c r="F53" s="37"/>
      <c r="G53" s="37"/>
    </row>
    <row r="54" spans="2:7" s="6" customFormat="1" ht="13.5">
      <c r="B54" s="37"/>
      <c r="C54" s="37"/>
      <c r="D54" s="37"/>
      <c r="E54" s="37"/>
      <c r="F54" s="37"/>
      <c r="G54" s="37"/>
    </row>
    <row r="55" spans="2:7" s="6" customFormat="1" ht="13.5">
      <c r="B55" s="37"/>
      <c r="C55" s="37"/>
      <c r="D55" s="37"/>
      <c r="E55" s="37"/>
      <c r="F55" s="37"/>
      <c r="G55" s="37"/>
    </row>
    <row r="56" spans="2:7" s="6" customFormat="1" ht="13.5">
      <c r="B56" s="37"/>
      <c r="C56" s="37"/>
      <c r="D56" s="37"/>
      <c r="E56" s="37"/>
      <c r="F56" s="37"/>
      <c r="G56" s="37"/>
    </row>
    <row r="57" spans="2:7" s="6" customFormat="1" ht="13.5">
      <c r="B57" s="37"/>
      <c r="C57" s="37"/>
      <c r="D57" s="37"/>
      <c r="E57" s="37"/>
      <c r="F57" s="37"/>
      <c r="G57" s="37"/>
    </row>
    <row r="58" spans="2:7" s="6" customFormat="1" ht="13.5">
      <c r="B58" s="37"/>
      <c r="C58" s="37"/>
      <c r="D58" s="37"/>
      <c r="E58" s="37"/>
      <c r="F58" s="37"/>
      <c r="G58" s="37"/>
    </row>
    <row r="59" spans="2:7" s="6" customFormat="1" ht="13.5">
      <c r="B59" s="37"/>
      <c r="C59" s="37"/>
      <c r="D59" s="37"/>
      <c r="E59" s="37"/>
      <c r="F59" s="37"/>
      <c r="G59" s="37"/>
    </row>
    <row r="60" spans="2:7" s="6" customFormat="1" ht="13.5">
      <c r="B60" s="37"/>
      <c r="C60" s="37"/>
      <c r="D60" s="37"/>
      <c r="E60" s="37"/>
      <c r="F60" s="37"/>
      <c r="G60" s="37"/>
    </row>
    <row r="61" spans="2:7" s="6" customFormat="1" ht="13.5">
      <c r="B61" s="37"/>
      <c r="C61" s="37"/>
      <c r="D61" s="37"/>
      <c r="E61" s="37"/>
      <c r="F61" s="37"/>
      <c r="G61" s="37"/>
    </row>
    <row r="62" spans="2:7" s="6" customFormat="1" ht="13.5">
      <c r="B62" s="37"/>
      <c r="C62" s="37"/>
      <c r="D62" s="37"/>
      <c r="E62" s="37"/>
      <c r="F62" s="37"/>
      <c r="G62" s="37"/>
    </row>
    <row r="63" spans="2:7" s="6" customFormat="1" ht="13.5">
      <c r="B63" s="37"/>
      <c r="C63" s="37"/>
      <c r="D63" s="37"/>
      <c r="E63" s="37"/>
      <c r="F63" s="37"/>
      <c r="G63" s="37"/>
    </row>
    <row r="64" spans="2:7" s="6" customFormat="1" ht="13.5">
      <c r="B64" s="37"/>
      <c r="C64" s="37"/>
      <c r="D64" s="37"/>
      <c r="E64" s="37"/>
      <c r="F64" s="37"/>
      <c r="G64" s="37"/>
    </row>
    <row r="65" spans="2:7" s="6" customFormat="1" ht="13.5">
      <c r="B65" s="37"/>
      <c r="C65" s="37"/>
      <c r="D65" s="37"/>
      <c r="E65" s="37"/>
      <c r="F65" s="37"/>
      <c r="G65" s="37"/>
    </row>
    <row r="66" spans="2:7" s="6" customFormat="1" ht="13.5">
      <c r="B66" s="37"/>
      <c r="C66" s="37"/>
      <c r="D66" s="37"/>
      <c r="E66" s="37"/>
      <c r="F66" s="37"/>
      <c r="G66" s="37"/>
    </row>
    <row r="67" spans="2:7" s="6" customFormat="1" ht="13.5">
      <c r="B67" s="37"/>
      <c r="C67" s="37"/>
      <c r="D67" s="37"/>
      <c r="E67" s="37"/>
      <c r="F67" s="37"/>
      <c r="G67" s="37"/>
    </row>
    <row r="68" spans="2:7" s="6" customFormat="1" ht="13.5">
      <c r="B68" s="37"/>
      <c r="C68" s="37"/>
      <c r="D68" s="37"/>
      <c r="E68" s="37"/>
      <c r="F68" s="37"/>
      <c r="G68" s="37"/>
    </row>
    <row r="69" spans="2:7" s="6" customFormat="1" ht="13.5">
      <c r="B69" s="37"/>
      <c r="C69" s="37"/>
      <c r="D69" s="37"/>
      <c r="E69" s="37"/>
      <c r="F69" s="37"/>
      <c r="G69" s="37"/>
    </row>
    <row r="70" spans="2:7" s="6" customFormat="1" ht="13.5">
      <c r="B70" s="37"/>
      <c r="C70" s="37"/>
      <c r="D70" s="37"/>
      <c r="E70" s="37"/>
      <c r="F70" s="37"/>
      <c r="G70" s="37"/>
    </row>
    <row r="71" spans="2:7" s="6" customFormat="1" ht="13.5">
      <c r="B71" s="37"/>
      <c r="C71" s="37"/>
      <c r="D71" s="37"/>
      <c r="E71" s="37"/>
      <c r="F71" s="37"/>
      <c r="G71" s="37"/>
    </row>
    <row r="72" spans="2:7" s="6" customFormat="1" ht="13.5">
      <c r="B72" s="37"/>
      <c r="C72" s="37"/>
      <c r="D72" s="37"/>
      <c r="E72" s="37"/>
      <c r="F72" s="37"/>
      <c r="G72" s="37"/>
    </row>
    <row r="73" spans="2:7" s="6" customFormat="1" ht="13.5">
      <c r="B73" s="37"/>
      <c r="C73" s="37"/>
      <c r="D73" s="37"/>
      <c r="E73" s="37"/>
      <c r="F73" s="37"/>
      <c r="G73" s="37"/>
    </row>
    <row r="74" spans="2:7" s="6" customFormat="1" ht="13.5">
      <c r="B74" s="37"/>
      <c r="C74" s="37"/>
      <c r="D74" s="37"/>
      <c r="E74" s="37"/>
      <c r="F74" s="37"/>
      <c r="G74" s="37"/>
    </row>
    <row r="75" spans="2:7" s="6" customFormat="1" ht="13.5">
      <c r="B75" s="37"/>
      <c r="C75" s="37"/>
      <c r="D75" s="37"/>
      <c r="E75" s="37"/>
      <c r="F75" s="37"/>
      <c r="G75" s="37"/>
    </row>
    <row r="76" spans="2:7" s="6" customFormat="1" ht="13.5">
      <c r="B76" s="37"/>
      <c r="C76" s="37"/>
      <c r="D76" s="37"/>
      <c r="E76" s="37"/>
      <c r="F76" s="37"/>
      <c r="G76" s="37"/>
    </row>
    <row r="77" spans="2:7" s="6" customFormat="1" ht="13.5">
      <c r="B77" s="37"/>
      <c r="C77" s="37"/>
      <c r="D77" s="37"/>
      <c r="E77" s="37"/>
      <c r="F77" s="37"/>
      <c r="G77" s="37"/>
    </row>
    <row r="78" spans="2:7" s="6" customFormat="1" ht="13.5">
      <c r="B78" s="37"/>
      <c r="C78" s="37"/>
      <c r="D78" s="37"/>
      <c r="E78" s="37"/>
      <c r="F78" s="37"/>
      <c r="G78" s="37"/>
    </row>
    <row r="79" spans="2:7" s="6" customFormat="1" ht="13.5">
      <c r="B79" s="37"/>
      <c r="C79" s="37"/>
      <c r="D79" s="37"/>
      <c r="E79" s="37"/>
      <c r="F79" s="37"/>
      <c r="G79" s="37"/>
    </row>
    <row r="80" spans="2:7" s="6" customFormat="1" ht="13.5">
      <c r="B80" s="37"/>
      <c r="C80" s="37"/>
      <c r="D80" s="37"/>
      <c r="E80" s="37"/>
      <c r="F80" s="37"/>
      <c r="G80" s="37"/>
    </row>
    <row r="81" spans="2:7" s="6" customFormat="1" ht="13.5">
      <c r="B81" s="37"/>
      <c r="C81" s="37"/>
      <c r="D81" s="37"/>
      <c r="E81" s="37"/>
      <c r="F81" s="37"/>
      <c r="G81" s="37"/>
    </row>
    <row r="82" spans="2:7" s="6" customFormat="1" ht="13.5">
      <c r="B82" s="37"/>
      <c r="C82" s="37"/>
      <c r="D82" s="37"/>
      <c r="E82" s="37"/>
      <c r="F82" s="37"/>
      <c r="G82" s="37"/>
    </row>
    <row r="83" spans="2:7" s="6" customFormat="1" ht="13.5">
      <c r="B83" s="37"/>
      <c r="C83" s="37"/>
      <c r="D83" s="37"/>
      <c r="E83" s="37"/>
      <c r="F83" s="37"/>
      <c r="G83" s="37"/>
    </row>
    <row r="84" spans="2:7" s="6" customFormat="1" ht="13.5">
      <c r="B84" s="37"/>
      <c r="C84" s="37"/>
      <c r="D84" s="37"/>
      <c r="E84" s="37"/>
      <c r="F84" s="37"/>
      <c r="G84" s="37"/>
    </row>
    <row r="85" spans="2:7" s="6" customFormat="1" ht="13.5">
      <c r="B85" s="37"/>
      <c r="C85" s="37"/>
      <c r="D85" s="37"/>
      <c r="E85" s="37"/>
      <c r="F85" s="37"/>
      <c r="G85" s="37"/>
    </row>
    <row r="86" spans="2:7" s="6" customFormat="1" ht="13.5">
      <c r="B86" s="37"/>
      <c r="C86" s="37"/>
      <c r="D86" s="37"/>
      <c r="E86" s="37"/>
      <c r="F86" s="37"/>
      <c r="G86" s="37"/>
    </row>
    <row r="87" spans="2:7" s="6" customFormat="1" ht="13.5">
      <c r="B87" s="37"/>
      <c r="C87" s="37"/>
      <c r="D87" s="37"/>
      <c r="E87" s="37"/>
      <c r="F87" s="37"/>
      <c r="G87" s="37"/>
    </row>
    <row r="88" spans="2:7" s="6" customFormat="1" ht="13.5">
      <c r="B88" s="37"/>
      <c r="C88" s="37"/>
      <c r="D88" s="37"/>
      <c r="E88" s="37"/>
      <c r="F88" s="37"/>
      <c r="G88" s="37"/>
    </row>
    <row r="89" spans="2:7" s="6" customFormat="1" ht="13.5">
      <c r="B89" s="37"/>
      <c r="C89" s="37"/>
      <c r="D89" s="37"/>
      <c r="E89" s="37"/>
      <c r="F89" s="37"/>
      <c r="G89" s="37"/>
    </row>
    <row r="90" spans="2:7" s="6" customFormat="1" ht="13.5">
      <c r="B90" s="37"/>
      <c r="C90" s="37"/>
      <c r="D90" s="37"/>
      <c r="E90" s="37"/>
      <c r="F90" s="37"/>
      <c r="G90" s="37"/>
    </row>
    <row r="91" spans="2:7" s="6" customFormat="1" ht="13.5">
      <c r="B91" s="37"/>
      <c r="C91" s="37"/>
      <c r="D91" s="37"/>
      <c r="E91" s="37"/>
      <c r="F91" s="37"/>
      <c r="G91" s="37"/>
    </row>
    <row r="92" spans="2:7" s="6" customFormat="1" ht="13.5">
      <c r="B92" s="37"/>
      <c r="C92" s="37"/>
      <c r="D92" s="37"/>
      <c r="E92" s="37"/>
      <c r="F92" s="37"/>
      <c r="G92" s="37"/>
    </row>
    <row r="93" spans="2:7" s="6" customFormat="1" ht="13.5">
      <c r="B93" s="37"/>
      <c r="C93" s="37"/>
      <c r="D93" s="37"/>
      <c r="E93" s="37"/>
      <c r="F93" s="37"/>
      <c r="G93" s="37"/>
    </row>
    <row r="94" spans="2:7" s="6" customFormat="1" ht="13.5">
      <c r="B94" s="37"/>
      <c r="C94" s="37"/>
      <c r="D94" s="37"/>
      <c r="E94" s="37"/>
      <c r="F94" s="37"/>
      <c r="G94" s="37"/>
    </row>
    <row r="95" spans="2:7" s="6" customFormat="1" ht="13.5">
      <c r="B95" s="37"/>
      <c r="C95" s="37"/>
      <c r="D95" s="37"/>
      <c r="E95" s="37"/>
      <c r="F95" s="37"/>
      <c r="G95" s="37"/>
    </row>
    <row r="96" spans="2:7" s="6" customFormat="1" ht="13.5">
      <c r="B96" s="37"/>
      <c r="C96" s="37"/>
      <c r="D96" s="37"/>
      <c r="E96" s="37"/>
      <c r="F96" s="37"/>
      <c r="G96" s="37"/>
    </row>
    <row r="97" spans="2:7" s="6" customFormat="1" ht="13.5">
      <c r="B97" s="37"/>
      <c r="C97" s="37"/>
      <c r="D97" s="37"/>
      <c r="E97" s="37"/>
      <c r="F97" s="37"/>
      <c r="G97" s="37"/>
    </row>
    <row r="98" spans="2:7" s="6" customFormat="1" ht="13.5">
      <c r="B98" s="37"/>
      <c r="C98" s="37"/>
      <c r="D98" s="37"/>
      <c r="E98" s="37"/>
      <c r="F98" s="37"/>
      <c r="G98" s="37"/>
    </row>
    <row r="99" spans="2:7" s="6" customFormat="1" ht="13.5">
      <c r="B99" s="37"/>
      <c r="C99" s="37"/>
      <c r="D99" s="37"/>
      <c r="E99" s="37"/>
      <c r="F99" s="37"/>
      <c r="G99" s="37"/>
    </row>
    <row r="100" spans="2:7" s="6" customFormat="1" ht="13.5">
      <c r="B100" s="37"/>
      <c r="C100" s="37"/>
      <c r="D100" s="37"/>
      <c r="E100" s="37"/>
      <c r="F100" s="37"/>
      <c r="G100" s="37"/>
    </row>
    <row r="101" spans="2:7" s="6" customFormat="1" ht="13.5">
      <c r="B101" s="37"/>
      <c r="C101" s="37"/>
      <c r="D101" s="37"/>
      <c r="E101" s="37"/>
      <c r="F101" s="37"/>
      <c r="G101" s="37"/>
    </row>
    <row r="102" spans="2:7" s="6" customFormat="1" ht="13.5">
      <c r="B102" s="37"/>
      <c r="C102" s="37"/>
      <c r="D102" s="37"/>
      <c r="E102" s="37"/>
      <c r="F102" s="37"/>
      <c r="G102" s="37"/>
    </row>
    <row r="103" spans="2:7" s="6" customFormat="1" ht="13.5">
      <c r="B103" s="37"/>
      <c r="C103" s="37"/>
      <c r="D103" s="37"/>
      <c r="E103" s="37"/>
      <c r="F103" s="37"/>
      <c r="G103" s="37"/>
    </row>
    <row r="104" spans="2:7" s="6" customFormat="1" ht="13.5">
      <c r="B104" s="37"/>
      <c r="C104" s="37"/>
      <c r="D104" s="37"/>
      <c r="E104" s="37"/>
      <c r="F104" s="37"/>
      <c r="G104" s="37"/>
    </row>
    <row r="105" spans="2:7" s="6" customFormat="1" ht="13.5">
      <c r="B105" s="37"/>
      <c r="C105" s="37"/>
      <c r="D105" s="37"/>
      <c r="E105" s="37"/>
      <c r="F105" s="37"/>
      <c r="G105" s="37"/>
    </row>
    <row r="106" spans="2:7" s="6" customFormat="1" ht="13.5">
      <c r="B106" s="37"/>
      <c r="C106" s="37"/>
      <c r="D106" s="37"/>
      <c r="E106" s="37"/>
      <c r="F106" s="37"/>
      <c r="G106" s="37"/>
    </row>
    <row r="107" spans="2:7" s="6" customFormat="1" ht="13.5">
      <c r="B107" s="37"/>
      <c r="C107" s="37"/>
      <c r="D107" s="37"/>
      <c r="E107" s="37"/>
      <c r="F107" s="37"/>
      <c r="G107" s="37"/>
    </row>
    <row r="108" spans="2:7" s="6" customFormat="1" ht="13.5">
      <c r="B108" s="37"/>
      <c r="C108" s="37"/>
      <c r="D108" s="37"/>
      <c r="E108" s="37"/>
      <c r="F108" s="37"/>
      <c r="G108" s="37"/>
    </row>
    <row r="109" spans="2:7" s="6" customFormat="1" ht="13.5">
      <c r="B109" s="37"/>
      <c r="C109" s="37"/>
      <c r="D109" s="37"/>
      <c r="E109" s="37"/>
      <c r="F109" s="37"/>
      <c r="G109" s="37"/>
    </row>
    <row r="110" spans="2:7" s="6" customFormat="1" ht="13.5">
      <c r="B110" s="37"/>
      <c r="C110" s="37"/>
      <c r="D110" s="37"/>
      <c r="E110" s="37"/>
      <c r="F110" s="37"/>
      <c r="G110" s="37"/>
    </row>
  </sheetData>
  <sheetProtection/>
  <mergeCells count="7">
    <mergeCell ref="A1:E1"/>
    <mergeCell ref="A2:J2"/>
    <mergeCell ref="I4:J4"/>
    <mergeCell ref="A5:A6"/>
    <mergeCell ref="B5:D5"/>
    <mergeCell ref="E5:G5"/>
    <mergeCell ref="H5:J5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22.7109375" style="3" customWidth="1"/>
    <col min="2" max="2" width="8.00390625" style="2" customWidth="1"/>
    <col min="3" max="3" width="9.57421875" style="2" customWidth="1"/>
    <col min="4" max="4" width="11.7109375" style="2" customWidth="1"/>
    <col min="5" max="5" width="8.00390625" style="2" customWidth="1"/>
    <col min="6" max="7" width="9.57421875" style="2" customWidth="1"/>
    <col min="8" max="8" width="8.00390625" style="2" customWidth="1"/>
    <col min="9" max="9" width="9.57421875" style="2" customWidth="1"/>
    <col min="10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9" ht="17.25">
      <c r="A2" s="259" t="s">
        <v>0</v>
      </c>
      <c r="B2" s="259"/>
      <c r="C2" s="259"/>
      <c r="D2" s="259"/>
      <c r="E2" s="259"/>
      <c r="F2" s="259"/>
      <c r="G2" s="259"/>
      <c r="H2" s="259"/>
      <c r="I2" s="259"/>
    </row>
    <row r="3" ht="14.25">
      <c r="A3" s="5"/>
    </row>
    <row r="4" spans="1:9" ht="15" customHeight="1" thickBot="1">
      <c r="A4" s="427" t="s">
        <v>1</v>
      </c>
      <c r="B4" s="427"/>
      <c r="C4" s="427"/>
      <c r="D4" s="427"/>
      <c r="E4" s="427"/>
      <c r="F4" s="427"/>
      <c r="G4" s="427"/>
      <c r="H4" s="427"/>
      <c r="I4" s="427"/>
    </row>
    <row r="5" spans="1:9" s="6" customFormat="1" ht="12" customHeight="1" thickTop="1">
      <c r="A5" s="419"/>
      <c r="B5" s="425" t="s">
        <v>2</v>
      </c>
      <c r="C5" s="428"/>
      <c r="D5" s="429"/>
      <c r="E5" s="425" t="s">
        <v>3</v>
      </c>
      <c r="F5" s="428"/>
      <c r="G5" s="429"/>
      <c r="H5" s="431" t="s">
        <v>4</v>
      </c>
      <c r="I5" s="432"/>
    </row>
    <row r="6" spans="1:9" s="6" customFormat="1" ht="12" customHeight="1">
      <c r="A6" s="419"/>
      <c r="B6" s="426"/>
      <c r="C6" s="420"/>
      <c r="D6" s="430"/>
      <c r="E6" s="426"/>
      <c r="F6" s="420"/>
      <c r="G6" s="430"/>
      <c r="H6" s="426" t="s">
        <v>5</v>
      </c>
      <c r="I6" s="420"/>
    </row>
    <row r="7" spans="1:9" s="6" customFormat="1" ht="13.5">
      <c r="A7" s="420"/>
      <c r="B7" s="9" t="s">
        <v>6</v>
      </c>
      <c r="C7" s="10" t="s">
        <v>7</v>
      </c>
      <c r="D7" s="10" t="s">
        <v>8</v>
      </c>
      <c r="E7" s="9" t="s">
        <v>6</v>
      </c>
      <c r="F7" s="10" t="s">
        <v>7</v>
      </c>
      <c r="G7" s="10" t="s">
        <v>8</v>
      </c>
      <c r="H7" s="9" t="s">
        <v>6</v>
      </c>
      <c r="I7" s="11" t="s">
        <v>8</v>
      </c>
    </row>
    <row r="8" spans="1:9" s="6" customFormat="1" ht="13.5">
      <c r="A8" s="15"/>
      <c r="B8" s="16"/>
      <c r="C8" s="17" t="s">
        <v>9</v>
      </c>
      <c r="D8" s="18" t="s">
        <v>9</v>
      </c>
      <c r="E8" s="16"/>
      <c r="F8" s="17" t="s">
        <v>9</v>
      </c>
      <c r="G8" s="18" t="s">
        <v>9</v>
      </c>
      <c r="H8" s="17" t="s">
        <v>10</v>
      </c>
      <c r="I8" s="19" t="s">
        <v>11</v>
      </c>
    </row>
    <row r="9" spans="1:9" s="6" customFormat="1" ht="13.5" customHeight="1">
      <c r="A9" s="20" t="s">
        <v>12</v>
      </c>
      <c r="B9" s="16">
        <v>110</v>
      </c>
      <c r="C9" s="21">
        <v>928</v>
      </c>
      <c r="D9" s="16">
        <v>102118</v>
      </c>
      <c r="E9" s="16">
        <v>108</v>
      </c>
      <c r="F9" s="21">
        <v>925</v>
      </c>
      <c r="G9" s="16">
        <v>99910</v>
      </c>
      <c r="H9" s="22">
        <v>98.2</v>
      </c>
      <c r="I9" s="23">
        <v>97.8</v>
      </c>
    </row>
    <row r="10" spans="1:9" s="6" customFormat="1" ht="13.5" customHeight="1">
      <c r="A10" s="20">
        <v>15</v>
      </c>
      <c r="B10" s="16">
        <v>97</v>
      </c>
      <c r="C10" s="16">
        <v>1153</v>
      </c>
      <c r="D10" s="16">
        <v>111842</v>
      </c>
      <c r="E10" s="16">
        <v>81</v>
      </c>
      <c r="F10" s="16">
        <v>1089</v>
      </c>
      <c r="G10" s="16">
        <v>88223</v>
      </c>
      <c r="H10" s="22">
        <v>83.5</v>
      </c>
      <c r="I10" s="23">
        <v>78.9</v>
      </c>
    </row>
    <row r="11" spans="1:9" s="29" customFormat="1" ht="13.5" customHeight="1">
      <c r="A11" s="24">
        <v>16</v>
      </c>
      <c r="B11" s="25">
        <f>SUM(B13:B21)</f>
        <v>89</v>
      </c>
      <c r="C11" s="26">
        <f>ROUND(D11/B11,0)</f>
        <v>1105</v>
      </c>
      <c r="D11" s="25">
        <f>SUM(D13:D21)</f>
        <v>98315</v>
      </c>
      <c r="E11" s="25">
        <f>SUM(E13:E21)</f>
        <v>82</v>
      </c>
      <c r="F11" s="26">
        <f>ROUND(G11/E11,0)</f>
        <v>906</v>
      </c>
      <c r="G11" s="25">
        <f>SUM(G13:G21)</f>
        <v>74267</v>
      </c>
      <c r="H11" s="27">
        <v>92.1</v>
      </c>
      <c r="I11" s="28">
        <v>75.5</v>
      </c>
    </row>
    <row r="12" spans="1:9" s="29" customFormat="1" ht="13.5" customHeight="1">
      <c r="A12" s="20"/>
      <c r="B12" s="16"/>
      <c r="C12" s="21"/>
      <c r="D12" s="16"/>
      <c r="E12" s="16"/>
      <c r="F12" s="21"/>
      <c r="G12" s="16"/>
      <c r="H12" s="22"/>
      <c r="I12" s="23"/>
    </row>
    <row r="13" spans="1:9" s="6" customFormat="1" ht="13.5" customHeight="1">
      <c r="A13" s="15" t="s">
        <v>13</v>
      </c>
      <c r="B13" s="16">
        <v>4</v>
      </c>
      <c r="C13" s="21">
        <v>2750</v>
      </c>
      <c r="D13" s="16">
        <v>11000</v>
      </c>
      <c r="E13" s="16">
        <v>4</v>
      </c>
      <c r="F13" s="21">
        <v>1390</v>
      </c>
      <c r="G13" s="16">
        <v>5560</v>
      </c>
      <c r="H13" s="22">
        <v>100</v>
      </c>
      <c r="I13" s="23">
        <v>50.5</v>
      </c>
    </row>
    <row r="14" spans="1:9" s="6" customFormat="1" ht="13.5" customHeight="1">
      <c r="A14" s="15" t="s">
        <v>14</v>
      </c>
      <c r="B14" s="16">
        <v>5</v>
      </c>
      <c r="C14" s="21">
        <v>2080</v>
      </c>
      <c r="D14" s="16">
        <v>10400</v>
      </c>
      <c r="E14" s="16">
        <v>4</v>
      </c>
      <c r="F14" s="21">
        <v>1475</v>
      </c>
      <c r="G14" s="16">
        <v>5900</v>
      </c>
      <c r="H14" s="22">
        <v>80</v>
      </c>
      <c r="I14" s="23">
        <v>56.7</v>
      </c>
    </row>
    <row r="15" spans="1:9" s="6" customFormat="1" ht="13.5" customHeight="1">
      <c r="A15" s="15" t="s">
        <v>15</v>
      </c>
      <c r="B15" s="30" t="s">
        <v>16</v>
      </c>
      <c r="C15" s="30" t="s">
        <v>16</v>
      </c>
      <c r="D15" s="30" t="s">
        <v>16</v>
      </c>
      <c r="E15" s="30" t="s">
        <v>16</v>
      </c>
      <c r="F15" s="30" t="s">
        <v>16</v>
      </c>
      <c r="G15" s="30" t="s">
        <v>16</v>
      </c>
      <c r="H15" s="30" t="s">
        <v>16</v>
      </c>
      <c r="I15" s="31" t="s">
        <v>16</v>
      </c>
    </row>
    <row r="16" spans="1:9" s="6" customFormat="1" ht="13.5" customHeight="1">
      <c r="A16" s="15" t="s">
        <v>17</v>
      </c>
      <c r="B16" s="16">
        <v>2</v>
      </c>
      <c r="C16" s="21">
        <v>2175</v>
      </c>
      <c r="D16" s="16">
        <v>4350</v>
      </c>
      <c r="E16" s="16">
        <v>2</v>
      </c>
      <c r="F16" s="21">
        <v>2175</v>
      </c>
      <c r="G16" s="16">
        <v>4350</v>
      </c>
      <c r="H16" s="22">
        <v>100</v>
      </c>
      <c r="I16" s="23">
        <v>100</v>
      </c>
    </row>
    <row r="17" spans="1:9" s="6" customFormat="1" ht="13.5" customHeight="1">
      <c r="A17" s="15" t="s">
        <v>18</v>
      </c>
      <c r="B17" s="16">
        <v>38</v>
      </c>
      <c r="C17" s="21">
        <v>840</v>
      </c>
      <c r="D17" s="16">
        <v>31924</v>
      </c>
      <c r="E17" s="16">
        <v>36</v>
      </c>
      <c r="F17" s="21">
        <v>851</v>
      </c>
      <c r="G17" s="16">
        <v>30652</v>
      </c>
      <c r="H17" s="22">
        <v>94.73684210526315</v>
      </c>
      <c r="I17" s="23">
        <v>96</v>
      </c>
    </row>
    <row r="18" spans="1:9" s="6" customFormat="1" ht="13.5" customHeight="1">
      <c r="A18" s="15" t="s">
        <v>19</v>
      </c>
      <c r="B18" s="16">
        <v>14</v>
      </c>
      <c r="C18" s="21">
        <v>383</v>
      </c>
      <c r="D18" s="16">
        <v>5355</v>
      </c>
      <c r="E18" s="16">
        <v>14</v>
      </c>
      <c r="F18" s="21">
        <v>383</v>
      </c>
      <c r="G18" s="16">
        <v>5355</v>
      </c>
      <c r="H18" s="22">
        <v>100</v>
      </c>
      <c r="I18" s="23">
        <v>100</v>
      </c>
    </row>
    <row r="19" spans="1:9" s="6" customFormat="1" ht="13.5" customHeight="1">
      <c r="A19" s="15" t="s">
        <v>20</v>
      </c>
      <c r="B19" s="16">
        <v>6</v>
      </c>
      <c r="C19" s="21">
        <v>1083</v>
      </c>
      <c r="D19" s="16">
        <v>6500</v>
      </c>
      <c r="E19" s="16">
        <v>5</v>
      </c>
      <c r="F19" s="21">
        <v>1000</v>
      </c>
      <c r="G19" s="16">
        <v>5000</v>
      </c>
      <c r="H19" s="22">
        <v>83.33333333333334</v>
      </c>
      <c r="I19" s="23">
        <v>76.9</v>
      </c>
    </row>
    <row r="20" spans="1:9" s="6" customFormat="1" ht="13.5" customHeight="1">
      <c r="A20" s="15" t="s">
        <v>21</v>
      </c>
      <c r="B20" s="16">
        <v>5</v>
      </c>
      <c r="C20" s="21">
        <v>1423</v>
      </c>
      <c r="D20" s="16">
        <v>7116</v>
      </c>
      <c r="E20" s="16">
        <v>3</v>
      </c>
      <c r="F20" s="21">
        <v>1410</v>
      </c>
      <c r="G20" s="16">
        <v>4230</v>
      </c>
      <c r="H20" s="22">
        <v>60</v>
      </c>
      <c r="I20" s="23">
        <v>59.4</v>
      </c>
    </row>
    <row r="21" spans="1:9" s="6" customFormat="1" ht="13.5" customHeight="1">
      <c r="A21" s="32" t="s">
        <v>22</v>
      </c>
      <c r="B21" s="33">
        <v>15</v>
      </c>
      <c r="C21" s="33">
        <v>1445</v>
      </c>
      <c r="D21" s="33">
        <v>21670</v>
      </c>
      <c r="E21" s="33">
        <v>14</v>
      </c>
      <c r="F21" s="33">
        <v>944</v>
      </c>
      <c r="G21" s="33">
        <v>13220</v>
      </c>
      <c r="H21" s="34">
        <v>93.33333333333333</v>
      </c>
      <c r="I21" s="35">
        <v>61</v>
      </c>
    </row>
    <row r="22" spans="1:9" s="6" customFormat="1" ht="13.5">
      <c r="A22" s="36" t="s">
        <v>23</v>
      </c>
      <c r="B22" s="37"/>
      <c r="C22" s="37"/>
      <c r="D22" s="37"/>
      <c r="E22" s="37"/>
      <c r="F22" s="37"/>
      <c r="G22" s="37"/>
      <c r="H22" s="37"/>
      <c r="I22" s="37"/>
    </row>
    <row r="23" spans="2:9" s="6" customFormat="1" ht="13.5">
      <c r="B23" s="37"/>
      <c r="C23" s="37"/>
      <c r="D23" s="37"/>
      <c r="E23" s="37"/>
      <c r="F23" s="37"/>
      <c r="G23" s="37"/>
      <c r="H23" s="37"/>
      <c r="I23" s="37"/>
    </row>
    <row r="24" spans="2:9" s="6" customFormat="1" ht="13.5">
      <c r="B24" s="37"/>
      <c r="C24" s="37"/>
      <c r="D24" s="37"/>
      <c r="E24" s="37"/>
      <c r="F24" s="37"/>
      <c r="G24" s="37"/>
      <c r="H24" s="37"/>
      <c r="I24" s="37"/>
    </row>
    <row r="25" spans="2:9" s="6" customFormat="1" ht="13.5">
      <c r="B25" s="37"/>
      <c r="C25" s="37"/>
      <c r="D25" s="37"/>
      <c r="E25" s="37"/>
      <c r="F25" s="37"/>
      <c r="G25" s="37"/>
      <c r="H25" s="37"/>
      <c r="I25" s="37"/>
    </row>
    <row r="26" spans="2:9" s="6" customFormat="1" ht="11.25" customHeight="1">
      <c r="B26" s="37"/>
      <c r="C26" s="37"/>
      <c r="D26" s="37"/>
      <c r="E26" s="37"/>
      <c r="F26" s="37"/>
      <c r="G26" s="37"/>
      <c r="H26" s="37"/>
      <c r="I26" s="37"/>
    </row>
    <row r="27" spans="2:9" s="6" customFormat="1" ht="13.5">
      <c r="B27" s="37"/>
      <c r="C27" s="37"/>
      <c r="D27" s="37"/>
      <c r="E27" s="37"/>
      <c r="F27" s="37"/>
      <c r="G27" s="37"/>
      <c r="H27" s="37"/>
      <c r="I27" s="37"/>
    </row>
    <row r="28" spans="2:9" s="6" customFormat="1" ht="13.5">
      <c r="B28" s="37"/>
      <c r="C28" s="37"/>
      <c r="D28" s="37"/>
      <c r="E28" s="37"/>
      <c r="F28" s="37"/>
      <c r="G28" s="37"/>
      <c r="H28" s="37"/>
      <c r="I28" s="37"/>
    </row>
    <row r="29" spans="2:9" s="6" customFormat="1" ht="13.5">
      <c r="B29" s="37"/>
      <c r="C29" s="37"/>
      <c r="D29" s="37"/>
      <c r="E29" s="37"/>
      <c r="F29" s="37"/>
      <c r="G29" s="37"/>
      <c r="H29" s="37"/>
      <c r="I29" s="37"/>
    </row>
    <row r="30" spans="2:9" s="6" customFormat="1" ht="13.5">
      <c r="B30" s="37"/>
      <c r="C30" s="37"/>
      <c r="D30" s="37"/>
      <c r="E30" s="37"/>
      <c r="F30" s="37"/>
      <c r="G30" s="37"/>
      <c r="H30" s="37"/>
      <c r="I30" s="37"/>
    </row>
    <row r="31" spans="2:9" s="6" customFormat="1" ht="13.5">
      <c r="B31" s="37"/>
      <c r="C31" s="37"/>
      <c r="D31" s="37"/>
      <c r="E31" s="37"/>
      <c r="F31" s="37"/>
      <c r="G31" s="37"/>
      <c r="H31" s="37"/>
      <c r="I31" s="37"/>
    </row>
    <row r="32" spans="2:9" s="6" customFormat="1" ht="13.5">
      <c r="B32" s="37"/>
      <c r="C32" s="37"/>
      <c r="D32" s="37"/>
      <c r="E32" s="37"/>
      <c r="F32" s="37"/>
      <c r="G32" s="37"/>
      <c r="H32" s="37"/>
      <c r="I32" s="37"/>
    </row>
    <row r="33" spans="2:9" s="6" customFormat="1" ht="13.5">
      <c r="B33" s="37"/>
      <c r="C33" s="37"/>
      <c r="D33" s="37"/>
      <c r="E33" s="37"/>
      <c r="F33" s="37"/>
      <c r="G33" s="37"/>
      <c r="H33" s="37"/>
      <c r="I33" s="37"/>
    </row>
    <row r="34" spans="2:9" s="6" customFormat="1" ht="13.5">
      <c r="B34" s="37"/>
      <c r="C34" s="37"/>
      <c r="D34" s="37"/>
      <c r="E34" s="37"/>
      <c r="F34" s="37"/>
      <c r="G34" s="37"/>
      <c r="H34" s="37"/>
      <c r="I34" s="37"/>
    </row>
    <row r="35" spans="2:9" s="6" customFormat="1" ht="13.5">
      <c r="B35" s="37"/>
      <c r="C35" s="37"/>
      <c r="D35" s="37"/>
      <c r="E35" s="37"/>
      <c r="F35" s="37"/>
      <c r="G35" s="37"/>
      <c r="H35" s="37"/>
      <c r="I35" s="37"/>
    </row>
    <row r="36" spans="2:9" s="6" customFormat="1" ht="13.5">
      <c r="B36" s="37"/>
      <c r="C36" s="37"/>
      <c r="D36" s="37"/>
      <c r="E36" s="37"/>
      <c r="F36" s="37"/>
      <c r="G36" s="37"/>
      <c r="H36" s="37"/>
      <c r="I36" s="37"/>
    </row>
    <row r="37" spans="2:9" s="6" customFormat="1" ht="13.5">
      <c r="B37" s="37"/>
      <c r="C37" s="37"/>
      <c r="D37" s="37"/>
      <c r="E37" s="37"/>
      <c r="F37" s="37"/>
      <c r="G37" s="37"/>
      <c r="H37" s="37"/>
      <c r="I37" s="37"/>
    </row>
    <row r="38" spans="2:9" s="6" customFormat="1" ht="13.5">
      <c r="B38" s="37"/>
      <c r="C38" s="37"/>
      <c r="D38" s="37"/>
      <c r="E38" s="37"/>
      <c r="F38" s="37"/>
      <c r="G38" s="37"/>
      <c r="H38" s="37"/>
      <c r="I38" s="37"/>
    </row>
    <row r="39" spans="2:9" s="6" customFormat="1" ht="13.5">
      <c r="B39" s="37"/>
      <c r="C39" s="37"/>
      <c r="D39" s="37"/>
      <c r="E39" s="37"/>
      <c r="F39" s="37"/>
      <c r="G39" s="37"/>
      <c r="H39" s="37"/>
      <c r="I39" s="37"/>
    </row>
    <row r="40" spans="2:9" s="6" customFormat="1" ht="13.5">
      <c r="B40" s="37"/>
      <c r="C40" s="37"/>
      <c r="D40" s="37"/>
      <c r="E40" s="37"/>
      <c r="F40" s="37"/>
      <c r="G40" s="37"/>
      <c r="H40" s="37"/>
      <c r="I40" s="37"/>
    </row>
    <row r="41" spans="2:9" s="6" customFormat="1" ht="13.5">
      <c r="B41" s="37"/>
      <c r="C41" s="37"/>
      <c r="D41" s="37"/>
      <c r="E41" s="37"/>
      <c r="F41" s="37"/>
      <c r="G41" s="37"/>
      <c r="H41" s="37"/>
      <c r="I41" s="37"/>
    </row>
    <row r="42" spans="2:9" s="6" customFormat="1" ht="13.5">
      <c r="B42" s="37"/>
      <c r="C42" s="37"/>
      <c r="D42" s="37"/>
      <c r="E42" s="37"/>
      <c r="F42" s="37"/>
      <c r="G42" s="37"/>
      <c r="H42" s="37"/>
      <c r="I42" s="37"/>
    </row>
    <row r="43" spans="2:9" s="6" customFormat="1" ht="13.5">
      <c r="B43" s="37"/>
      <c r="C43" s="37"/>
      <c r="D43" s="37"/>
      <c r="E43" s="37"/>
      <c r="F43" s="37"/>
      <c r="G43" s="37"/>
      <c r="H43" s="37"/>
      <c r="I43" s="37"/>
    </row>
    <row r="44" spans="2:9" s="6" customFormat="1" ht="13.5">
      <c r="B44" s="37"/>
      <c r="C44" s="37"/>
      <c r="D44" s="37"/>
      <c r="E44" s="37"/>
      <c r="F44" s="37"/>
      <c r="G44" s="37"/>
      <c r="H44" s="37"/>
      <c r="I44" s="37"/>
    </row>
    <row r="45" spans="2:9" s="6" customFormat="1" ht="13.5">
      <c r="B45" s="37"/>
      <c r="C45" s="37"/>
      <c r="D45" s="37"/>
      <c r="E45" s="37"/>
      <c r="F45" s="37"/>
      <c r="G45" s="37"/>
      <c r="H45" s="37"/>
      <c r="I45" s="37"/>
    </row>
    <row r="46" spans="2:9" s="6" customFormat="1" ht="13.5">
      <c r="B46" s="37"/>
      <c r="C46" s="37"/>
      <c r="D46" s="37"/>
      <c r="E46" s="37"/>
      <c r="F46" s="37"/>
      <c r="G46" s="37"/>
      <c r="H46" s="37"/>
      <c r="I46" s="37"/>
    </row>
    <row r="47" spans="2:9" s="6" customFormat="1" ht="13.5">
      <c r="B47" s="37"/>
      <c r="C47" s="37"/>
      <c r="D47" s="37"/>
      <c r="E47" s="37"/>
      <c r="F47" s="37"/>
      <c r="G47" s="37"/>
      <c r="H47" s="37"/>
      <c r="I47" s="37"/>
    </row>
    <row r="48" spans="2:9" s="6" customFormat="1" ht="13.5">
      <c r="B48" s="37"/>
      <c r="C48" s="37"/>
      <c r="D48" s="37"/>
      <c r="E48" s="37"/>
      <c r="F48" s="37"/>
      <c r="G48" s="37"/>
      <c r="H48" s="37"/>
      <c r="I48" s="37"/>
    </row>
    <row r="49" spans="2:9" s="6" customFormat="1" ht="13.5">
      <c r="B49" s="37"/>
      <c r="C49" s="37"/>
      <c r="D49" s="37"/>
      <c r="E49" s="37"/>
      <c r="F49" s="37"/>
      <c r="G49" s="37"/>
      <c r="H49" s="37"/>
      <c r="I49" s="37"/>
    </row>
    <row r="50" spans="2:9" s="6" customFormat="1" ht="13.5">
      <c r="B50" s="37"/>
      <c r="C50" s="37"/>
      <c r="D50" s="37"/>
      <c r="E50" s="37"/>
      <c r="F50" s="37"/>
      <c r="G50" s="37"/>
      <c r="H50" s="37"/>
      <c r="I50" s="37"/>
    </row>
    <row r="51" spans="2:9" s="6" customFormat="1" ht="13.5">
      <c r="B51" s="37"/>
      <c r="C51" s="37"/>
      <c r="D51" s="37"/>
      <c r="E51" s="37"/>
      <c r="F51" s="37"/>
      <c r="G51" s="37"/>
      <c r="H51" s="37"/>
      <c r="I51" s="37"/>
    </row>
    <row r="52" spans="2:9" s="6" customFormat="1" ht="13.5">
      <c r="B52" s="37"/>
      <c r="C52" s="37"/>
      <c r="D52" s="37"/>
      <c r="E52" s="37"/>
      <c r="F52" s="37"/>
      <c r="G52" s="37"/>
      <c r="H52" s="37"/>
      <c r="I52" s="37"/>
    </row>
    <row r="53" spans="2:9" s="6" customFormat="1" ht="13.5">
      <c r="B53" s="37"/>
      <c r="C53" s="37"/>
      <c r="D53" s="37"/>
      <c r="E53" s="37"/>
      <c r="F53" s="37"/>
      <c r="G53" s="37"/>
      <c r="H53" s="37"/>
      <c r="I53" s="37"/>
    </row>
    <row r="54" spans="2:9" s="6" customFormat="1" ht="13.5">
      <c r="B54" s="37"/>
      <c r="C54" s="37"/>
      <c r="D54" s="37"/>
      <c r="E54" s="37"/>
      <c r="F54" s="37"/>
      <c r="G54" s="37"/>
      <c r="H54" s="37"/>
      <c r="I54" s="37"/>
    </row>
    <row r="55" spans="2:9" s="6" customFormat="1" ht="13.5">
      <c r="B55" s="37"/>
      <c r="C55" s="37"/>
      <c r="D55" s="37"/>
      <c r="E55" s="37"/>
      <c r="F55" s="37"/>
      <c r="G55" s="37"/>
      <c r="H55" s="37"/>
      <c r="I55" s="37"/>
    </row>
    <row r="56" spans="2:9" s="6" customFormat="1" ht="13.5">
      <c r="B56" s="37"/>
      <c r="C56" s="37"/>
      <c r="D56" s="37"/>
      <c r="E56" s="37"/>
      <c r="F56" s="37"/>
      <c r="G56" s="37"/>
      <c r="H56" s="37"/>
      <c r="I56" s="37"/>
    </row>
    <row r="57" spans="2:9" s="6" customFormat="1" ht="13.5">
      <c r="B57" s="37"/>
      <c r="C57" s="37"/>
      <c r="D57" s="37"/>
      <c r="E57" s="37"/>
      <c r="F57" s="37"/>
      <c r="G57" s="37"/>
      <c r="H57" s="37"/>
      <c r="I57" s="37"/>
    </row>
    <row r="58" spans="2:9" s="6" customFormat="1" ht="13.5">
      <c r="B58" s="37"/>
      <c r="C58" s="37"/>
      <c r="D58" s="37"/>
      <c r="E58" s="37"/>
      <c r="F58" s="37"/>
      <c r="G58" s="37"/>
      <c r="H58" s="37"/>
      <c r="I58" s="37"/>
    </row>
    <row r="59" spans="2:9" s="6" customFormat="1" ht="13.5">
      <c r="B59" s="37"/>
      <c r="C59" s="37"/>
      <c r="D59" s="37"/>
      <c r="E59" s="37"/>
      <c r="F59" s="37"/>
      <c r="G59" s="37"/>
      <c r="H59" s="37"/>
      <c r="I59" s="37"/>
    </row>
    <row r="60" spans="2:9" s="6" customFormat="1" ht="13.5">
      <c r="B60" s="37"/>
      <c r="C60" s="37"/>
      <c r="D60" s="37"/>
      <c r="E60" s="37"/>
      <c r="F60" s="37"/>
      <c r="G60" s="37"/>
      <c r="H60" s="37"/>
      <c r="I60" s="37"/>
    </row>
    <row r="61" spans="2:9" s="6" customFormat="1" ht="13.5">
      <c r="B61" s="37"/>
      <c r="C61" s="37"/>
      <c r="D61" s="37"/>
      <c r="E61" s="37"/>
      <c r="F61" s="37"/>
      <c r="G61" s="37"/>
      <c r="H61" s="37"/>
      <c r="I61" s="37"/>
    </row>
    <row r="62" spans="2:9" s="6" customFormat="1" ht="13.5">
      <c r="B62" s="37"/>
      <c r="C62" s="37"/>
      <c r="D62" s="37"/>
      <c r="E62" s="37"/>
      <c r="F62" s="37"/>
      <c r="G62" s="37"/>
      <c r="H62" s="37"/>
      <c r="I62" s="37"/>
    </row>
    <row r="63" spans="2:9" s="6" customFormat="1" ht="13.5">
      <c r="B63" s="37"/>
      <c r="C63" s="37"/>
      <c r="D63" s="37"/>
      <c r="E63" s="37"/>
      <c r="F63" s="37"/>
      <c r="G63" s="37"/>
      <c r="H63" s="37"/>
      <c r="I63" s="37"/>
    </row>
    <row r="64" spans="2:9" s="6" customFormat="1" ht="13.5">
      <c r="B64" s="37"/>
      <c r="C64" s="37"/>
      <c r="D64" s="37"/>
      <c r="E64" s="37"/>
      <c r="F64" s="37"/>
      <c r="G64" s="37"/>
      <c r="H64" s="37"/>
      <c r="I64" s="37"/>
    </row>
    <row r="65" spans="2:9" s="6" customFormat="1" ht="13.5">
      <c r="B65" s="37"/>
      <c r="C65" s="37"/>
      <c r="D65" s="37"/>
      <c r="E65" s="37"/>
      <c r="F65" s="37"/>
      <c r="G65" s="37"/>
      <c r="H65" s="37"/>
      <c r="I65" s="37"/>
    </row>
    <row r="66" spans="2:9" s="6" customFormat="1" ht="13.5">
      <c r="B66" s="37"/>
      <c r="C66" s="37"/>
      <c r="D66" s="37"/>
      <c r="E66" s="37"/>
      <c r="F66" s="37"/>
      <c r="G66" s="37"/>
      <c r="H66" s="37"/>
      <c r="I66" s="37"/>
    </row>
    <row r="67" spans="2:9" s="6" customFormat="1" ht="13.5">
      <c r="B67" s="37"/>
      <c r="C67" s="37"/>
      <c r="D67" s="37"/>
      <c r="E67" s="37"/>
      <c r="F67" s="37"/>
      <c r="G67" s="37"/>
      <c r="H67" s="37"/>
      <c r="I67" s="37"/>
    </row>
    <row r="68" spans="2:9" s="6" customFormat="1" ht="13.5">
      <c r="B68" s="37"/>
      <c r="C68" s="37"/>
      <c r="D68" s="37"/>
      <c r="E68" s="37"/>
      <c r="F68" s="37"/>
      <c r="G68" s="37"/>
      <c r="H68" s="37"/>
      <c r="I68" s="37"/>
    </row>
    <row r="69" spans="2:9" s="6" customFormat="1" ht="13.5">
      <c r="B69" s="37"/>
      <c r="C69" s="37"/>
      <c r="D69" s="37"/>
      <c r="E69" s="37"/>
      <c r="F69" s="37"/>
      <c r="G69" s="37"/>
      <c r="H69" s="37"/>
      <c r="I69" s="37"/>
    </row>
    <row r="70" spans="2:9" s="6" customFormat="1" ht="13.5">
      <c r="B70" s="37"/>
      <c r="C70" s="37"/>
      <c r="D70" s="37"/>
      <c r="E70" s="37"/>
      <c r="F70" s="37"/>
      <c r="G70" s="37"/>
      <c r="H70" s="37"/>
      <c r="I70" s="37"/>
    </row>
    <row r="71" spans="2:9" s="6" customFormat="1" ht="13.5">
      <c r="B71" s="37"/>
      <c r="C71" s="37"/>
      <c r="D71" s="37"/>
      <c r="E71" s="37"/>
      <c r="F71" s="37"/>
      <c r="G71" s="37"/>
      <c r="H71" s="37"/>
      <c r="I71" s="37"/>
    </row>
    <row r="72" spans="2:9" s="6" customFormat="1" ht="13.5">
      <c r="B72" s="37"/>
      <c r="C72" s="37"/>
      <c r="D72" s="37"/>
      <c r="E72" s="37"/>
      <c r="F72" s="37"/>
      <c r="G72" s="37"/>
      <c r="H72" s="37"/>
      <c r="I72" s="37"/>
    </row>
    <row r="73" spans="2:9" s="6" customFormat="1" ht="13.5">
      <c r="B73" s="37"/>
      <c r="C73" s="37"/>
      <c r="D73" s="37"/>
      <c r="E73" s="37"/>
      <c r="F73" s="37"/>
      <c r="G73" s="37"/>
      <c r="H73" s="37"/>
      <c r="I73" s="37"/>
    </row>
    <row r="74" spans="2:9" s="6" customFormat="1" ht="13.5">
      <c r="B74" s="37"/>
      <c r="C74" s="37"/>
      <c r="D74" s="37"/>
      <c r="E74" s="37"/>
      <c r="F74" s="37"/>
      <c r="G74" s="37"/>
      <c r="H74" s="37"/>
      <c r="I74" s="37"/>
    </row>
    <row r="75" spans="2:9" s="6" customFormat="1" ht="13.5">
      <c r="B75" s="37"/>
      <c r="C75" s="37"/>
      <c r="D75" s="37"/>
      <c r="E75" s="37"/>
      <c r="F75" s="37"/>
      <c r="G75" s="37"/>
      <c r="H75" s="37"/>
      <c r="I75" s="37"/>
    </row>
    <row r="76" spans="2:9" s="6" customFormat="1" ht="13.5">
      <c r="B76" s="37"/>
      <c r="C76" s="37"/>
      <c r="D76" s="37"/>
      <c r="E76" s="37"/>
      <c r="F76" s="37"/>
      <c r="G76" s="37"/>
      <c r="H76" s="37"/>
      <c r="I76" s="37"/>
    </row>
    <row r="77" spans="2:9" s="6" customFormat="1" ht="13.5">
      <c r="B77" s="37"/>
      <c r="C77" s="37"/>
      <c r="D77" s="37"/>
      <c r="E77" s="37"/>
      <c r="F77" s="37"/>
      <c r="G77" s="37"/>
      <c r="H77" s="37"/>
      <c r="I77" s="37"/>
    </row>
    <row r="78" spans="2:9" s="6" customFormat="1" ht="13.5">
      <c r="B78" s="37"/>
      <c r="C78" s="37"/>
      <c r="D78" s="37"/>
      <c r="E78" s="37"/>
      <c r="F78" s="37"/>
      <c r="G78" s="37"/>
      <c r="H78" s="37"/>
      <c r="I78" s="37"/>
    </row>
    <row r="79" spans="2:9" s="6" customFormat="1" ht="13.5">
      <c r="B79" s="37"/>
      <c r="C79" s="37"/>
      <c r="D79" s="37"/>
      <c r="E79" s="37"/>
      <c r="F79" s="37"/>
      <c r="G79" s="37"/>
      <c r="H79" s="37"/>
      <c r="I79" s="37"/>
    </row>
    <row r="80" spans="2:9" s="6" customFormat="1" ht="13.5">
      <c r="B80" s="37"/>
      <c r="C80" s="37"/>
      <c r="D80" s="37"/>
      <c r="E80" s="37"/>
      <c r="F80" s="37"/>
      <c r="G80" s="37"/>
      <c r="H80" s="37"/>
      <c r="I80" s="37"/>
    </row>
    <row r="81" spans="2:9" s="6" customFormat="1" ht="13.5">
      <c r="B81" s="37"/>
      <c r="C81" s="37"/>
      <c r="D81" s="37"/>
      <c r="E81" s="37"/>
      <c r="F81" s="37"/>
      <c r="G81" s="37"/>
      <c r="H81" s="37"/>
      <c r="I81" s="37"/>
    </row>
    <row r="82" spans="2:9" s="6" customFormat="1" ht="13.5">
      <c r="B82" s="37"/>
      <c r="C82" s="37"/>
      <c r="D82" s="37"/>
      <c r="E82" s="37"/>
      <c r="F82" s="37"/>
      <c r="G82" s="37"/>
      <c r="H82" s="37"/>
      <c r="I82" s="37"/>
    </row>
    <row r="83" spans="2:9" s="6" customFormat="1" ht="13.5">
      <c r="B83" s="37"/>
      <c r="C83" s="37"/>
      <c r="D83" s="37"/>
      <c r="E83" s="37"/>
      <c r="F83" s="37"/>
      <c r="G83" s="37"/>
      <c r="H83" s="37"/>
      <c r="I83" s="37"/>
    </row>
    <row r="84" spans="2:9" s="6" customFormat="1" ht="13.5">
      <c r="B84" s="37"/>
      <c r="C84" s="37"/>
      <c r="D84" s="37"/>
      <c r="E84" s="37"/>
      <c r="F84" s="37"/>
      <c r="G84" s="37"/>
      <c r="H84" s="37"/>
      <c r="I84" s="37"/>
    </row>
    <row r="85" spans="2:9" s="6" customFormat="1" ht="13.5">
      <c r="B85" s="37"/>
      <c r="C85" s="37"/>
      <c r="D85" s="37"/>
      <c r="E85" s="37"/>
      <c r="F85" s="37"/>
      <c r="G85" s="37"/>
      <c r="H85" s="37"/>
      <c r="I85" s="37"/>
    </row>
    <row r="86" spans="2:9" s="6" customFormat="1" ht="13.5">
      <c r="B86" s="37"/>
      <c r="C86" s="37"/>
      <c r="D86" s="37"/>
      <c r="E86" s="37"/>
      <c r="F86" s="37"/>
      <c r="G86" s="37"/>
      <c r="H86" s="37"/>
      <c r="I86" s="37"/>
    </row>
    <row r="87" spans="2:9" s="6" customFormat="1" ht="13.5">
      <c r="B87" s="37"/>
      <c r="C87" s="37"/>
      <c r="D87" s="37"/>
      <c r="E87" s="37"/>
      <c r="F87" s="37"/>
      <c r="G87" s="37"/>
      <c r="H87" s="37"/>
      <c r="I87" s="37"/>
    </row>
    <row r="88" spans="2:9" s="6" customFormat="1" ht="13.5">
      <c r="B88" s="37"/>
      <c r="C88" s="37"/>
      <c r="D88" s="37"/>
      <c r="E88" s="37"/>
      <c r="F88" s="37"/>
      <c r="G88" s="37"/>
      <c r="H88" s="37"/>
      <c r="I88" s="37"/>
    </row>
    <row r="89" spans="2:9" s="6" customFormat="1" ht="13.5">
      <c r="B89" s="37"/>
      <c r="C89" s="37"/>
      <c r="D89" s="37"/>
      <c r="E89" s="37"/>
      <c r="F89" s="37"/>
      <c r="G89" s="37"/>
      <c r="H89" s="37"/>
      <c r="I89" s="37"/>
    </row>
    <row r="90" spans="2:9" s="6" customFormat="1" ht="13.5">
      <c r="B90" s="37"/>
      <c r="C90" s="37"/>
      <c r="D90" s="37"/>
      <c r="E90" s="37"/>
      <c r="F90" s="37"/>
      <c r="G90" s="37"/>
      <c r="H90" s="37"/>
      <c r="I90" s="37"/>
    </row>
    <row r="91" spans="2:9" s="6" customFormat="1" ht="13.5">
      <c r="B91" s="37"/>
      <c r="C91" s="37"/>
      <c r="D91" s="37"/>
      <c r="E91" s="37"/>
      <c r="F91" s="37"/>
      <c r="G91" s="37"/>
      <c r="H91" s="37"/>
      <c r="I91" s="37"/>
    </row>
    <row r="92" spans="2:9" s="6" customFormat="1" ht="13.5">
      <c r="B92" s="37"/>
      <c r="C92" s="37"/>
      <c r="D92" s="37"/>
      <c r="E92" s="37"/>
      <c r="F92" s="37"/>
      <c r="G92" s="37"/>
      <c r="H92" s="37"/>
      <c r="I92" s="37"/>
    </row>
    <row r="93" spans="2:9" s="6" customFormat="1" ht="13.5">
      <c r="B93" s="37"/>
      <c r="C93" s="37"/>
      <c r="D93" s="37"/>
      <c r="E93" s="37"/>
      <c r="F93" s="37"/>
      <c r="G93" s="37"/>
      <c r="H93" s="37"/>
      <c r="I93" s="37"/>
    </row>
    <row r="94" spans="2:9" s="6" customFormat="1" ht="13.5">
      <c r="B94" s="37"/>
      <c r="C94" s="37"/>
      <c r="D94" s="37"/>
      <c r="E94" s="37"/>
      <c r="F94" s="37"/>
      <c r="G94" s="37"/>
      <c r="H94" s="37"/>
      <c r="I94" s="37"/>
    </row>
    <row r="95" spans="2:9" s="6" customFormat="1" ht="13.5">
      <c r="B95" s="37"/>
      <c r="C95" s="37"/>
      <c r="D95" s="37"/>
      <c r="E95" s="37"/>
      <c r="F95" s="37"/>
      <c r="G95" s="37"/>
      <c r="H95" s="37"/>
      <c r="I95" s="37"/>
    </row>
    <row r="96" spans="2:9" s="6" customFormat="1" ht="13.5">
      <c r="B96" s="37"/>
      <c r="C96" s="37"/>
      <c r="D96" s="37"/>
      <c r="E96" s="37"/>
      <c r="F96" s="37"/>
      <c r="G96" s="37"/>
      <c r="H96" s="37"/>
      <c r="I96" s="37"/>
    </row>
    <row r="97" spans="2:9" s="6" customFormat="1" ht="13.5">
      <c r="B97" s="37"/>
      <c r="C97" s="37"/>
      <c r="D97" s="37"/>
      <c r="E97" s="37"/>
      <c r="F97" s="37"/>
      <c r="G97" s="37"/>
      <c r="H97" s="37"/>
      <c r="I97" s="37"/>
    </row>
    <row r="98" spans="2:9" s="6" customFormat="1" ht="13.5">
      <c r="B98" s="37"/>
      <c r="C98" s="37"/>
      <c r="D98" s="37"/>
      <c r="E98" s="37"/>
      <c r="F98" s="37"/>
      <c r="G98" s="37"/>
      <c r="H98" s="37"/>
      <c r="I98" s="37"/>
    </row>
    <row r="99" spans="2:9" s="6" customFormat="1" ht="13.5">
      <c r="B99" s="37"/>
      <c r="C99" s="37"/>
      <c r="D99" s="37"/>
      <c r="E99" s="37"/>
      <c r="F99" s="37"/>
      <c r="G99" s="37"/>
      <c r="H99" s="37"/>
      <c r="I99" s="37"/>
    </row>
    <row r="100" spans="2:9" s="6" customFormat="1" ht="13.5">
      <c r="B100" s="37"/>
      <c r="C100" s="37"/>
      <c r="D100" s="37"/>
      <c r="E100" s="37"/>
      <c r="F100" s="37"/>
      <c r="G100" s="37"/>
      <c r="H100" s="37"/>
      <c r="I100" s="37"/>
    </row>
    <row r="101" spans="2:9" s="6" customFormat="1" ht="13.5">
      <c r="B101" s="37"/>
      <c r="C101" s="37"/>
      <c r="D101" s="37"/>
      <c r="E101" s="37"/>
      <c r="F101" s="37"/>
      <c r="G101" s="37"/>
      <c r="H101" s="37"/>
      <c r="I101" s="37"/>
    </row>
  </sheetData>
  <sheetProtection/>
  <mergeCells count="8">
    <mergeCell ref="A1:E1"/>
    <mergeCell ref="A2:I2"/>
    <mergeCell ref="A4:I4"/>
    <mergeCell ref="A5:A7"/>
    <mergeCell ref="B5:D6"/>
    <mergeCell ref="E5:G6"/>
    <mergeCell ref="H5:I5"/>
    <mergeCell ref="H6:I6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5.57421875" style="3" customWidth="1"/>
    <col min="2" max="6" width="15.57421875" style="2" customWidth="1"/>
    <col min="7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6" ht="17.25">
      <c r="A2" s="259" t="s">
        <v>24</v>
      </c>
      <c r="B2" s="259"/>
      <c r="C2" s="259"/>
      <c r="D2" s="259"/>
      <c r="E2" s="259"/>
      <c r="F2" s="259"/>
    </row>
    <row r="3" spans="1:6" ht="17.25">
      <c r="A3" s="4"/>
      <c r="B3" s="4"/>
      <c r="C3" s="4"/>
      <c r="D3" s="4"/>
      <c r="E3" s="4"/>
      <c r="F3" s="4"/>
    </row>
    <row r="4" spans="1:2" ht="15" thickBot="1">
      <c r="A4" s="260" t="s">
        <v>48</v>
      </c>
      <c r="B4" s="260"/>
    </row>
    <row r="5" spans="1:7" ht="14.25" thickTop="1">
      <c r="A5" s="53" t="s">
        <v>26</v>
      </c>
      <c r="B5" s="54" t="s">
        <v>49</v>
      </c>
      <c r="C5" s="54" t="s">
        <v>50</v>
      </c>
      <c r="D5" s="55" t="s">
        <v>51</v>
      </c>
      <c r="E5" s="55" t="s">
        <v>52</v>
      </c>
      <c r="F5" s="56" t="s">
        <v>53</v>
      </c>
      <c r="G5" s="39"/>
    </row>
    <row r="6" spans="1:7" s="6" customFormat="1" ht="13.5">
      <c r="A6" s="12"/>
      <c r="B6" s="57" t="s">
        <v>54</v>
      </c>
      <c r="C6" s="58" t="s">
        <v>54</v>
      </c>
      <c r="D6" s="58" t="s">
        <v>54</v>
      </c>
      <c r="E6" s="58" t="s">
        <v>54</v>
      </c>
      <c r="F6" s="58" t="s">
        <v>55</v>
      </c>
      <c r="G6" s="43"/>
    </row>
    <row r="7" spans="1:7" s="6" customFormat="1" ht="13.5" customHeight="1">
      <c r="A7" s="15" t="s">
        <v>44</v>
      </c>
      <c r="B7" s="13">
        <v>55596585</v>
      </c>
      <c r="C7" s="45">
        <v>55339462</v>
      </c>
      <c r="D7" s="45">
        <v>16874</v>
      </c>
      <c r="E7" s="45">
        <v>240249</v>
      </c>
      <c r="F7" s="59">
        <v>99.54</v>
      </c>
      <c r="G7" s="43"/>
    </row>
    <row r="8" spans="1:7" s="6" customFormat="1" ht="13.5" customHeight="1">
      <c r="A8" s="46" t="s">
        <v>45</v>
      </c>
      <c r="B8" s="13">
        <v>58071294</v>
      </c>
      <c r="C8" s="45">
        <v>57850637</v>
      </c>
      <c r="D8" s="45">
        <v>19673</v>
      </c>
      <c r="E8" s="45">
        <v>200984</v>
      </c>
      <c r="F8" s="59">
        <v>99.62</v>
      </c>
      <c r="G8" s="43"/>
    </row>
    <row r="9" spans="1:7" s="29" customFormat="1" ht="13.5" customHeight="1">
      <c r="A9" s="47" t="s">
        <v>46</v>
      </c>
      <c r="B9" s="48">
        <v>58358226</v>
      </c>
      <c r="C9" s="49">
        <v>58100032</v>
      </c>
      <c r="D9" s="49">
        <v>25078</v>
      </c>
      <c r="E9" s="49">
        <v>233117</v>
      </c>
      <c r="F9" s="60">
        <v>99.55756944207799</v>
      </c>
      <c r="G9" s="50"/>
    </row>
    <row r="10" spans="1:6" s="6" customFormat="1" ht="13.5">
      <c r="A10" s="240" t="s">
        <v>47</v>
      </c>
      <c r="B10" s="240"/>
      <c r="C10" s="240"/>
      <c r="D10" s="52"/>
      <c r="E10" s="52"/>
      <c r="F10" s="52"/>
    </row>
    <row r="11" spans="2:6" s="6" customFormat="1" ht="13.5">
      <c r="B11" s="37"/>
      <c r="C11" s="37"/>
      <c r="D11" s="37"/>
      <c r="E11" s="37"/>
      <c r="F11" s="37"/>
    </row>
    <row r="12" spans="2:6" s="6" customFormat="1" ht="13.5">
      <c r="B12" s="37"/>
      <c r="C12" s="37"/>
      <c r="D12" s="37"/>
      <c r="E12" s="37"/>
      <c r="F12" s="37"/>
    </row>
    <row r="13" spans="2:6" s="6" customFormat="1" ht="13.5">
      <c r="B13" s="37"/>
      <c r="C13" s="37"/>
      <c r="D13" s="37"/>
      <c r="E13" s="37"/>
      <c r="F13" s="37"/>
    </row>
    <row r="14" spans="2:6" s="6" customFormat="1" ht="13.5">
      <c r="B14" s="37"/>
      <c r="C14" s="37"/>
      <c r="D14" s="37"/>
      <c r="E14" s="37"/>
      <c r="F14" s="37"/>
    </row>
    <row r="15" spans="2:6" s="6" customFormat="1" ht="13.5">
      <c r="B15" s="37"/>
      <c r="C15" s="37"/>
      <c r="D15" s="37"/>
      <c r="E15" s="37"/>
      <c r="F15" s="37"/>
    </row>
    <row r="16" spans="2:6" s="6" customFormat="1" ht="13.5">
      <c r="B16" s="37"/>
      <c r="C16" s="37"/>
      <c r="D16" s="37"/>
      <c r="E16" s="37"/>
      <c r="F16" s="37"/>
    </row>
    <row r="17" spans="2:6" s="6" customFormat="1" ht="13.5">
      <c r="B17" s="37"/>
      <c r="C17" s="37"/>
      <c r="D17" s="37"/>
      <c r="E17" s="37"/>
      <c r="F17" s="37"/>
    </row>
    <row r="18" spans="2:6" s="6" customFormat="1" ht="13.5">
      <c r="B18" s="37"/>
      <c r="C18" s="37"/>
      <c r="D18" s="37"/>
      <c r="E18" s="37"/>
      <c r="F18" s="37"/>
    </row>
    <row r="19" spans="2:6" s="6" customFormat="1" ht="13.5">
      <c r="B19" s="37"/>
      <c r="C19" s="37"/>
      <c r="D19" s="37"/>
      <c r="E19" s="37"/>
      <c r="F19" s="37"/>
    </row>
    <row r="20" spans="2:6" s="6" customFormat="1" ht="13.5">
      <c r="B20" s="37"/>
      <c r="C20" s="37"/>
      <c r="D20" s="37"/>
      <c r="E20" s="37"/>
      <c r="F20" s="37"/>
    </row>
    <row r="21" spans="2:6" s="6" customFormat="1" ht="13.5">
      <c r="B21" s="37"/>
      <c r="C21" s="37"/>
      <c r="D21" s="37"/>
      <c r="E21" s="37"/>
      <c r="F21" s="37"/>
    </row>
    <row r="22" spans="2:6" s="6" customFormat="1" ht="13.5">
      <c r="B22" s="37"/>
      <c r="C22" s="37"/>
      <c r="D22" s="37"/>
      <c r="E22" s="37"/>
      <c r="F22" s="37"/>
    </row>
    <row r="23" spans="2:6" s="6" customFormat="1" ht="13.5">
      <c r="B23" s="37"/>
      <c r="C23" s="37"/>
      <c r="D23" s="37"/>
      <c r="E23" s="37"/>
      <c r="F23" s="37"/>
    </row>
    <row r="24" spans="2:6" s="6" customFormat="1" ht="13.5">
      <c r="B24" s="37"/>
      <c r="C24" s="37"/>
      <c r="D24" s="37"/>
      <c r="E24" s="37"/>
      <c r="F24" s="37"/>
    </row>
    <row r="25" spans="2:6" s="6" customFormat="1" ht="13.5">
      <c r="B25" s="37"/>
      <c r="C25" s="37"/>
      <c r="D25" s="37"/>
      <c r="E25" s="37"/>
      <c r="F25" s="37"/>
    </row>
    <row r="26" spans="2:6" s="6" customFormat="1" ht="13.5">
      <c r="B26" s="37"/>
      <c r="C26" s="37"/>
      <c r="D26" s="37"/>
      <c r="E26" s="37"/>
      <c r="F26" s="37"/>
    </row>
    <row r="27" spans="2:6" s="6" customFormat="1" ht="13.5">
      <c r="B27" s="37"/>
      <c r="C27" s="37"/>
      <c r="D27" s="37"/>
      <c r="E27" s="37"/>
      <c r="F27" s="37"/>
    </row>
    <row r="28" spans="2:6" s="6" customFormat="1" ht="13.5">
      <c r="B28" s="37"/>
      <c r="C28" s="37"/>
      <c r="D28" s="37"/>
      <c r="E28" s="37"/>
      <c r="F28" s="37"/>
    </row>
    <row r="29" spans="2:6" s="6" customFormat="1" ht="13.5">
      <c r="B29" s="37"/>
      <c r="C29" s="37"/>
      <c r="D29" s="37"/>
      <c r="E29" s="37"/>
      <c r="F29" s="37"/>
    </row>
    <row r="30" spans="2:6" s="6" customFormat="1" ht="13.5">
      <c r="B30" s="37"/>
      <c r="C30" s="37"/>
      <c r="D30" s="37"/>
      <c r="E30" s="37"/>
      <c r="F30" s="37"/>
    </row>
    <row r="31" spans="2:6" s="6" customFormat="1" ht="13.5">
      <c r="B31" s="37"/>
      <c r="C31" s="37"/>
      <c r="D31" s="37"/>
      <c r="E31" s="37"/>
      <c r="F31" s="37"/>
    </row>
    <row r="32" spans="2:6" s="6" customFormat="1" ht="13.5">
      <c r="B32" s="37"/>
      <c r="C32" s="37"/>
      <c r="D32" s="37"/>
      <c r="E32" s="37"/>
      <c r="F32" s="37"/>
    </row>
    <row r="33" spans="2:6" s="6" customFormat="1" ht="13.5">
      <c r="B33" s="37"/>
      <c r="C33" s="37"/>
      <c r="D33" s="37"/>
      <c r="E33" s="37"/>
      <c r="F33" s="37"/>
    </row>
    <row r="34" spans="2:6" s="6" customFormat="1" ht="13.5">
      <c r="B34" s="37"/>
      <c r="C34" s="37"/>
      <c r="D34" s="37"/>
      <c r="E34" s="37"/>
      <c r="F34" s="37"/>
    </row>
    <row r="35" spans="2:6" s="6" customFormat="1" ht="13.5">
      <c r="B35" s="37"/>
      <c r="C35" s="37"/>
      <c r="D35" s="37"/>
      <c r="E35" s="37"/>
      <c r="F35" s="37"/>
    </row>
    <row r="36" spans="2:6" s="6" customFormat="1" ht="13.5">
      <c r="B36" s="37"/>
      <c r="C36" s="37"/>
      <c r="D36" s="37"/>
      <c r="E36" s="37"/>
      <c r="F36" s="37"/>
    </row>
    <row r="37" spans="2:6" s="6" customFormat="1" ht="13.5">
      <c r="B37" s="37"/>
      <c r="C37" s="37"/>
      <c r="D37" s="37"/>
      <c r="E37" s="37"/>
      <c r="F37" s="37"/>
    </row>
    <row r="38" spans="2:6" s="6" customFormat="1" ht="13.5">
      <c r="B38" s="37"/>
      <c r="C38" s="37"/>
      <c r="D38" s="37"/>
      <c r="E38" s="37"/>
      <c r="F38" s="37"/>
    </row>
    <row r="39" spans="2:6" s="6" customFormat="1" ht="13.5">
      <c r="B39" s="37"/>
      <c r="C39" s="37"/>
      <c r="D39" s="37"/>
      <c r="E39" s="37"/>
      <c r="F39" s="37"/>
    </row>
    <row r="40" spans="2:6" s="6" customFormat="1" ht="13.5">
      <c r="B40" s="37"/>
      <c r="C40" s="37"/>
      <c r="D40" s="37"/>
      <c r="E40" s="37"/>
      <c r="F40" s="37"/>
    </row>
    <row r="41" spans="2:6" s="6" customFormat="1" ht="13.5">
      <c r="B41" s="37"/>
      <c r="C41" s="37"/>
      <c r="D41" s="37"/>
      <c r="E41" s="37"/>
      <c r="F41" s="37"/>
    </row>
    <row r="42" spans="2:6" s="6" customFormat="1" ht="13.5">
      <c r="B42" s="37"/>
      <c r="C42" s="37"/>
      <c r="D42" s="37"/>
      <c r="E42" s="37"/>
      <c r="F42" s="37"/>
    </row>
    <row r="43" spans="2:6" s="6" customFormat="1" ht="13.5">
      <c r="B43" s="37"/>
      <c r="C43" s="37"/>
      <c r="D43" s="37"/>
      <c r="E43" s="37"/>
      <c r="F43" s="37"/>
    </row>
    <row r="44" spans="2:6" s="6" customFormat="1" ht="13.5">
      <c r="B44" s="37"/>
      <c r="C44" s="37"/>
      <c r="D44" s="37"/>
      <c r="E44" s="37"/>
      <c r="F44" s="37"/>
    </row>
    <row r="45" spans="2:6" s="6" customFormat="1" ht="13.5">
      <c r="B45" s="37"/>
      <c r="C45" s="37"/>
      <c r="D45" s="37"/>
      <c r="E45" s="37"/>
      <c r="F45" s="37"/>
    </row>
    <row r="46" spans="2:6" s="6" customFormat="1" ht="13.5">
      <c r="B46" s="37"/>
      <c r="C46" s="37"/>
      <c r="D46" s="37"/>
      <c r="E46" s="37"/>
      <c r="F46" s="37"/>
    </row>
    <row r="47" spans="2:6" s="6" customFormat="1" ht="13.5">
      <c r="B47" s="37"/>
      <c r="C47" s="37"/>
      <c r="D47" s="37"/>
      <c r="E47" s="37"/>
      <c r="F47" s="37"/>
    </row>
    <row r="48" spans="2:6" s="6" customFormat="1" ht="13.5">
      <c r="B48" s="37"/>
      <c r="C48" s="37"/>
      <c r="D48" s="37"/>
      <c r="E48" s="37"/>
      <c r="F48" s="37"/>
    </row>
    <row r="49" spans="2:6" s="6" customFormat="1" ht="13.5">
      <c r="B49" s="37"/>
      <c r="C49" s="37"/>
      <c r="D49" s="37"/>
      <c r="E49" s="37"/>
      <c r="F49" s="37"/>
    </row>
    <row r="50" spans="2:6" s="6" customFormat="1" ht="13.5">
      <c r="B50" s="37"/>
      <c r="C50" s="37"/>
      <c r="D50" s="37"/>
      <c r="E50" s="37"/>
      <c r="F50" s="37"/>
    </row>
    <row r="51" spans="2:6" s="6" customFormat="1" ht="13.5">
      <c r="B51" s="37"/>
      <c r="C51" s="37"/>
      <c r="D51" s="37"/>
      <c r="E51" s="37"/>
      <c r="F51" s="37"/>
    </row>
    <row r="52" spans="2:6" s="6" customFormat="1" ht="13.5">
      <c r="B52" s="37"/>
      <c r="C52" s="37"/>
      <c r="D52" s="37"/>
      <c r="E52" s="37"/>
      <c r="F52" s="37"/>
    </row>
    <row r="53" spans="2:6" s="6" customFormat="1" ht="13.5">
      <c r="B53" s="37"/>
      <c r="C53" s="37"/>
      <c r="D53" s="37"/>
      <c r="E53" s="37"/>
      <c r="F53" s="37"/>
    </row>
    <row r="54" spans="2:6" s="6" customFormat="1" ht="13.5">
      <c r="B54" s="37"/>
      <c r="C54" s="37"/>
      <c r="D54" s="37"/>
      <c r="E54" s="37"/>
      <c r="F54" s="37"/>
    </row>
    <row r="55" spans="2:6" s="6" customFormat="1" ht="13.5">
      <c r="B55" s="37"/>
      <c r="C55" s="37"/>
      <c r="D55" s="37"/>
      <c r="E55" s="37"/>
      <c r="F55" s="37"/>
    </row>
    <row r="56" spans="2:6" s="6" customFormat="1" ht="13.5">
      <c r="B56" s="37"/>
      <c r="C56" s="37"/>
      <c r="D56" s="37"/>
      <c r="E56" s="37"/>
      <c r="F56" s="37"/>
    </row>
    <row r="57" spans="2:6" s="6" customFormat="1" ht="13.5">
      <c r="B57" s="37"/>
      <c r="C57" s="37"/>
      <c r="D57" s="37"/>
      <c r="E57" s="37"/>
      <c r="F57" s="37"/>
    </row>
    <row r="58" spans="2:6" s="6" customFormat="1" ht="13.5">
      <c r="B58" s="37"/>
      <c r="C58" s="37"/>
      <c r="D58" s="37"/>
      <c r="E58" s="37"/>
      <c r="F58" s="37"/>
    </row>
    <row r="59" spans="2:6" s="6" customFormat="1" ht="13.5">
      <c r="B59" s="37"/>
      <c r="C59" s="37"/>
      <c r="D59" s="37"/>
      <c r="E59" s="37"/>
      <c r="F59" s="37"/>
    </row>
    <row r="60" spans="2:6" s="6" customFormat="1" ht="13.5">
      <c r="B60" s="37"/>
      <c r="C60" s="37"/>
      <c r="D60" s="37"/>
      <c r="E60" s="37"/>
      <c r="F60" s="37"/>
    </row>
    <row r="61" spans="2:6" s="6" customFormat="1" ht="13.5">
      <c r="B61" s="37"/>
      <c r="C61" s="37"/>
      <c r="D61" s="37"/>
      <c r="E61" s="37"/>
      <c r="F61" s="37"/>
    </row>
    <row r="62" spans="2:6" s="6" customFormat="1" ht="13.5">
      <c r="B62" s="37"/>
      <c r="C62" s="37"/>
      <c r="D62" s="37"/>
      <c r="E62" s="37"/>
      <c r="F62" s="37"/>
    </row>
    <row r="63" spans="2:6" s="6" customFormat="1" ht="13.5">
      <c r="B63" s="37"/>
      <c r="C63" s="37"/>
      <c r="D63" s="37"/>
      <c r="E63" s="37"/>
      <c r="F63" s="37"/>
    </row>
    <row r="64" spans="2:6" s="6" customFormat="1" ht="13.5">
      <c r="B64" s="37"/>
      <c r="C64" s="37"/>
      <c r="D64" s="37"/>
      <c r="E64" s="37"/>
      <c r="F64" s="37"/>
    </row>
    <row r="65" spans="2:6" s="6" customFormat="1" ht="13.5">
      <c r="B65" s="37"/>
      <c r="C65" s="37"/>
      <c r="D65" s="37"/>
      <c r="E65" s="37"/>
      <c r="F65" s="37"/>
    </row>
    <row r="66" spans="2:6" s="6" customFormat="1" ht="13.5">
      <c r="B66" s="37"/>
      <c r="C66" s="37"/>
      <c r="D66" s="37"/>
      <c r="E66" s="37"/>
      <c r="F66" s="37"/>
    </row>
    <row r="67" spans="2:6" s="6" customFormat="1" ht="13.5">
      <c r="B67" s="37"/>
      <c r="C67" s="37"/>
      <c r="D67" s="37"/>
      <c r="E67" s="37"/>
      <c r="F67" s="37"/>
    </row>
    <row r="68" spans="2:6" s="6" customFormat="1" ht="13.5">
      <c r="B68" s="37"/>
      <c r="C68" s="37"/>
      <c r="D68" s="37"/>
      <c r="E68" s="37"/>
      <c r="F68" s="37"/>
    </row>
    <row r="69" spans="2:6" s="6" customFormat="1" ht="13.5">
      <c r="B69" s="37"/>
      <c r="C69" s="37"/>
      <c r="D69" s="37"/>
      <c r="E69" s="37"/>
      <c r="F69" s="37"/>
    </row>
    <row r="70" spans="2:6" s="6" customFormat="1" ht="13.5">
      <c r="B70" s="37"/>
      <c r="C70" s="37"/>
      <c r="D70" s="37"/>
      <c r="E70" s="37"/>
      <c r="F70" s="37"/>
    </row>
    <row r="71" spans="2:6" s="6" customFormat="1" ht="13.5">
      <c r="B71" s="37"/>
      <c r="C71" s="37"/>
      <c r="D71" s="37"/>
      <c r="E71" s="37"/>
      <c r="F71" s="37"/>
    </row>
    <row r="72" spans="2:6" s="6" customFormat="1" ht="13.5">
      <c r="B72" s="37"/>
      <c r="C72" s="37"/>
      <c r="D72" s="37"/>
      <c r="E72" s="37"/>
      <c r="F72" s="37"/>
    </row>
    <row r="73" spans="2:6" s="6" customFormat="1" ht="13.5">
      <c r="B73" s="37"/>
      <c r="C73" s="37"/>
      <c r="D73" s="37"/>
      <c r="E73" s="37"/>
      <c r="F73" s="37"/>
    </row>
    <row r="74" spans="2:6" s="6" customFormat="1" ht="13.5">
      <c r="B74" s="37"/>
      <c r="C74" s="37"/>
      <c r="D74" s="37"/>
      <c r="E74" s="37"/>
      <c r="F74" s="37"/>
    </row>
    <row r="75" spans="2:6" s="6" customFormat="1" ht="13.5">
      <c r="B75" s="37"/>
      <c r="C75" s="37"/>
      <c r="D75" s="37"/>
      <c r="E75" s="37"/>
      <c r="F75" s="37"/>
    </row>
    <row r="76" spans="2:6" s="6" customFormat="1" ht="13.5">
      <c r="B76" s="37"/>
      <c r="C76" s="37"/>
      <c r="D76" s="37"/>
      <c r="E76" s="37"/>
      <c r="F76" s="37"/>
    </row>
    <row r="77" spans="2:6" s="6" customFormat="1" ht="13.5">
      <c r="B77" s="37"/>
      <c r="C77" s="37"/>
      <c r="D77" s="37"/>
      <c r="E77" s="37"/>
      <c r="F77" s="37"/>
    </row>
    <row r="78" spans="2:6" s="6" customFormat="1" ht="13.5">
      <c r="B78" s="37"/>
      <c r="C78" s="37"/>
      <c r="D78" s="37"/>
      <c r="E78" s="37"/>
      <c r="F78" s="37"/>
    </row>
    <row r="79" spans="2:6" s="6" customFormat="1" ht="13.5">
      <c r="B79" s="37"/>
      <c r="C79" s="37"/>
      <c r="D79" s="37"/>
      <c r="E79" s="37"/>
      <c r="F79" s="37"/>
    </row>
    <row r="80" spans="2:6" s="6" customFormat="1" ht="13.5">
      <c r="B80" s="37"/>
      <c r="C80" s="37"/>
      <c r="D80" s="37"/>
      <c r="E80" s="37"/>
      <c r="F80" s="37"/>
    </row>
    <row r="81" spans="2:6" s="6" customFormat="1" ht="13.5">
      <c r="B81" s="37"/>
      <c r="C81" s="37"/>
      <c r="D81" s="37"/>
      <c r="E81" s="37"/>
      <c r="F81" s="37"/>
    </row>
    <row r="82" spans="2:6" s="6" customFormat="1" ht="13.5">
      <c r="B82" s="37"/>
      <c r="C82" s="37"/>
      <c r="D82" s="37"/>
      <c r="E82" s="37"/>
      <c r="F82" s="37"/>
    </row>
    <row r="83" spans="2:6" s="6" customFormat="1" ht="13.5">
      <c r="B83" s="37"/>
      <c r="C83" s="37"/>
      <c r="D83" s="37"/>
      <c r="E83" s="37"/>
      <c r="F83" s="37"/>
    </row>
    <row r="84" spans="2:6" s="6" customFormat="1" ht="13.5">
      <c r="B84" s="37"/>
      <c r="C84" s="37"/>
      <c r="D84" s="37"/>
      <c r="E84" s="37"/>
      <c r="F84" s="37"/>
    </row>
    <row r="85" spans="2:6" s="6" customFormat="1" ht="13.5">
      <c r="B85" s="37"/>
      <c r="C85" s="37"/>
      <c r="D85" s="37"/>
      <c r="E85" s="37"/>
      <c r="F85" s="37"/>
    </row>
    <row r="86" spans="2:6" s="6" customFormat="1" ht="13.5">
      <c r="B86" s="37"/>
      <c r="C86" s="37"/>
      <c r="D86" s="37"/>
      <c r="E86" s="37"/>
      <c r="F86" s="37"/>
    </row>
    <row r="87" spans="2:6" s="6" customFormat="1" ht="13.5">
      <c r="B87" s="37"/>
      <c r="C87" s="37"/>
      <c r="D87" s="37"/>
      <c r="E87" s="37"/>
      <c r="F87" s="37"/>
    </row>
  </sheetData>
  <sheetProtection/>
  <mergeCells count="4">
    <mergeCell ref="A10:C10"/>
    <mergeCell ref="A2:F2"/>
    <mergeCell ref="A4:B4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showGridLines="0" zoomScale="85" zoomScaleNormal="85" zoomScalePageLayoutView="0" workbookViewId="0" topLeftCell="A1">
      <pane xSplit="7" ySplit="7" topLeftCell="H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3.421875" style="3" customWidth="1"/>
    <col min="4" max="4" width="1.1484375" style="3" customWidth="1"/>
    <col min="5" max="5" width="3.421875" style="3" customWidth="1"/>
    <col min="6" max="6" width="1.28515625" style="3" customWidth="1"/>
    <col min="7" max="7" width="7.7109375" style="3" customWidth="1"/>
    <col min="8" max="19" width="15.57421875" style="2" customWidth="1"/>
    <col min="20" max="16384" width="9.00390625" style="3" customWidth="1"/>
  </cols>
  <sheetData>
    <row r="1" spans="1:7" ht="13.5">
      <c r="A1" s="434" t="s">
        <v>458</v>
      </c>
      <c r="B1" s="434"/>
      <c r="C1" s="434"/>
      <c r="D1" s="434"/>
      <c r="E1" s="434"/>
      <c r="F1" s="239"/>
      <c r="G1" s="239"/>
    </row>
    <row r="2" spans="1:19" ht="17.25">
      <c r="A2" s="259" t="s">
        <v>24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</row>
    <row r="3" spans="1:19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8" ht="14.25">
      <c r="A4" s="284" t="s">
        <v>56</v>
      </c>
      <c r="B4" s="284"/>
      <c r="C4" s="284"/>
      <c r="D4" s="284"/>
      <c r="E4" s="284"/>
      <c r="F4" s="284"/>
      <c r="G4" s="284"/>
      <c r="H4" s="284"/>
    </row>
    <row r="5" spans="1:19" s="64" customFormat="1" ht="14.25" thickBot="1">
      <c r="A5" s="285" t="s">
        <v>57</v>
      </c>
      <c r="B5" s="285"/>
      <c r="C5" s="285"/>
      <c r="D5" s="285"/>
      <c r="E5" s="285"/>
      <c r="F5" s="285"/>
      <c r="G5" s="285"/>
      <c r="H5" s="51"/>
      <c r="I5" s="62"/>
      <c r="J5" s="51"/>
      <c r="K5" s="62"/>
      <c r="L5" s="51"/>
      <c r="M5" s="62"/>
      <c r="N5" s="51"/>
      <c r="O5" s="62"/>
      <c r="P5" s="51"/>
      <c r="Q5" s="62"/>
      <c r="R5" s="286" t="s">
        <v>58</v>
      </c>
      <c r="S5" s="286"/>
    </row>
    <row r="6" spans="1:20" ht="13.5" customHeight="1" thickTop="1">
      <c r="A6" s="287" t="s">
        <v>59</v>
      </c>
      <c r="B6" s="287"/>
      <c r="C6" s="287"/>
      <c r="D6" s="287"/>
      <c r="E6" s="287"/>
      <c r="F6" s="287"/>
      <c r="G6" s="288"/>
      <c r="H6" s="281" t="s">
        <v>60</v>
      </c>
      <c r="I6" s="282"/>
      <c r="J6" s="281" t="s">
        <v>61</v>
      </c>
      <c r="K6" s="282"/>
      <c r="L6" s="281" t="s">
        <v>62</v>
      </c>
      <c r="M6" s="282"/>
      <c r="N6" s="281" t="s">
        <v>63</v>
      </c>
      <c r="O6" s="282"/>
      <c r="P6" s="281" t="s">
        <v>64</v>
      </c>
      <c r="Q6" s="282"/>
      <c r="R6" s="281" t="s">
        <v>65</v>
      </c>
      <c r="S6" s="283"/>
      <c r="T6" s="39"/>
    </row>
    <row r="7" spans="1:20" ht="13.5">
      <c r="A7" s="289"/>
      <c r="B7" s="289"/>
      <c r="C7" s="289"/>
      <c r="D7" s="289"/>
      <c r="E7" s="289"/>
      <c r="F7" s="289"/>
      <c r="G7" s="290"/>
      <c r="H7" s="67" t="s">
        <v>66</v>
      </c>
      <c r="I7" s="67" t="s">
        <v>8</v>
      </c>
      <c r="J7" s="67" t="s">
        <v>66</v>
      </c>
      <c r="K7" s="67" t="s">
        <v>8</v>
      </c>
      <c r="L7" s="67" t="s">
        <v>66</v>
      </c>
      <c r="M7" s="67" t="s">
        <v>8</v>
      </c>
      <c r="N7" s="67" t="s">
        <v>66</v>
      </c>
      <c r="O7" s="67" t="s">
        <v>8</v>
      </c>
      <c r="P7" s="67" t="s">
        <v>66</v>
      </c>
      <c r="Q7" s="67" t="s">
        <v>8</v>
      </c>
      <c r="R7" s="67" t="s">
        <v>66</v>
      </c>
      <c r="S7" s="67" t="s">
        <v>8</v>
      </c>
      <c r="T7" s="39"/>
    </row>
    <row r="8" spans="1:20" s="6" customFormat="1" ht="13.5">
      <c r="A8" s="274" t="s">
        <v>67</v>
      </c>
      <c r="B8" s="274"/>
      <c r="C8" s="274"/>
      <c r="D8" s="274"/>
      <c r="E8" s="274"/>
      <c r="F8" s="274"/>
      <c r="G8" s="275"/>
      <c r="H8" s="13">
        <v>2228767</v>
      </c>
      <c r="I8" s="45">
        <v>27301068</v>
      </c>
      <c r="J8" s="13">
        <v>1227728</v>
      </c>
      <c r="K8" s="45">
        <v>15809925</v>
      </c>
      <c r="L8" s="45">
        <v>844139</v>
      </c>
      <c r="M8" s="45">
        <v>9529457</v>
      </c>
      <c r="N8" s="45">
        <v>133608</v>
      </c>
      <c r="O8" s="45">
        <v>1438691</v>
      </c>
      <c r="P8" s="45">
        <v>3868</v>
      </c>
      <c r="Q8" s="45">
        <v>81300</v>
      </c>
      <c r="R8" s="45">
        <v>19424</v>
      </c>
      <c r="S8" s="45">
        <v>441695</v>
      </c>
      <c r="T8" s="43"/>
    </row>
    <row r="9" spans="1:20" s="29" customFormat="1" ht="13.5" customHeight="1">
      <c r="A9" s="276" t="s">
        <v>46</v>
      </c>
      <c r="B9" s="276"/>
      <c r="C9" s="276"/>
      <c r="D9" s="276"/>
      <c r="E9" s="276"/>
      <c r="F9" s="276"/>
      <c r="G9" s="277"/>
      <c r="H9" s="68">
        <v>2294271</v>
      </c>
      <c r="I9" s="69">
        <v>28105834</v>
      </c>
      <c r="J9" s="68">
        <v>1252752</v>
      </c>
      <c r="K9" s="69">
        <v>15651902</v>
      </c>
      <c r="L9" s="70">
        <v>861927</v>
      </c>
      <c r="M9" s="69">
        <v>9843023</v>
      </c>
      <c r="N9" s="70">
        <v>133466</v>
      </c>
      <c r="O9" s="69">
        <v>1488269</v>
      </c>
      <c r="P9" s="70">
        <v>7046</v>
      </c>
      <c r="Q9" s="69">
        <v>178910</v>
      </c>
      <c r="R9" s="70">
        <v>39080</v>
      </c>
      <c r="S9" s="69">
        <v>943730</v>
      </c>
      <c r="T9" s="50"/>
    </row>
    <row r="10" spans="1:20" s="6" customFormat="1" ht="13.5" customHeight="1">
      <c r="A10" s="15"/>
      <c r="B10" s="15"/>
      <c r="C10" s="15"/>
      <c r="D10" s="15"/>
      <c r="E10" s="15"/>
      <c r="F10" s="15"/>
      <c r="G10" s="15"/>
      <c r="H10" s="13"/>
      <c r="I10" s="71"/>
      <c r="J10" s="13"/>
      <c r="K10" s="71"/>
      <c r="L10" s="45"/>
      <c r="M10" s="71"/>
      <c r="N10" s="45"/>
      <c r="O10" s="71"/>
      <c r="P10" s="45"/>
      <c r="Q10" s="71"/>
      <c r="R10" s="45"/>
      <c r="S10" s="71"/>
      <c r="T10" s="43"/>
    </row>
    <row r="11" spans="1:20" s="6" customFormat="1" ht="13.5" customHeight="1">
      <c r="A11" s="278" t="s">
        <v>68</v>
      </c>
      <c r="B11" s="72"/>
      <c r="C11" s="278" t="s">
        <v>69</v>
      </c>
      <c r="D11" s="72"/>
      <c r="E11" s="280" t="s">
        <v>70</v>
      </c>
      <c r="F11" s="73"/>
      <c r="G11" s="15" t="s">
        <v>71</v>
      </c>
      <c r="H11" s="13">
        <v>35341</v>
      </c>
      <c r="I11" s="71">
        <v>8774982</v>
      </c>
      <c r="J11" s="13">
        <v>17943</v>
      </c>
      <c r="K11" s="71">
        <v>4629996</v>
      </c>
      <c r="L11" s="45">
        <v>13181</v>
      </c>
      <c r="M11" s="71">
        <v>3144028</v>
      </c>
      <c r="N11" s="45">
        <v>3123</v>
      </c>
      <c r="O11" s="71">
        <v>511678</v>
      </c>
      <c r="P11" s="45">
        <v>207</v>
      </c>
      <c r="Q11" s="71">
        <v>92868</v>
      </c>
      <c r="R11" s="45">
        <v>887</v>
      </c>
      <c r="S11" s="71">
        <v>396412</v>
      </c>
      <c r="T11" s="43"/>
    </row>
    <row r="12" spans="1:20" s="6" customFormat="1" ht="13.5" customHeight="1">
      <c r="A12" s="278"/>
      <c r="B12" s="72"/>
      <c r="C12" s="278"/>
      <c r="D12" s="72"/>
      <c r="E12" s="280"/>
      <c r="F12" s="73"/>
      <c r="G12" s="15" t="s">
        <v>72</v>
      </c>
      <c r="H12" s="13">
        <v>1693806</v>
      </c>
      <c r="I12" s="71">
        <v>14283899</v>
      </c>
      <c r="J12" s="13">
        <v>913546</v>
      </c>
      <c r="K12" s="71">
        <v>8023567</v>
      </c>
      <c r="L12" s="45">
        <v>632578</v>
      </c>
      <c r="M12" s="71">
        <v>4892170</v>
      </c>
      <c r="N12" s="45">
        <v>112566</v>
      </c>
      <c r="O12" s="71">
        <v>892579</v>
      </c>
      <c r="P12" s="45">
        <v>5225</v>
      </c>
      <c r="Q12" s="71">
        <v>61001</v>
      </c>
      <c r="R12" s="45">
        <v>29891</v>
      </c>
      <c r="S12" s="71">
        <v>414582</v>
      </c>
      <c r="T12" s="43"/>
    </row>
    <row r="13" spans="1:20" s="6" customFormat="1" ht="13.5" customHeight="1">
      <c r="A13" s="278"/>
      <c r="B13" s="72"/>
      <c r="C13" s="278"/>
      <c r="D13" s="72"/>
      <c r="E13" s="268" t="s">
        <v>73</v>
      </c>
      <c r="F13" s="268"/>
      <c r="G13" s="269"/>
      <c r="H13" s="13">
        <v>313344</v>
      </c>
      <c r="I13" s="71">
        <v>2870936</v>
      </c>
      <c r="J13" s="13">
        <v>183060</v>
      </c>
      <c r="K13" s="71">
        <v>1831976</v>
      </c>
      <c r="L13" s="45">
        <v>123918</v>
      </c>
      <c r="M13" s="71">
        <v>965559</v>
      </c>
      <c r="N13" s="45">
        <v>2036</v>
      </c>
      <c r="O13" s="71">
        <v>9509</v>
      </c>
      <c r="P13" s="45">
        <v>747</v>
      </c>
      <c r="Q13" s="71">
        <v>9483</v>
      </c>
      <c r="R13" s="45">
        <v>3583</v>
      </c>
      <c r="S13" s="71">
        <v>54409</v>
      </c>
      <c r="T13" s="43"/>
    </row>
    <row r="14" spans="1:20" s="6" customFormat="1" ht="13.5" customHeight="1">
      <c r="A14" s="278"/>
      <c r="B14" s="72"/>
      <c r="C14" s="278"/>
      <c r="D14" s="72"/>
      <c r="E14" s="291" t="s">
        <v>74</v>
      </c>
      <c r="F14" s="291"/>
      <c r="G14" s="292"/>
      <c r="H14" s="13">
        <v>2042491</v>
      </c>
      <c r="I14" s="71">
        <v>25929818</v>
      </c>
      <c r="J14" s="13">
        <v>1114549</v>
      </c>
      <c r="K14" s="71">
        <v>14485539</v>
      </c>
      <c r="L14" s="45">
        <v>769677</v>
      </c>
      <c r="M14" s="71">
        <v>9001758</v>
      </c>
      <c r="N14" s="45">
        <v>117725</v>
      </c>
      <c r="O14" s="71">
        <v>1413766</v>
      </c>
      <c r="P14" s="45">
        <v>6179</v>
      </c>
      <c r="Q14" s="71">
        <v>163353</v>
      </c>
      <c r="R14" s="45">
        <v>34361</v>
      </c>
      <c r="S14" s="71">
        <v>865402</v>
      </c>
      <c r="T14" s="43"/>
    </row>
    <row r="15" spans="1:20" s="6" customFormat="1" ht="13.5" customHeight="1">
      <c r="A15" s="278"/>
      <c r="B15" s="72"/>
      <c r="C15" s="268" t="s">
        <v>75</v>
      </c>
      <c r="D15" s="268"/>
      <c r="E15" s="268"/>
      <c r="F15" s="268"/>
      <c r="G15" s="269"/>
      <c r="H15" s="13">
        <v>251286</v>
      </c>
      <c r="I15" s="71">
        <v>1627647</v>
      </c>
      <c r="J15" s="13">
        <v>138089</v>
      </c>
      <c r="K15" s="71">
        <v>908423</v>
      </c>
      <c r="L15" s="45">
        <v>91873</v>
      </c>
      <c r="M15" s="71">
        <v>591140</v>
      </c>
      <c r="N15" s="45">
        <v>15739</v>
      </c>
      <c r="O15" s="71">
        <v>56831</v>
      </c>
      <c r="P15" s="45">
        <v>867</v>
      </c>
      <c r="Q15" s="71">
        <v>10778</v>
      </c>
      <c r="R15" s="45">
        <v>4718</v>
      </c>
      <c r="S15" s="71">
        <v>60475</v>
      </c>
      <c r="T15" s="43"/>
    </row>
    <row r="16" spans="1:20" s="6" customFormat="1" ht="13.5" customHeight="1">
      <c r="A16" s="278"/>
      <c r="B16" s="72"/>
      <c r="C16" s="268" t="s">
        <v>76</v>
      </c>
      <c r="D16" s="268"/>
      <c r="E16" s="268"/>
      <c r="F16" s="268"/>
      <c r="G16" s="269"/>
      <c r="H16" s="74">
        <v>-32228</v>
      </c>
      <c r="I16" s="71">
        <v>520310</v>
      </c>
      <c r="J16" s="74">
        <v>-16792</v>
      </c>
      <c r="K16" s="71">
        <v>251765</v>
      </c>
      <c r="L16" s="75">
        <v>-12175</v>
      </c>
      <c r="M16" s="71">
        <v>228333</v>
      </c>
      <c r="N16" s="75">
        <v>-2211</v>
      </c>
      <c r="O16" s="71">
        <v>17600</v>
      </c>
      <c r="P16" s="75">
        <v>-199</v>
      </c>
      <c r="Q16" s="71">
        <v>4779</v>
      </c>
      <c r="R16" s="75">
        <v>-851</v>
      </c>
      <c r="S16" s="71">
        <v>17834</v>
      </c>
      <c r="T16" s="43"/>
    </row>
    <row r="17" spans="1:20" s="6" customFormat="1" ht="13.5" customHeight="1">
      <c r="A17" s="279"/>
      <c r="B17" s="76"/>
      <c r="C17" s="270" t="s">
        <v>77</v>
      </c>
      <c r="D17" s="270"/>
      <c r="E17" s="270"/>
      <c r="F17" s="270"/>
      <c r="G17" s="271"/>
      <c r="H17" s="77">
        <v>494</v>
      </c>
      <c r="I17" s="71">
        <v>28059</v>
      </c>
      <c r="J17" s="77">
        <v>114</v>
      </c>
      <c r="K17" s="78">
        <v>6175</v>
      </c>
      <c r="L17" s="79">
        <v>377</v>
      </c>
      <c r="M17" s="78">
        <v>21792</v>
      </c>
      <c r="N17" s="80">
        <v>2</v>
      </c>
      <c r="O17" s="78">
        <v>72</v>
      </c>
      <c r="P17" s="78" t="s">
        <v>16</v>
      </c>
      <c r="Q17" s="78" t="s">
        <v>16</v>
      </c>
      <c r="R17" s="79">
        <v>1</v>
      </c>
      <c r="S17" s="78">
        <v>20</v>
      </c>
      <c r="T17" s="43"/>
    </row>
    <row r="18" spans="1:20" s="6" customFormat="1" ht="13.5" customHeight="1">
      <c r="A18" s="272" t="s">
        <v>78</v>
      </c>
      <c r="B18" s="272"/>
      <c r="C18" s="272"/>
      <c r="D18" s="272"/>
      <c r="E18" s="272"/>
      <c r="F18" s="272"/>
      <c r="G18" s="272"/>
      <c r="H18" s="272"/>
      <c r="I18" s="272"/>
      <c r="J18" s="273"/>
      <c r="K18" s="81"/>
      <c r="L18" s="81"/>
      <c r="M18" s="81"/>
      <c r="N18" s="81"/>
      <c r="O18" s="81"/>
      <c r="P18" s="81"/>
      <c r="Q18" s="81"/>
      <c r="R18" s="81"/>
      <c r="S18" s="81"/>
      <c r="T18" s="43"/>
    </row>
    <row r="19" spans="1:19" s="6" customFormat="1" ht="13.5">
      <c r="A19" s="240" t="s">
        <v>47</v>
      </c>
      <c r="B19" s="240"/>
      <c r="C19" s="240"/>
      <c r="D19" s="240"/>
      <c r="E19" s="240"/>
      <c r="F19" s="240"/>
      <c r="G19" s="240"/>
      <c r="H19" s="240"/>
      <c r="I19" s="240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8:19" s="6" customFormat="1" ht="13.5"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8:19" s="6" customFormat="1" ht="13.5">
      <c r="H21" s="82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8:19" s="6" customFormat="1" ht="13.5"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8:19" s="6" customFormat="1" ht="11.25" customHeight="1"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8:19" s="6" customFormat="1" ht="13.5"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8:19" s="6" customFormat="1" ht="13.5"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8:19" s="6" customFormat="1" ht="13.5"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8:19" s="6" customFormat="1" ht="13.5"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8:19" s="6" customFormat="1" ht="13.5"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8:19" s="6" customFormat="1" ht="13.5"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8:19" s="6" customFormat="1" ht="13.5"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8:19" s="6" customFormat="1" ht="13.5"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8:19" s="6" customFormat="1" ht="13.5"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8:19" s="6" customFormat="1" ht="13.5"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8:19" s="6" customFormat="1" ht="13.5"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8:19" s="6" customFormat="1" ht="13.5"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8:19" s="6" customFormat="1" ht="13.5"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8:19" s="6" customFormat="1" ht="13.5"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8:19" s="6" customFormat="1" ht="13.5"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8:19" s="6" customFormat="1" ht="13.5"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8:19" s="6" customFormat="1" ht="13.5"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8:19" s="6" customFormat="1" ht="13.5"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8:19" s="6" customFormat="1" ht="13.5"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8:19" s="6" customFormat="1" ht="13.5"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8:19" s="6" customFormat="1" ht="13.5"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8:19" s="6" customFormat="1" ht="13.5"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8:19" s="6" customFormat="1" ht="13.5"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8:19" s="6" customFormat="1" ht="13.5"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8:19" s="6" customFormat="1" ht="13.5"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8:19" s="6" customFormat="1" ht="13.5"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8:19" s="6" customFormat="1" ht="13.5"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8:19" s="6" customFormat="1" ht="13.5"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8:19" s="6" customFormat="1" ht="13.5"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8:19" s="6" customFormat="1" ht="13.5"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8:19" s="6" customFormat="1" ht="13.5"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8:19" s="6" customFormat="1" ht="13.5"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8:19" s="6" customFormat="1" ht="13.5"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8:19" s="6" customFormat="1" ht="13.5"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8:19" s="6" customFormat="1" ht="13.5"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8:19" s="6" customFormat="1" ht="13.5"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8:19" s="6" customFormat="1" ht="13.5"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8:19" s="6" customFormat="1" ht="13.5"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8:19" s="6" customFormat="1" ht="13.5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8:19" s="6" customFormat="1" ht="13.5"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8:19" s="6" customFormat="1" ht="13.5"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8:19" s="6" customFormat="1" ht="13.5"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8:19" s="6" customFormat="1" ht="13.5"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8:19" s="6" customFormat="1" ht="13.5"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8:19" s="6" customFormat="1" ht="13.5"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8:19" s="6" customFormat="1" ht="13.5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8:19" s="6" customFormat="1" ht="13.5"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8:19" s="6" customFormat="1" ht="13.5"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8:19" s="6" customFormat="1" ht="13.5"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8:19" s="6" customFormat="1" ht="13.5"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8:19" s="6" customFormat="1" ht="13.5"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8:19" s="6" customFormat="1" ht="13.5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8:19" s="6" customFormat="1" ht="13.5"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8:19" s="6" customFormat="1" ht="13.5"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8:19" s="6" customFormat="1" ht="13.5"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8:19" s="6" customFormat="1" ht="13.5"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8:19" s="6" customFormat="1" ht="13.5"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8:19" s="6" customFormat="1" ht="13.5"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8:19" s="6" customFormat="1" ht="13.5"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8:19" s="6" customFormat="1" ht="13.5"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8:19" s="6" customFormat="1" ht="13.5"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8:19" s="6" customFormat="1" ht="13.5"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8:19" s="6" customFormat="1" ht="13.5"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8:19" s="6" customFormat="1" ht="13.5"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8:19" s="6" customFormat="1" ht="13.5"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8:19" s="6" customFormat="1" ht="13.5"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8:19" s="6" customFormat="1" ht="13.5"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8:19" s="6" customFormat="1" ht="13.5"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8:19" s="6" customFormat="1" ht="13.5"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8:19" s="6" customFormat="1" ht="13.5"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8:19" s="6" customFormat="1" ht="13.5"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8:19" s="6" customFormat="1" ht="13.5"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8:19" s="6" customFormat="1" ht="13.5"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8:19" s="6" customFormat="1" ht="13.5"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8:19" s="6" customFormat="1" ht="13.5"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</sheetData>
  <sheetProtection/>
  <mergeCells count="24">
    <mergeCell ref="L6:M6"/>
    <mergeCell ref="N6:O6"/>
    <mergeCell ref="E13:G13"/>
    <mergeCell ref="E14:G14"/>
    <mergeCell ref="A1:E1"/>
    <mergeCell ref="P6:Q6"/>
    <mergeCell ref="R6:S6"/>
    <mergeCell ref="A2:S2"/>
    <mergeCell ref="A4:H4"/>
    <mergeCell ref="A5:G5"/>
    <mergeCell ref="R5:S5"/>
    <mergeCell ref="A6:G7"/>
    <mergeCell ref="H6:I6"/>
    <mergeCell ref="J6:K6"/>
    <mergeCell ref="C15:G15"/>
    <mergeCell ref="C16:G16"/>
    <mergeCell ref="C17:G17"/>
    <mergeCell ref="A18:J18"/>
    <mergeCell ref="A19:I19"/>
    <mergeCell ref="A8:G8"/>
    <mergeCell ref="A9:G9"/>
    <mergeCell ref="A11:A17"/>
    <mergeCell ref="C11:C14"/>
    <mergeCell ref="E11:E12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17.7109375" style="3" customWidth="1"/>
    <col min="4" max="9" width="15.57421875" style="2" customWidth="1"/>
    <col min="10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9" ht="17.25">
      <c r="A2" s="259" t="s">
        <v>24</v>
      </c>
      <c r="B2" s="259"/>
      <c r="C2" s="259"/>
      <c r="D2" s="259"/>
      <c r="E2" s="259"/>
      <c r="F2" s="259"/>
      <c r="G2" s="259"/>
      <c r="H2" s="259"/>
      <c r="I2" s="259"/>
    </row>
    <row r="3" spans="1:9" ht="17.25">
      <c r="A3" s="4"/>
      <c r="B3" s="4"/>
      <c r="C3" s="4"/>
      <c r="D3" s="4"/>
      <c r="E3" s="4"/>
      <c r="F3" s="4"/>
      <c r="G3" s="4"/>
      <c r="H3" s="4"/>
      <c r="I3" s="4"/>
    </row>
    <row r="4" spans="1:4" ht="14.25">
      <c r="A4" s="284" t="s">
        <v>56</v>
      </c>
      <c r="B4" s="284"/>
      <c r="C4" s="284"/>
      <c r="D4" s="284"/>
    </row>
    <row r="5" spans="1:9" s="64" customFormat="1" ht="14.25" thickBot="1">
      <c r="A5" s="293" t="s">
        <v>79</v>
      </c>
      <c r="B5" s="293"/>
      <c r="C5" s="293"/>
      <c r="D5" s="51"/>
      <c r="E5" s="62"/>
      <c r="F5" s="51"/>
      <c r="G5" s="62"/>
      <c r="H5" s="286" t="s">
        <v>58</v>
      </c>
      <c r="I5" s="286"/>
    </row>
    <row r="6" spans="1:10" s="6" customFormat="1" ht="13.5" customHeight="1" thickTop="1">
      <c r="A6" s="287" t="s">
        <v>59</v>
      </c>
      <c r="B6" s="287"/>
      <c r="C6" s="288"/>
      <c r="D6" s="281" t="s">
        <v>60</v>
      </c>
      <c r="E6" s="282"/>
      <c r="F6" s="281" t="s">
        <v>80</v>
      </c>
      <c r="G6" s="282"/>
      <c r="H6" s="281" t="s">
        <v>81</v>
      </c>
      <c r="I6" s="283"/>
      <c r="J6" s="43"/>
    </row>
    <row r="7" spans="1:10" s="6" customFormat="1" ht="13.5">
      <c r="A7" s="289"/>
      <c r="B7" s="289"/>
      <c r="C7" s="290"/>
      <c r="D7" s="67" t="s">
        <v>66</v>
      </c>
      <c r="E7" s="67" t="s">
        <v>8</v>
      </c>
      <c r="F7" s="67" t="s">
        <v>66</v>
      </c>
      <c r="G7" s="67" t="s">
        <v>8</v>
      </c>
      <c r="H7" s="67" t="s">
        <v>66</v>
      </c>
      <c r="I7" s="67" t="s">
        <v>8</v>
      </c>
      <c r="J7" s="43"/>
    </row>
    <row r="8" spans="1:10" s="6" customFormat="1" ht="13.5">
      <c r="A8" s="294" t="s">
        <v>67</v>
      </c>
      <c r="B8" s="294"/>
      <c r="C8" s="294"/>
      <c r="D8" s="13">
        <v>112521</v>
      </c>
      <c r="E8" s="45">
        <v>4665496</v>
      </c>
      <c r="F8" s="45">
        <v>78043</v>
      </c>
      <c r="G8" s="84">
        <v>3448662</v>
      </c>
      <c r="H8" s="84">
        <v>33785</v>
      </c>
      <c r="I8" s="84">
        <v>1126027</v>
      </c>
      <c r="J8" s="43"/>
    </row>
    <row r="9" spans="1:10" s="29" customFormat="1" ht="13.5" customHeight="1">
      <c r="A9" s="295" t="s">
        <v>82</v>
      </c>
      <c r="B9" s="295"/>
      <c r="C9" s="296"/>
      <c r="D9" s="68">
        <v>130152</v>
      </c>
      <c r="E9" s="69">
        <v>6289628</v>
      </c>
      <c r="F9" s="70">
        <v>81126</v>
      </c>
      <c r="G9" s="69">
        <v>3616749</v>
      </c>
      <c r="H9" s="70">
        <v>37267</v>
      </c>
      <c r="I9" s="69">
        <v>1283951</v>
      </c>
      <c r="J9" s="50"/>
    </row>
    <row r="10" spans="1:10" s="6" customFormat="1" ht="13.5" customHeight="1">
      <c r="A10" s="85"/>
      <c r="B10" s="85"/>
      <c r="C10" s="85"/>
      <c r="D10" s="13"/>
      <c r="E10" s="71"/>
      <c r="F10" s="45"/>
      <c r="G10" s="71"/>
      <c r="H10" s="45"/>
      <c r="I10" s="71"/>
      <c r="J10" s="43"/>
    </row>
    <row r="11" spans="1:10" s="6" customFormat="1" ht="13.5" customHeight="1">
      <c r="A11" s="297" t="s">
        <v>83</v>
      </c>
      <c r="B11" s="86"/>
      <c r="C11" s="83" t="s">
        <v>84</v>
      </c>
      <c r="D11" s="31" t="s">
        <v>16</v>
      </c>
      <c r="E11" s="71" t="s">
        <v>16</v>
      </c>
      <c r="F11" s="71" t="s">
        <v>16</v>
      </c>
      <c r="G11" s="71" t="s">
        <v>16</v>
      </c>
      <c r="H11" s="71" t="s">
        <v>16</v>
      </c>
      <c r="I11" s="71" t="s">
        <v>16</v>
      </c>
      <c r="J11" s="43"/>
    </row>
    <row r="12" spans="1:10" s="6" customFormat="1" ht="13.5" customHeight="1">
      <c r="A12" s="297"/>
      <c r="B12" s="86"/>
      <c r="C12" s="83" t="s">
        <v>85</v>
      </c>
      <c r="D12" s="87">
        <v>91809</v>
      </c>
      <c r="E12" s="71">
        <v>481499</v>
      </c>
      <c r="F12" s="21">
        <v>61621</v>
      </c>
      <c r="G12" s="71">
        <v>313226</v>
      </c>
      <c r="H12" s="21">
        <v>30188</v>
      </c>
      <c r="I12" s="71">
        <v>168274</v>
      </c>
      <c r="J12" s="43"/>
    </row>
    <row r="13" spans="1:10" s="6" customFormat="1" ht="13.5" customHeight="1">
      <c r="A13" s="297"/>
      <c r="B13" s="86"/>
      <c r="C13" s="83" t="s">
        <v>86</v>
      </c>
      <c r="D13" s="87">
        <v>10743</v>
      </c>
      <c r="E13" s="71">
        <v>1254701</v>
      </c>
      <c r="F13" s="21">
        <v>6715</v>
      </c>
      <c r="G13" s="71">
        <v>854725</v>
      </c>
      <c r="H13" s="21">
        <v>4028</v>
      </c>
      <c r="I13" s="71">
        <v>399977</v>
      </c>
      <c r="J13" s="43"/>
    </row>
    <row r="14" spans="1:10" s="6" customFormat="1" ht="13.5" customHeight="1">
      <c r="A14" s="297"/>
      <c r="B14" s="86"/>
      <c r="C14" s="83" t="s">
        <v>87</v>
      </c>
      <c r="D14" s="31" t="s">
        <v>16</v>
      </c>
      <c r="E14" s="71" t="s">
        <v>16</v>
      </c>
      <c r="F14" s="71" t="s">
        <v>16</v>
      </c>
      <c r="G14" s="71" t="s">
        <v>16</v>
      </c>
      <c r="H14" s="71" t="s">
        <v>16</v>
      </c>
      <c r="I14" s="71" t="s">
        <v>16</v>
      </c>
      <c r="J14" s="43"/>
    </row>
    <row r="15" spans="1:10" s="6" customFormat="1" ht="13.5" customHeight="1">
      <c r="A15" s="297"/>
      <c r="B15" s="86"/>
      <c r="C15" s="83" t="s">
        <v>88</v>
      </c>
      <c r="D15" s="31" t="s">
        <v>16</v>
      </c>
      <c r="E15" s="71" t="s">
        <v>16</v>
      </c>
      <c r="F15" s="71" t="s">
        <v>16</v>
      </c>
      <c r="G15" s="71" t="s">
        <v>16</v>
      </c>
      <c r="H15" s="71" t="s">
        <v>16</v>
      </c>
      <c r="I15" s="71" t="s">
        <v>16</v>
      </c>
      <c r="J15" s="43"/>
    </row>
    <row r="16" spans="1:10" s="6" customFormat="1" ht="13.5" customHeight="1">
      <c r="A16" s="297"/>
      <c r="B16" s="86"/>
      <c r="C16" s="83" t="s">
        <v>89</v>
      </c>
      <c r="D16" s="87">
        <v>8965</v>
      </c>
      <c r="E16" s="71">
        <v>1283849</v>
      </c>
      <c r="F16" s="21">
        <v>8965</v>
      </c>
      <c r="G16" s="71">
        <v>1283849</v>
      </c>
      <c r="H16" s="71" t="s">
        <v>90</v>
      </c>
      <c r="I16" s="71" t="s">
        <v>90</v>
      </c>
      <c r="J16" s="43"/>
    </row>
    <row r="17" spans="1:10" s="6" customFormat="1" ht="13.5" customHeight="1">
      <c r="A17" s="297"/>
      <c r="B17" s="86"/>
      <c r="C17" s="85" t="s">
        <v>91</v>
      </c>
      <c r="D17" s="87">
        <v>1342</v>
      </c>
      <c r="E17" s="71">
        <v>194701</v>
      </c>
      <c r="F17" s="21">
        <v>344</v>
      </c>
      <c r="G17" s="71">
        <v>94901</v>
      </c>
      <c r="H17" s="21">
        <v>998</v>
      </c>
      <c r="I17" s="21">
        <v>99800</v>
      </c>
      <c r="J17" s="43"/>
    </row>
    <row r="18" spans="1:10" s="6" customFormat="1" ht="13.5" customHeight="1">
      <c r="A18" s="297"/>
      <c r="B18" s="86"/>
      <c r="C18" s="83" t="s">
        <v>92</v>
      </c>
      <c r="D18" s="87">
        <v>3846</v>
      </c>
      <c r="E18" s="71">
        <v>1153800</v>
      </c>
      <c r="F18" s="21">
        <v>1793</v>
      </c>
      <c r="G18" s="71">
        <v>537900</v>
      </c>
      <c r="H18" s="21">
        <v>2053</v>
      </c>
      <c r="I18" s="21">
        <v>615900</v>
      </c>
      <c r="J18" s="43"/>
    </row>
    <row r="19" spans="1:10" s="6" customFormat="1" ht="13.5" customHeight="1">
      <c r="A19" s="297"/>
      <c r="B19" s="86"/>
      <c r="C19" s="83" t="s">
        <v>93</v>
      </c>
      <c r="D19" s="87">
        <v>1688</v>
      </c>
      <c r="E19" s="71">
        <v>532148</v>
      </c>
      <c r="F19" s="21">
        <v>1688</v>
      </c>
      <c r="G19" s="71">
        <v>532148</v>
      </c>
      <c r="H19" s="71" t="s">
        <v>90</v>
      </c>
      <c r="I19" s="71" t="s">
        <v>90</v>
      </c>
      <c r="J19" s="43"/>
    </row>
    <row r="20" spans="1:10" s="6" customFormat="1" ht="13.5" customHeight="1">
      <c r="A20" s="298"/>
      <c r="B20" s="88"/>
      <c r="C20" s="89" t="s">
        <v>94</v>
      </c>
      <c r="D20" s="87">
        <v>11759</v>
      </c>
      <c r="E20" s="71">
        <v>1388929</v>
      </c>
      <c r="F20" s="71" t="s">
        <v>90</v>
      </c>
      <c r="G20" s="78" t="s">
        <v>90</v>
      </c>
      <c r="H20" s="78" t="s">
        <v>90</v>
      </c>
      <c r="I20" s="78" t="s">
        <v>90</v>
      </c>
      <c r="J20" s="43"/>
    </row>
    <row r="21" spans="1:10" s="6" customFormat="1" ht="13.5" customHeight="1">
      <c r="A21" s="272" t="s">
        <v>95</v>
      </c>
      <c r="B21" s="272"/>
      <c r="C21" s="272"/>
      <c r="D21" s="272"/>
      <c r="E21" s="272"/>
      <c r="F21" s="272"/>
      <c r="G21" s="81"/>
      <c r="H21" s="81"/>
      <c r="I21" s="81"/>
      <c r="J21" s="43"/>
    </row>
    <row r="22" spans="1:9" s="6" customFormat="1" ht="13.5">
      <c r="A22" s="240" t="s">
        <v>47</v>
      </c>
      <c r="B22" s="240"/>
      <c r="C22" s="240"/>
      <c r="D22" s="240"/>
      <c r="E22" s="240"/>
      <c r="F22" s="37"/>
      <c r="G22" s="37"/>
      <c r="H22" s="37"/>
      <c r="I22" s="37"/>
    </row>
    <row r="23" spans="4:9" s="6" customFormat="1" ht="13.5">
      <c r="D23" s="37"/>
      <c r="E23" s="37"/>
      <c r="F23" s="37"/>
      <c r="G23" s="37"/>
      <c r="H23" s="37"/>
      <c r="I23" s="37"/>
    </row>
    <row r="24" spans="4:9" s="6" customFormat="1" ht="13.5">
      <c r="D24" s="37"/>
      <c r="E24" s="37"/>
      <c r="F24" s="37"/>
      <c r="G24" s="37"/>
      <c r="H24" s="37"/>
      <c r="I24" s="37"/>
    </row>
    <row r="25" spans="4:9" s="6" customFormat="1" ht="13.5">
      <c r="D25" s="37"/>
      <c r="E25" s="37"/>
      <c r="F25" s="37"/>
      <c r="G25" s="37"/>
      <c r="H25" s="37"/>
      <c r="I25" s="37"/>
    </row>
    <row r="26" spans="4:9" s="6" customFormat="1" ht="11.25" customHeight="1">
      <c r="D26" s="37"/>
      <c r="E26" s="37"/>
      <c r="F26" s="37"/>
      <c r="G26" s="37"/>
      <c r="H26" s="37"/>
      <c r="I26" s="37"/>
    </row>
    <row r="27" spans="4:9" s="6" customFormat="1" ht="13.5">
      <c r="D27" s="37"/>
      <c r="E27" s="37"/>
      <c r="F27" s="37"/>
      <c r="G27" s="37"/>
      <c r="H27" s="37"/>
      <c r="I27" s="37"/>
    </row>
    <row r="28" spans="4:9" s="6" customFormat="1" ht="13.5">
      <c r="D28" s="37"/>
      <c r="E28" s="37"/>
      <c r="F28" s="37"/>
      <c r="G28" s="37"/>
      <c r="H28" s="37"/>
      <c r="I28" s="37"/>
    </row>
    <row r="29" spans="4:9" s="6" customFormat="1" ht="13.5">
      <c r="D29" s="37"/>
      <c r="E29" s="37"/>
      <c r="F29" s="37"/>
      <c r="G29" s="37"/>
      <c r="H29" s="37"/>
      <c r="I29" s="37"/>
    </row>
    <row r="30" spans="4:9" s="6" customFormat="1" ht="13.5">
      <c r="D30" s="37"/>
      <c r="E30" s="37"/>
      <c r="F30" s="37"/>
      <c r="G30" s="37"/>
      <c r="H30" s="37"/>
      <c r="I30" s="37"/>
    </row>
    <row r="31" spans="4:9" s="6" customFormat="1" ht="13.5">
      <c r="D31" s="37"/>
      <c r="E31" s="37"/>
      <c r="F31" s="37"/>
      <c r="G31" s="37"/>
      <c r="H31" s="37"/>
      <c r="I31" s="37"/>
    </row>
    <row r="32" spans="4:9" s="6" customFormat="1" ht="13.5">
      <c r="D32" s="37"/>
      <c r="E32" s="37"/>
      <c r="F32" s="37"/>
      <c r="G32" s="37"/>
      <c r="H32" s="37"/>
      <c r="I32" s="37"/>
    </row>
    <row r="33" spans="4:9" s="6" customFormat="1" ht="13.5">
      <c r="D33" s="37"/>
      <c r="E33" s="37"/>
      <c r="F33" s="37"/>
      <c r="G33" s="37"/>
      <c r="H33" s="37"/>
      <c r="I33" s="37"/>
    </row>
    <row r="34" spans="4:9" s="6" customFormat="1" ht="13.5">
      <c r="D34" s="37"/>
      <c r="E34" s="37"/>
      <c r="F34" s="37"/>
      <c r="G34" s="37"/>
      <c r="H34" s="37"/>
      <c r="I34" s="37"/>
    </row>
    <row r="35" spans="4:9" s="6" customFormat="1" ht="13.5">
      <c r="D35" s="37"/>
      <c r="E35" s="37"/>
      <c r="F35" s="37"/>
      <c r="G35" s="37"/>
      <c r="H35" s="37"/>
      <c r="I35" s="37"/>
    </row>
    <row r="36" spans="4:9" s="6" customFormat="1" ht="13.5">
      <c r="D36" s="37"/>
      <c r="E36" s="37"/>
      <c r="F36" s="37"/>
      <c r="G36" s="37"/>
      <c r="H36" s="37"/>
      <c r="I36" s="37"/>
    </row>
    <row r="37" spans="4:9" s="6" customFormat="1" ht="13.5">
      <c r="D37" s="37"/>
      <c r="E37" s="37"/>
      <c r="F37" s="37"/>
      <c r="G37" s="37"/>
      <c r="H37" s="37"/>
      <c r="I37" s="37"/>
    </row>
    <row r="38" spans="4:9" s="6" customFormat="1" ht="13.5">
      <c r="D38" s="37"/>
      <c r="E38" s="37"/>
      <c r="F38" s="37"/>
      <c r="G38" s="37"/>
      <c r="H38" s="37"/>
      <c r="I38" s="37"/>
    </row>
    <row r="39" spans="4:9" s="6" customFormat="1" ht="13.5">
      <c r="D39" s="37"/>
      <c r="E39" s="37"/>
      <c r="F39" s="37"/>
      <c r="G39" s="37"/>
      <c r="H39" s="37"/>
      <c r="I39" s="37"/>
    </row>
    <row r="40" spans="4:9" s="6" customFormat="1" ht="13.5">
      <c r="D40" s="37"/>
      <c r="E40" s="37"/>
      <c r="F40" s="37"/>
      <c r="G40" s="37"/>
      <c r="H40" s="37"/>
      <c r="I40" s="37"/>
    </row>
    <row r="41" spans="4:9" s="6" customFormat="1" ht="13.5">
      <c r="D41" s="37"/>
      <c r="E41" s="37"/>
      <c r="F41" s="37"/>
      <c r="G41" s="37"/>
      <c r="H41" s="37"/>
      <c r="I41" s="37"/>
    </row>
    <row r="42" spans="4:9" s="6" customFormat="1" ht="13.5">
      <c r="D42" s="37"/>
      <c r="E42" s="37"/>
      <c r="F42" s="37"/>
      <c r="G42" s="37"/>
      <c r="H42" s="37"/>
      <c r="I42" s="37"/>
    </row>
    <row r="43" spans="4:9" s="6" customFormat="1" ht="13.5">
      <c r="D43" s="37"/>
      <c r="E43" s="37"/>
      <c r="F43" s="37"/>
      <c r="G43" s="37"/>
      <c r="H43" s="37"/>
      <c r="I43" s="37"/>
    </row>
    <row r="44" spans="4:9" s="6" customFormat="1" ht="13.5">
      <c r="D44" s="37"/>
      <c r="E44" s="37"/>
      <c r="F44" s="37"/>
      <c r="G44" s="37"/>
      <c r="H44" s="37"/>
      <c r="I44" s="37"/>
    </row>
    <row r="45" spans="4:9" s="6" customFormat="1" ht="13.5">
      <c r="D45" s="37"/>
      <c r="E45" s="37"/>
      <c r="F45" s="37"/>
      <c r="G45" s="37"/>
      <c r="H45" s="37"/>
      <c r="I45" s="37"/>
    </row>
    <row r="46" spans="4:9" s="6" customFormat="1" ht="13.5">
      <c r="D46" s="37"/>
      <c r="E46" s="37"/>
      <c r="F46" s="37"/>
      <c r="G46" s="37"/>
      <c r="H46" s="37"/>
      <c r="I46" s="37"/>
    </row>
    <row r="47" spans="4:9" s="6" customFormat="1" ht="13.5">
      <c r="D47" s="37"/>
      <c r="E47" s="37"/>
      <c r="F47" s="37"/>
      <c r="G47" s="37"/>
      <c r="H47" s="37"/>
      <c r="I47" s="37"/>
    </row>
    <row r="48" spans="4:9" s="6" customFormat="1" ht="13.5">
      <c r="D48" s="37"/>
      <c r="E48" s="37"/>
      <c r="F48" s="37"/>
      <c r="G48" s="37"/>
      <c r="H48" s="37"/>
      <c r="I48" s="37"/>
    </row>
    <row r="49" spans="4:9" s="6" customFormat="1" ht="13.5">
      <c r="D49" s="37"/>
      <c r="E49" s="37"/>
      <c r="F49" s="37"/>
      <c r="G49" s="37"/>
      <c r="H49" s="37"/>
      <c r="I49" s="37"/>
    </row>
    <row r="50" spans="4:9" s="6" customFormat="1" ht="13.5">
      <c r="D50" s="37"/>
      <c r="E50" s="37"/>
      <c r="F50" s="37"/>
      <c r="G50" s="37"/>
      <c r="H50" s="37"/>
      <c r="I50" s="37"/>
    </row>
    <row r="51" spans="4:9" s="6" customFormat="1" ht="13.5">
      <c r="D51" s="37"/>
      <c r="E51" s="37"/>
      <c r="F51" s="37"/>
      <c r="G51" s="37"/>
      <c r="H51" s="37"/>
      <c r="I51" s="37"/>
    </row>
    <row r="52" spans="4:9" s="6" customFormat="1" ht="13.5">
      <c r="D52" s="37"/>
      <c r="E52" s="37"/>
      <c r="F52" s="37"/>
      <c r="G52" s="37"/>
      <c r="H52" s="37"/>
      <c r="I52" s="37"/>
    </row>
    <row r="53" spans="4:9" s="6" customFormat="1" ht="13.5">
      <c r="D53" s="37"/>
      <c r="E53" s="37"/>
      <c r="F53" s="37"/>
      <c r="G53" s="37"/>
      <c r="H53" s="37"/>
      <c r="I53" s="37"/>
    </row>
    <row r="54" spans="4:9" s="6" customFormat="1" ht="13.5">
      <c r="D54" s="37"/>
      <c r="E54" s="37"/>
      <c r="F54" s="37"/>
      <c r="G54" s="37"/>
      <c r="H54" s="37"/>
      <c r="I54" s="37"/>
    </row>
    <row r="55" spans="4:9" s="6" customFormat="1" ht="13.5">
      <c r="D55" s="37"/>
      <c r="E55" s="37"/>
      <c r="F55" s="37"/>
      <c r="G55" s="37"/>
      <c r="H55" s="37"/>
      <c r="I55" s="37"/>
    </row>
    <row r="56" spans="4:9" s="6" customFormat="1" ht="13.5">
      <c r="D56" s="37"/>
      <c r="E56" s="37"/>
      <c r="F56" s="37"/>
      <c r="G56" s="37"/>
      <c r="H56" s="37"/>
      <c r="I56" s="37"/>
    </row>
    <row r="57" spans="4:9" s="6" customFormat="1" ht="13.5">
      <c r="D57" s="37"/>
      <c r="E57" s="37"/>
      <c r="F57" s="37"/>
      <c r="G57" s="37"/>
      <c r="H57" s="37"/>
      <c r="I57" s="37"/>
    </row>
    <row r="58" spans="4:9" s="6" customFormat="1" ht="13.5">
      <c r="D58" s="37"/>
      <c r="E58" s="37"/>
      <c r="F58" s="37"/>
      <c r="G58" s="37"/>
      <c r="H58" s="37"/>
      <c r="I58" s="37"/>
    </row>
    <row r="59" spans="4:9" s="6" customFormat="1" ht="13.5">
      <c r="D59" s="37"/>
      <c r="E59" s="37"/>
      <c r="F59" s="37"/>
      <c r="G59" s="37"/>
      <c r="H59" s="37"/>
      <c r="I59" s="37"/>
    </row>
    <row r="60" spans="4:9" s="6" customFormat="1" ht="13.5">
      <c r="D60" s="37"/>
      <c r="E60" s="37"/>
      <c r="F60" s="37"/>
      <c r="G60" s="37"/>
      <c r="H60" s="37"/>
      <c r="I60" s="37"/>
    </row>
    <row r="61" spans="4:9" s="6" customFormat="1" ht="13.5">
      <c r="D61" s="37"/>
      <c r="E61" s="37"/>
      <c r="F61" s="37"/>
      <c r="G61" s="37"/>
      <c r="H61" s="37"/>
      <c r="I61" s="37"/>
    </row>
    <row r="62" spans="4:9" s="6" customFormat="1" ht="13.5">
      <c r="D62" s="37"/>
      <c r="E62" s="37"/>
      <c r="F62" s="37"/>
      <c r="G62" s="37"/>
      <c r="H62" s="37"/>
      <c r="I62" s="37"/>
    </row>
    <row r="63" spans="4:9" s="6" customFormat="1" ht="13.5">
      <c r="D63" s="37"/>
      <c r="E63" s="37"/>
      <c r="F63" s="37"/>
      <c r="G63" s="37"/>
      <c r="H63" s="37"/>
      <c r="I63" s="37"/>
    </row>
    <row r="64" spans="4:9" s="6" customFormat="1" ht="13.5">
      <c r="D64" s="37"/>
      <c r="E64" s="37"/>
      <c r="F64" s="37"/>
      <c r="G64" s="37"/>
      <c r="H64" s="37"/>
      <c r="I64" s="37"/>
    </row>
    <row r="65" spans="4:9" s="6" customFormat="1" ht="13.5">
      <c r="D65" s="37"/>
      <c r="E65" s="37"/>
      <c r="F65" s="37"/>
      <c r="G65" s="37"/>
      <c r="H65" s="37"/>
      <c r="I65" s="37"/>
    </row>
    <row r="66" spans="4:9" s="6" customFormat="1" ht="13.5">
      <c r="D66" s="37"/>
      <c r="E66" s="37"/>
      <c r="F66" s="37"/>
      <c r="G66" s="37"/>
      <c r="H66" s="37"/>
      <c r="I66" s="37"/>
    </row>
    <row r="67" spans="4:9" s="6" customFormat="1" ht="13.5">
      <c r="D67" s="37"/>
      <c r="E67" s="37"/>
      <c r="F67" s="37"/>
      <c r="G67" s="37"/>
      <c r="H67" s="37"/>
      <c r="I67" s="37"/>
    </row>
    <row r="68" spans="4:9" s="6" customFormat="1" ht="13.5">
      <c r="D68" s="37"/>
      <c r="E68" s="37"/>
      <c r="F68" s="37"/>
      <c r="G68" s="37"/>
      <c r="H68" s="37"/>
      <c r="I68" s="37"/>
    </row>
    <row r="69" spans="4:9" s="6" customFormat="1" ht="13.5">
      <c r="D69" s="37"/>
      <c r="E69" s="37"/>
      <c r="F69" s="37"/>
      <c r="G69" s="37"/>
      <c r="H69" s="37"/>
      <c r="I69" s="37"/>
    </row>
    <row r="70" spans="4:9" s="6" customFormat="1" ht="13.5">
      <c r="D70" s="37"/>
      <c r="E70" s="37"/>
      <c r="F70" s="37"/>
      <c r="G70" s="37"/>
      <c r="H70" s="37"/>
      <c r="I70" s="37"/>
    </row>
    <row r="71" spans="4:9" s="6" customFormat="1" ht="13.5">
      <c r="D71" s="37"/>
      <c r="E71" s="37"/>
      <c r="F71" s="37"/>
      <c r="G71" s="37"/>
      <c r="H71" s="37"/>
      <c r="I71" s="37"/>
    </row>
    <row r="72" spans="4:9" s="6" customFormat="1" ht="13.5">
      <c r="D72" s="37"/>
      <c r="E72" s="37"/>
      <c r="F72" s="37"/>
      <c r="G72" s="37"/>
      <c r="H72" s="37"/>
      <c r="I72" s="37"/>
    </row>
    <row r="73" spans="4:9" s="6" customFormat="1" ht="13.5">
      <c r="D73" s="37"/>
      <c r="E73" s="37"/>
      <c r="F73" s="37"/>
      <c r="G73" s="37"/>
      <c r="H73" s="37"/>
      <c r="I73" s="37"/>
    </row>
    <row r="74" spans="4:9" s="6" customFormat="1" ht="13.5">
      <c r="D74" s="37"/>
      <c r="E74" s="37"/>
      <c r="F74" s="37"/>
      <c r="G74" s="37"/>
      <c r="H74" s="37"/>
      <c r="I74" s="37"/>
    </row>
    <row r="75" spans="4:9" s="6" customFormat="1" ht="13.5">
      <c r="D75" s="37"/>
      <c r="E75" s="37"/>
      <c r="F75" s="37"/>
      <c r="G75" s="37"/>
      <c r="H75" s="37"/>
      <c r="I75" s="37"/>
    </row>
    <row r="76" spans="4:9" s="6" customFormat="1" ht="13.5">
      <c r="D76" s="37"/>
      <c r="E76" s="37"/>
      <c r="F76" s="37"/>
      <c r="G76" s="37"/>
      <c r="H76" s="37"/>
      <c r="I76" s="37"/>
    </row>
    <row r="77" spans="4:9" s="6" customFormat="1" ht="13.5">
      <c r="D77" s="37"/>
      <c r="E77" s="37"/>
      <c r="F77" s="37"/>
      <c r="G77" s="37"/>
      <c r="H77" s="37"/>
      <c r="I77" s="37"/>
    </row>
    <row r="78" spans="4:9" s="6" customFormat="1" ht="13.5">
      <c r="D78" s="37"/>
      <c r="E78" s="37"/>
      <c r="F78" s="37"/>
      <c r="G78" s="37"/>
      <c r="H78" s="37"/>
      <c r="I78" s="37"/>
    </row>
    <row r="79" spans="4:9" s="6" customFormat="1" ht="13.5">
      <c r="D79" s="37"/>
      <c r="E79" s="37"/>
      <c r="F79" s="37"/>
      <c r="G79" s="37"/>
      <c r="H79" s="37"/>
      <c r="I79" s="37"/>
    </row>
    <row r="80" spans="4:9" s="6" customFormat="1" ht="13.5">
      <c r="D80" s="37"/>
      <c r="E80" s="37"/>
      <c r="F80" s="37"/>
      <c r="G80" s="37"/>
      <c r="H80" s="37"/>
      <c r="I80" s="37"/>
    </row>
    <row r="81" spans="4:9" s="6" customFormat="1" ht="13.5">
      <c r="D81" s="37"/>
      <c r="E81" s="37"/>
      <c r="F81" s="37"/>
      <c r="G81" s="37"/>
      <c r="H81" s="37"/>
      <c r="I81" s="37"/>
    </row>
    <row r="82" spans="4:9" s="6" customFormat="1" ht="13.5">
      <c r="D82" s="37"/>
      <c r="E82" s="37"/>
      <c r="F82" s="37"/>
      <c r="G82" s="37"/>
      <c r="H82" s="37"/>
      <c r="I82" s="37"/>
    </row>
    <row r="83" spans="4:9" s="6" customFormat="1" ht="13.5">
      <c r="D83" s="37"/>
      <c r="E83" s="37"/>
      <c r="F83" s="37"/>
      <c r="G83" s="37"/>
      <c r="H83" s="37"/>
      <c r="I83" s="37"/>
    </row>
    <row r="84" spans="4:9" s="6" customFormat="1" ht="13.5">
      <c r="D84" s="37"/>
      <c r="E84" s="37"/>
      <c r="F84" s="37"/>
      <c r="G84" s="37"/>
      <c r="H84" s="37"/>
      <c r="I84" s="37"/>
    </row>
    <row r="85" spans="4:9" s="6" customFormat="1" ht="13.5">
      <c r="D85" s="37"/>
      <c r="E85" s="37"/>
      <c r="F85" s="37"/>
      <c r="G85" s="37"/>
      <c r="H85" s="37"/>
      <c r="I85" s="37"/>
    </row>
    <row r="86" spans="4:9" s="6" customFormat="1" ht="13.5">
      <c r="D86" s="37"/>
      <c r="E86" s="37"/>
      <c r="F86" s="37"/>
      <c r="G86" s="37"/>
      <c r="H86" s="37"/>
      <c r="I86" s="37"/>
    </row>
    <row r="87" spans="4:9" s="6" customFormat="1" ht="13.5">
      <c r="D87" s="37"/>
      <c r="E87" s="37"/>
      <c r="F87" s="37"/>
      <c r="G87" s="37"/>
      <c r="H87" s="37"/>
      <c r="I87" s="37"/>
    </row>
    <row r="88" spans="4:9" s="6" customFormat="1" ht="13.5">
      <c r="D88" s="37"/>
      <c r="E88" s="37"/>
      <c r="F88" s="37"/>
      <c r="G88" s="37"/>
      <c r="H88" s="37"/>
      <c r="I88" s="37"/>
    </row>
    <row r="89" spans="4:9" s="6" customFormat="1" ht="13.5">
      <c r="D89" s="37"/>
      <c r="E89" s="37"/>
      <c r="F89" s="37"/>
      <c r="G89" s="37"/>
      <c r="H89" s="37"/>
      <c r="I89" s="37"/>
    </row>
    <row r="90" spans="4:9" s="6" customFormat="1" ht="13.5">
      <c r="D90" s="37"/>
      <c r="E90" s="37"/>
      <c r="F90" s="37"/>
      <c r="G90" s="37"/>
      <c r="H90" s="37"/>
      <c r="I90" s="37"/>
    </row>
    <row r="91" spans="4:9" s="6" customFormat="1" ht="13.5">
      <c r="D91" s="37"/>
      <c r="E91" s="37"/>
      <c r="F91" s="37"/>
      <c r="G91" s="37"/>
      <c r="H91" s="37"/>
      <c r="I91" s="37"/>
    </row>
    <row r="92" spans="4:9" s="6" customFormat="1" ht="13.5">
      <c r="D92" s="37"/>
      <c r="E92" s="37"/>
      <c r="F92" s="37"/>
      <c r="G92" s="37"/>
      <c r="H92" s="37"/>
      <c r="I92" s="37"/>
    </row>
    <row r="93" spans="4:9" s="6" customFormat="1" ht="13.5">
      <c r="D93" s="37"/>
      <c r="E93" s="37"/>
      <c r="F93" s="37"/>
      <c r="G93" s="37"/>
      <c r="H93" s="37"/>
      <c r="I93" s="37"/>
    </row>
    <row r="94" spans="4:9" s="6" customFormat="1" ht="13.5">
      <c r="D94" s="37"/>
      <c r="E94" s="37"/>
      <c r="F94" s="37"/>
      <c r="G94" s="37"/>
      <c r="H94" s="37"/>
      <c r="I94" s="37"/>
    </row>
    <row r="95" spans="4:9" s="6" customFormat="1" ht="13.5">
      <c r="D95" s="37"/>
      <c r="E95" s="37"/>
      <c r="F95" s="37"/>
      <c r="G95" s="37"/>
      <c r="H95" s="37"/>
      <c r="I95" s="37"/>
    </row>
    <row r="96" spans="4:9" s="6" customFormat="1" ht="13.5">
      <c r="D96" s="37"/>
      <c r="E96" s="37"/>
      <c r="F96" s="37"/>
      <c r="G96" s="37"/>
      <c r="H96" s="37"/>
      <c r="I96" s="37"/>
    </row>
    <row r="97" spans="4:9" s="6" customFormat="1" ht="13.5">
      <c r="D97" s="37"/>
      <c r="E97" s="37"/>
      <c r="F97" s="37"/>
      <c r="G97" s="37"/>
      <c r="H97" s="37"/>
      <c r="I97" s="37"/>
    </row>
    <row r="98" spans="4:9" s="6" customFormat="1" ht="13.5">
      <c r="D98" s="37"/>
      <c r="E98" s="37"/>
      <c r="F98" s="37"/>
      <c r="G98" s="37"/>
      <c r="H98" s="37"/>
      <c r="I98" s="37"/>
    </row>
    <row r="99" spans="4:9" s="6" customFormat="1" ht="13.5">
      <c r="D99" s="37"/>
      <c r="E99" s="37"/>
      <c r="F99" s="37"/>
      <c r="G99" s="37"/>
      <c r="H99" s="37"/>
      <c r="I99" s="37"/>
    </row>
    <row r="100" spans="4:9" s="6" customFormat="1" ht="13.5">
      <c r="D100" s="37"/>
      <c r="E100" s="37"/>
      <c r="F100" s="37"/>
      <c r="G100" s="37"/>
      <c r="H100" s="37"/>
      <c r="I100" s="37"/>
    </row>
    <row r="101" spans="4:9" s="6" customFormat="1" ht="13.5">
      <c r="D101" s="37"/>
      <c r="E101" s="37"/>
      <c r="F101" s="37"/>
      <c r="G101" s="37"/>
      <c r="H101" s="37"/>
      <c r="I101" s="37"/>
    </row>
  </sheetData>
  <sheetProtection/>
  <mergeCells count="14">
    <mergeCell ref="A22:E22"/>
    <mergeCell ref="A8:C8"/>
    <mergeCell ref="A9:C9"/>
    <mergeCell ref="A11:A20"/>
    <mergeCell ref="A21:F21"/>
    <mergeCell ref="A1:E1"/>
    <mergeCell ref="A2:I2"/>
    <mergeCell ref="A4:D4"/>
    <mergeCell ref="A5:C5"/>
    <mergeCell ref="H5:I5"/>
    <mergeCell ref="A6:C7"/>
    <mergeCell ref="D6:E6"/>
    <mergeCell ref="F6:G6"/>
    <mergeCell ref="H6:I6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1.421875" style="3" customWidth="1"/>
    <col min="2" max="7" width="14.421875" style="2" customWidth="1"/>
    <col min="8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7" ht="17.25">
      <c r="A2" s="259" t="s">
        <v>96</v>
      </c>
      <c r="B2" s="259"/>
      <c r="C2" s="259"/>
      <c r="D2" s="259"/>
      <c r="E2" s="259"/>
      <c r="F2" s="259"/>
      <c r="G2" s="259"/>
    </row>
    <row r="3" spans="1:7" ht="17.25">
      <c r="A3" s="4"/>
      <c r="B3" s="4"/>
      <c r="C3" s="4"/>
      <c r="D3" s="4"/>
      <c r="E3" s="4"/>
      <c r="F3" s="4"/>
      <c r="G3" s="4"/>
    </row>
    <row r="4" spans="1:2" ht="15" thickBot="1">
      <c r="A4" s="260" t="s">
        <v>25</v>
      </c>
      <c r="B4" s="260"/>
    </row>
    <row r="5" spans="1:8" ht="13.5" customHeight="1" thickTop="1">
      <c r="A5" s="299" t="s">
        <v>26</v>
      </c>
      <c r="B5" s="301" t="s">
        <v>97</v>
      </c>
      <c r="C5" s="281" t="s">
        <v>98</v>
      </c>
      <c r="D5" s="283"/>
      <c r="E5" s="282"/>
      <c r="F5" s="301" t="s">
        <v>99</v>
      </c>
      <c r="G5" s="90" t="s">
        <v>100</v>
      </c>
      <c r="H5" s="39"/>
    </row>
    <row r="6" spans="1:8" ht="13.5">
      <c r="A6" s="300"/>
      <c r="B6" s="302"/>
      <c r="C6" s="42" t="s">
        <v>31</v>
      </c>
      <c r="D6" s="41" t="s">
        <v>34</v>
      </c>
      <c r="E6" s="42" t="s">
        <v>35</v>
      </c>
      <c r="F6" s="302"/>
      <c r="G6" s="92" t="s">
        <v>101</v>
      </c>
      <c r="H6" s="39"/>
    </row>
    <row r="7" spans="1:8" s="6" customFormat="1" ht="13.5">
      <c r="A7" s="15" t="s">
        <v>102</v>
      </c>
      <c r="B7" s="87">
        <v>45</v>
      </c>
      <c r="C7" s="16" t="s">
        <v>103</v>
      </c>
      <c r="D7" s="16" t="s">
        <v>103</v>
      </c>
      <c r="E7" s="16" t="s">
        <v>103</v>
      </c>
      <c r="F7" s="16" t="s">
        <v>103</v>
      </c>
      <c r="G7" s="87">
        <v>13189</v>
      </c>
      <c r="H7" s="43"/>
    </row>
    <row r="8" spans="1:8" s="6" customFormat="1" ht="13.5" customHeight="1">
      <c r="A8" s="46" t="s">
        <v>104</v>
      </c>
      <c r="B8" s="87">
        <v>73</v>
      </c>
      <c r="C8" s="16" t="s">
        <v>103</v>
      </c>
      <c r="D8" s="16" t="s">
        <v>103</v>
      </c>
      <c r="E8" s="16" t="s">
        <v>103</v>
      </c>
      <c r="F8" s="16" t="s">
        <v>103</v>
      </c>
      <c r="G8" s="87">
        <v>10405</v>
      </c>
      <c r="H8" s="43"/>
    </row>
    <row r="9" spans="1:8" s="29" customFormat="1" ht="13.5" customHeight="1">
      <c r="A9" s="47" t="s">
        <v>46</v>
      </c>
      <c r="B9" s="93">
        <v>99</v>
      </c>
      <c r="C9" s="94" t="s">
        <v>103</v>
      </c>
      <c r="D9" s="94" t="s">
        <v>103</v>
      </c>
      <c r="E9" s="94" t="s">
        <v>103</v>
      </c>
      <c r="F9" s="94" t="s">
        <v>103</v>
      </c>
      <c r="G9" s="93">
        <v>10835</v>
      </c>
      <c r="H9" s="50"/>
    </row>
    <row r="10" spans="1:7" s="6" customFormat="1" ht="13.5">
      <c r="A10" s="95" t="s">
        <v>47</v>
      </c>
      <c r="B10" s="95"/>
      <c r="C10" s="52"/>
      <c r="D10" s="52"/>
      <c r="E10" s="52"/>
      <c r="F10" s="52"/>
      <c r="G10" s="52"/>
    </row>
    <row r="11" spans="2:7" s="6" customFormat="1" ht="13.5">
      <c r="B11" s="37"/>
      <c r="C11" s="37"/>
      <c r="D11" s="37"/>
      <c r="E11" s="37"/>
      <c r="F11" s="37"/>
      <c r="G11" s="37"/>
    </row>
    <row r="12" spans="2:7" s="6" customFormat="1" ht="13.5">
      <c r="B12" s="37"/>
      <c r="C12" s="37"/>
      <c r="D12" s="37"/>
      <c r="E12" s="37"/>
      <c r="F12" s="37"/>
      <c r="G12" s="37"/>
    </row>
    <row r="13" spans="2:7" s="6" customFormat="1" ht="13.5">
      <c r="B13" s="37"/>
      <c r="C13" s="37"/>
      <c r="D13" s="37"/>
      <c r="E13" s="37"/>
      <c r="F13" s="37"/>
      <c r="G13" s="37"/>
    </row>
    <row r="14" spans="2:7" s="6" customFormat="1" ht="13.5">
      <c r="B14" s="37"/>
      <c r="C14" s="37"/>
      <c r="D14" s="37"/>
      <c r="E14" s="37"/>
      <c r="F14" s="37"/>
      <c r="G14" s="37"/>
    </row>
    <row r="15" spans="2:7" s="6" customFormat="1" ht="11.25" customHeight="1">
      <c r="B15" s="37"/>
      <c r="C15" s="37"/>
      <c r="D15" s="37"/>
      <c r="E15" s="37"/>
      <c r="F15" s="37"/>
      <c r="G15" s="37"/>
    </row>
    <row r="16" spans="2:7" s="6" customFormat="1" ht="13.5">
      <c r="B16" s="37"/>
      <c r="C16" s="37"/>
      <c r="D16" s="37"/>
      <c r="E16" s="37"/>
      <c r="F16" s="37"/>
      <c r="G16" s="37"/>
    </row>
    <row r="17" spans="2:7" s="6" customFormat="1" ht="13.5">
      <c r="B17" s="37"/>
      <c r="C17" s="37"/>
      <c r="D17" s="37"/>
      <c r="E17" s="37"/>
      <c r="F17" s="37"/>
      <c r="G17" s="37"/>
    </row>
    <row r="18" spans="2:7" s="6" customFormat="1" ht="13.5">
      <c r="B18" s="37"/>
      <c r="C18" s="37"/>
      <c r="D18" s="37"/>
      <c r="E18" s="37"/>
      <c r="F18" s="37"/>
      <c r="G18" s="37"/>
    </row>
    <row r="19" spans="2:7" s="6" customFormat="1" ht="13.5">
      <c r="B19" s="37"/>
      <c r="C19" s="37"/>
      <c r="D19" s="37"/>
      <c r="E19" s="37"/>
      <c r="F19" s="37"/>
      <c r="G19" s="37"/>
    </row>
    <row r="20" spans="2:7" s="6" customFormat="1" ht="13.5">
      <c r="B20" s="37"/>
      <c r="C20" s="37"/>
      <c r="D20" s="37"/>
      <c r="E20" s="37"/>
      <c r="F20" s="37"/>
      <c r="G20" s="37"/>
    </row>
    <row r="21" spans="2:7" s="6" customFormat="1" ht="13.5">
      <c r="B21" s="37"/>
      <c r="C21" s="37"/>
      <c r="D21" s="37"/>
      <c r="E21" s="37"/>
      <c r="F21" s="37"/>
      <c r="G21" s="37"/>
    </row>
    <row r="22" spans="2:7" s="6" customFormat="1" ht="13.5">
      <c r="B22" s="37"/>
      <c r="C22" s="37"/>
      <c r="D22" s="37"/>
      <c r="E22" s="37"/>
      <c r="F22" s="37"/>
      <c r="G22" s="37"/>
    </row>
    <row r="23" spans="2:7" s="6" customFormat="1" ht="13.5">
      <c r="B23" s="37"/>
      <c r="C23" s="37"/>
      <c r="D23" s="37"/>
      <c r="E23" s="37"/>
      <c r="F23" s="37"/>
      <c r="G23" s="37"/>
    </row>
    <row r="24" spans="2:7" s="6" customFormat="1" ht="13.5">
      <c r="B24" s="37"/>
      <c r="C24" s="37"/>
      <c r="D24" s="37"/>
      <c r="E24" s="37"/>
      <c r="F24" s="37"/>
      <c r="G24" s="37"/>
    </row>
    <row r="25" spans="2:7" s="6" customFormat="1" ht="13.5">
      <c r="B25" s="37"/>
      <c r="C25" s="37"/>
      <c r="D25" s="37"/>
      <c r="E25" s="37"/>
      <c r="F25" s="37"/>
      <c r="G25" s="37"/>
    </row>
    <row r="26" spans="2:7" s="6" customFormat="1" ht="13.5">
      <c r="B26" s="37"/>
      <c r="C26" s="37"/>
      <c r="D26" s="37"/>
      <c r="E26" s="37"/>
      <c r="F26" s="37"/>
      <c r="G26" s="37"/>
    </row>
    <row r="27" spans="2:7" s="6" customFormat="1" ht="13.5">
      <c r="B27" s="37"/>
      <c r="C27" s="37"/>
      <c r="D27" s="37"/>
      <c r="E27" s="37"/>
      <c r="F27" s="37"/>
      <c r="G27" s="37"/>
    </row>
    <row r="28" spans="2:7" s="6" customFormat="1" ht="13.5">
      <c r="B28" s="37"/>
      <c r="C28" s="37"/>
      <c r="D28" s="37"/>
      <c r="E28" s="37"/>
      <c r="F28" s="37"/>
      <c r="G28" s="37"/>
    </row>
    <row r="29" spans="2:7" s="6" customFormat="1" ht="13.5">
      <c r="B29" s="37"/>
      <c r="C29" s="37"/>
      <c r="D29" s="37"/>
      <c r="E29" s="37"/>
      <c r="F29" s="37"/>
      <c r="G29" s="37"/>
    </row>
    <row r="30" spans="2:7" s="6" customFormat="1" ht="13.5">
      <c r="B30" s="37"/>
      <c r="C30" s="37"/>
      <c r="D30" s="37"/>
      <c r="E30" s="37"/>
      <c r="F30" s="37"/>
      <c r="G30" s="37"/>
    </row>
    <row r="31" spans="2:7" s="6" customFormat="1" ht="13.5">
      <c r="B31" s="37"/>
      <c r="C31" s="37"/>
      <c r="D31" s="37"/>
      <c r="E31" s="37"/>
      <c r="F31" s="37"/>
      <c r="G31" s="37"/>
    </row>
    <row r="32" spans="2:7" s="6" customFormat="1" ht="13.5">
      <c r="B32" s="37"/>
      <c r="C32" s="37"/>
      <c r="D32" s="37"/>
      <c r="E32" s="37"/>
      <c r="F32" s="37"/>
      <c r="G32" s="37"/>
    </row>
    <row r="33" spans="2:7" s="6" customFormat="1" ht="13.5">
      <c r="B33" s="37"/>
      <c r="C33" s="37"/>
      <c r="D33" s="37"/>
      <c r="E33" s="37"/>
      <c r="F33" s="37"/>
      <c r="G33" s="37"/>
    </row>
    <row r="34" spans="2:7" s="6" customFormat="1" ht="13.5">
      <c r="B34" s="37"/>
      <c r="C34" s="37"/>
      <c r="D34" s="37"/>
      <c r="E34" s="37"/>
      <c r="F34" s="37"/>
      <c r="G34" s="37"/>
    </row>
    <row r="35" spans="2:7" s="6" customFormat="1" ht="13.5">
      <c r="B35" s="37"/>
      <c r="C35" s="37"/>
      <c r="D35" s="37"/>
      <c r="E35" s="37"/>
      <c r="F35" s="37"/>
      <c r="G35" s="37"/>
    </row>
    <row r="36" spans="2:7" s="6" customFormat="1" ht="13.5">
      <c r="B36" s="37"/>
      <c r="C36" s="37"/>
      <c r="D36" s="37"/>
      <c r="E36" s="37"/>
      <c r="F36" s="37"/>
      <c r="G36" s="37"/>
    </row>
    <row r="37" spans="2:7" s="6" customFormat="1" ht="13.5">
      <c r="B37" s="37"/>
      <c r="C37" s="37"/>
      <c r="D37" s="37"/>
      <c r="E37" s="37"/>
      <c r="F37" s="37"/>
      <c r="G37" s="37"/>
    </row>
    <row r="38" spans="2:7" s="6" customFormat="1" ht="13.5">
      <c r="B38" s="37"/>
      <c r="C38" s="37"/>
      <c r="D38" s="37"/>
      <c r="E38" s="37"/>
      <c r="F38" s="37"/>
      <c r="G38" s="37"/>
    </row>
    <row r="39" spans="2:7" s="6" customFormat="1" ht="13.5">
      <c r="B39" s="37"/>
      <c r="C39" s="37"/>
      <c r="D39" s="37"/>
      <c r="E39" s="37"/>
      <c r="F39" s="37"/>
      <c r="G39" s="37"/>
    </row>
    <row r="40" spans="2:7" s="6" customFormat="1" ht="13.5">
      <c r="B40" s="37"/>
      <c r="C40" s="37"/>
      <c r="D40" s="37"/>
      <c r="E40" s="37"/>
      <c r="F40" s="37"/>
      <c r="G40" s="37"/>
    </row>
    <row r="41" spans="2:7" s="6" customFormat="1" ht="13.5">
      <c r="B41" s="37"/>
      <c r="C41" s="37"/>
      <c r="D41" s="37"/>
      <c r="E41" s="37"/>
      <c r="F41" s="37"/>
      <c r="G41" s="37"/>
    </row>
    <row r="42" spans="2:7" s="6" customFormat="1" ht="13.5">
      <c r="B42" s="37"/>
      <c r="C42" s="37"/>
      <c r="D42" s="37"/>
      <c r="E42" s="37"/>
      <c r="F42" s="37"/>
      <c r="G42" s="37"/>
    </row>
    <row r="43" spans="2:7" s="6" customFormat="1" ht="13.5">
      <c r="B43" s="37"/>
      <c r="C43" s="37"/>
      <c r="D43" s="37"/>
      <c r="E43" s="37"/>
      <c r="F43" s="37"/>
      <c r="G43" s="37"/>
    </row>
    <row r="44" spans="2:7" s="6" customFormat="1" ht="13.5">
      <c r="B44" s="37"/>
      <c r="C44" s="37"/>
      <c r="D44" s="37"/>
      <c r="E44" s="37"/>
      <c r="F44" s="37"/>
      <c r="G44" s="37"/>
    </row>
    <row r="45" spans="2:7" s="6" customFormat="1" ht="13.5">
      <c r="B45" s="37"/>
      <c r="C45" s="37"/>
      <c r="D45" s="37"/>
      <c r="E45" s="37"/>
      <c r="F45" s="37"/>
      <c r="G45" s="37"/>
    </row>
    <row r="46" spans="2:7" s="6" customFormat="1" ht="13.5">
      <c r="B46" s="37"/>
      <c r="C46" s="37"/>
      <c r="D46" s="37"/>
      <c r="E46" s="37"/>
      <c r="F46" s="37"/>
      <c r="G46" s="37"/>
    </row>
    <row r="47" spans="2:7" s="6" customFormat="1" ht="13.5">
      <c r="B47" s="37"/>
      <c r="C47" s="37"/>
      <c r="D47" s="37"/>
      <c r="E47" s="37"/>
      <c r="F47" s="37"/>
      <c r="G47" s="37"/>
    </row>
    <row r="48" spans="2:7" s="6" customFormat="1" ht="13.5">
      <c r="B48" s="37"/>
      <c r="C48" s="37"/>
      <c r="D48" s="37"/>
      <c r="E48" s="37"/>
      <c r="F48" s="37"/>
      <c r="G48" s="37"/>
    </row>
    <row r="49" spans="2:7" s="6" customFormat="1" ht="13.5">
      <c r="B49" s="37"/>
      <c r="C49" s="37"/>
      <c r="D49" s="37"/>
      <c r="E49" s="37"/>
      <c r="F49" s="37"/>
      <c r="G49" s="37"/>
    </row>
    <row r="50" spans="2:7" s="6" customFormat="1" ht="13.5">
      <c r="B50" s="37"/>
      <c r="C50" s="37"/>
      <c r="D50" s="37"/>
      <c r="E50" s="37"/>
      <c r="F50" s="37"/>
      <c r="G50" s="37"/>
    </row>
    <row r="51" spans="2:7" s="6" customFormat="1" ht="13.5">
      <c r="B51" s="37"/>
      <c r="C51" s="37"/>
      <c r="D51" s="37"/>
      <c r="E51" s="37"/>
      <c r="F51" s="37"/>
      <c r="G51" s="37"/>
    </row>
    <row r="52" spans="2:7" s="6" customFormat="1" ht="13.5">
      <c r="B52" s="37"/>
      <c r="C52" s="37"/>
      <c r="D52" s="37"/>
      <c r="E52" s="37"/>
      <c r="F52" s="37"/>
      <c r="G52" s="37"/>
    </row>
    <row r="53" spans="2:7" s="6" customFormat="1" ht="13.5">
      <c r="B53" s="37"/>
      <c r="C53" s="37"/>
      <c r="D53" s="37"/>
      <c r="E53" s="37"/>
      <c r="F53" s="37"/>
      <c r="G53" s="37"/>
    </row>
    <row r="54" spans="2:7" s="6" customFormat="1" ht="13.5">
      <c r="B54" s="37"/>
      <c r="C54" s="37"/>
      <c r="D54" s="37"/>
      <c r="E54" s="37"/>
      <c r="F54" s="37"/>
      <c r="G54" s="37"/>
    </row>
    <row r="55" spans="2:7" s="6" customFormat="1" ht="13.5">
      <c r="B55" s="37"/>
      <c r="C55" s="37"/>
      <c r="D55" s="37"/>
      <c r="E55" s="37"/>
      <c r="F55" s="37"/>
      <c r="G55" s="37"/>
    </row>
    <row r="56" spans="2:7" s="6" customFormat="1" ht="13.5">
      <c r="B56" s="37"/>
      <c r="C56" s="37"/>
      <c r="D56" s="37"/>
      <c r="E56" s="37"/>
      <c r="F56" s="37"/>
      <c r="G56" s="37"/>
    </row>
    <row r="57" spans="2:7" s="6" customFormat="1" ht="13.5">
      <c r="B57" s="37"/>
      <c r="C57" s="37"/>
      <c r="D57" s="37"/>
      <c r="E57" s="37"/>
      <c r="F57" s="37"/>
      <c r="G57" s="37"/>
    </row>
    <row r="58" spans="2:7" s="6" customFormat="1" ht="13.5">
      <c r="B58" s="37"/>
      <c r="C58" s="37"/>
      <c r="D58" s="37"/>
      <c r="E58" s="37"/>
      <c r="F58" s="37"/>
      <c r="G58" s="37"/>
    </row>
    <row r="59" spans="2:7" s="6" customFormat="1" ht="13.5">
      <c r="B59" s="37"/>
      <c r="C59" s="37"/>
      <c r="D59" s="37"/>
      <c r="E59" s="37"/>
      <c r="F59" s="37"/>
      <c r="G59" s="37"/>
    </row>
    <row r="60" spans="2:7" s="6" customFormat="1" ht="13.5">
      <c r="B60" s="37"/>
      <c r="C60" s="37"/>
      <c r="D60" s="37"/>
      <c r="E60" s="37"/>
      <c r="F60" s="37"/>
      <c r="G60" s="37"/>
    </row>
    <row r="61" spans="2:7" s="6" customFormat="1" ht="13.5">
      <c r="B61" s="37"/>
      <c r="C61" s="37"/>
      <c r="D61" s="37"/>
      <c r="E61" s="37"/>
      <c r="F61" s="37"/>
      <c r="G61" s="37"/>
    </row>
    <row r="62" spans="2:7" s="6" customFormat="1" ht="13.5">
      <c r="B62" s="37"/>
      <c r="C62" s="37"/>
      <c r="D62" s="37"/>
      <c r="E62" s="37"/>
      <c r="F62" s="37"/>
      <c r="G62" s="37"/>
    </row>
    <row r="63" spans="2:7" s="6" customFormat="1" ht="13.5">
      <c r="B63" s="37"/>
      <c r="C63" s="37"/>
      <c r="D63" s="37"/>
      <c r="E63" s="37"/>
      <c r="F63" s="37"/>
      <c r="G63" s="37"/>
    </row>
    <row r="64" spans="2:7" s="6" customFormat="1" ht="13.5">
      <c r="B64" s="37"/>
      <c r="C64" s="37"/>
      <c r="D64" s="37"/>
      <c r="E64" s="37"/>
      <c r="F64" s="37"/>
      <c r="G64" s="37"/>
    </row>
    <row r="65" spans="2:7" s="6" customFormat="1" ht="13.5">
      <c r="B65" s="37"/>
      <c r="C65" s="37"/>
      <c r="D65" s="37"/>
      <c r="E65" s="37"/>
      <c r="F65" s="37"/>
      <c r="G65" s="37"/>
    </row>
    <row r="66" spans="2:7" s="6" customFormat="1" ht="13.5">
      <c r="B66" s="37"/>
      <c r="C66" s="37"/>
      <c r="D66" s="37"/>
      <c r="E66" s="37"/>
      <c r="F66" s="37"/>
      <c r="G66" s="37"/>
    </row>
    <row r="67" spans="2:7" s="6" customFormat="1" ht="13.5">
      <c r="B67" s="37"/>
      <c r="C67" s="37"/>
      <c r="D67" s="37"/>
      <c r="E67" s="37"/>
      <c r="F67" s="37"/>
      <c r="G67" s="37"/>
    </row>
    <row r="68" spans="2:7" s="6" customFormat="1" ht="13.5">
      <c r="B68" s="37"/>
      <c r="C68" s="37"/>
      <c r="D68" s="37"/>
      <c r="E68" s="37"/>
      <c r="F68" s="37"/>
      <c r="G68" s="37"/>
    </row>
    <row r="69" spans="2:7" s="6" customFormat="1" ht="13.5">
      <c r="B69" s="37"/>
      <c r="C69" s="37"/>
      <c r="D69" s="37"/>
      <c r="E69" s="37"/>
      <c r="F69" s="37"/>
      <c r="G69" s="37"/>
    </row>
    <row r="70" spans="2:7" s="6" customFormat="1" ht="13.5">
      <c r="B70" s="37"/>
      <c r="C70" s="37"/>
      <c r="D70" s="37"/>
      <c r="E70" s="37"/>
      <c r="F70" s="37"/>
      <c r="G70" s="37"/>
    </row>
    <row r="71" spans="2:7" s="6" customFormat="1" ht="13.5">
      <c r="B71" s="37"/>
      <c r="C71" s="37"/>
      <c r="D71" s="37"/>
      <c r="E71" s="37"/>
      <c r="F71" s="37"/>
      <c r="G71" s="37"/>
    </row>
    <row r="72" spans="2:7" s="6" customFormat="1" ht="13.5">
      <c r="B72" s="37"/>
      <c r="C72" s="37"/>
      <c r="D72" s="37"/>
      <c r="E72" s="37"/>
      <c r="F72" s="37"/>
      <c r="G72" s="37"/>
    </row>
    <row r="73" spans="2:7" s="6" customFormat="1" ht="13.5">
      <c r="B73" s="37"/>
      <c r="C73" s="37"/>
      <c r="D73" s="37"/>
      <c r="E73" s="37"/>
      <c r="F73" s="37"/>
      <c r="G73" s="37"/>
    </row>
    <row r="74" spans="2:7" s="6" customFormat="1" ht="13.5">
      <c r="B74" s="37"/>
      <c r="C74" s="37"/>
      <c r="D74" s="37"/>
      <c r="E74" s="37"/>
      <c r="F74" s="37"/>
      <c r="G74" s="37"/>
    </row>
    <row r="75" spans="2:7" s="6" customFormat="1" ht="13.5">
      <c r="B75" s="37"/>
      <c r="C75" s="37"/>
      <c r="D75" s="37"/>
      <c r="E75" s="37"/>
      <c r="F75" s="37"/>
      <c r="G75" s="37"/>
    </row>
    <row r="76" spans="2:7" s="6" customFormat="1" ht="13.5">
      <c r="B76" s="37"/>
      <c r="C76" s="37"/>
      <c r="D76" s="37"/>
      <c r="E76" s="37"/>
      <c r="F76" s="37"/>
      <c r="G76" s="37"/>
    </row>
    <row r="77" spans="2:7" s="6" customFormat="1" ht="13.5">
      <c r="B77" s="37"/>
      <c r="C77" s="37"/>
      <c r="D77" s="37"/>
      <c r="E77" s="37"/>
      <c r="F77" s="37"/>
      <c r="G77" s="37"/>
    </row>
    <row r="78" spans="2:7" s="6" customFormat="1" ht="13.5">
      <c r="B78" s="37"/>
      <c r="C78" s="37"/>
      <c r="D78" s="37"/>
      <c r="E78" s="37"/>
      <c r="F78" s="37"/>
      <c r="G78" s="37"/>
    </row>
    <row r="79" spans="2:7" s="6" customFormat="1" ht="13.5">
      <c r="B79" s="37"/>
      <c r="C79" s="37"/>
      <c r="D79" s="37"/>
      <c r="E79" s="37"/>
      <c r="F79" s="37"/>
      <c r="G79" s="37"/>
    </row>
    <row r="80" spans="2:7" s="6" customFormat="1" ht="13.5">
      <c r="B80" s="37"/>
      <c r="C80" s="37"/>
      <c r="D80" s="37"/>
      <c r="E80" s="37"/>
      <c r="F80" s="37"/>
      <c r="G80" s="37"/>
    </row>
    <row r="81" spans="2:7" s="6" customFormat="1" ht="13.5">
      <c r="B81" s="37"/>
      <c r="C81" s="37"/>
      <c r="D81" s="37"/>
      <c r="E81" s="37"/>
      <c r="F81" s="37"/>
      <c r="G81" s="37"/>
    </row>
    <row r="82" spans="2:7" s="6" customFormat="1" ht="13.5">
      <c r="B82" s="37"/>
      <c r="C82" s="37"/>
      <c r="D82" s="37"/>
      <c r="E82" s="37"/>
      <c r="F82" s="37"/>
      <c r="G82" s="37"/>
    </row>
    <row r="83" spans="2:7" s="6" customFormat="1" ht="13.5">
      <c r="B83" s="37"/>
      <c r="C83" s="37"/>
      <c r="D83" s="37"/>
      <c r="E83" s="37"/>
      <c r="F83" s="37"/>
      <c r="G83" s="37"/>
    </row>
    <row r="84" spans="2:7" s="6" customFormat="1" ht="13.5">
      <c r="B84" s="37"/>
      <c r="C84" s="37"/>
      <c r="D84" s="37"/>
      <c r="E84" s="37"/>
      <c r="F84" s="37"/>
      <c r="G84" s="37"/>
    </row>
    <row r="85" spans="2:7" s="6" customFormat="1" ht="13.5">
      <c r="B85" s="37"/>
      <c r="C85" s="37"/>
      <c r="D85" s="37"/>
      <c r="E85" s="37"/>
      <c r="F85" s="37"/>
      <c r="G85" s="37"/>
    </row>
    <row r="86" spans="2:7" s="6" customFormat="1" ht="13.5">
      <c r="B86" s="37"/>
      <c r="C86" s="37"/>
      <c r="D86" s="37"/>
      <c r="E86" s="37"/>
      <c r="F86" s="37"/>
      <c r="G86" s="37"/>
    </row>
    <row r="87" spans="2:7" s="6" customFormat="1" ht="13.5">
      <c r="B87" s="37"/>
      <c r="C87" s="37"/>
      <c r="D87" s="37"/>
      <c r="E87" s="37"/>
      <c r="F87" s="37"/>
      <c r="G87" s="37"/>
    </row>
    <row r="88" spans="2:7" s="6" customFormat="1" ht="13.5">
      <c r="B88" s="37"/>
      <c r="C88" s="37"/>
      <c r="D88" s="37"/>
      <c r="E88" s="37"/>
      <c r="F88" s="37"/>
      <c r="G88" s="37"/>
    </row>
    <row r="89" spans="2:7" s="6" customFormat="1" ht="13.5">
      <c r="B89" s="37"/>
      <c r="C89" s="37"/>
      <c r="D89" s="37"/>
      <c r="E89" s="37"/>
      <c r="F89" s="37"/>
      <c r="G89" s="37"/>
    </row>
    <row r="90" spans="2:7" s="6" customFormat="1" ht="13.5">
      <c r="B90" s="37"/>
      <c r="C90" s="37"/>
      <c r="D90" s="37"/>
      <c r="E90" s="37"/>
      <c r="F90" s="37"/>
      <c r="G90" s="37"/>
    </row>
  </sheetData>
  <sheetProtection/>
  <mergeCells count="7">
    <mergeCell ref="A2:G2"/>
    <mergeCell ref="A4:B4"/>
    <mergeCell ref="A5:A6"/>
    <mergeCell ref="B5:B6"/>
    <mergeCell ref="C5:E5"/>
    <mergeCell ref="F5:F6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5.57421875" style="3" customWidth="1"/>
    <col min="2" max="6" width="15.57421875" style="2" customWidth="1"/>
    <col min="7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6" ht="17.25">
      <c r="A2" s="259" t="s">
        <v>105</v>
      </c>
      <c r="B2" s="259"/>
      <c r="C2" s="259"/>
      <c r="D2" s="259"/>
      <c r="E2" s="259"/>
      <c r="F2" s="259"/>
    </row>
    <row r="3" spans="1:6" ht="17.25">
      <c r="A3" s="4"/>
      <c r="B3" s="4"/>
      <c r="C3" s="4"/>
      <c r="D3" s="4"/>
      <c r="E3" s="4"/>
      <c r="F3" s="4"/>
    </row>
    <row r="4" spans="1:2" ht="15" thickBot="1">
      <c r="A4" s="260" t="s">
        <v>48</v>
      </c>
      <c r="B4" s="260"/>
    </row>
    <row r="5" spans="1:7" ht="14.25" thickTop="1">
      <c r="A5" s="53" t="s">
        <v>26</v>
      </c>
      <c r="B5" s="54" t="s">
        <v>49</v>
      </c>
      <c r="C5" s="54" t="s">
        <v>50</v>
      </c>
      <c r="D5" s="55" t="s">
        <v>51</v>
      </c>
      <c r="E5" s="55" t="s">
        <v>52</v>
      </c>
      <c r="F5" s="56" t="s">
        <v>53</v>
      </c>
      <c r="G5" s="39"/>
    </row>
    <row r="6" spans="1:7" s="6" customFormat="1" ht="13.5">
      <c r="A6" s="12"/>
      <c r="B6" s="31" t="s">
        <v>106</v>
      </c>
      <c r="C6" s="71" t="s">
        <v>106</v>
      </c>
      <c r="D6" s="71" t="s">
        <v>106</v>
      </c>
      <c r="E6" s="71" t="s">
        <v>106</v>
      </c>
      <c r="F6" s="71" t="s">
        <v>107</v>
      </c>
      <c r="G6" s="43"/>
    </row>
    <row r="7" spans="1:7" s="6" customFormat="1" ht="13.5" customHeight="1">
      <c r="A7" s="15" t="s">
        <v>102</v>
      </c>
      <c r="B7" s="96" t="s">
        <v>108</v>
      </c>
      <c r="C7" s="97" t="s">
        <v>108</v>
      </c>
      <c r="D7" s="97" t="s">
        <v>108</v>
      </c>
      <c r="E7" s="97" t="s">
        <v>108</v>
      </c>
      <c r="F7" s="97" t="s">
        <v>108</v>
      </c>
      <c r="G7" s="43"/>
    </row>
    <row r="8" spans="1:7" s="6" customFormat="1" ht="13.5" customHeight="1">
      <c r="A8" s="46" t="s">
        <v>104</v>
      </c>
      <c r="B8" s="96" t="s">
        <v>108</v>
      </c>
      <c r="C8" s="97" t="s">
        <v>108</v>
      </c>
      <c r="D8" s="97" t="s">
        <v>108</v>
      </c>
      <c r="E8" s="97" t="s">
        <v>108</v>
      </c>
      <c r="F8" s="97" t="s">
        <v>108</v>
      </c>
      <c r="G8" s="43"/>
    </row>
    <row r="9" spans="1:7" s="29" customFormat="1" ht="13.5" customHeight="1">
      <c r="A9" s="47" t="s">
        <v>46</v>
      </c>
      <c r="B9" s="98" t="s">
        <v>108</v>
      </c>
      <c r="C9" s="99" t="s">
        <v>108</v>
      </c>
      <c r="D9" s="99" t="s">
        <v>108</v>
      </c>
      <c r="E9" s="99" t="s">
        <v>108</v>
      </c>
      <c r="F9" s="99" t="s">
        <v>108</v>
      </c>
      <c r="G9" s="50"/>
    </row>
    <row r="10" spans="1:6" s="6" customFormat="1" ht="13.5">
      <c r="A10" s="240" t="s">
        <v>47</v>
      </c>
      <c r="B10" s="240"/>
      <c r="C10" s="240"/>
      <c r="D10" s="52"/>
      <c r="E10" s="52"/>
      <c r="F10" s="52"/>
    </row>
    <row r="11" spans="2:6" s="6" customFormat="1" ht="13.5">
      <c r="B11" s="37"/>
      <c r="C11" s="37"/>
      <c r="D11" s="37"/>
      <c r="E11" s="37"/>
      <c r="F11" s="37"/>
    </row>
    <row r="12" spans="2:6" s="6" customFormat="1" ht="13.5">
      <c r="B12" s="37"/>
      <c r="C12" s="37"/>
      <c r="D12" s="37"/>
      <c r="E12" s="37"/>
      <c r="F12" s="37"/>
    </row>
    <row r="13" spans="2:6" s="6" customFormat="1" ht="13.5">
      <c r="B13" s="37"/>
      <c r="C13" s="37"/>
      <c r="D13" s="37"/>
      <c r="E13" s="37"/>
      <c r="F13" s="37"/>
    </row>
    <row r="14" spans="2:6" s="6" customFormat="1" ht="13.5">
      <c r="B14" s="37"/>
      <c r="C14" s="37"/>
      <c r="D14" s="37"/>
      <c r="E14" s="37"/>
      <c r="F14" s="37"/>
    </row>
    <row r="15" spans="2:6" s="6" customFormat="1" ht="11.25" customHeight="1">
      <c r="B15" s="37"/>
      <c r="C15" s="37"/>
      <c r="D15" s="37"/>
      <c r="E15" s="37"/>
      <c r="F15" s="37"/>
    </row>
    <row r="16" spans="2:6" s="6" customFormat="1" ht="13.5">
      <c r="B16" s="37"/>
      <c r="C16" s="37"/>
      <c r="D16" s="37"/>
      <c r="E16" s="37"/>
      <c r="F16" s="37"/>
    </row>
    <row r="17" spans="2:6" s="6" customFormat="1" ht="13.5">
      <c r="B17" s="37"/>
      <c r="C17" s="37"/>
      <c r="D17" s="37"/>
      <c r="E17" s="37"/>
      <c r="F17" s="37"/>
    </row>
    <row r="18" spans="2:6" s="6" customFormat="1" ht="13.5">
      <c r="B18" s="37"/>
      <c r="C18" s="37"/>
      <c r="D18" s="37"/>
      <c r="E18" s="37"/>
      <c r="F18" s="37"/>
    </row>
    <row r="19" spans="2:6" s="6" customFormat="1" ht="13.5">
      <c r="B19" s="37"/>
      <c r="C19" s="37"/>
      <c r="D19" s="37"/>
      <c r="E19" s="37"/>
      <c r="F19" s="37"/>
    </row>
    <row r="20" spans="2:6" s="6" customFormat="1" ht="13.5">
      <c r="B20" s="37"/>
      <c r="C20" s="37"/>
      <c r="D20" s="37"/>
      <c r="E20" s="37"/>
      <c r="F20" s="37"/>
    </row>
    <row r="21" spans="2:6" s="6" customFormat="1" ht="13.5">
      <c r="B21" s="37"/>
      <c r="C21" s="37"/>
      <c r="D21" s="37"/>
      <c r="E21" s="37"/>
      <c r="F21" s="37"/>
    </row>
    <row r="22" spans="2:6" s="6" customFormat="1" ht="13.5">
      <c r="B22" s="37"/>
      <c r="C22" s="37"/>
      <c r="D22" s="37"/>
      <c r="E22" s="37"/>
      <c r="F22" s="37"/>
    </row>
    <row r="23" spans="2:6" s="6" customFormat="1" ht="13.5">
      <c r="B23" s="37"/>
      <c r="C23" s="37"/>
      <c r="D23" s="37"/>
      <c r="E23" s="37"/>
      <c r="F23" s="37"/>
    </row>
    <row r="24" spans="2:6" s="6" customFormat="1" ht="13.5">
      <c r="B24" s="37"/>
      <c r="C24" s="37"/>
      <c r="D24" s="37"/>
      <c r="E24" s="37"/>
      <c r="F24" s="37"/>
    </row>
    <row r="25" spans="2:6" s="6" customFormat="1" ht="13.5">
      <c r="B25" s="37"/>
      <c r="C25" s="37"/>
      <c r="D25" s="37"/>
      <c r="E25" s="37"/>
      <c r="F25" s="37"/>
    </row>
    <row r="26" spans="2:6" s="6" customFormat="1" ht="13.5">
      <c r="B26" s="37"/>
      <c r="C26" s="37"/>
      <c r="D26" s="37"/>
      <c r="E26" s="37"/>
      <c r="F26" s="37"/>
    </row>
    <row r="27" spans="2:6" s="6" customFormat="1" ht="13.5">
      <c r="B27" s="37"/>
      <c r="C27" s="37"/>
      <c r="D27" s="37"/>
      <c r="E27" s="37"/>
      <c r="F27" s="37"/>
    </row>
    <row r="28" spans="2:6" s="6" customFormat="1" ht="13.5">
      <c r="B28" s="37"/>
      <c r="C28" s="37"/>
      <c r="D28" s="37"/>
      <c r="E28" s="37"/>
      <c r="F28" s="37"/>
    </row>
    <row r="29" spans="2:6" s="6" customFormat="1" ht="13.5">
      <c r="B29" s="37"/>
      <c r="C29" s="37"/>
      <c r="D29" s="37"/>
      <c r="E29" s="37"/>
      <c r="F29" s="37"/>
    </row>
    <row r="30" spans="2:6" s="6" customFormat="1" ht="13.5">
      <c r="B30" s="37"/>
      <c r="C30" s="37"/>
      <c r="D30" s="37"/>
      <c r="E30" s="37"/>
      <c r="F30" s="37"/>
    </row>
    <row r="31" spans="2:6" s="6" customFormat="1" ht="13.5">
      <c r="B31" s="37"/>
      <c r="C31" s="37"/>
      <c r="D31" s="37"/>
      <c r="E31" s="37"/>
      <c r="F31" s="37"/>
    </row>
    <row r="32" spans="2:6" s="6" customFormat="1" ht="13.5">
      <c r="B32" s="37"/>
      <c r="C32" s="37"/>
      <c r="D32" s="37"/>
      <c r="E32" s="37"/>
      <c r="F32" s="37"/>
    </row>
    <row r="33" spans="2:6" s="6" customFormat="1" ht="13.5">
      <c r="B33" s="37"/>
      <c r="C33" s="37"/>
      <c r="D33" s="37"/>
      <c r="E33" s="37"/>
      <c r="F33" s="37"/>
    </row>
    <row r="34" spans="2:6" s="6" customFormat="1" ht="13.5">
      <c r="B34" s="37"/>
      <c r="C34" s="37"/>
      <c r="D34" s="37"/>
      <c r="E34" s="37"/>
      <c r="F34" s="37"/>
    </row>
    <row r="35" spans="2:6" s="6" customFormat="1" ht="13.5">
      <c r="B35" s="37"/>
      <c r="C35" s="37"/>
      <c r="D35" s="37"/>
      <c r="E35" s="37"/>
      <c r="F35" s="37"/>
    </row>
    <row r="36" spans="2:6" s="6" customFormat="1" ht="13.5">
      <c r="B36" s="37"/>
      <c r="C36" s="37"/>
      <c r="D36" s="37"/>
      <c r="E36" s="37"/>
      <c r="F36" s="37"/>
    </row>
    <row r="37" spans="2:6" s="6" customFormat="1" ht="13.5">
      <c r="B37" s="37"/>
      <c r="C37" s="37"/>
      <c r="D37" s="37"/>
      <c r="E37" s="37"/>
      <c r="F37" s="37"/>
    </row>
    <row r="38" spans="2:6" s="6" customFormat="1" ht="13.5">
      <c r="B38" s="37"/>
      <c r="C38" s="37"/>
      <c r="D38" s="37"/>
      <c r="E38" s="37"/>
      <c r="F38" s="37"/>
    </row>
    <row r="39" spans="2:6" s="6" customFormat="1" ht="13.5">
      <c r="B39" s="37"/>
      <c r="C39" s="37"/>
      <c r="D39" s="37"/>
      <c r="E39" s="37"/>
      <c r="F39" s="37"/>
    </row>
    <row r="40" spans="2:6" s="6" customFormat="1" ht="13.5">
      <c r="B40" s="37"/>
      <c r="C40" s="37"/>
      <c r="D40" s="37"/>
      <c r="E40" s="37"/>
      <c r="F40" s="37"/>
    </row>
    <row r="41" spans="2:6" s="6" customFormat="1" ht="13.5">
      <c r="B41" s="37"/>
      <c r="C41" s="37"/>
      <c r="D41" s="37"/>
      <c r="E41" s="37"/>
      <c r="F41" s="37"/>
    </row>
    <row r="42" spans="2:6" s="6" customFormat="1" ht="13.5">
      <c r="B42" s="37"/>
      <c r="C42" s="37"/>
      <c r="D42" s="37"/>
      <c r="E42" s="37"/>
      <c r="F42" s="37"/>
    </row>
    <row r="43" spans="2:6" s="6" customFormat="1" ht="13.5">
      <c r="B43" s="37"/>
      <c r="C43" s="37"/>
      <c r="D43" s="37"/>
      <c r="E43" s="37"/>
      <c r="F43" s="37"/>
    </row>
    <row r="44" spans="2:6" s="6" customFormat="1" ht="13.5">
      <c r="B44" s="37"/>
      <c r="C44" s="37"/>
      <c r="D44" s="37"/>
      <c r="E44" s="37"/>
      <c r="F44" s="37"/>
    </row>
    <row r="45" spans="2:6" s="6" customFormat="1" ht="13.5">
      <c r="B45" s="37"/>
      <c r="C45" s="37"/>
      <c r="D45" s="37"/>
      <c r="E45" s="37"/>
      <c r="F45" s="37"/>
    </row>
    <row r="46" spans="2:6" s="6" customFormat="1" ht="13.5">
      <c r="B46" s="37"/>
      <c r="C46" s="37"/>
      <c r="D46" s="37"/>
      <c r="E46" s="37"/>
      <c r="F46" s="37"/>
    </row>
    <row r="47" spans="2:6" s="6" customFormat="1" ht="13.5">
      <c r="B47" s="37"/>
      <c r="C47" s="37"/>
      <c r="D47" s="37"/>
      <c r="E47" s="37"/>
      <c r="F47" s="37"/>
    </row>
    <row r="48" spans="2:6" s="6" customFormat="1" ht="13.5">
      <c r="B48" s="37"/>
      <c r="C48" s="37"/>
      <c r="D48" s="37"/>
      <c r="E48" s="37"/>
      <c r="F48" s="37"/>
    </row>
    <row r="49" spans="2:6" s="6" customFormat="1" ht="13.5">
      <c r="B49" s="37"/>
      <c r="C49" s="37"/>
      <c r="D49" s="37"/>
      <c r="E49" s="37"/>
      <c r="F49" s="37"/>
    </row>
    <row r="50" spans="2:6" s="6" customFormat="1" ht="13.5">
      <c r="B50" s="37"/>
      <c r="C50" s="37"/>
      <c r="D50" s="37"/>
      <c r="E50" s="37"/>
      <c r="F50" s="37"/>
    </row>
    <row r="51" spans="2:6" s="6" customFormat="1" ht="13.5">
      <c r="B51" s="37"/>
      <c r="C51" s="37"/>
      <c r="D51" s="37"/>
      <c r="E51" s="37"/>
      <c r="F51" s="37"/>
    </row>
    <row r="52" spans="2:6" s="6" customFormat="1" ht="13.5">
      <c r="B52" s="37"/>
      <c r="C52" s="37"/>
      <c r="D52" s="37"/>
      <c r="E52" s="37"/>
      <c r="F52" s="37"/>
    </row>
    <row r="53" spans="2:6" s="6" customFormat="1" ht="13.5">
      <c r="B53" s="37"/>
      <c r="C53" s="37"/>
      <c r="D53" s="37"/>
      <c r="E53" s="37"/>
      <c r="F53" s="37"/>
    </row>
    <row r="54" spans="2:6" s="6" customFormat="1" ht="13.5">
      <c r="B54" s="37"/>
      <c r="C54" s="37"/>
      <c r="D54" s="37"/>
      <c r="E54" s="37"/>
      <c r="F54" s="37"/>
    </row>
    <row r="55" spans="2:6" s="6" customFormat="1" ht="13.5">
      <c r="B55" s="37"/>
      <c r="C55" s="37"/>
      <c r="D55" s="37"/>
      <c r="E55" s="37"/>
      <c r="F55" s="37"/>
    </row>
    <row r="56" spans="2:6" s="6" customFormat="1" ht="13.5">
      <c r="B56" s="37"/>
      <c r="C56" s="37"/>
      <c r="D56" s="37"/>
      <c r="E56" s="37"/>
      <c r="F56" s="37"/>
    </row>
    <row r="57" spans="2:6" s="6" customFormat="1" ht="13.5">
      <c r="B57" s="37"/>
      <c r="C57" s="37"/>
      <c r="D57" s="37"/>
      <c r="E57" s="37"/>
      <c r="F57" s="37"/>
    </row>
    <row r="58" spans="2:6" s="6" customFormat="1" ht="13.5">
      <c r="B58" s="37"/>
      <c r="C58" s="37"/>
      <c r="D58" s="37"/>
      <c r="E58" s="37"/>
      <c r="F58" s="37"/>
    </row>
    <row r="59" spans="2:6" s="6" customFormat="1" ht="13.5">
      <c r="B59" s="37"/>
      <c r="C59" s="37"/>
      <c r="D59" s="37"/>
      <c r="E59" s="37"/>
      <c r="F59" s="37"/>
    </row>
    <row r="60" spans="2:6" s="6" customFormat="1" ht="13.5">
      <c r="B60" s="37"/>
      <c r="C60" s="37"/>
      <c r="D60" s="37"/>
      <c r="E60" s="37"/>
      <c r="F60" s="37"/>
    </row>
    <row r="61" spans="2:6" s="6" customFormat="1" ht="13.5">
      <c r="B61" s="37"/>
      <c r="C61" s="37"/>
      <c r="D61" s="37"/>
      <c r="E61" s="37"/>
      <c r="F61" s="37"/>
    </row>
    <row r="62" spans="2:6" s="6" customFormat="1" ht="13.5">
      <c r="B62" s="37"/>
      <c r="C62" s="37"/>
      <c r="D62" s="37"/>
      <c r="E62" s="37"/>
      <c r="F62" s="37"/>
    </row>
    <row r="63" spans="2:6" s="6" customFormat="1" ht="13.5">
      <c r="B63" s="37"/>
      <c r="C63" s="37"/>
      <c r="D63" s="37"/>
      <c r="E63" s="37"/>
      <c r="F63" s="37"/>
    </row>
    <row r="64" spans="2:6" s="6" customFormat="1" ht="13.5">
      <c r="B64" s="37"/>
      <c r="C64" s="37"/>
      <c r="D64" s="37"/>
      <c r="E64" s="37"/>
      <c r="F64" s="37"/>
    </row>
    <row r="65" spans="2:6" s="6" customFormat="1" ht="13.5">
      <c r="B65" s="37"/>
      <c r="C65" s="37"/>
      <c r="D65" s="37"/>
      <c r="E65" s="37"/>
      <c r="F65" s="37"/>
    </row>
    <row r="66" spans="2:6" s="6" customFormat="1" ht="13.5">
      <c r="B66" s="37"/>
      <c r="C66" s="37"/>
      <c r="D66" s="37"/>
      <c r="E66" s="37"/>
      <c r="F66" s="37"/>
    </row>
    <row r="67" spans="2:6" s="6" customFormat="1" ht="13.5">
      <c r="B67" s="37"/>
      <c r="C67" s="37"/>
      <c r="D67" s="37"/>
      <c r="E67" s="37"/>
      <c r="F67" s="37"/>
    </row>
    <row r="68" spans="2:6" s="6" customFormat="1" ht="13.5">
      <c r="B68" s="37"/>
      <c r="C68" s="37"/>
      <c r="D68" s="37"/>
      <c r="E68" s="37"/>
      <c r="F68" s="37"/>
    </row>
    <row r="69" spans="2:6" s="6" customFormat="1" ht="13.5">
      <c r="B69" s="37"/>
      <c r="C69" s="37"/>
      <c r="D69" s="37"/>
      <c r="E69" s="37"/>
      <c r="F69" s="37"/>
    </row>
    <row r="70" spans="2:6" s="6" customFormat="1" ht="13.5">
      <c r="B70" s="37"/>
      <c r="C70" s="37"/>
      <c r="D70" s="37"/>
      <c r="E70" s="37"/>
      <c r="F70" s="37"/>
    </row>
    <row r="71" spans="2:6" s="6" customFormat="1" ht="13.5">
      <c r="B71" s="37"/>
      <c r="C71" s="37"/>
      <c r="D71" s="37"/>
      <c r="E71" s="37"/>
      <c r="F71" s="37"/>
    </row>
    <row r="72" spans="2:6" s="6" customFormat="1" ht="13.5">
      <c r="B72" s="37"/>
      <c r="C72" s="37"/>
      <c r="D72" s="37"/>
      <c r="E72" s="37"/>
      <c r="F72" s="37"/>
    </row>
    <row r="73" spans="2:6" s="6" customFormat="1" ht="13.5">
      <c r="B73" s="37"/>
      <c r="C73" s="37"/>
      <c r="D73" s="37"/>
      <c r="E73" s="37"/>
      <c r="F73" s="37"/>
    </row>
    <row r="74" spans="2:6" s="6" customFormat="1" ht="13.5">
      <c r="B74" s="37"/>
      <c r="C74" s="37"/>
      <c r="D74" s="37"/>
      <c r="E74" s="37"/>
      <c r="F74" s="37"/>
    </row>
    <row r="75" spans="2:6" s="6" customFormat="1" ht="13.5">
      <c r="B75" s="37"/>
      <c r="C75" s="37"/>
      <c r="D75" s="37"/>
      <c r="E75" s="37"/>
      <c r="F75" s="37"/>
    </row>
    <row r="76" spans="2:6" s="6" customFormat="1" ht="13.5">
      <c r="B76" s="37"/>
      <c r="C76" s="37"/>
      <c r="D76" s="37"/>
      <c r="E76" s="37"/>
      <c r="F76" s="37"/>
    </row>
    <row r="77" spans="2:6" s="6" customFormat="1" ht="13.5">
      <c r="B77" s="37"/>
      <c r="C77" s="37"/>
      <c r="D77" s="37"/>
      <c r="E77" s="37"/>
      <c r="F77" s="37"/>
    </row>
    <row r="78" spans="2:6" s="6" customFormat="1" ht="13.5">
      <c r="B78" s="37"/>
      <c r="C78" s="37"/>
      <c r="D78" s="37"/>
      <c r="E78" s="37"/>
      <c r="F78" s="37"/>
    </row>
    <row r="79" spans="2:6" s="6" customFormat="1" ht="13.5">
      <c r="B79" s="37"/>
      <c r="C79" s="37"/>
      <c r="D79" s="37"/>
      <c r="E79" s="37"/>
      <c r="F79" s="37"/>
    </row>
    <row r="80" spans="2:6" s="6" customFormat="1" ht="13.5">
      <c r="B80" s="37"/>
      <c r="C80" s="37"/>
      <c r="D80" s="37"/>
      <c r="E80" s="37"/>
      <c r="F80" s="37"/>
    </row>
    <row r="81" spans="2:6" s="6" customFormat="1" ht="13.5">
      <c r="B81" s="37"/>
      <c r="C81" s="37"/>
      <c r="D81" s="37"/>
      <c r="E81" s="37"/>
      <c r="F81" s="37"/>
    </row>
    <row r="82" spans="2:6" s="6" customFormat="1" ht="13.5">
      <c r="B82" s="37"/>
      <c r="C82" s="37"/>
      <c r="D82" s="37"/>
      <c r="E82" s="37"/>
      <c r="F82" s="37"/>
    </row>
    <row r="83" spans="2:6" s="6" customFormat="1" ht="13.5">
      <c r="B83" s="37"/>
      <c r="C83" s="37"/>
      <c r="D83" s="37"/>
      <c r="E83" s="37"/>
      <c r="F83" s="37"/>
    </row>
    <row r="84" spans="2:6" s="6" customFormat="1" ht="13.5">
      <c r="B84" s="37"/>
      <c r="C84" s="37"/>
      <c r="D84" s="37"/>
      <c r="E84" s="37"/>
      <c r="F84" s="37"/>
    </row>
    <row r="85" spans="2:6" s="6" customFormat="1" ht="13.5">
      <c r="B85" s="37"/>
      <c r="C85" s="37"/>
      <c r="D85" s="37"/>
      <c r="E85" s="37"/>
      <c r="F85" s="37"/>
    </row>
    <row r="86" spans="2:6" s="6" customFormat="1" ht="13.5">
      <c r="B86" s="37"/>
      <c r="C86" s="37"/>
      <c r="D86" s="37"/>
      <c r="E86" s="37"/>
      <c r="F86" s="37"/>
    </row>
    <row r="87" spans="2:6" s="6" customFormat="1" ht="13.5">
      <c r="B87" s="37"/>
      <c r="C87" s="37"/>
      <c r="D87" s="37"/>
      <c r="E87" s="37"/>
      <c r="F87" s="37"/>
    </row>
    <row r="88" spans="2:6" s="6" customFormat="1" ht="13.5">
      <c r="B88" s="37"/>
      <c r="C88" s="37"/>
      <c r="D88" s="37"/>
      <c r="E88" s="37"/>
      <c r="F88" s="37"/>
    </row>
    <row r="89" spans="2:6" s="6" customFormat="1" ht="13.5">
      <c r="B89" s="37"/>
      <c r="C89" s="37"/>
      <c r="D89" s="37"/>
      <c r="E89" s="37"/>
      <c r="F89" s="37"/>
    </row>
    <row r="90" spans="2:6" s="6" customFormat="1" ht="13.5">
      <c r="B90" s="37"/>
      <c r="C90" s="37"/>
      <c r="D90" s="37"/>
      <c r="E90" s="37"/>
      <c r="F90" s="37"/>
    </row>
  </sheetData>
  <sheetProtection/>
  <mergeCells count="4">
    <mergeCell ref="A10:C10"/>
    <mergeCell ref="A2:F2"/>
    <mergeCell ref="A4:B4"/>
    <mergeCell ref="A1:E1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3.421875" style="3" customWidth="1"/>
    <col min="4" max="4" width="1.1484375" style="3" customWidth="1"/>
    <col min="5" max="5" width="3.421875" style="3" customWidth="1"/>
    <col min="6" max="6" width="1.28515625" style="3" customWidth="1"/>
    <col min="7" max="7" width="7.7109375" style="3" customWidth="1"/>
    <col min="8" max="19" width="15.57421875" style="2" customWidth="1"/>
    <col min="20" max="16384" width="9.00390625" style="3" customWidth="1"/>
  </cols>
  <sheetData>
    <row r="1" spans="1:7" ht="14.25">
      <c r="A1" s="434" t="s">
        <v>458</v>
      </c>
      <c r="B1" s="434"/>
      <c r="C1" s="434"/>
      <c r="D1" s="434"/>
      <c r="E1" s="434"/>
      <c r="F1" s="1"/>
      <c r="G1" s="1"/>
    </row>
    <row r="2" spans="1:19" ht="18">
      <c r="A2" s="259" t="s">
        <v>109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</row>
    <row r="3" spans="1:19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8" ht="15">
      <c r="A4" s="284" t="s">
        <v>56</v>
      </c>
      <c r="B4" s="284"/>
      <c r="C4" s="284"/>
      <c r="D4" s="284"/>
      <c r="E4" s="284"/>
      <c r="F4" s="284"/>
      <c r="G4" s="284"/>
      <c r="H4" s="284"/>
    </row>
    <row r="5" spans="1:19" s="64" customFormat="1" ht="15" thickBot="1">
      <c r="A5" s="293" t="s">
        <v>57</v>
      </c>
      <c r="B5" s="293"/>
      <c r="C5" s="293"/>
      <c r="D5" s="293"/>
      <c r="E5" s="293"/>
      <c r="F5" s="293"/>
      <c r="G5" s="293"/>
      <c r="H5" s="51"/>
      <c r="I5" s="62"/>
      <c r="J5" s="51"/>
      <c r="K5" s="62"/>
      <c r="L5" s="51"/>
      <c r="M5" s="62"/>
      <c r="N5" s="51"/>
      <c r="O5" s="62"/>
      <c r="P5" s="51"/>
      <c r="Q5" s="62"/>
      <c r="R5" s="286" t="s">
        <v>58</v>
      </c>
      <c r="S5" s="286"/>
    </row>
    <row r="6" spans="1:20" s="6" customFormat="1" ht="13.5" customHeight="1" thickTop="1">
      <c r="A6" s="287" t="s">
        <v>59</v>
      </c>
      <c r="B6" s="287"/>
      <c r="C6" s="287"/>
      <c r="D6" s="287"/>
      <c r="E6" s="287"/>
      <c r="F6" s="287"/>
      <c r="G6" s="288"/>
      <c r="H6" s="281" t="s">
        <v>60</v>
      </c>
      <c r="I6" s="282"/>
      <c r="J6" s="281" t="s">
        <v>61</v>
      </c>
      <c r="K6" s="282"/>
      <c r="L6" s="281" t="s">
        <v>62</v>
      </c>
      <c r="M6" s="282"/>
      <c r="N6" s="281" t="s">
        <v>63</v>
      </c>
      <c r="O6" s="282"/>
      <c r="P6" s="281" t="s">
        <v>64</v>
      </c>
      <c r="Q6" s="282"/>
      <c r="R6" s="281" t="s">
        <v>65</v>
      </c>
      <c r="S6" s="283"/>
      <c r="T6" s="43"/>
    </row>
    <row r="7" spans="1:20" s="6" customFormat="1" ht="14.25">
      <c r="A7" s="289"/>
      <c r="B7" s="289"/>
      <c r="C7" s="289"/>
      <c r="D7" s="289"/>
      <c r="E7" s="289"/>
      <c r="F7" s="289"/>
      <c r="G7" s="290"/>
      <c r="H7" s="67" t="s">
        <v>66</v>
      </c>
      <c r="I7" s="67" t="s">
        <v>8</v>
      </c>
      <c r="J7" s="67" t="s">
        <v>66</v>
      </c>
      <c r="K7" s="67" t="s">
        <v>8</v>
      </c>
      <c r="L7" s="67" t="s">
        <v>66</v>
      </c>
      <c r="M7" s="67" t="s">
        <v>8</v>
      </c>
      <c r="N7" s="67" t="s">
        <v>66</v>
      </c>
      <c r="O7" s="67" t="s">
        <v>8</v>
      </c>
      <c r="P7" s="67" t="s">
        <v>66</v>
      </c>
      <c r="Q7" s="67" t="s">
        <v>8</v>
      </c>
      <c r="R7" s="67" t="s">
        <v>66</v>
      </c>
      <c r="S7" s="67" t="s">
        <v>8</v>
      </c>
      <c r="T7" s="43"/>
    </row>
    <row r="8" spans="1:20" s="6" customFormat="1" ht="14.25">
      <c r="A8" s="268" t="s">
        <v>67</v>
      </c>
      <c r="B8" s="268"/>
      <c r="C8" s="268"/>
      <c r="D8" s="268"/>
      <c r="E8" s="268"/>
      <c r="F8" s="268"/>
      <c r="G8" s="269"/>
      <c r="H8" s="13">
        <v>8</v>
      </c>
      <c r="I8" s="100">
        <v>95</v>
      </c>
      <c r="J8" s="45">
        <v>8</v>
      </c>
      <c r="K8" s="84">
        <v>95</v>
      </c>
      <c r="L8" s="21" t="s">
        <v>110</v>
      </c>
      <c r="M8" s="21" t="s">
        <v>110</v>
      </c>
      <c r="N8" s="21" t="s">
        <v>110</v>
      </c>
      <c r="O8" s="21" t="s">
        <v>110</v>
      </c>
      <c r="P8" s="21" t="s">
        <v>110</v>
      </c>
      <c r="Q8" s="21" t="s">
        <v>110</v>
      </c>
      <c r="R8" s="21" t="s">
        <v>110</v>
      </c>
      <c r="S8" s="21" t="s">
        <v>110</v>
      </c>
      <c r="T8" s="43"/>
    </row>
    <row r="9" spans="1:20" s="29" customFormat="1" ht="13.5" customHeight="1">
      <c r="A9" s="303" t="s">
        <v>46</v>
      </c>
      <c r="B9" s="303"/>
      <c r="C9" s="303"/>
      <c r="D9" s="303"/>
      <c r="E9" s="303"/>
      <c r="F9" s="303"/>
      <c r="G9" s="304"/>
      <c r="H9" s="68">
        <f>SUM(H14:H15,H17)</f>
        <v>16</v>
      </c>
      <c r="I9" s="102">
        <v>322</v>
      </c>
      <c r="J9" s="70">
        <v>9</v>
      </c>
      <c r="K9" s="70">
        <v>283</v>
      </c>
      <c r="L9" s="26">
        <v>5</v>
      </c>
      <c r="M9" s="26">
        <v>28</v>
      </c>
      <c r="N9" s="26">
        <v>2</v>
      </c>
      <c r="O9" s="26">
        <v>11</v>
      </c>
      <c r="P9" s="69" t="s">
        <v>16</v>
      </c>
      <c r="Q9" s="69" t="s">
        <v>16</v>
      </c>
      <c r="R9" s="69" t="s">
        <v>16</v>
      </c>
      <c r="S9" s="69" t="s">
        <v>16</v>
      </c>
      <c r="T9" s="50"/>
    </row>
    <row r="10" spans="1:20" s="6" customFormat="1" ht="13.5" customHeight="1">
      <c r="A10" s="15"/>
      <c r="B10" s="15"/>
      <c r="C10" s="15"/>
      <c r="D10" s="15"/>
      <c r="E10" s="15"/>
      <c r="F10" s="15"/>
      <c r="G10" s="15"/>
      <c r="H10" s="13"/>
      <c r="I10" s="100"/>
      <c r="J10" s="45"/>
      <c r="K10" s="45"/>
      <c r="L10" s="21"/>
      <c r="M10" s="21"/>
      <c r="N10" s="21"/>
      <c r="O10" s="21"/>
      <c r="P10" s="21"/>
      <c r="Q10" s="21"/>
      <c r="R10" s="21"/>
      <c r="S10" s="21"/>
      <c r="T10" s="43"/>
    </row>
    <row r="11" spans="1:20" s="6" customFormat="1" ht="13.5" customHeight="1">
      <c r="A11" s="278" t="s">
        <v>68</v>
      </c>
      <c r="B11" s="72"/>
      <c r="C11" s="278" t="s">
        <v>69</v>
      </c>
      <c r="D11" s="72"/>
      <c r="E11" s="280" t="s">
        <v>70</v>
      </c>
      <c r="F11" s="73"/>
      <c r="G11" s="15" t="s">
        <v>71</v>
      </c>
      <c r="H11" s="87">
        <v>1</v>
      </c>
      <c r="I11" s="103">
        <v>168</v>
      </c>
      <c r="J11" s="21">
        <v>1</v>
      </c>
      <c r="K11" s="21">
        <v>168</v>
      </c>
      <c r="L11" s="71" t="s">
        <v>16</v>
      </c>
      <c r="M11" s="71" t="s">
        <v>16</v>
      </c>
      <c r="N11" s="71" t="s">
        <v>16</v>
      </c>
      <c r="O11" s="71" t="s">
        <v>16</v>
      </c>
      <c r="P11" s="71" t="s">
        <v>16</v>
      </c>
      <c r="Q11" s="71" t="s">
        <v>16</v>
      </c>
      <c r="R11" s="71" t="s">
        <v>16</v>
      </c>
      <c r="S11" s="71" t="s">
        <v>16</v>
      </c>
      <c r="T11" s="43"/>
    </row>
    <row r="12" spans="1:20" s="6" customFormat="1" ht="13.5" customHeight="1">
      <c r="A12" s="278"/>
      <c r="B12" s="72"/>
      <c r="C12" s="278"/>
      <c r="D12" s="72"/>
      <c r="E12" s="280"/>
      <c r="F12" s="73"/>
      <c r="G12" s="15" t="s">
        <v>72</v>
      </c>
      <c r="H12" s="87">
        <v>15</v>
      </c>
      <c r="I12" s="103">
        <v>149</v>
      </c>
      <c r="J12" s="21">
        <v>8</v>
      </c>
      <c r="K12" s="21">
        <v>110</v>
      </c>
      <c r="L12" s="21">
        <v>5</v>
      </c>
      <c r="M12" s="21">
        <v>28</v>
      </c>
      <c r="N12" s="21">
        <v>2</v>
      </c>
      <c r="O12" s="21">
        <v>11</v>
      </c>
      <c r="P12" s="71" t="s">
        <v>16</v>
      </c>
      <c r="Q12" s="71" t="s">
        <v>16</v>
      </c>
      <c r="R12" s="71" t="s">
        <v>16</v>
      </c>
      <c r="S12" s="71" t="s">
        <v>16</v>
      </c>
      <c r="T12" s="43"/>
    </row>
    <row r="13" spans="1:20" s="6" customFormat="1" ht="13.5" customHeight="1">
      <c r="A13" s="278"/>
      <c r="B13" s="72"/>
      <c r="C13" s="278"/>
      <c r="D13" s="72"/>
      <c r="E13" s="268" t="s">
        <v>73</v>
      </c>
      <c r="F13" s="268"/>
      <c r="G13" s="269"/>
      <c r="H13" s="71" t="s">
        <v>16</v>
      </c>
      <c r="I13" s="104" t="s">
        <v>16</v>
      </c>
      <c r="J13" s="71" t="s">
        <v>16</v>
      </c>
      <c r="K13" s="71" t="s">
        <v>16</v>
      </c>
      <c r="L13" s="71" t="s">
        <v>16</v>
      </c>
      <c r="M13" s="71" t="s">
        <v>16</v>
      </c>
      <c r="N13" s="71" t="s">
        <v>16</v>
      </c>
      <c r="O13" s="71" t="s">
        <v>16</v>
      </c>
      <c r="P13" s="71" t="s">
        <v>16</v>
      </c>
      <c r="Q13" s="71" t="s">
        <v>16</v>
      </c>
      <c r="R13" s="71" t="s">
        <v>16</v>
      </c>
      <c r="S13" s="71" t="s">
        <v>16</v>
      </c>
      <c r="T13" s="43"/>
    </row>
    <row r="14" spans="1:20" s="6" customFormat="1" ht="13.5" customHeight="1">
      <c r="A14" s="278"/>
      <c r="B14" s="72"/>
      <c r="C14" s="278"/>
      <c r="D14" s="72"/>
      <c r="E14" s="291" t="s">
        <v>74</v>
      </c>
      <c r="F14" s="291"/>
      <c r="G14" s="292"/>
      <c r="H14" s="21">
        <v>16</v>
      </c>
      <c r="I14" s="103">
        <v>316</v>
      </c>
      <c r="J14" s="21">
        <v>9</v>
      </c>
      <c r="K14" s="21">
        <v>278</v>
      </c>
      <c r="L14" s="21">
        <v>5</v>
      </c>
      <c r="M14" s="21">
        <v>28</v>
      </c>
      <c r="N14" s="21">
        <v>2</v>
      </c>
      <c r="O14" s="21">
        <v>11</v>
      </c>
      <c r="P14" s="71" t="s">
        <v>16</v>
      </c>
      <c r="Q14" s="71" t="s">
        <v>16</v>
      </c>
      <c r="R14" s="71" t="s">
        <v>16</v>
      </c>
      <c r="S14" s="71" t="s">
        <v>16</v>
      </c>
      <c r="T14" s="43"/>
    </row>
    <row r="15" spans="1:20" s="6" customFormat="1" ht="13.5" customHeight="1">
      <c r="A15" s="278"/>
      <c r="B15" s="72"/>
      <c r="C15" s="268" t="s">
        <v>75</v>
      </c>
      <c r="D15" s="268"/>
      <c r="E15" s="268"/>
      <c r="F15" s="268"/>
      <c r="G15" s="269"/>
      <c r="H15" s="71" t="s">
        <v>16</v>
      </c>
      <c r="I15" s="104" t="s">
        <v>16</v>
      </c>
      <c r="J15" s="71" t="s">
        <v>16</v>
      </c>
      <c r="K15" s="71" t="s">
        <v>16</v>
      </c>
      <c r="L15" s="71" t="s">
        <v>16</v>
      </c>
      <c r="M15" s="71" t="s">
        <v>16</v>
      </c>
      <c r="N15" s="71" t="s">
        <v>16</v>
      </c>
      <c r="O15" s="71" t="s">
        <v>16</v>
      </c>
      <c r="P15" s="71" t="s">
        <v>16</v>
      </c>
      <c r="Q15" s="71" t="s">
        <v>16</v>
      </c>
      <c r="R15" s="71" t="s">
        <v>16</v>
      </c>
      <c r="S15" s="71" t="s">
        <v>16</v>
      </c>
      <c r="T15" s="43"/>
    </row>
    <row r="16" spans="1:20" s="6" customFormat="1" ht="13.5" customHeight="1">
      <c r="A16" s="278"/>
      <c r="B16" s="72"/>
      <c r="C16" s="268" t="s">
        <v>76</v>
      </c>
      <c r="D16" s="268"/>
      <c r="E16" s="268"/>
      <c r="F16" s="268"/>
      <c r="G16" s="269"/>
      <c r="H16" s="75">
        <v>-1</v>
      </c>
      <c r="I16" s="103">
        <v>5</v>
      </c>
      <c r="J16" s="75">
        <v>-1</v>
      </c>
      <c r="K16" s="21">
        <v>5</v>
      </c>
      <c r="L16" s="105" t="s">
        <v>111</v>
      </c>
      <c r="M16" s="71" t="s">
        <v>16</v>
      </c>
      <c r="N16" s="105" t="s">
        <v>111</v>
      </c>
      <c r="O16" s="71" t="s">
        <v>16</v>
      </c>
      <c r="P16" s="105" t="s">
        <v>111</v>
      </c>
      <c r="Q16" s="71" t="s">
        <v>16</v>
      </c>
      <c r="R16" s="105" t="s">
        <v>111</v>
      </c>
      <c r="S16" s="71" t="s">
        <v>16</v>
      </c>
      <c r="T16" s="43"/>
    </row>
    <row r="17" spans="1:20" s="6" customFormat="1" ht="13.5" customHeight="1">
      <c r="A17" s="279"/>
      <c r="B17" s="76"/>
      <c r="C17" s="270" t="s">
        <v>77</v>
      </c>
      <c r="D17" s="270"/>
      <c r="E17" s="270"/>
      <c r="F17" s="270"/>
      <c r="G17" s="271"/>
      <c r="H17" s="106" t="s">
        <v>16</v>
      </c>
      <c r="I17" s="107" t="s">
        <v>16</v>
      </c>
      <c r="J17" s="78" t="s">
        <v>16</v>
      </c>
      <c r="K17" s="78" t="s">
        <v>16</v>
      </c>
      <c r="L17" s="78" t="s">
        <v>16</v>
      </c>
      <c r="M17" s="78" t="s">
        <v>16</v>
      </c>
      <c r="N17" s="78" t="s">
        <v>16</v>
      </c>
      <c r="O17" s="78" t="s">
        <v>16</v>
      </c>
      <c r="P17" s="78" t="s">
        <v>16</v>
      </c>
      <c r="Q17" s="78" t="s">
        <v>16</v>
      </c>
      <c r="R17" s="78" t="s">
        <v>16</v>
      </c>
      <c r="S17" s="78" t="s">
        <v>16</v>
      </c>
      <c r="T17" s="43"/>
    </row>
    <row r="18" spans="1:20" s="6" customFormat="1" ht="13.5" customHeight="1">
      <c r="A18" s="272" t="s">
        <v>78</v>
      </c>
      <c r="B18" s="272"/>
      <c r="C18" s="272"/>
      <c r="D18" s="272"/>
      <c r="E18" s="272"/>
      <c r="F18" s="272"/>
      <c r="G18" s="272"/>
      <c r="H18" s="273"/>
      <c r="I18" s="273"/>
      <c r="J18" s="273"/>
      <c r="K18" s="81"/>
      <c r="L18" s="81"/>
      <c r="M18" s="81"/>
      <c r="N18" s="81"/>
      <c r="O18" s="81"/>
      <c r="P18" s="81"/>
      <c r="Q18" s="81"/>
      <c r="R18" s="81"/>
      <c r="S18" s="81"/>
      <c r="T18" s="43"/>
    </row>
    <row r="19" spans="1:19" s="6" customFormat="1" ht="14.25">
      <c r="A19" s="240" t="s">
        <v>47</v>
      </c>
      <c r="B19" s="240"/>
      <c r="C19" s="240"/>
      <c r="D19" s="240"/>
      <c r="E19" s="240"/>
      <c r="F19" s="240"/>
      <c r="G19" s="240"/>
      <c r="H19" s="240"/>
      <c r="I19" s="240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8:19" s="6" customFormat="1" ht="14.25">
      <c r="H20" s="37"/>
      <c r="I20" s="70"/>
      <c r="J20" s="70"/>
      <c r="K20" s="37"/>
      <c r="L20" s="37"/>
      <c r="M20" s="26"/>
      <c r="N20" s="37"/>
      <c r="O20" s="37"/>
      <c r="P20" s="37"/>
      <c r="Q20" s="37"/>
      <c r="R20" s="37"/>
      <c r="S20" s="37"/>
    </row>
    <row r="21" spans="8:19" s="6" customFormat="1" ht="14.25"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8:19" s="6" customFormat="1" ht="13.5"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8:19" s="6" customFormat="1" ht="11.25" customHeight="1"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8:19" s="6" customFormat="1" ht="13.5"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8:19" s="6" customFormat="1" ht="13.5"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8:19" s="6" customFormat="1" ht="13.5"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8:19" s="6" customFormat="1" ht="13.5"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8:19" s="6" customFormat="1" ht="13.5"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8:19" s="6" customFormat="1" ht="13.5"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8:19" s="6" customFormat="1" ht="13.5"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8:19" s="6" customFormat="1" ht="13.5"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8:19" s="6" customFormat="1" ht="13.5"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8:19" s="6" customFormat="1" ht="13.5"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8:19" s="6" customFormat="1" ht="13.5"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8:19" s="6" customFormat="1" ht="13.5"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8:19" s="6" customFormat="1" ht="13.5"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8:19" s="6" customFormat="1" ht="13.5"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8:19" s="6" customFormat="1" ht="13.5"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8:19" s="6" customFormat="1" ht="13.5"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8:19" s="6" customFormat="1" ht="13.5"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8:19" s="6" customFormat="1" ht="13.5"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8:19" s="6" customFormat="1" ht="13.5"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8:19" s="6" customFormat="1" ht="13.5"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8:19" s="6" customFormat="1" ht="13.5"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8:19" s="6" customFormat="1" ht="13.5"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8:19" s="6" customFormat="1" ht="13.5"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8:19" s="6" customFormat="1" ht="13.5"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8:19" s="6" customFormat="1" ht="13.5"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8:19" s="6" customFormat="1" ht="13.5"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8:19" s="6" customFormat="1" ht="13.5"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8:19" s="6" customFormat="1" ht="13.5"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8:19" s="6" customFormat="1" ht="13.5"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8:19" s="6" customFormat="1" ht="13.5"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8:19" s="6" customFormat="1" ht="13.5"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8:19" s="6" customFormat="1" ht="13.5"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8:19" s="6" customFormat="1" ht="13.5"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8:19" s="6" customFormat="1" ht="13.5"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8:19" s="6" customFormat="1" ht="13.5"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8:19" s="6" customFormat="1" ht="13.5"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8:19" s="6" customFormat="1" ht="13.5"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8:19" s="6" customFormat="1" ht="13.5"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8:19" s="6" customFormat="1" ht="13.5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8:19" s="6" customFormat="1" ht="13.5"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8:19" s="6" customFormat="1" ht="13.5"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8:19" s="6" customFormat="1" ht="13.5"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8:19" s="6" customFormat="1" ht="13.5"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8:19" s="6" customFormat="1" ht="13.5"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8:19" s="6" customFormat="1" ht="13.5"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8:19" s="6" customFormat="1" ht="13.5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8:19" s="6" customFormat="1" ht="13.5"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8:19" s="6" customFormat="1" ht="13.5"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8:19" s="6" customFormat="1" ht="13.5"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8:19" s="6" customFormat="1" ht="13.5"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8:19" s="6" customFormat="1" ht="13.5"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8:19" s="6" customFormat="1" ht="13.5"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8:19" s="6" customFormat="1" ht="13.5"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8:19" s="6" customFormat="1" ht="13.5"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8:19" s="6" customFormat="1" ht="13.5"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8:19" s="6" customFormat="1" ht="13.5"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8:19" s="6" customFormat="1" ht="13.5"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8:19" s="6" customFormat="1" ht="13.5"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8:19" s="6" customFormat="1" ht="13.5"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8:19" s="6" customFormat="1" ht="13.5"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8:19" s="6" customFormat="1" ht="13.5"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8:19" s="6" customFormat="1" ht="13.5"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8:19" s="6" customFormat="1" ht="13.5"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8:19" s="6" customFormat="1" ht="13.5"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8:19" s="6" customFormat="1" ht="13.5"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8:19" s="6" customFormat="1" ht="13.5"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8:19" s="6" customFormat="1" ht="13.5"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8:19" s="6" customFormat="1" ht="13.5"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8:19" s="6" customFormat="1" ht="13.5"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8:19" s="6" customFormat="1" ht="13.5"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8:19" s="6" customFormat="1" ht="13.5"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8:19" s="6" customFormat="1" ht="13.5"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8:19" s="6" customFormat="1" ht="13.5"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8:19" s="6" customFormat="1" ht="13.5"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8:19" s="6" customFormat="1" ht="13.5"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</sheetData>
  <sheetProtection/>
  <mergeCells count="24">
    <mergeCell ref="L6:M6"/>
    <mergeCell ref="N6:O6"/>
    <mergeCell ref="E13:G13"/>
    <mergeCell ref="E14:G14"/>
    <mergeCell ref="A1:E1"/>
    <mergeCell ref="P6:Q6"/>
    <mergeCell ref="R6:S6"/>
    <mergeCell ref="A2:S2"/>
    <mergeCell ref="A4:H4"/>
    <mergeCell ref="A5:G5"/>
    <mergeCell ref="R5:S5"/>
    <mergeCell ref="A6:G7"/>
    <mergeCell ref="H6:I6"/>
    <mergeCell ref="J6:K6"/>
    <mergeCell ref="C15:G15"/>
    <mergeCell ref="C16:G16"/>
    <mergeCell ref="C17:G17"/>
    <mergeCell ref="A18:J18"/>
    <mergeCell ref="A19:I19"/>
    <mergeCell ref="A8:G8"/>
    <mergeCell ref="A9:G9"/>
    <mergeCell ref="A11:A17"/>
    <mergeCell ref="C11:C14"/>
    <mergeCell ref="E11:E12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68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17.7109375" style="3" customWidth="1"/>
    <col min="4" max="9" width="15.57421875" style="2" customWidth="1"/>
    <col min="10" max="16384" width="9.00390625" style="3" customWidth="1"/>
  </cols>
  <sheetData>
    <row r="1" spans="1:5" ht="13.5">
      <c r="A1" s="434" t="s">
        <v>458</v>
      </c>
      <c r="B1" s="434"/>
      <c r="C1" s="434"/>
      <c r="D1" s="434"/>
      <c r="E1" s="434"/>
    </row>
    <row r="2" spans="1:9" ht="17.25">
      <c r="A2" s="259" t="s">
        <v>96</v>
      </c>
      <c r="B2" s="259"/>
      <c r="C2" s="259"/>
      <c r="D2" s="259"/>
      <c r="E2" s="259"/>
      <c r="F2" s="259"/>
      <c r="G2" s="259"/>
      <c r="H2" s="259"/>
      <c r="I2" s="259"/>
    </row>
    <row r="3" spans="1:9" ht="17.25">
      <c r="A3" s="4"/>
      <c r="B3" s="4"/>
      <c r="C3" s="4"/>
      <c r="D3" s="4"/>
      <c r="E3" s="4"/>
      <c r="F3" s="4"/>
      <c r="G3" s="4"/>
      <c r="H3" s="4"/>
      <c r="I3" s="4"/>
    </row>
    <row r="4" spans="1:4" ht="14.25">
      <c r="A4" s="284" t="s">
        <v>56</v>
      </c>
      <c r="B4" s="284"/>
      <c r="C4" s="284"/>
      <c r="D4" s="284"/>
    </row>
    <row r="5" spans="1:9" s="64" customFormat="1" ht="14.25" thickBot="1">
      <c r="A5" s="293" t="s">
        <v>79</v>
      </c>
      <c r="B5" s="293"/>
      <c r="C5" s="293"/>
      <c r="D5" s="51"/>
      <c r="E5" s="62"/>
      <c r="F5" s="51"/>
      <c r="G5" s="62"/>
      <c r="H5" s="286" t="s">
        <v>58</v>
      </c>
      <c r="I5" s="286"/>
    </row>
    <row r="6" spans="1:10" s="6" customFormat="1" ht="13.5" customHeight="1" thickTop="1">
      <c r="A6" s="287" t="s">
        <v>59</v>
      </c>
      <c r="B6" s="287"/>
      <c r="C6" s="288"/>
      <c r="D6" s="281" t="s">
        <v>60</v>
      </c>
      <c r="E6" s="282"/>
      <c r="F6" s="281" t="s">
        <v>80</v>
      </c>
      <c r="G6" s="282"/>
      <c r="H6" s="281" t="s">
        <v>81</v>
      </c>
      <c r="I6" s="283"/>
      <c r="J6" s="43"/>
    </row>
    <row r="7" spans="1:10" s="6" customFormat="1" ht="13.5">
      <c r="A7" s="289"/>
      <c r="B7" s="289"/>
      <c r="C7" s="290"/>
      <c r="D7" s="67" t="s">
        <v>66</v>
      </c>
      <c r="E7" s="67" t="s">
        <v>8</v>
      </c>
      <c r="F7" s="67" t="s">
        <v>66</v>
      </c>
      <c r="G7" s="67" t="s">
        <v>8</v>
      </c>
      <c r="H7" s="67" t="s">
        <v>66</v>
      </c>
      <c r="I7" s="67" t="s">
        <v>8</v>
      </c>
      <c r="J7" s="43"/>
    </row>
    <row r="8" spans="1:10" s="6" customFormat="1" ht="13.5">
      <c r="A8" s="268" t="s">
        <v>67</v>
      </c>
      <c r="B8" s="268"/>
      <c r="C8" s="268"/>
      <c r="D8" s="108" t="s">
        <v>110</v>
      </c>
      <c r="E8" s="109" t="s">
        <v>110</v>
      </c>
      <c r="F8" s="108" t="s">
        <v>110</v>
      </c>
      <c r="G8" s="109" t="s">
        <v>110</v>
      </c>
      <c r="H8" s="109" t="s">
        <v>110</v>
      </c>
      <c r="I8" s="109" t="s">
        <v>110</v>
      </c>
      <c r="J8" s="43"/>
    </row>
    <row r="9" spans="1:10" s="29" customFormat="1" ht="13.5" customHeight="1">
      <c r="A9" s="303" t="s">
        <v>46</v>
      </c>
      <c r="B9" s="303"/>
      <c r="C9" s="303"/>
      <c r="D9" s="110" t="s">
        <v>110</v>
      </c>
      <c r="E9" s="26" t="s">
        <v>110</v>
      </c>
      <c r="F9" s="110" t="s">
        <v>110</v>
      </c>
      <c r="G9" s="26" t="s">
        <v>110</v>
      </c>
      <c r="H9" s="26" t="s">
        <v>110</v>
      </c>
      <c r="I9" s="26" t="s">
        <v>110</v>
      </c>
      <c r="J9" s="50"/>
    </row>
    <row r="10" spans="1:10" s="6" customFormat="1" ht="13.5" customHeight="1">
      <c r="A10" s="111"/>
      <c r="B10" s="111"/>
      <c r="C10" s="111"/>
      <c r="D10" s="87"/>
      <c r="E10" s="45"/>
      <c r="F10" s="13"/>
      <c r="G10" s="45"/>
      <c r="H10" s="45"/>
      <c r="I10" s="45"/>
      <c r="J10" s="43"/>
    </row>
    <row r="11" spans="1:10" s="6" customFormat="1" ht="15" customHeight="1">
      <c r="A11" s="280" t="s">
        <v>83</v>
      </c>
      <c r="B11" s="72"/>
      <c r="C11" s="15" t="s">
        <v>85</v>
      </c>
      <c r="D11" s="87" t="s">
        <v>110</v>
      </c>
      <c r="E11" s="21" t="s">
        <v>110</v>
      </c>
      <c r="F11" s="87" t="s">
        <v>110</v>
      </c>
      <c r="G11" s="21" t="s">
        <v>110</v>
      </c>
      <c r="H11" s="21" t="s">
        <v>110</v>
      </c>
      <c r="I11" s="21" t="s">
        <v>110</v>
      </c>
      <c r="J11" s="43"/>
    </row>
    <row r="12" spans="1:10" s="6" customFormat="1" ht="15" customHeight="1">
      <c r="A12" s="280"/>
      <c r="B12" s="72"/>
      <c r="C12" s="15" t="s">
        <v>86</v>
      </c>
      <c r="D12" s="87" t="s">
        <v>110</v>
      </c>
      <c r="E12" s="21" t="s">
        <v>110</v>
      </c>
      <c r="F12" s="87" t="s">
        <v>110</v>
      </c>
      <c r="G12" s="21" t="s">
        <v>110</v>
      </c>
      <c r="H12" s="21" t="s">
        <v>110</v>
      </c>
      <c r="I12" s="21" t="s">
        <v>110</v>
      </c>
      <c r="J12" s="43"/>
    </row>
    <row r="13" spans="1:10" s="6" customFormat="1" ht="15" customHeight="1">
      <c r="A13" s="305"/>
      <c r="B13" s="76"/>
      <c r="C13" s="32" t="s">
        <v>89</v>
      </c>
      <c r="D13" s="112" t="s">
        <v>110</v>
      </c>
      <c r="E13" s="80" t="s">
        <v>110</v>
      </c>
      <c r="F13" s="112" t="s">
        <v>110</v>
      </c>
      <c r="G13" s="80" t="s">
        <v>110</v>
      </c>
      <c r="H13" s="80" t="s">
        <v>110</v>
      </c>
      <c r="I13" s="80" t="s">
        <v>110</v>
      </c>
      <c r="J13" s="43"/>
    </row>
    <row r="14" spans="1:9" s="6" customFormat="1" ht="13.5">
      <c r="A14" s="240" t="s">
        <v>47</v>
      </c>
      <c r="B14" s="240"/>
      <c r="C14" s="240"/>
      <c r="D14" s="240"/>
      <c r="E14" s="240"/>
      <c r="F14" s="51"/>
      <c r="G14" s="51"/>
      <c r="H14" s="51"/>
      <c r="I14" s="51"/>
    </row>
    <row r="15" spans="4:9" s="6" customFormat="1" ht="13.5">
      <c r="D15" s="37"/>
      <c r="E15" s="37"/>
      <c r="F15" s="37"/>
      <c r="G15" s="37"/>
      <c r="H15" s="37"/>
      <c r="I15" s="37"/>
    </row>
    <row r="16" spans="4:9" s="6" customFormat="1" ht="13.5">
      <c r="D16" s="37"/>
      <c r="E16" s="37"/>
      <c r="F16" s="37"/>
      <c r="G16" s="37"/>
      <c r="H16" s="37"/>
      <c r="I16" s="37"/>
    </row>
    <row r="17" spans="4:9" s="6" customFormat="1" ht="13.5">
      <c r="D17" s="37"/>
      <c r="E17" s="37"/>
      <c r="F17" s="37"/>
      <c r="G17" s="37"/>
      <c r="H17" s="37"/>
      <c r="I17" s="37"/>
    </row>
    <row r="18" spans="4:9" s="6" customFormat="1" ht="13.5">
      <c r="D18" s="37"/>
      <c r="E18" s="37"/>
      <c r="F18" s="37"/>
      <c r="G18" s="37"/>
      <c r="H18" s="37"/>
      <c r="I18" s="37"/>
    </row>
    <row r="19" spans="4:9" s="6" customFormat="1" ht="11.25" customHeight="1">
      <c r="D19" s="37"/>
      <c r="E19" s="37"/>
      <c r="F19" s="37"/>
      <c r="G19" s="37"/>
      <c r="H19" s="37"/>
      <c r="I19" s="37"/>
    </row>
    <row r="20" spans="4:9" s="6" customFormat="1" ht="13.5">
      <c r="D20" s="37"/>
      <c r="E20" s="37"/>
      <c r="F20" s="37"/>
      <c r="G20" s="37"/>
      <c r="H20" s="37"/>
      <c r="I20" s="37"/>
    </row>
    <row r="21" spans="4:9" s="6" customFormat="1" ht="13.5">
      <c r="D21" s="37"/>
      <c r="E21" s="37"/>
      <c r="F21" s="37"/>
      <c r="G21" s="37"/>
      <c r="H21" s="37"/>
      <c r="I21" s="37"/>
    </row>
    <row r="22" spans="4:9" s="6" customFormat="1" ht="13.5">
      <c r="D22" s="37"/>
      <c r="E22" s="37"/>
      <c r="F22" s="37"/>
      <c r="G22" s="37"/>
      <c r="H22" s="37"/>
      <c r="I22" s="37"/>
    </row>
    <row r="23" spans="4:9" s="6" customFormat="1" ht="13.5">
      <c r="D23" s="37"/>
      <c r="E23" s="37"/>
      <c r="F23" s="37"/>
      <c r="G23" s="37"/>
      <c r="H23" s="37"/>
      <c r="I23" s="37"/>
    </row>
    <row r="24" spans="4:9" s="6" customFormat="1" ht="13.5">
      <c r="D24" s="37"/>
      <c r="E24" s="37"/>
      <c r="F24" s="37"/>
      <c r="G24" s="37"/>
      <c r="H24" s="37"/>
      <c r="I24" s="37"/>
    </row>
    <row r="25" spans="4:9" s="6" customFormat="1" ht="13.5">
      <c r="D25" s="37"/>
      <c r="E25" s="37"/>
      <c r="F25" s="37"/>
      <c r="G25" s="37"/>
      <c r="H25" s="37"/>
      <c r="I25" s="37"/>
    </row>
    <row r="26" spans="4:9" s="6" customFormat="1" ht="13.5">
      <c r="D26" s="37"/>
      <c r="E26" s="37"/>
      <c r="F26" s="37"/>
      <c r="G26" s="37"/>
      <c r="H26" s="37"/>
      <c r="I26" s="37"/>
    </row>
    <row r="27" spans="4:9" s="6" customFormat="1" ht="13.5">
      <c r="D27" s="37"/>
      <c r="E27" s="37"/>
      <c r="F27" s="37"/>
      <c r="G27" s="37"/>
      <c r="H27" s="37"/>
      <c r="I27" s="37"/>
    </row>
    <row r="28" spans="4:9" s="6" customFormat="1" ht="13.5">
      <c r="D28" s="37"/>
      <c r="E28" s="37"/>
      <c r="F28" s="37"/>
      <c r="G28" s="37"/>
      <c r="H28" s="37"/>
      <c r="I28" s="37"/>
    </row>
    <row r="29" spans="4:9" s="6" customFormat="1" ht="13.5">
      <c r="D29" s="37"/>
      <c r="E29" s="37"/>
      <c r="F29" s="37"/>
      <c r="G29" s="37"/>
      <c r="H29" s="37"/>
      <c r="I29" s="37"/>
    </row>
    <row r="30" spans="4:9" s="6" customFormat="1" ht="13.5">
      <c r="D30" s="37"/>
      <c r="E30" s="37"/>
      <c r="F30" s="37"/>
      <c r="G30" s="37"/>
      <c r="H30" s="37"/>
      <c r="I30" s="37"/>
    </row>
    <row r="31" spans="4:9" s="6" customFormat="1" ht="13.5">
      <c r="D31" s="37"/>
      <c r="E31" s="37"/>
      <c r="F31" s="37"/>
      <c r="G31" s="37"/>
      <c r="H31" s="37"/>
      <c r="I31" s="37"/>
    </row>
    <row r="32" spans="4:9" s="6" customFormat="1" ht="13.5">
      <c r="D32" s="37"/>
      <c r="E32" s="37"/>
      <c r="F32" s="37"/>
      <c r="G32" s="37"/>
      <c r="H32" s="37"/>
      <c r="I32" s="37"/>
    </row>
    <row r="33" spans="4:9" s="6" customFormat="1" ht="13.5">
      <c r="D33" s="37"/>
      <c r="E33" s="37"/>
      <c r="F33" s="37"/>
      <c r="G33" s="37"/>
      <c r="H33" s="37"/>
      <c r="I33" s="37"/>
    </row>
    <row r="34" spans="4:9" s="6" customFormat="1" ht="13.5">
      <c r="D34" s="37"/>
      <c r="E34" s="37"/>
      <c r="F34" s="37"/>
      <c r="G34" s="37"/>
      <c r="H34" s="37"/>
      <c r="I34" s="37"/>
    </row>
    <row r="35" spans="4:9" s="6" customFormat="1" ht="13.5">
      <c r="D35" s="37"/>
      <c r="E35" s="37"/>
      <c r="F35" s="37"/>
      <c r="G35" s="37"/>
      <c r="H35" s="37"/>
      <c r="I35" s="37"/>
    </row>
    <row r="36" spans="4:9" s="6" customFormat="1" ht="13.5">
      <c r="D36" s="37"/>
      <c r="E36" s="37"/>
      <c r="F36" s="37"/>
      <c r="G36" s="37"/>
      <c r="H36" s="37"/>
      <c r="I36" s="37"/>
    </row>
    <row r="37" spans="4:9" s="6" customFormat="1" ht="13.5">
      <c r="D37" s="37"/>
      <c r="E37" s="37"/>
      <c r="F37" s="37"/>
      <c r="G37" s="37"/>
      <c r="H37" s="37"/>
      <c r="I37" s="37"/>
    </row>
    <row r="38" spans="4:9" s="6" customFormat="1" ht="13.5">
      <c r="D38" s="37"/>
      <c r="E38" s="37"/>
      <c r="F38" s="37"/>
      <c r="G38" s="37"/>
      <c r="H38" s="37"/>
      <c r="I38" s="37"/>
    </row>
    <row r="39" spans="4:9" s="6" customFormat="1" ht="13.5">
      <c r="D39" s="37"/>
      <c r="E39" s="37"/>
      <c r="F39" s="37"/>
      <c r="G39" s="37"/>
      <c r="H39" s="37"/>
      <c r="I39" s="37"/>
    </row>
    <row r="40" spans="4:9" s="6" customFormat="1" ht="13.5">
      <c r="D40" s="37"/>
      <c r="E40" s="37"/>
      <c r="F40" s="37"/>
      <c r="G40" s="37"/>
      <c r="H40" s="37"/>
      <c r="I40" s="37"/>
    </row>
    <row r="41" spans="4:9" s="6" customFormat="1" ht="13.5">
      <c r="D41" s="37"/>
      <c r="E41" s="37"/>
      <c r="F41" s="37"/>
      <c r="G41" s="37"/>
      <c r="H41" s="37"/>
      <c r="I41" s="37"/>
    </row>
    <row r="42" spans="4:9" s="6" customFormat="1" ht="13.5">
      <c r="D42" s="37"/>
      <c r="E42" s="37"/>
      <c r="F42" s="37"/>
      <c r="G42" s="37"/>
      <c r="H42" s="37"/>
      <c r="I42" s="37"/>
    </row>
    <row r="43" spans="4:9" s="6" customFormat="1" ht="13.5">
      <c r="D43" s="37"/>
      <c r="E43" s="37"/>
      <c r="F43" s="37"/>
      <c r="G43" s="37"/>
      <c r="H43" s="37"/>
      <c r="I43" s="37"/>
    </row>
    <row r="44" spans="4:9" s="6" customFormat="1" ht="13.5">
      <c r="D44" s="37"/>
      <c r="E44" s="37"/>
      <c r="F44" s="37"/>
      <c r="G44" s="37"/>
      <c r="H44" s="37"/>
      <c r="I44" s="37"/>
    </row>
    <row r="45" spans="4:9" s="6" customFormat="1" ht="13.5">
      <c r="D45" s="37"/>
      <c r="E45" s="37"/>
      <c r="F45" s="37"/>
      <c r="G45" s="37"/>
      <c r="H45" s="37"/>
      <c r="I45" s="37"/>
    </row>
    <row r="46" spans="4:9" s="6" customFormat="1" ht="13.5">
      <c r="D46" s="37"/>
      <c r="E46" s="37"/>
      <c r="F46" s="37"/>
      <c r="G46" s="37"/>
      <c r="H46" s="37"/>
      <c r="I46" s="37"/>
    </row>
    <row r="47" spans="4:9" s="6" customFormat="1" ht="13.5">
      <c r="D47" s="37"/>
      <c r="E47" s="37"/>
      <c r="F47" s="37"/>
      <c r="G47" s="37"/>
      <c r="H47" s="37"/>
      <c r="I47" s="37"/>
    </row>
    <row r="48" spans="4:9" s="6" customFormat="1" ht="13.5">
      <c r="D48" s="37"/>
      <c r="E48" s="37"/>
      <c r="F48" s="37"/>
      <c r="G48" s="37"/>
      <c r="H48" s="37"/>
      <c r="I48" s="37"/>
    </row>
    <row r="49" spans="4:9" s="6" customFormat="1" ht="13.5">
      <c r="D49" s="37"/>
      <c r="E49" s="37"/>
      <c r="F49" s="37"/>
      <c r="G49" s="37"/>
      <c r="H49" s="37"/>
      <c r="I49" s="37"/>
    </row>
    <row r="50" spans="4:9" s="6" customFormat="1" ht="13.5">
      <c r="D50" s="37"/>
      <c r="E50" s="37"/>
      <c r="F50" s="37"/>
      <c r="G50" s="37"/>
      <c r="H50" s="37"/>
      <c r="I50" s="37"/>
    </row>
    <row r="51" spans="4:9" s="6" customFormat="1" ht="13.5">
      <c r="D51" s="37"/>
      <c r="E51" s="37"/>
      <c r="F51" s="37"/>
      <c r="G51" s="37"/>
      <c r="H51" s="37"/>
      <c r="I51" s="37"/>
    </row>
    <row r="52" spans="4:9" s="6" customFormat="1" ht="13.5">
      <c r="D52" s="37"/>
      <c r="E52" s="37"/>
      <c r="F52" s="37"/>
      <c r="G52" s="37"/>
      <c r="H52" s="37"/>
      <c r="I52" s="37"/>
    </row>
    <row r="53" spans="4:9" s="6" customFormat="1" ht="13.5">
      <c r="D53" s="37"/>
      <c r="E53" s="37"/>
      <c r="F53" s="37"/>
      <c r="G53" s="37"/>
      <c r="H53" s="37"/>
      <c r="I53" s="37"/>
    </row>
    <row r="54" spans="4:9" s="6" customFormat="1" ht="13.5">
      <c r="D54" s="37"/>
      <c r="E54" s="37"/>
      <c r="F54" s="37"/>
      <c r="G54" s="37"/>
      <c r="H54" s="37"/>
      <c r="I54" s="37"/>
    </row>
    <row r="55" spans="4:9" s="6" customFormat="1" ht="13.5">
      <c r="D55" s="37"/>
      <c r="E55" s="37"/>
      <c r="F55" s="37"/>
      <c r="G55" s="37"/>
      <c r="H55" s="37"/>
      <c r="I55" s="37"/>
    </row>
    <row r="56" spans="4:9" s="6" customFormat="1" ht="13.5">
      <c r="D56" s="37"/>
      <c r="E56" s="37"/>
      <c r="F56" s="37"/>
      <c r="G56" s="37"/>
      <c r="H56" s="37"/>
      <c r="I56" s="37"/>
    </row>
    <row r="57" spans="4:9" s="6" customFormat="1" ht="13.5">
      <c r="D57" s="37"/>
      <c r="E57" s="37"/>
      <c r="F57" s="37"/>
      <c r="G57" s="37"/>
      <c r="H57" s="37"/>
      <c r="I57" s="37"/>
    </row>
    <row r="58" spans="4:9" s="6" customFormat="1" ht="13.5">
      <c r="D58" s="37"/>
      <c r="E58" s="37"/>
      <c r="F58" s="37"/>
      <c r="G58" s="37"/>
      <c r="H58" s="37"/>
      <c r="I58" s="37"/>
    </row>
    <row r="59" spans="4:9" s="6" customFormat="1" ht="13.5">
      <c r="D59" s="37"/>
      <c r="E59" s="37"/>
      <c r="F59" s="37"/>
      <c r="G59" s="37"/>
      <c r="H59" s="37"/>
      <c r="I59" s="37"/>
    </row>
    <row r="60" spans="4:9" s="6" customFormat="1" ht="13.5">
      <c r="D60" s="37"/>
      <c r="E60" s="37"/>
      <c r="F60" s="37"/>
      <c r="G60" s="37"/>
      <c r="H60" s="37"/>
      <c r="I60" s="37"/>
    </row>
    <row r="61" spans="4:9" s="6" customFormat="1" ht="13.5">
      <c r="D61" s="37"/>
      <c r="E61" s="37"/>
      <c r="F61" s="37"/>
      <c r="G61" s="37"/>
      <c r="H61" s="37"/>
      <c r="I61" s="37"/>
    </row>
    <row r="62" spans="4:9" s="6" customFormat="1" ht="13.5">
      <c r="D62" s="37"/>
      <c r="E62" s="37"/>
      <c r="F62" s="37"/>
      <c r="G62" s="37"/>
      <c r="H62" s="37"/>
      <c r="I62" s="37"/>
    </row>
    <row r="63" spans="4:9" s="6" customFormat="1" ht="13.5">
      <c r="D63" s="37"/>
      <c r="E63" s="37"/>
      <c r="F63" s="37"/>
      <c r="G63" s="37"/>
      <c r="H63" s="37"/>
      <c r="I63" s="37"/>
    </row>
    <row r="64" spans="4:9" s="6" customFormat="1" ht="13.5">
      <c r="D64" s="37"/>
      <c r="E64" s="37"/>
      <c r="F64" s="37"/>
      <c r="G64" s="37"/>
      <c r="H64" s="37"/>
      <c r="I64" s="37"/>
    </row>
    <row r="65" spans="4:9" s="6" customFormat="1" ht="13.5">
      <c r="D65" s="37"/>
      <c r="E65" s="37"/>
      <c r="F65" s="37"/>
      <c r="G65" s="37"/>
      <c r="H65" s="37"/>
      <c r="I65" s="37"/>
    </row>
    <row r="66" spans="4:9" s="6" customFormat="1" ht="13.5">
      <c r="D66" s="37"/>
      <c r="E66" s="37"/>
      <c r="F66" s="37"/>
      <c r="G66" s="37"/>
      <c r="H66" s="37"/>
      <c r="I66" s="37"/>
    </row>
    <row r="67" spans="4:9" s="6" customFormat="1" ht="13.5">
      <c r="D67" s="37"/>
      <c r="E67" s="37"/>
      <c r="F67" s="37"/>
      <c r="G67" s="37"/>
      <c r="H67" s="37"/>
      <c r="I67" s="37"/>
    </row>
    <row r="68" spans="4:9" s="6" customFormat="1" ht="13.5">
      <c r="D68" s="37"/>
      <c r="E68" s="37"/>
      <c r="F68" s="37"/>
      <c r="G68" s="37"/>
      <c r="H68" s="37"/>
      <c r="I68" s="37"/>
    </row>
    <row r="69" spans="4:9" s="6" customFormat="1" ht="13.5">
      <c r="D69" s="37"/>
      <c r="E69" s="37"/>
      <c r="F69" s="37"/>
      <c r="G69" s="37"/>
      <c r="H69" s="37"/>
      <c r="I69" s="37"/>
    </row>
    <row r="70" spans="4:9" s="6" customFormat="1" ht="13.5">
      <c r="D70" s="37"/>
      <c r="E70" s="37"/>
      <c r="F70" s="37"/>
      <c r="G70" s="37"/>
      <c r="H70" s="37"/>
      <c r="I70" s="37"/>
    </row>
    <row r="71" spans="4:9" s="6" customFormat="1" ht="13.5">
      <c r="D71" s="37"/>
      <c r="E71" s="37"/>
      <c r="F71" s="37"/>
      <c r="G71" s="37"/>
      <c r="H71" s="37"/>
      <c r="I71" s="37"/>
    </row>
    <row r="72" spans="4:9" s="6" customFormat="1" ht="13.5">
      <c r="D72" s="37"/>
      <c r="E72" s="37"/>
      <c r="F72" s="37"/>
      <c r="G72" s="37"/>
      <c r="H72" s="37"/>
      <c r="I72" s="37"/>
    </row>
    <row r="73" spans="4:9" s="6" customFormat="1" ht="13.5">
      <c r="D73" s="37"/>
      <c r="E73" s="37"/>
      <c r="F73" s="37"/>
      <c r="G73" s="37"/>
      <c r="H73" s="37"/>
      <c r="I73" s="37"/>
    </row>
    <row r="74" spans="4:9" s="6" customFormat="1" ht="13.5">
      <c r="D74" s="37"/>
      <c r="E74" s="37"/>
      <c r="F74" s="37"/>
      <c r="G74" s="37"/>
      <c r="H74" s="37"/>
      <c r="I74" s="37"/>
    </row>
    <row r="75" spans="4:9" s="6" customFormat="1" ht="13.5">
      <c r="D75" s="37"/>
      <c r="E75" s="37"/>
      <c r="F75" s="37"/>
      <c r="G75" s="37"/>
      <c r="H75" s="37"/>
      <c r="I75" s="37"/>
    </row>
    <row r="76" spans="4:9" s="6" customFormat="1" ht="13.5">
      <c r="D76" s="37"/>
      <c r="E76" s="37"/>
      <c r="F76" s="37"/>
      <c r="G76" s="37"/>
      <c r="H76" s="37"/>
      <c r="I76" s="37"/>
    </row>
    <row r="77" spans="4:9" s="6" customFormat="1" ht="13.5">
      <c r="D77" s="37"/>
      <c r="E77" s="37"/>
      <c r="F77" s="37"/>
      <c r="G77" s="37"/>
      <c r="H77" s="37"/>
      <c r="I77" s="37"/>
    </row>
    <row r="78" spans="4:9" s="6" customFormat="1" ht="13.5">
      <c r="D78" s="37"/>
      <c r="E78" s="37"/>
      <c r="F78" s="37"/>
      <c r="G78" s="37"/>
      <c r="H78" s="37"/>
      <c r="I78" s="37"/>
    </row>
    <row r="79" spans="4:9" s="6" customFormat="1" ht="13.5">
      <c r="D79" s="37"/>
      <c r="E79" s="37"/>
      <c r="F79" s="37"/>
      <c r="G79" s="37"/>
      <c r="H79" s="37"/>
      <c r="I79" s="37"/>
    </row>
    <row r="80" spans="4:9" s="6" customFormat="1" ht="13.5">
      <c r="D80" s="37"/>
      <c r="E80" s="37"/>
      <c r="F80" s="37"/>
      <c r="G80" s="37"/>
      <c r="H80" s="37"/>
      <c r="I80" s="37"/>
    </row>
    <row r="81" spans="4:9" s="6" customFormat="1" ht="13.5">
      <c r="D81" s="37"/>
      <c r="E81" s="37"/>
      <c r="F81" s="37"/>
      <c r="G81" s="37"/>
      <c r="H81" s="37"/>
      <c r="I81" s="37"/>
    </row>
    <row r="82" spans="4:9" s="6" customFormat="1" ht="13.5">
      <c r="D82" s="37"/>
      <c r="E82" s="37"/>
      <c r="F82" s="37"/>
      <c r="G82" s="37"/>
      <c r="H82" s="37"/>
      <c r="I82" s="37"/>
    </row>
    <row r="83" spans="4:9" s="6" customFormat="1" ht="13.5">
      <c r="D83" s="37"/>
      <c r="E83" s="37"/>
      <c r="F83" s="37"/>
      <c r="G83" s="37"/>
      <c r="H83" s="37"/>
      <c r="I83" s="37"/>
    </row>
    <row r="84" spans="4:9" s="6" customFormat="1" ht="13.5">
      <c r="D84" s="37"/>
      <c r="E84" s="37"/>
      <c r="F84" s="37"/>
      <c r="G84" s="37"/>
      <c r="H84" s="37"/>
      <c r="I84" s="37"/>
    </row>
    <row r="85" spans="4:9" s="6" customFormat="1" ht="13.5">
      <c r="D85" s="37"/>
      <c r="E85" s="37"/>
      <c r="F85" s="37"/>
      <c r="G85" s="37"/>
      <c r="H85" s="37"/>
      <c r="I85" s="37"/>
    </row>
    <row r="86" spans="4:9" s="6" customFormat="1" ht="13.5">
      <c r="D86" s="37"/>
      <c r="E86" s="37"/>
      <c r="F86" s="37"/>
      <c r="G86" s="37"/>
      <c r="H86" s="37"/>
      <c r="I86" s="37"/>
    </row>
    <row r="87" spans="4:9" s="6" customFormat="1" ht="13.5">
      <c r="D87" s="37"/>
      <c r="E87" s="37"/>
      <c r="F87" s="37"/>
      <c r="G87" s="37"/>
      <c r="H87" s="37"/>
      <c r="I87" s="37"/>
    </row>
    <row r="88" spans="4:9" s="6" customFormat="1" ht="13.5">
      <c r="D88" s="37"/>
      <c r="E88" s="37"/>
      <c r="F88" s="37"/>
      <c r="G88" s="37"/>
      <c r="H88" s="37"/>
      <c r="I88" s="37"/>
    </row>
    <row r="89" spans="4:9" s="6" customFormat="1" ht="13.5">
      <c r="D89" s="37"/>
      <c r="E89" s="37"/>
      <c r="F89" s="37"/>
      <c r="G89" s="37"/>
      <c r="H89" s="37"/>
      <c r="I89" s="37"/>
    </row>
    <row r="90" spans="4:9" s="6" customFormat="1" ht="13.5">
      <c r="D90" s="37"/>
      <c r="E90" s="37"/>
      <c r="F90" s="37"/>
      <c r="G90" s="37"/>
      <c r="H90" s="37"/>
      <c r="I90" s="37"/>
    </row>
    <row r="91" spans="4:9" s="6" customFormat="1" ht="13.5">
      <c r="D91" s="37"/>
      <c r="E91" s="37"/>
      <c r="F91" s="37"/>
      <c r="G91" s="37"/>
      <c r="H91" s="37"/>
      <c r="I91" s="37"/>
    </row>
    <row r="92" spans="4:9" s="6" customFormat="1" ht="13.5">
      <c r="D92" s="37"/>
      <c r="E92" s="37"/>
      <c r="F92" s="37"/>
      <c r="G92" s="37"/>
      <c r="H92" s="37"/>
      <c r="I92" s="37"/>
    </row>
    <row r="93" spans="4:9" s="6" customFormat="1" ht="13.5">
      <c r="D93" s="37"/>
      <c r="E93" s="37"/>
      <c r="F93" s="37"/>
      <c r="G93" s="37"/>
      <c r="H93" s="37"/>
      <c r="I93" s="37"/>
    </row>
    <row r="94" spans="4:9" s="6" customFormat="1" ht="13.5">
      <c r="D94" s="37"/>
      <c r="E94" s="37"/>
      <c r="F94" s="37"/>
      <c r="G94" s="37"/>
      <c r="H94" s="37"/>
      <c r="I94" s="37"/>
    </row>
  </sheetData>
  <sheetProtection/>
  <mergeCells count="13">
    <mergeCell ref="A8:C8"/>
    <mergeCell ref="A9:C9"/>
    <mergeCell ref="A11:A13"/>
    <mergeCell ref="A1:E1"/>
    <mergeCell ref="A14:E14"/>
    <mergeCell ref="A2:I2"/>
    <mergeCell ref="A4:D4"/>
    <mergeCell ref="A5:C5"/>
    <mergeCell ref="H5:I5"/>
    <mergeCell ref="A6:C7"/>
    <mergeCell ref="D6:E6"/>
    <mergeCell ref="F6:G6"/>
    <mergeCell ref="H6:I6"/>
  </mergeCells>
  <hyperlinks>
    <hyperlink ref="A1:E1" location="'18厚生目次'!A1" display="18　厚　生"/>
  </hyperlinks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2010-06-18T07:36:08Z</cp:lastPrinted>
  <dcterms:created xsi:type="dcterms:W3CDTF">2010-05-21T00:14:11Z</dcterms:created>
  <dcterms:modified xsi:type="dcterms:W3CDTF">2010-07-06T00:09:44Z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