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95" yWindow="90" windowWidth="19200" windowHeight="8265" activeTab="0"/>
  </bookViews>
  <sheets>
    <sheet name="8商業・貿易目次" sheetId="1" r:id="rId1"/>
    <sheet name="8-1" sheetId="2" r:id="rId2"/>
    <sheet name="8-2" sheetId="3" r:id="rId3"/>
    <sheet name="8-3(1)" sheetId="4" r:id="rId4"/>
    <sheet name="8-3(2)" sheetId="5" r:id="rId5"/>
  </sheets>
  <definedNames>
    <definedName name="_xlnm.Print_Area" localSheetId="1">'8-1'!$A$1:$I$69</definedName>
    <definedName name="_xlnm.Print_Area" localSheetId="2">'8-2'!$A$1:$K$49</definedName>
    <definedName name="_xlnm.Print_Titles" localSheetId="1">'8-1'!$1:$6</definedName>
  </definedNames>
  <calcPr fullCalcOnLoad="1"/>
</workbook>
</file>

<file path=xl/sharedStrings.xml><?xml version="1.0" encoding="utf-8"?>
<sst xmlns="http://schemas.openxmlformats.org/spreadsheetml/2006/main" count="609" uniqueCount="306">
  <si>
    <t>8　商業・貿易</t>
  </si>
  <si>
    <t>１　産業小分類別の事業所数、従業者数、年間商品販売額、売場面積</t>
  </si>
  <si>
    <t>平成16年6月1日現在</t>
  </si>
  <si>
    <t>産業分類</t>
  </si>
  <si>
    <t>事 業 所 数</t>
  </si>
  <si>
    <t>従業者数</t>
  </si>
  <si>
    <t>年間商品販売額</t>
  </si>
  <si>
    <t>売場面積</t>
  </si>
  <si>
    <t>（人）</t>
  </si>
  <si>
    <t>（万円）</t>
  </si>
  <si>
    <t>（㎡）</t>
  </si>
  <si>
    <t>合計</t>
  </si>
  <si>
    <t>卸売業計</t>
  </si>
  <si>
    <t>…</t>
  </si>
  <si>
    <t>49</t>
  </si>
  <si>
    <t>各種商品卸売業</t>
  </si>
  <si>
    <t>491</t>
  </si>
  <si>
    <t>50</t>
  </si>
  <si>
    <t>繊維・衣服等卸売業</t>
  </si>
  <si>
    <t>501</t>
  </si>
  <si>
    <t>繊維品（衣服、身の回り品を除く）卸売業</t>
  </si>
  <si>
    <t>502</t>
  </si>
  <si>
    <t>衣服・身の回り品卸売業</t>
  </si>
  <si>
    <t>51</t>
  </si>
  <si>
    <t>飲食料品卸売業</t>
  </si>
  <si>
    <t>511</t>
  </si>
  <si>
    <t>農畜産物・水産物卸売業</t>
  </si>
  <si>
    <t>512</t>
  </si>
  <si>
    <t>食料・飲料卸売業</t>
  </si>
  <si>
    <t>52</t>
  </si>
  <si>
    <t>建築材料、鉱物・金属材料等卸売業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</si>
  <si>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</si>
  <si>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</si>
  <si>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</si>
  <si>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</si>
  <si>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</si>
  <si>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</si>
  <si>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</si>
  <si>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</si>
  <si>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</t>
  </si>
  <si>
    <t>機械器具卸売業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</si>
  <si>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</si>
  <si>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</si>
  <si>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</si>
  <si>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</si>
  <si>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</si>
  <si>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</si>
  <si>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</si>
  <si>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</si>
  <si>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</t>
  </si>
  <si>
    <t>その他の卸売業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</si>
  <si>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</si>
  <si>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</si>
  <si>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</si>
  <si>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</si>
  <si>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</si>
  <si>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</si>
  <si>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小売業計</t>
  </si>
  <si>
    <t>55</t>
  </si>
  <si>
    <t>各種商品小売業</t>
  </si>
  <si>
    <t>551</t>
  </si>
  <si>
    <t>百貨店、総合スーパー</t>
  </si>
  <si>
    <t>559</t>
  </si>
  <si>
    <t>その他の各種商品小売業</t>
  </si>
  <si>
    <t>（従業者が常時50人未満のもの）</t>
  </si>
  <si>
    <t>資　料：福井県政策統計課「平成16年福井県の商業」</t>
  </si>
  <si>
    <t>56</t>
  </si>
  <si>
    <t>織物・衣服・身の回り品小売業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</si>
  <si>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</si>
  <si>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</si>
  <si>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</si>
  <si>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</si>
  <si>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</si>
  <si>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</si>
  <si>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</si>
  <si>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</si>
  <si>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</si>
  <si>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その他の織物・衣服・身の回り品小売業</t>
  </si>
  <si>
    <t>57</t>
  </si>
  <si>
    <t>飲食料品小売業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</si>
  <si>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</si>
  <si>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</si>
  <si>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</si>
  <si>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</si>
  <si>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</si>
  <si>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</si>
  <si>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</si>
  <si>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</si>
  <si>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</si>
  <si>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</si>
  <si>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</si>
  <si>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</si>
  <si>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</si>
  <si>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</si>
  <si>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</si>
  <si>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</si>
  <si>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</t>
  </si>
  <si>
    <t>自動車・自転車小売業</t>
  </si>
  <si>
    <t>581</t>
  </si>
  <si>
    <t>自動車小売業</t>
  </si>
  <si>
    <t>582</t>
  </si>
  <si>
    <t>自転車小売業</t>
  </si>
  <si>
    <t>59</t>
  </si>
  <si>
    <t>家具・じゅう器・家庭用機械器具小売業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</si>
  <si>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</si>
  <si>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</si>
  <si>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</si>
  <si>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</si>
  <si>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</si>
  <si>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</si>
  <si>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</t>
  </si>
  <si>
    <t>その他の小売業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</si>
  <si>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</si>
  <si>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</si>
  <si>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</si>
  <si>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</si>
  <si>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</si>
  <si>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</si>
  <si>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</si>
  <si>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</si>
  <si>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</si>
  <si>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</si>
  <si>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</si>
  <si>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</si>
  <si>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</si>
  <si>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</si>
  <si>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</si>
  <si>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</si>
  <si>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２　市町村別の事業所数、従業者数、年間商品販売額</t>
  </si>
  <si>
    <t>市町村別</t>
  </si>
  <si>
    <t>事業所数</t>
  </si>
  <si>
    <t>従　業　者　数　（人）</t>
  </si>
  <si>
    <t>年間商品販売額（万円）</t>
  </si>
  <si>
    <t>計</t>
  </si>
  <si>
    <t>卸売業</t>
  </si>
  <si>
    <t>小売業</t>
  </si>
  <si>
    <t>福井市</t>
  </si>
  <si>
    <t>敦賀市</t>
  </si>
  <si>
    <t>武生市</t>
  </si>
  <si>
    <t>小浜市</t>
  </si>
  <si>
    <t>大野市</t>
  </si>
  <si>
    <t>勝山市</t>
  </si>
  <si>
    <t>あわら市</t>
  </si>
  <si>
    <t>市計</t>
  </si>
  <si>
    <t>美山町</t>
  </si>
  <si>
    <t>松岡町</t>
  </si>
  <si>
    <t>永平寺町</t>
  </si>
  <si>
    <t>上志比村</t>
  </si>
  <si>
    <t>　　　　　Ｘ</t>
  </si>
  <si>
    <t>和泉村</t>
  </si>
  <si>
    <t>－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</si>
  <si>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</si>
  <si>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</si>
  <si>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</si>
  <si>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</si>
  <si>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</si>
  <si>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</si>
  <si>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</si>
  <si>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</si>
  <si>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</si>
  <si>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</si>
  <si>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</si>
  <si>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</si>
  <si>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</si>
  <si>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</si>
  <si>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</si>
  <si>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</si>
  <si>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</si>
  <si>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</si>
  <si>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</si>
  <si>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</si>
  <si>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</si>
  <si>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町村計</t>
  </si>
  <si>
    <t>３　輸出入品目別・国別（上位３カ国）統計
（ＨＳ分類）</t>
  </si>
  <si>
    <t>（1）輸　出</t>
  </si>
  <si>
    <t>　平成17年</t>
  </si>
  <si>
    <t>（単位：千円）</t>
  </si>
  <si>
    <t>品　　　　目（HS分類）</t>
  </si>
  <si>
    <t>金額</t>
  </si>
  <si>
    <t>国　　名　　・　　金　　額</t>
  </si>
  <si>
    <t>03　魚介類</t>
  </si>
  <si>
    <t>中国</t>
  </si>
  <si>
    <t>05  その他動物性生産品</t>
  </si>
  <si>
    <t>韓国</t>
  </si>
  <si>
    <t>北アメリカ･詳細不明</t>
  </si>
  <si>
    <t>ＥＵ</t>
  </si>
  <si>
    <t>08　食用果実</t>
  </si>
  <si>
    <t>香港</t>
  </si>
  <si>
    <t>10　穀物</t>
  </si>
  <si>
    <t>台湾</t>
  </si>
  <si>
    <t>13　植物用樹脂及び植物エキス</t>
  </si>
  <si>
    <t>米国</t>
  </si>
  <si>
    <t>20　植物調製品</t>
  </si>
  <si>
    <t>22　飲料、アルコール、食酢</t>
  </si>
  <si>
    <t>英国</t>
  </si>
  <si>
    <t>28　無機化学品</t>
  </si>
  <si>
    <t>フランス</t>
  </si>
  <si>
    <t>29　有機化学品</t>
  </si>
  <si>
    <t>30　医療用品</t>
  </si>
  <si>
    <t>32　なめしエキス、染料エキス</t>
  </si>
  <si>
    <t>タイ</t>
  </si>
  <si>
    <t>33　香水、精油</t>
  </si>
  <si>
    <t>34　石鹸、界面活性剤</t>
  </si>
  <si>
    <t>35　タンパク系物質、ゼラチン</t>
  </si>
  <si>
    <t>シンガポール</t>
  </si>
  <si>
    <t>マレーシア</t>
  </si>
  <si>
    <t>フィリピン</t>
  </si>
  <si>
    <t>38　各種の化学工業生産品</t>
  </si>
  <si>
    <t>39　プラスチック製品</t>
  </si>
  <si>
    <t>40　ゴム製品</t>
  </si>
  <si>
    <t>48　板紙製品</t>
  </si>
  <si>
    <t>50　絹糸、絹織物</t>
  </si>
  <si>
    <t>イタリア</t>
  </si>
  <si>
    <t>51　動物系繊維・織物</t>
  </si>
  <si>
    <t>ドイツ</t>
  </si>
  <si>
    <t>52　綿糸・綿織物</t>
  </si>
  <si>
    <t>54　人造長繊維・織物</t>
  </si>
  <si>
    <t>55　人造短繊維・織物</t>
  </si>
  <si>
    <t>58　その他織物</t>
  </si>
  <si>
    <t>59　染み込ませた紡織用繊維製品</t>
  </si>
  <si>
    <t>60　メリヤス織物、クロセ織物</t>
  </si>
  <si>
    <t>61　衣類（メリヤス、クロセ編み）</t>
  </si>
  <si>
    <t>62　衣類（メリヤス、クロセ編みを除く）</t>
  </si>
  <si>
    <t>63　紡織用繊維製品、中古衣料</t>
  </si>
  <si>
    <t>南アフリカ共和国</t>
  </si>
  <si>
    <t>68　石材製品</t>
  </si>
  <si>
    <t>69　陶磁製品</t>
  </si>
  <si>
    <t>70　ガラス製品</t>
  </si>
  <si>
    <t>72　鉄鋼</t>
  </si>
  <si>
    <t>オーストラリア</t>
  </si>
  <si>
    <t>73　鉄鋼製品</t>
  </si>
  <si>
    <t>74　銅製品</t>
  </si>
  <si>
    <t>インド</t>
  </si>
  <si>
    <t>76　アルミニウム製品</t>
  </si>
  <si>
    <t>81　その他卑金属</t>
  </si>
  <si>
    <t>82　卑金属製工具・食器</t>
  </si>
  <si>
    <t>83　各種卑金属製品</t>
  </si>
  <si>
    <t>84　原子炉、ボイラー等の機械類</t>
  </si>
  <si>
    <t>85　電気機器、録音機、映像機械類</t>
  </si>
  <si>
    <t>86　陸上輸送機械（鉄道関連）</t>
  </si>
  <si>
    <t>ロシア</t>
  </si>
  <si>
    <t>87　陸上輸送機械（鉄道以外）</t>
  </si>
  <si>
    <t>アラブ首長国連邦</t>
  </si>
  <si>
    <t>90　精密機器</t>
  </si>
  <si>
    <t>95　玩具、運動用具類</t>
  </si>
  <si>
    <t>96　雑品</t>
  </si>
  <si>
    <t>マカオ</t>
  </si>
  <si>
    <t>総計</t>
  </si>
  <si>
    <t>（注）　ＨＳ分類＝ＨＳ条約（商品の名称及び分類についての統一システムに関する条約）の品目分類</t>
  </si>
  <si>
    <t>資　料：福井県国際・マーケット戦略課「福井県の貿易」</t>
  </si>
  <si>
    <t>（2）輸　入</t>
  </si>
  <si>
    <t>02　食用肉</t>
  </si>
  <si>
    <t>カナダ</t>
  </si>
  <si>
    <t>ブラジル</t>
  </si>
  <si>
    <t>ノルウェー</t>
  </si>
  <si>
    <t>07　食用野菜</t>
  </si>
  <si>
    <t>16　動物性調製食料品</t>
  </si>
  <si>
    <t>25　塩、土石、セメント</t>
  </si>
  <si>
    <t>26　鉱石類</t>
  </si>
  <si>
    <t>27　鉱物性燃料</t>
  </si>
  <si>
    <t>ロシア</t>
  </si>
  <si>
    <t>ドイツ</t>
  </si>
  <si>
    <t>31　肥料</t>
  </si>
  <si>
    <t>ヨルダン</t>
  </si>
  <si>
    <t>オランダ</t>
  </si>
  <si>
    <t>インドネシア</t>
  </si>
  <si>
    <t>41　原皮、革</t>
  </si>
  <si>
    <t>カンボジア</t>
  </si>
  <si>
    <t>42　皮革製品</t>
  </si>
  <si>
    <t>44　木材類</t>
  </si>
  <si>
    <t>46　わら状材料</t>
  </si>
  <si>
    <t>フィリピン</t>
  </si>
  <si>
    <t>ベトナム</t>
  </si>
  <si>
    <t>47　木材パルプ製品</t>
  </si>
  <si>
    <t>イタリア</t>
  </si>
  <si>
    <t>オーストラリア</t>
  </si>
  <si>
    <t>タイ</t>
  </si>
  <si>
    <t>56　特殊糸・網製品</t>
  </si>
  <si>
    <t>59　染め込ませた紡織用繊維製品</t>
  </si>
  <si>
    <t>64　履物類</t>
  </si>
  <si>
    <t>66　傘、杖、むち類</t>
  </si>
  <si>
    <t>67　羽毛製品、造花、人髪製品</t>
  </si>
  <si>
    <t>アジア･詳細不明</t>
  </si>
  <si>
    <t>71　真珠、貴石、貴金属類</t>
  </si>
  <si>
    <t>75　ニッケル製品</t>
  </si>
  <si>
    <t>80　すず製品</t>
  </si>
  <si>
    <t>マレーシア</t>
  </si>
  <si>
    <t>フィンランド</t>
  </si>
  <si>
    <t>オーストリア</t>
  </si>
  <si>
    <t>フランス</t>
  </si>
  <si>
    <t>シンガポール</t>
  </si>
  <si>
    <t>92　楽器および附属品</t>
  </si>
  <si>
    <t>94　室内インテリア用品</t>
  </si>
  <si>
    <t>デンマーク</t>
  </si>
  <si>
    <t>マカオ</t>
  </si>
  <si>
    <t>鯖江市</t>
  </si>
  <si>
    <t>８　商業・貿易</t>
  </si>
  <si>
    <t>8-1</t>
  </si>
  <si>
    <t>産業小分類別事業所数、従業者数、年間商品販売額、売場面積</t>
  </si>
  <si>
    <t>8-2</t>
  </si>
  <si>
    <t>市町別事業所数、従業者数、年間商品販売額</t>
  </si>
  <si>
    <t>8-3(1)</t>
  </si>
  <si>
    <t>8-3(2)</t>
  </si>
  <si>
    <t>平成18年福井県統計年鑑</t>
  </si>
  <si>
    <t>輸出入品目別・国別（上位３か国）統計(HS分類)(1)輸出</t>
  </si>
  <si>
    <t>輸出入品目別・国別（上位３か国）統計(HS分類)(2)輸入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</si>
</sst>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3" fillId="0" borderId="0" xfId="62" applyFill="1">
      <alignment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distributed" vertical="center"/>
      <protection/>
    </xf>
    <xf numFmtId="0" fontId="8" fillId="0" borderId="0" xfId="62" applyFont="1" applyFill="1" applyBorder="1">
      <alignment/>
      <protection/>
    </xf>
    <xf numFmtId="0" fontId="8" fillId="0" borderId="0" xfId="62" applyFont="1" applyFill="1">
      <alignment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49" fontId="9" fillId="0" borderId="0" xfId="62" applyNumberFormat="1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horizontal="distributed" vertical="center"/>
      <protection/>
    </xf>
    <xf numFmtId="0" fontId="9" fillId="0" borderId="0" xfId="62" applyFont="1" applyFill="1" applyAlignment="1">
      <alignment vertical="center"/>
      <protection/>
    </xf>
    <xf numFmtId="49" fontId="9" fillId="0" borderId="0" xfId="62" applyNumberFormat="1" applyFont="1" applyFill="1" applyBorder="1" applyAlignment="1">
      <alignment horizontal="distributed" vertical="center"/>
      <protection/>
    </xf>
    <xf numFmtId="41" fontId="9" fillId="0" borderId="16" xfId="62" applyNumberFormat="1" applyFont="1" applyFill="1" applyBorder="1" applyAlignment="1">
      <alignment vertical="center"/>
      <protection/>
    </xf>
    <xf numFmtId="49" fontId="7" fillId="0" borderId="0" xfId="62" applyNumberFormat="1" applyFont="1" applyFill="1" applyAlignment="1">
      <alignment horizontal="right" vertical="center"/>
      <protection/>
    </xf>
    <xf numFmtId="49" fontId="7" fillId="0" borderId="0" xfId="62" applyNumberFormat="1" applyFont="1" applyFill="1" applyAlignment="1">
      <alignment horizontal="distributed" vertical="center"/>
      <protection/>
    </xf>
    <xf numFmtId="41" fontId="7" fillId="0" borderId="16" xfId="62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horizontal="center" vertical="center" shrinkToFit="1"/>
      <protection/>
    </xf>
    <xf numFmtId="49" fontId="7" fillId="0" borderId="0" xfId="62" applyNumberFormat="1" applyFont="1" applyFill="1" applyAlignment="1">
      <alignment horizontal="center" vertical="center" shrinkToFit="1"/>
      <protection/>
    </xf>
    <xf numFmtId="49" fontId="7" fillId="0" borderId="0" xfId="62" applyNumberFormat="1" applyFont="1" applyFill="1" applyAlignment="1">
      <alignment horizontal="center" vertical="center"/>
      <protection/>
    </xf>
    <xf numFmtId="41" fontId="7" fillId="0" borderId="17" xfId="62" applyNumberFormat="1" applyFont="1" applyFill="1" applyBorder="1" applyAlignment="1">
      <alignment vertical="center"/>
      <protection/>
    </xf>
    <xf numFmtId="0" fontId="3" fillId="0" borderId="0" xfId="62" applyFill="1" applyAlignment="1">
      <alignment vertical="center"/>
      <protection/>
    </xf>
    <xf numFmtId="49" fontId="10" fillId="0" borderId="0" xfId="62" applyNumberFormat="1" applyFont="1" applyFill="1" applyAlignment="1">
      <alignment horizontal="distributed" vertical="center"/>
      <protection/>
    </xf>
    <xf numFmtId="49" fontId="10" fillId="0" borderId="0" xfId="62" applyNumberFormat="1" applyFont="1" applyFill="1" applyAlignment="1">
      <alignment horizontal="distributed" vertical="center" shrinkToFit="1"/>
      <protection/>
    </xf>
    <xf numFmtId="49" fontId="11" fillId="0" borderId="0" xfId="62" applyNumberFormat="1" applyFont="1" applyFill="1" applyAlignment="1">
      <alignment horizontal="distributed" vertical="center" shrinkToFit="1"/>
      <protection/>
    </xf>
    <xf numFmtId="49" fontId="9" fillId="0" borderId="13" xfId="62" applyNumberFormat="1" applyFont="1" applyFill="1" applyBorder="1" applyAlignment="1">
      <alignment horizontal="right" vertical="center"/>
      <protection/>
    </xf>
    <xf numFmtId="49" fontId="7" fillId="0" borderId="13" xfId="62" applyNumberFormat="1" applyFont="1" applyFill="1" applyBorder="1" applyAlignment="1">
      <alignment horizontal="right" vertical="center"/>
      <protection/>
    </xf>
    <xf numFmtId="49" fontId="7" fillId="0" borderId="13" xfId="62" applyNumberFormat="1" applyFont="1" applyFill="1" applyBorder="1" applyAlignment="1">
      <alignment horizontal="distributed" vertical="center"/>
      <protection/>
    </xf>
    <xf numFmtId="41" fontId="7" fillId="0" borderId="13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7" fillId="0" borderId="0" xfId="62" applyFont="1" applyFill="1">
      <alignment/>
      <protection/>
    </xf>
    <xf numFmtId="49" fontId="6" fillId="0" borderId="0" xfId="62" applyNumberFormat="1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9" fillId="0" borderId="0" xfId="62" applyFont="1" applyFill="1">
      <alignment/>
      <protection/>
    </xf>
    <xf numFmtId="0" fontId="7" fillId="0" borderId="18" xfId="62" applyFont="1" applyFill="1" applyBorder="1" applyAlignment="1">
      <alignment horizontal="distributed" vertical="center"/>
      <protection/>
    </xf>
    <xf numFmtId="0" fontId="7" fillId="0" borderId="15" xfId="62" applyFont="1" applyFill="1" applyBorder="1" applyAlignment="1">
      <alignment horizontal="distributed" vertical="center"/>
      <protection/>
    </xf>
    <xf numFmtId="0" fontId="7" fillId="0" borderId="19" xfId="62" applyFont="1" applyFill="1" applyBorder="1" applyAlignment="1">
      <alignment horizontal="distributed" vertical="center"/>
      <protection/>
    </xf>
    <xf numFmtId="41" fontId="9" fillId="0" borderId="20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41" fontId="9" fillId="0" borderId="17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49" fontId="7" fillId="0" borderId="0" xfId="62" applyNumberFormat="1" applyFont="1" applyFill="1" applyAlignment="1">
      <alignment horizontal="distributed" vertical="center" shrinkToFit="1"/>
      <protection/>
    </xf>
    <xf numFmtId="49" fontId="7" fillId="0" borderId="0" xfId="62" applyNumberFormat="1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49" fontId="9" fillId="0" borderId="13" xfId="62" applyNumberFormat="1" applyFont="1" applyFill="1" applyBorder="1" applyAlignment="1">
      <alignment horizontal="distributed" vertical="center"/>
      <protection/>
    </xf>
    <xf numFmtId="41" fontId="9" fillId="0" borderId="15" xfId="62" applyNumberFormat="1" applyFont="1" applyFill="1" applyBorder="1" applyAlignment="1">
      <alignment vertical="center"/>
      <protection/>
    </xf>
    <xf numFmtId="49" fontId="7" fillId="0" borderId="0" xfId="62" applyNumberFormat="1" applyFont="1" applyFill="1" applyAlignment="1">
      <alignment horizontal="right"/>
      <protection/>
    </xf>
    <xf numFmtId="0" fontId="6" fillId="0" borderId="0" xfId="62" applyFont="1">
      <alignment/>
      <protection/>
    </xf>
    <xf numFmtId="0" fontId="5" fillId="0" borderId="0" xfId="62" applyFont="1" applyAlignment="1">
      <alignment horizontal="center" vertical="center" wrapText="1"/>
      <protection/>
    </xf>
    <xf numFmtId="0" fontId="7" fillId="0" borderId="0" xfId="62" applyFont="1" applyBorder="1">
      <alignment/>
      <protection/>
    </xf>
    <xf numFmtId="0" fontId="5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21" xfId="62" applyFont="1" applyBorder="1">
      <alignment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distributed" vertical="center"/>
      <protection/>
    </xf>
    <xf numFmtId="0" fontId="6" fillId="0" borderId="24" xfId="62" applyFont="1" applyBorder="1">
      <alignment/>
      <protection/>
    </xf>
    <xf numFmtId="38" fontId="6" fillId="0" borderId="18" xfId="51" applyFont="1" applyBorder="1" applyAlignment="1">
      <alignment vertical="center"/>
    </xf>
    <xf numFmtId="0" fontId="6" fillId="0" borderId="25" xfId="62" applyFont="1" applyBorder="1" applyAlignment="1">
      <alignment horizontal="distributed" vertical="center"/>
      <protection/>
    </xf>
    <xf numFmtId="38" fontId="6" fillId="0" borderId="26" xfId="51" applyFont="1" applyBorder="1" applyAlignment="1">
      <alignment vertical="center"/>
    </xf>
    <xf numFmtId="0" fontId="6" fillId="0" borderId="27" xfId="62" applyFont="1" applyBorder="1" applyAlignment="1">
      <alignment horizontal="distributed" vertical="center"/>
      <protection/>
    </xf>
    <xf numFmtId="38" fontId="6" fillId="0" borderId="24" xfId="51" applyFont="1" applyBorder="1" applyAlignment="1">
      <alignment vertical="center"/>
    </xf>
    <xf numFmtId="0" fontId="6" fillId="0" borderId="28" xfId="62" applyFont="1" applyBorder="1">
      <alignment/>
      <protection/>
    </xf>
    <xf numFmtId="0" fontId="6" fillId="0" borderId="0" xfId="62" applyFont="1" applyBorder="1">
      <alignment/>
      <protection/>
    </xf>
    <xf numFmtId="0" fontId="12" fillId="0" borderId="27" xfId="62" applyFont="1" applyBorder="1" applyAlignment="1">
      <alignment horizontal="distributed" vertical="center" shrinkToFit="1"/>
      <protection/>
    </xf>
    <xf numFmtId="38" fontId="6" fillId="0" borderId="28" xfId="51" applyFont="1" applyBorder="1" applyAlignment="1">
      <alignment vertical="center"/>
    </xf>
    <xf numFmtId="0" fontId="10" fillId="0" borderId="27" xfId="62" applyFont="1" applyBorder="1" applyAlignment="1">
      <alignment horizontal="distributed" vertical="center"/>
      <protection/>
    </xf>
    <xf numFmtId="0" fontId="6" fillId="0" borderId="24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center" vertical="center" shrinkToFit="1"/>
      <protection/>
    </xf>
    <xf numFmtId="0" fontId="10" fillId="0" borderId="27" xfId="62" applyFont="1" applyBorder="1" applyAlignment="1">
      <alignment vertical="center"/>
      <protection/>
    </xf>
    <xf numFmtId="0" fontId="12" fillId="0" borderId="27" xfId="62" applyFont="1" applyBorder="1" applyAlignment="1">
      <alignment horizontal="distributed" vertical="center"/>
      <protection/>
    </xf>
    <xf numFmtId="0" fontId="7" fillId="0" borderId="0" xfId="62" applyFont="1">
      <alignment/>
      <protection/>
    </xf>
    <xf numFmtId="38" fontId="9" fillId="0" borderId="20" xfId="49" applyFont="1" applyFill="1" applyBorder="1" applyAlignment="1">
      <alignment vertical="center"/>
    </xf>
    <xf numFmtId="38" fontId="9" fillId="0" borderId="17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7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vertical="center"/>
    </xf>
    <xf numFmtId="41" fontId="9" fillId="0" borderId="29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vertical="center"/>
      <protection/>
    </xf>
    <xf numFmtId="41" fontId="9" fillId="0" borderId="0" xfId="62" applyNumberFormat="1" applyFont="1" applyFill="1" applyBorder="1" applyAlignment="1">
      <alignment horizontal="right"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19" xfId="62" applyNumberFormat="1" applyFont="1" applyFill="1" applyBorder="1" applyAlignment="1">
      <alignment vertical="center"/>
      <protection/>
    </xf>
    <xf numFmtId="0" fontId="13" fillId="0" borderId="0" xfId="62" applyFont="1" applyFill="1">
      <alignment/>
      <protection/>
    </xf>
    <xf numFmtId="0" fontId="37" fillId="0" borderId="0" xfId="43" applyFill="1" applyAlignment="1" applyProtection="1" quotePrefix="1">
      <alignment/>
      <protection/>
    </xf>
    <xf numFmtId="41" fontId="7" fillId="0" borderId="0" xfId="62" applyNumberFormat="1" applyFont="1" applyFill="1" applyBorder="1" applyAlignment="1">
      <alignment vertical="center"/>
      <protection/>
    </xf>
    <xf numFmtId="41" fontId="8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/>
      <protection/>
    </xf>
    <xf numFmtId="49" fontId="6" fillId="0" borderId="0" xfId="62" applyNumberFormat="1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distributed" vertical="center"/>
      <protection/>
    </xf>
    <xf numFmtId="0" fontId="7" fillId="0" borderId="13" xfId="62" applyFont="1" applyFill="1" applyBorder="1" applyAlignment="1">
      <alignment horizontal="distributed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49" fontId="9" fillId="0" borderId="0" xfId="62" applyNumberFormat="1" applyFont="1" applyFill="1" applyAlignment="1">
      <alignment horizontal="distributed" vertical="center"/>
      <protection/>
    </xf>
    <xf numFmtId="49" fontId="9" fillId="0" borderId="0" xfId="62" applyNumberFormat="1" applyFont="1" applyFill="1" applyBorder="1" applyAlignment="1">
      <alignment horizontal="distributed" vertical="center"/>
      <protection/>
    </xf>
    <xf numFmtId="49" fontId="7" fillId="0" borderId="0" xfId="62" applyNumberFormat="1" applyFont="1" applyFill="1" applyAlignment="1">
      <alignment horizontal="left"/>
      <protection/>
    </xf>
    <xf numFmtId="49" fontId="7" fillId="0" borderId="0" xfId="62" applyNumberFormat="1" applyFont="1" applyFill="1" applyAlignment="1">
      <alignment horizontal="center" vertical="center"/>
      <protection/>
    </xf>
    <xf numFmtId="41" fontId="7" fillId="0" borderId="17" xfId="62" applyNumberFormat="1" applyFont="1" applyFill="1" applyBorder="1" applyAlignment="1">
      <alignment vertical="center"/>
      <protection/>
    </xf>
    <xf numFmtId="41" fontId="8" fillId="0" borderId="17" xfId="62" applyNumberFormat="1" applyFont="1" applyFill="1" applyBorder="1" applyAlignment="1">
      <alignment vertical="center"/>
      <protection/>
    </xf>
    <xf numFmtId="49" fontId="7" fillId="0" borderId="29" xfId="62" applyNumberFormat="1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/>
      <protection/>
    </xf>
    <xf numFmtId="49" fontId="7" fillId="0" borderId="0" xfId="62" applyNumberFormat="1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distributed" vertical="center"/>
      <protection/>
    </xf>
    <xf numFmtId="0" fontId="7" fillId="0" borderId="32" xfId="62" applyFont="1" applyFill="1" applyBorder="1" applyAlignment="1">
      <alignment horizontal="distributed" vertical="center"/>
      <protection/>
    </xf>
    <xf numFmtId="0" fontId="7" fillId="0" borderId="22" xfId="62" applyFont="1" applyFill="1" applyBorder="1" applyAlignment="1">
      <alignment horizontal="distributed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0" fontId="7" fillId="0" borderId="32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51" fillId="0" borderId="0" xfId="43" applyFont="1" applyFill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16384" width="9.00390625" style="2" customWidth="1"/>
  </cols>
  <sheetData>
    <row r="1" ht="18.75">
      <c r="A1" s="93" t="s">
        <v>303</v>
      </c>
    </row>
    <row r="2" ht="18.75">
      <c r="B2" s="93" t="s">
        <v>296</v>
      </c>
    </row>
    <row r="4" spans="2:3" ht="13.5">
      <c r="B4" s="94" t="s">
        <v>297</v>
      </c>
      <c r="C4" s="2" t="s">
        <v>298</v>
      </c>
    </row>
    <row r="5" spans="2:3" ht="13.5">
      <c r="B5" s="94" t="s">
        <v>299</v>
      </c>
      <c r="C5" s="2" t="s">
        <v>300</v>
      </c>
    </row>
    <row r="6" spans="2:3" ht="13.5">
      <c r="B6" s="94" t="s">
        <v>301</v>
      </c>
      <c r="C6" s="2" t="s">
        <v>304</v>
      </c>
    </row>
    <row r="7" spans="2:3" ht="13.5">
      <c r="B7" s="94" t="s">
        <v>302</v>
      </c>
      <c r="C7" s="2" t="s">
        <v>305</v>
      </c>
    </row>
  </sheetData>
  <sheetProtection/>
  <hyperlinks>
    <hyperlink ref="B4" location="'8-1'!A1" display="8-1"/>
    <hyperlink ref="B5" location="'8-2'!A1" display="8-2"/>
    <hyperlink ref="B6" location="'8-3(1)'!A1" display="8-3(1)"/>
    <hyperlink ref="B7" location="'8-3(2)'!A1" display="8-3(2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2.00390625" style="2" customWidth="1"/>
    <col min="2" max="2" width="3.421875" style="2" customWidth="1"/>
    <col min="3" max="3" width="4.28125" style="2" customWidth="1"/>
    <col min="4" max="4" width="34.28125" style="2" customWidth="1"/>
    <col min="5" max="5" width="1.1484375" style="2" customWidth="1"/>
    <col min="6" max="9" width="20.57421875" style="2" customWidth="1"/>
    <col min="10" max="16384" width="9.00390625" style="2" customWidth="1"/>
  </cols>
  <sheetData>
    <row r="1" spans="1:5" ht="13.5">
      <c r="A1" s="123" t="s">
        <v>0</v>
      </c>
      <c r="B1" s="123"/>
      <c r="C1" s="123"/>
      <c r="D1" s="123"/>
      <c r="E1" s="1"/>
    </row>
    <row r="2" spans="2:9" ht="17.25">
      <c r="B2" s="97" t="s">
        <v>1</v>
      </c>
      <c r="C2" s="97"/>
      <c r="D2" s="97"/>
      <c r="E2" s="97"/>
      <c r="F2" s="97"/>
      <c r="G2" s="97"/>
      <c r="H2" s="97"/>
      <c r="I2" s="97"/>
    </row>
    <row r="3" spans="2:10" ht="17.25">
      <c r="B3" s="3"/>
      <c r="C3" s="98" t="s">
        <v>2</v>
      </c>
      <c r="D3" s="98"/>
      <c r="E3" s="98"/>
      <c r="F3" s="98"/>
      <c r="G3" s="98"/>
      <c r="H3" s="98"/>
      <c r="I3" s="98"/>
      <c r="J3" s="98"/>
    </row>
    <row r="4" ht="8.25" customHeight="1" thickBot="1"/>
    <row r="5" spans="2:10" s="8" customFormat="1" ht="18.75" customHeight="1" thickTop="1">
      <c r="B5" s="99" t="s">
        <v>3</v>
      </c>
      <c r="C5" s="99"/>
      <c r="D5" s="99"/>
      <c r="E5" s="4"/>
      <c r="F5" s="101" t="s">
        <v>4</v>
      </c>
      <c r="G5" s="4" t="s">
        <v>5</v>
      </c>
      <c r="H5" s="5" t="s">
        <v>6</v>
      </c>
      <c r="I5" s="6" t="s">
        <v>7</v>
      </c>
      <c r="J5" s="7"/>
    </row>
    <row r="6" spans="2:10" s="8" customFormat="1" ht="18.75" customHeight="1">
      <c r="B6" s="100"/>
      <c r="C6" s="100"/>
      <c r="D6" s="100"/>
      <c r="E6" s="10"/>
      <c r="F6" s="102"/>
      <c r="G6" s="11" t="s">
        <v>8</v>
      </c>
      <c r="H6" s="12" t="s">
        <v>9</v>
      </c>
      <c r="I6" s="11" t="s">
        <v>10</v>
      </c>
      <c r="J6" s="7"/>
    </row>
    <row r="7" spans="2:9" s="15" customFormat="1" ht="33.75" customHeight="1">
      <c r="B7" s="13"/>
      <c r="C7" s="13"/>
      <c r="D7" s="14" t="s">
        <v>11</v>
      </c>
      <c r="E7" s="14"/>
      <c r="F7" s="42">
        <v>13295</v>
      </c>
      <c r="G7" s="87">
        <v>76940</v>
      </c>
      <c r="H7" s="87">
        <v>229606875</v>
      </c>
      <c r="I7" s="87">
        <v>1187475</v>
      </c>
    </row>
    <row r="8" spans="2:9" s="15" customFormat="1" ht="33.75" customHeight="1">
      <c r="B8" s="13"/>
      <c r="C8" s="103" t="s">
        <v>12</v>
      </c>
      <c r="D8" s="104"/>
      <c r="E8" s="16"/>
      <c r="F8" s="44">
        <v>2940</v>
      </c>
      <c r="G8" s="88">
        <v>23126</v>
      </c>
      <c r="H8" s="88">
        <v>140039874</v>
      </c>
      <c r="I8" s="89" t="s">
        <v>13</v>
      </c>
    </row>
    <row r="9" spans="2:9" s="21" customFormat="1" ht="33.75" customHeight="1">
      <c r="B9" s="18" t="s">
        <v>14</v>
      </c>
      <c r="C9" s="18"/>
      <c r="D9" s="19" t="s">
        <v>15</v>
      </c>
      <c r="E9" s="19"/>
      <c r="F9" s="25">
        <v>8</v>
      </c>
      <c r="G9" s="90">
        <v>100</v>
      </c>
      <c r="H9" s="90">
        <v>600278</v>
      </c>
      <c r="I9" s="91" t="s">
        <v>13</v>
      </c>
    </row>
    <row r="10" spans="2:9" s="21" customFormat="1" ht="33.75" customHeight="1">
      <c r="B10" s="18"/>
      <c r="C10" s="18" t="s">
        <v>16</v>
      </c>
      <c r="D10" s="19" t="s">
        <v>15</v>
      </c>
      <c r="E10" s="19"/>
      <c r="F10" s="25">
        <v>8</v>
      </c>
      <c r="G10" s="90">
        <v>100</v>
      </c>
      <c r="H10" s="90">
        <v>600278</v>
      </c>
      <c r="I10" s="91" t="s">
        <v>13</v>
      </c>
    </row>
    <row r="11" spans="2:9" s="21" customFormat="1" ht="33.75" customHeight="1">
      <c r="B11" s="18" t="s">
        <v>17</v>
      </c>
      <c r="C11" s="18"/>
      <c r="D11" s="19" t="s">
        <v>18</v>
      </c>
      <c r="E11" s="19"/>
      <c r="F11" s="25">
        <v>387</v>
      </c>
      <c r="G11" s="90">
        <v>2223</v>
      </c>
      <c r="H11" s="90">
        <v>15090247</v>
      </c>
      <c r="I11" s="91" t="s">
        <v>13</v>
      </c>
    </row>
    <row r="12" spans="2:9" s="21" customFormat="1" ht="33.75" customHeight="1">
      <c r="B12" s="18"/>
      <c r="C12" s="18" t="s">
        <v>19</v>
      </c>
      <c r="D12" s="22" t="s">
        <v>20</v>
      </c>
      <c r="E12" s="23"/>
      <c r="F12" s="25">
        <v>209</v>
      </c>
      <c r="G12" s="90">
        <v>1187</v>
      </c>
      <c r="H12" s="90">
        <v>11855783</v>
      </c>
      <c r="I12" s="91" t="s">
        <v>13</v>
      </c>
    </row>
    <row r="13" spans="2:9" s="21" customFormat="1" ht="33.75" customHeight="1">
      <c r="B13" s="18"/>
      <c r="C13" s="18" t="s">
        <v>21</v>
      </c>
      <c r="D13" s="19" t="s">
        <v>22</v>
      </c>
      <c r="E13" s="19"/>
      <c r="F13" s="25">
        <v>178</v>
      </c>
      <c r="G13" s="90">
        <v>1036</v>
      </c>
      <c r="H13" s="90">
        <v>3234464</v>
      </c>
      <c r="I13" s="91" t="s">
        <v>13</v>
      </c>
    </row>
    <row r="14" spans="2:9" s="21" customFormat="1" ht="33.75" customHeight="1">
      <c r="B14" s="18" t="s">
        <v>23</v>
      </c>
      <c r="C14" s="18"/>
      <c r="D14" s="19" t="s">
        <v>24</v>
      </c>
      <c r="E14" s="19"/>
      <c r="F14" s="25">
        <v>640</v>
      </c>
      <c r="G14" s="90">
        <v>5828</v>
      </c>
      <c r="H14" s="90">
        <v>42888627</v>
      </c>
      <c r="I14" s="91" t="s">
        <v>13</v>
      </c>
    </row>
    <row r="15" spans="2:9" s="21" customFormat="1" ht="33.75" customHeight="1">
      <c r="B15" s="18"/>
      <c r="C15" s="18" t="s">
        <v>25</v>
      </c>
      <c r="D15" s="19" t="s">
        <v>26</v>
      </c>
      <c r="E15" s="19"/>
      <c r="F15" s="25">
        <v>268</v>
      </c>
      <c r="G15" s="90">
        <v>2760</v>
      </c>
      <c r="H15" s="90">
        <v>27226710</v>
      </c>
      <c r="I15" s="91" t="s">
        <v>13</v>
      </c>
    </row>
    <row r="16" spans="2:9" s="21" customFormat="1" ht="33.75" customHeight="1">
      <c r="B16" s="18"/>
      <c r="C16" s="18" t="s">
        <v>27</v>
      </c>
      <c r="D16" s="19" t="s">
        <v>28</v>
      </c>
      <c r="E16" s="19"/>
      <c r="F16" s="25">
        <v>372</v>
      </c>
      <c r="G16" s="90">
        <v>3068</v>
      </c>
      <c r="H16" s="90">
        <v>15661917</v>
      </c>
      <c r="I16" s="91" t="s">
        <v>13</v>
      </c>
    </row>
    <row r="17" spans="2:9" s="21" customFormat="1" ht="33.75" customHeight="1">
      <c r="B17" s="18" t="s">
        <v>29</v>
      </c>
      <c r="C17" s="18"/>
      <c r="D17" s="23" t="s">
        <v>30</v>
      </c>
      <c r="E17" s="23"/>
      <c r="F17" s="25">
        <v>579</v>
      </c>
      <c r="G17" s="90">
        <v>4544</v>
      </c>
      <c r="H17" s="90">
        <v>31488823</v>
      </c>
      <c r="I17" s="91" t="s">
        <v>13</v>
      </c>
    </row>
    <row r="18" spans="2:9" s="21" customFormat="1" ht="33.75" customHeight="1">
      <c r="B18" s="18"/>
      <c r="C18" s="18" t="s">
        <v>31</v>
      </c>
      <c r="D18" s="19" t="s">
        <v>32</v>
      </c>
      <c r="E18" s="19"/>
      <c r="F18" s="25">
        <v>316</v>
      </c>
      <c r="G18" s="90">
        <v>2460</v>
      </c>
      <c r="H18" s="90">
        <v>15677825</v>
      </c>
      <c r="I18" s="91" t="s">
        <v>13</v>
      </c>
    </row>
    <row r="19" spans="2:9" s="21" customFormat="1" ht="33.75" customHeight="1">
      <c r="B19" s="18"/>
      <c r="C19" s="18" t="s">
        <v>33</v>
      </c>
      <c r="D19" s="19" t="s">
        <v>34</v>
      </c>
      <c r="E19" s="19"/>
      <c r="F19" s="25">
        <v>111</v>
      </c>
      <c r="G19" s="90">
        <v>831</v>
      </c>
      <c r="H19" s="90">
        <v>8963987</v>
      </c>
      <c r="I19" s="91" t="s">
        <v>13</v>
      </c>
    </row>
    <row r="20" spans="2:9" s="21" customFormat="1" ht="33.75" customHeight="1">
      <c r="B20" s="18"/>
      <c r="C20" s="18" t="s">
        <v>35</v>
      </c>
      <c r="D20" s="19" t="s">
        <v>36</v>
      </c>
      <c r="E20" s="19"/>
      <c r="F20" s="25">
        <v>84</v>
      </c>
      <c r="G20" s="90">
        <v>915</v>
      </c>
      <c r="H20" s="90">
        <v>6278968</v>
      </c>
      <c r="I20" s="91" t="s">
        <v>13</v>
      </c>
    </row>
    <row r="21" spans="2:9" s="21" customFormat="1" ht="33.75" customHeight="1">
      <c r="B21" s="18"/>
      <c r="C21" s="18" t="s">
        <v>37</v>
      </c>
      <c r="D21" s="19" t="s">
        <v>38</v>
      </c>
      <c r="E21" s="19"/>
      <c r="F21" s="25">
        <v>68</v>
      </c>
      <c r="G21" s="90">
        <v>338</v>
      </c>
      <c r="H21" s="90">
        <v>568043</v>
      </c>
      <c r="I21" s="91" t="s">
        <v>13</v>
      </c>
    </row>
    <row r="22" spans="2:9" s="21" customFormat="1" ht="33.75" customHeight="1">
      <c r="B22" s="18" t="s">
        <v>39</v>
      </c>
      <c r="C22" s="18"/>
      <c r="D22" s="19" t="s">
        <v>40</v>
      </c>
      <c r="E22" s="19"/>
      <c r="F22" s="25">
        <v>711</v>
      </c>
      <c r="G22" s="90">
        <v>6197</v>
      </c>
      <c r="H22" s="90">
        <v>30384725</v>
      </c>
      <c r="I22" s="91" t="s">
        <v>13</v>
      </c>
    </row>
    <row r="23" spans="2:9" s="21" customFormat="1" ht="33.75" customHeight="1">
      <c r="B23" s="18"/>
      <c r="C23" s="18" t="s">
        <v>41</v>
      </c>
      <c r="D23" s="19" t="s">
        <v>42</v>
      </c>
      <c r="E23" s="19"/>
      <c r="F23" s="25">
        <v>242</v>
      </c>
      <c r="G23" s="90">
        <v>1803</v>
      </c>
      <c r="H23" s="90">
        <v>6478164</v>
      </c>
      <c r="I23" s="91" t="s">
        <v>13</v>
      </c>
    </row>
    <row r="24" spans="2:9" s="21" customFormat="1" ht="33.75" customHeight="1">
      <c r="B24" s="18"/>
      <c r="C24" s="18" t="s">
        <v>43</v>
      </c>
      <c r="D24" s="19" t="s">
        <v>44</v>
      </c>
      <c r="E24" s="19"/>
      <c r="F24" s="25">
        <v>141</v>
      </c>
      <c r="G24" s="90">
        <v>1313</v>
      </c>
      <c r="H24" s="90">
        <v>5604697</v>
      </c>
      <c r="I24" s="91" t="s">
        <v>13</v>
      </c>
    </row>
    <row r="25" spans="2:9" s="21" customFormat="1" ht="33.75" customHeight="1">
      <c r="B25" s="18"/>
      <c r="C25" s="18" t="s">
        <v>45</v>
      </c>
      <c r="D25" s="19" t="s">
        <v>46</v>
      </c>
      <c r="E25" s="19"/>
      <c r="F25" s="25">
        <v>124</v>
      </c>
      <c r="G25" s="90">
        <v>1213</v>
      </c>
      <c r="H25" s="90">
        <v>8608472</v>
      </c>
      <c r="I25" s="91" t="s">
        <v>13</v>
      </c>
    </row>
    <row r="26" spans="2:9" s="21" customFormat="1" ht="33.75" customHeight="1">
      <c r="B26" s="18"/>
      <c r="C26" s="18" t="s">
        <v>47</v>
      </c>
      <c r="D26" s="19" t="s">
        <v>48</v>
      </c>
      <c r="E26" s="19"/>
      <c r="F26" s="25">
        <v>204</v>
      </c>
      <c r="G26" s="90">
        <v>1868</v>
      </c>
      <c r="H26" s="90">
        <v>9693392</v>
      </c>
      <c r="I26" s="91" t="s">
        <v>13</v>
      </c>
    </row>
    <row r="27" spans="2:9" s="21" customFormat="1" ht="33.75" customHeight="1">
      <c r="B27" s="18" t="s">
        <v>49</v>
      </c>
      <c r="C27" s="18"/>
      <c r="D27" s="19" t="s">
        <v>50</v>
      </c>
      <c r="E27" s="19"/>
      <c r="F27" s="25">
        <v>615</v>
      </c>
      <c r="G27" s="90">
        <v>4234</v>
      </c>
      <c r="H27" s="90">
        <v>19587174</v>
      </c>
      <c r="I27" s="91" t="s">
        <v>13</v>
      </c>
    </row>
    <row r="28" spans="2:9" s="21" customFormat="1" ht="33.75" customHeight="1">
      <c r="B28" s="18"/>
      <c r="C28" s="18" t="s">
        <v>51</v>
      </c>
      <c r="D28" s="19" t="s">
        <v>52</v>
      </c>
      <c r="E28" s="19"/>
      <c r="F28" s="25">
        <v>173</v>
      </c>
      <c r="G28" s="90">
        <v>1095</v>
      </c>
      <c r="H28" s="90">
        <v>2907322</v>
      </c>
      <c r="I28" s="91" t="s">
        <v>13</v>
      </c>
    </row>
    <row r="29" spans="2:9" s="21" customFormat="1" ht="33.75" customHeight="1">
      <c r="B29" s="18"/>
      <c r="C29" s="18" t="s">
        <v>53</v>
      </c>
      <c r="D29" s="19" t="s">
        <v>54</v>
      </c>
      <c r="E29" s="19"/>
      <c r="F29" s="25">
        <v>125</v>
      </c>
      <c r="G29" s="90">
        <v>1088</v>
      </c>
      <c r="H29" s="90">
        <v>9067759</v>
      </c>
      <c r="I29" s="91" t="s">
        <v>13</v>
      </c>
    </row>
    <row r="30" spans="2:9" s="21" customFormat="1" ht="33.75" customHeight="1">
      <c r="B30" s="18"/>
      <c r="C30" s="18" t="s">
        <v>55</v>
      </c>
      <c r="D30" s="19" t="s">
        <v>56</v>
      </c>
      <c r="E30" s="19"/>
      <c r="F30" s="25">
        <v>317</v>
      </c>
      <c r="G30" s="90">
        <v>2051</v>
      </c>
      <c r="H30" s="90">
        <v>7612093</v>
      </c>
      <c r="I30" s="91" t="s">
        <v>13</v>
      </c>
    </row>
    <row r="31" spans="2:9" s="21" customFormat="1" ht="18" customHeight="1">
      <c r="B31" s="18"/>
      <c r="C31" s="18"/>
      <c r="D31" s="19"/>
      <c r="E31" s="19"/>
      <c r="F31" s="25"/>
      <c r="G31" s="90"/>
      <c r="H31" s="90"/>
      <c r="I31" s="90"/>
    </row>
    <row r="32" spans="2:9" s="15" customFormat="1" ht="33.75" customHeight="1">
      <c r="B32" s="13"/>
      <c r="C32" s="103" t="s">
        <v>57</v>
      </c>
      <c r="D32" s="104"/>
      <c r="E32" s="16"/>
      <c r="F32" s="44">
        <v>10355</v>
      </c>
      <c r="G32" s="88">
        <v>53814</v>
      </c>
      <c r="H32" s="88">
        <v>89567001</v>
      </c>
      <c r="I32" s="88">
        <v>1187475</v>
      </c>
    </row>
    <row r="33" spans="2:9" s="21" customFormat="1" ht="33.75" customHeight="1">
      <c r="B33" s="18" t="s">
        <v>58</v>
      </c>
      <c r="C33" s="18"/>
      <c r="D33" s="19" t="s">
        <v>59</v>
      </c>
      <c r="E33" s="19"/>
      <c r="F33" s="25">
        <v>59</v>
      </c>
      <c r="G33" s="90">
        <v>2693</v>
      </c>
      <c r="H33" s="90">
        <v>7038373</v>
      </c>
      <c r="I33" s="90">
        <v>133618</v>
      </c>
    </row>
    <row r="34" spans="2:9" s="21" customFormat="1" ht="33.75" customHeight="1">
      <c r="B34" s="18"/>
      <c r="C34" s="18" t="s">
        <v>60</v>
      </c>
      <c r="D34" s="19" t="s">
        <v>61</v>
      </c>
      <c r="E34" s="19"/>
      <c r="F34" s="25">
        <v>12</v>
      </c>
      <c r="G34" s="90">
        <v>2346</v>
      </c>
      <c r="H34" s="90">
        <v>6203160</v>
      </c>
      <c r="I34" s="90">
        <v>120831</v>
      </c>
    </row>
    <row r="35" spans="2:9" s="21" customFormat="1" ht="23.25" customHeight="1">
      <c r="B35" s="18"/>
      <c r="C35" s="106" t="s">
        <v>62</v>
      </c>
      <c r="D35" s="19" t="s">
        <v>63</v>
      </c>
      <c r="E35" s="19"/>
      <c r="F35" s="107">
        <v>47</v>
      </c>
      <c r="G35" s="95">
        <v>347</v>
      </c>
      <c r="H35" s="95">
        <v>835213</v>
      </c>
      <c r="I35" s="95">
        <v>12787</v>
      </c>
    </row>
    <row r="36" spans="2:9" s="21" customFormat="1" ht="18.75" customHeight="1">
      <c r="B36" s="18"/>
      <c r="C36" s="106"/>
      <c r="D36" s="24" t="s">
        <v>64</v>
      </c>
      <c r="E36" s="24"/>
      <c r="F36" s="108"/>
      <c r="G36" s="96"/>
      <c r="H36" s="96"/>
      <c r="I36" s="96"/>
    </row>
    <row r="37" spans="2:9" s="26" customFormat="1" ht="31.5" customHeight="1">
      <c r="B37" s="18" t="s">
        <v>66</v>
      </c>
      <c r="C37" s="18"/>
      <c r="D37" s="19" t="s">
        <v>67</v>
      </c>
      <c r="E37" s="19"/>
      <c r="F37" s="25">
        <v>1624</v>
      </c>
      <c r="G37" s="90">
        <v>4987</v>
      </c>
      <c r="H37" s="90">
        <v>6516217</v>
      </c>
      <c r="I37" s="90">
        <v>177856</v>
      </c>
    </row>
    <row r="38" spans="2:9" s="26" customFormat="1" ht="31.5" customHeight="1">
      <c r="B38" s="18"/>
      <c r="C38" s="18" t="s">
        <v>68</v>
      </c>
      <c r="D38" s="19" t="s">
        <v>69</v>
      </c>
      <c r="E38" s="19"/>
      <c r="F38" s="25">
        <v>404</v>
      </c>
      <c r="G38" s="90">
        <v>1202</v>
      </c>
      <c r="H38" s="90">
        <v>1321207</v>
      </c>
      <c r="I38" s="90">
        <v>30301</v>
      </c>
    </row>
    <row r="39" spans="2:9" s="26" customFormat="1" ht="31.5" customHeight="1">
      <c r="B39" s="18"/>
      <c r="C39" s="18" t="s">
        <v>70</v>
      </c>
      <c r="D39" s="19" t="s">
        <v>71</v>
      </c>
      <c r="E39" s="19"/>
      <c r="F39" s="25">
        <v>186</v>
      </c>
      <c r="G39" s="90">
        <v>591</v>
      </c>
      <c r="H39" s="90">
        <v>874926</v>
      </c>
      <c r="I39" s="90">
        <v>28987</v>
      </c>
    </row>
    <row r="40" spans="2:9" s="26" customFormat="1" ht="31.5" customHeight="1">
      <c r="B40" s="18"/>
      <c r="C40" s="18" t="s">
        <v>72</v>
      </c>
      <c r="D40" s="19" t="s">
        <v>73</v>
      </c>
      <c r="E40" s="19"/>
      <c r="F40" s="25">
        <v>682</v>
      </c>
      <c r="G40" s="90">
        <v>2161</v>
      </c>
      <c r="H40" s="90">
        <v>3009759</v>
      </c>
      <c r="I40" s="90">
        <v>83955</v>
      </c>
    </row>
    <row r="41" spans="2:9" s="26" customFormat="1" ht="31.5" customHeight="1">
      <c r="B41" s="18"/>
      <c r="C41" s="18" t="s">
        <v>74</v>
      </c>
      <c r="D41" s="19" t="s">
        <v>75</v>
      </c>
      <c r="E41" s="19"/>
      <c r="F41" s="25">
        <v>121</v>
      </c>
      <c r="G41" s="90">
        <v>304</v>
      </c>
      <c r="H41" s="90">
        <v>411121</v>
      </c>
      <c r="I41" s="90">
        <v>9889</v>
      </c>
    </row>
    <row r="42" spans="2:9" s="26" customFormat="1" ht="31.5" customHeight="1">
      <c r="B42" s="18"/>
      <c r="C42" s="18" t="s">
        <v>76</v>
      </c>
      <c r="D42" s="27" t="s">
        <v>77</v>
      </c>
      <c r="E42" s="23"/>
      <c r="F42" s="25">
        <v>231</v>
      </c>
      <c r="G42" s="90">
        <v>729</v>
      </c>
      <c r="H42" s="90">
        <v>899204</v>
      </c>
      <c r="I42" s="90">
        <v>24724</v>
      </c>
    </row>
    <row r="43" spans="2:9" s="26" customFormat="1" ht="31.5" customHeight="1">
      <c r="B43" s="18" t="s">
        <v>78</v>
      </c>
      <c r="C43" s="18"/>
      <c r="D43" s="19" t="s">
        <v>79</v>
      </c>
      <c r="E43" s="19"/>
      <c r="F43" s="25">
        <v>3533</v>
      </c>
      <c r="G43" s="90">
        <v>20245</v>
      </c>
      <c r="H43" s="90">
        <v>28649339</v>
      </c>
      <c r="I43" s="90">
        <v>325389</v>
      </c>
    </row>
    <row r="44" spans="2:9" s="26" customFormat="1" ht="31.5" customHeight="1">
      <c r="B44" s="18"/>
      <c r="C44" s="18" t="s">
        <v>80</v>
      </c>
      <c r="D44" s="19" t="s">
        <v>81</v>
      </c>
      <c r="E44" s="19"/>
      <c r="F44" s="25">
        <v>350</v>
      </c>
      <c r="G44" s="90">
        <v>5503</v>
      </c>
      <c r="H44" s="90">
        <v>13205020</v>
      </c>
      <c r="I44" s="90">
        <v>144723</v>
      </c>
    </row>
    <row r="45" spans="2:9" s="26" customFormat="1" ht="31.5" customHeight="1">
      <c r="B45" s="18"/>
      <c r="C45" s="18" t="s">
        <v>82</v>
      </c>
      <c r="D45" s="19" t="s">
        <v>83</v>
      </c>
      <c r="E45" s="19"/>
      <c r="F45" s="25">
        <v>537</v>
      </c>
      <c r="G45" s="90">
        <v>1426</v>
      </c>
      <c r="H45" s="90">
        <v>2578451</v>
      </c>
      <c r="I45" s="90">
        <v>32198</v>
      </c>
    </row>
    <row r="46" spans="2:9" s="26" customFormat="1" ht="31.5" customHeight="1">
      <c r="B46" s="18"/>
      <c r="C46" s="18" t="s">
        <v>84</v>
      </c>
      <c r="D46" s="19" t="s">
        <v>85</v>
      </c>
      <c r="E46" s="19"/>
      <c r="F46" s="25">
        <v>62</v>
      </c>
      <c r="G46" s="90">
        <v>368</v>
      </c>
      <c r="H46" s="90">
        <v>484002</v>
      </c>
      <c r="I46" s="90">
        <v>3281</v>
      </c>
    </row>
    <row r="47" spans="2:9" s="26" customFormat="1" ht="31.5" customHeight="1">
      <c r="B47" s="18"/>
      <c r="C47" s="18" t="s">
        <v>86</v>
      </c>
      <c r="D47" s="19" t="s">
        <v>87</v>
      </c>
      <c r="E47" s="19"/>
      <c r="F47" s="25">
        <v>280</v>
      </c>
      <c r="G47" s="90">
        <v>943</v>
      </c>
      <c r="H47" s="90">
        <v>951005</v>
      </c>
      <c r="I47" s="90">
        <v>13422</v>
      </c>
    </row>
    <row r="48" spans="2:9" s="26" customFormat="1" ht="31.5" customHeight="1">
      <c r="B48" s="18"/>
      <c r="C48" s="18" t="s">
        <v>88</v>
      </c>
      <c r="D48" s="19" t="s">
        <v>89</v>
      </c>
      <c r="E48" s="19"/>
      <c r="F48" s="25">
        <v>143</v>
      </c>
      <c r="G48" s="90">
        <v>405</v>
      </c>
      <c r="H48" s="90">
        <v>374527</v>
      </c>
      <c r="I48" s="90">
        <v>6841</v>
      </c>
    </row>
    <row r="49" spans="2:9" s="26" customFormat="1" ht="31.5" customHeight="1">
      <c r="B49" s="18"/>
      <c r="C49" s="18" t="s">
        <v>90</v>
      </c>
      <c r="D49" s="19" t="s">
        <v>91</v>
      </c>
      <c r="E49" s="19"/>
      <c r="F49" s="25">
        <v>612</v>
      </c>
      <c r="G49" s="90">
        <v>2674</v>
      </c>
      <c r="H49" s="90">
        <v>1612316</v>
      </c>
      <c r="I49" s="90">
        <v>28270</v>
      </c>
    </row>
    <row r="50" spans="2:9" s="26" customFormat="1" ht="31.5" customHeight="1">
      <c r="B50" s="18"/>
      <c r="C50" s="18" t="s">
        <v>92</v>
      </c>
      <c r="D50" s="19" t="s">
        <v>93</v>
      </c>
      <c r="E50" s="19"/>
      <c r="F50" s="25">
        <v>131</v>
      </c>
      <c r="G50" s="90">
        <v>331</v>
      </c>
      <c r="H50" s="90">
        <v>425390</v>
      </c>
      <c r="I50" s="90">
        <v>4411</v>
      </c>
    </row>
    <row r="51" spans="2:9" s="26" customFormat="1" ht="31.5" customHeight="1">
      <c r="B51" s="18"/>
      <c r="C51" s="18" t="s">
        <v>94</v>
      </c>
      <c r="D51" s="19" t="s">
        <v>95</v>
      </c>
      <c r="E51" s="19"/>
      <c r="F51" s="25">
        <v>1418</v>
      </c>
      <c r="G51" s="90">
        <v>8595</v>
      </c>
      <c r="H51" s="90">
        <v>9018628</v>
      </c>
      <c r="I51" s="90">
        <v>92243</v>
      </c>
    </row>
    <row r="52" spans="2:9" s="26" customFormat="1" ht="31.5" customHeight="1">
      <c r="B52" s="18" t="s">
        <v>96</v>
      </c>
      <c r="C52" s="18"/>
      <c r="D52" s="19" t="s">
        <v>97</v>
      </c>
      <c r="E52" s="19"/>
      <c r="F52" s="25">
        <v>871</v>
      </c>
      <c r="G52" s="90">
        <v>5693</v>
      </c>
      <c r="H52" s="90">
        <v>14759784</v>
      </c>
      <c r="I52" s="90">
        <v>32535</v>
      </c>
    </row>
    <row r="53" spans="2:9" s="26" customFormat="1" ht="31.5" customHeight="1">
      <c r="B53" s="18"/>
      <c r="C53" s="18" t="s">
        <v>98</v>
      </c>
      <c r="D53" s="19" t="s">
        <v>99</v>
      </c>
      <c r="E53" s="19"/>
      <c r="F53" s="25">
        <v>725</v>
      </c>
      <c r="G53" s="90">
        <v>5467</v>
      </c>
      <c r="H53" s="90">
        <v>14667841</v>
      </c>
      <c r="I53" s="90">
        <v>26229</v>
      </c>
    </row>
    <row r="54" spans="2:9" s="26" customFormat="1" ht="31.5" customHeight="1">
      <c r="B54" s="18"/>
      <c r="C54" s="18" t="s">
        <v>100</v>
      </c>
      <c r="D54" s="19" t="s">
        <v>101</v>
      </c>
      <c r="E54" s="19"/>
      <c r="F54" s="25">
        <v>146</v>
      </c>
      <c r="G54" s="90">
        <v>226</v>
      </c>
      <c r="H54" s="90">
        <v>91943</v>
      </c>
      <c r="I54" s="90">
        <v>6306</v>
      </c>
    </row>
    <row r="55" spans="2:9" s="26" customFormat="1" ht="31.5" customHeight="1">
      <c r="B55" s="18" t="s">
        <v>102</v>
      </c>
      <c r="C55" s="18"/>
      <c r="D55" s="28" t="s">
        <v>103</v>
      </c>
      <c r="E55" s="23"/>
      <c r="F55" s="25">
        <v>1113</v>
      </c>
      <c r="G55" s="90">
        <v>4130</v>
      </c>
      <c r="H55" s="90">
        <v>8005883</v>
      </c>
      <c r="I55" s="90">
        <v>196207</v>
      </c>
    </row>
    <row r="56" spans="2:9" s="26" customFormat="1" ht="31.5" customHeight="1">
      <c r="B56" s="18"/>
      <c r="C56" s="18" t="s">
        <v>104</v>
      </c>
      <c r="D56" s="19" t="s">
        <v>105</v>
      </c>
      <c r="E56" s="19"/>
      <c r="F56" s="25">
        <v>435</v>
      </c>
      <c r="G56" s="90">
        <v>1270</v>
      </c>
      <c r="H56" s="90">
        <v>1813472</v>
      </c>
      <c r="I56" s="90">
        <v>87584</v>
      </c>
    </row>
    <row r="57" spans="2:9" s="26" customFormat="1" ht="31.5" customHeight="1">
      <c r="B57" s="18"/>
      <c r="C57" s="18" t="s">
        <v>106</v>
      </c>
      <c r="D57" s="19" t="s">
        <v>107</v>
      </c>
      <c r="E57" s="19"/>
      <c r="F57" s="25">
        <v>463</v>
      </c>
      <c r="G57" s="90">
        <v>2050</v>
      </c>
      <c r="H57" s="90">
        <v>4838280</v>
      </c>
      <c r="I57" s="90">
        <v>62838</v>
      </c>
    </row>
    <row r="58" spans="2:9" s="26" customFormat="1" ht="31.5" customHeight="1">
      <c r="B58" s="18"/>
      <c r="C58" s="18" t="s">
        <v>108</v>
      </c>
      <c r="D58" s="19" t="s">
        <v>109</v>
      </c>
      <c r="E58" s="19"/>
      <c r="F58" s="25">
        <v>215</v>
      </c>
      <c r="G58" s="90">
        <v>810</v>
      </c>
      <c r="H58" s="90">
        <v>1354131</v>
      </c>
      <c r="I58" s="90">
        <v>45785</v>
      </c>
    </row>
    <row r="59" spans="2:9" s="26" customFormat="1" ht="31.5" customHeight="1">
      <c r="B59" s="18" t="s">
        <v>110</v>
      </c>
      <c r="C59" s="18"/>
      <c r="D59" s="19" t="s">
        <v>111</v>
      </c>
      <c r="E59" s="19"/>
      <c r="F59" s="25">
        <v>3155</v>
      </c>
      <c r="G59" s="90">
        <v>16066</v>
      </c>
      <c r="H59" s="90">
        <v>24597405</v>
      </c>
      <c r="I59" s="90">
        <v>321870</v>
      </c>
    </row>
    <row r="60" spans="2:9" s="26" customFormat="1" ht="31.5" customHeight="1">
      <c r="B60" s="18"/>
      <c r="C60" s="18" t="s">
        <v>112</v>
      </c>
      <c r="D60" s="19" t="s">
        <v>113</v>
      </c>
      <c r="E60" s="19"/>
      <c r="F60" s="25">
        <v>594</v>
      </c>
      <c r="G60" s="90">
        <v>2224</v>
      </c>
      <c r="H60" s="90">
        <v>3067295</v>
      </c>
      <c r="I60" s="90">
        <v>54279</v>
      </c>
    </row>
    <row r="61" spans="2:9" s="26" customFormat="1" ht="31.5" customHeight="1">
      <c r="B61" s="18"/>
      <c r="C61" s="18" t="s">
        <v>114</v>
      </c>
      <c r="D61" s="19" t="s">
        <v>115</v>
      </c>
      <c r="E61" s="19"/>
      <c r="F61" s="25">
        <v>105</v>
      </c>
      <c r="G61" s="90">
        <v>499</v>
      </c>
      <c r="H61" s="90">
        <v>1087415</v>
      </c>
      <c r="I61" s="90">
        <v>20438</v>
      </c>
    </row>
    <row r="62" spans="2:9" s="26" customFormat="1" ht="31.5" customHeight="1">
      <c r="B62" s="18"/>
      <c r="C62" s="18" t="s">
        <v>116</v>
      </c>
      <c r="D62" s="19" t="s">
        <v>117</v>
      </c>
      <c r="E62" s="19"/>
      <c r="F62" s="25">
        <v>619</v>
      </c>
      <c r="G62" s="90">
        <v>3304</v>
      </c>
      <c r="H62" s="90">
        <v>11061211</v>
      </c>
      <c r="I62" s="90">
        <v>11762</v>
      </c>
    </row>
    <row r="63" spans="2:9" s="26" customFormat="1" ht="31.5" customHeight="1">
      <c r="B63" s="18"/>
      <c r="C63" s="18" t="s">
        <v>118</v>
      </c>
      <c r="D63" s="19" t="s">
        <v>119</v>
      </c>
      <c r="E63" s="19"/>
      <c r="F63" s="25">
        <v>415</v>
      </c>
      <c r="G63" s="90">
        <v>4905</v>
      </c>
      <c r="H63" s="90">
        <v>2849714</v>
      </c>
      <c r="I63" s="90">
        <v>44718</v>
      </c>
    </row>
    <row r="64" spans="2:9" s="26" customFormat="1" ht="31.5" customHeight="1">
      <c r="B64" s="18"/>
      <c r="C64" s="18" t="s">
        <v>120</v>
      </c>
      <c r="D64" s="29" t="s">
        <v>121</v>
      </c>
      <c r="E64" s="23"/>
      <c r="F64" s="25">
        <v>230</v>
      </c>
      <c r="G64" s="90">
        <v>1108</v>
      </c>
      <c r="H64" s="90">
        <v>1815907</v>
      </c>
      <c r="I64" s="90">
        <v>42039</v>
      </c>
    </row>
    <row r="65" spans="2:9" s="26" customFormat="1" ht="31.5" customHeight="1">
      <c r="B65" s="18"/>
      <c r="C65" s="18" t="s">
        <v>122</v>
      </c>
      <c r="D65" s="19" t="s">
        <v>123</v>
      </c>
      <c r="E65" s="19"/>
      <c r="F65" s="25">
        <v>42</v>
      </c>
      <c r="G65" s="90">
        <v>182</v>
      </c>
      <c r="H65" s="90">
        <v>190518</v>
      </c>
      <c r="I65" s="90">
        <v>2955</v>
      </c>
    </row>
    <row r="66" spans="2:9" s="26" customFormat="1" ht="31.5" customHeight="1">
      <c r="B66" s="18"/>
      <c r="C66" s="18" t="s">
        <v>124</v>
      </c>
      <c r="D66" s="19" t="s">
        <v>125</v>
      </c>
      <c r="E66" s="19"/>
      <c r="F66" s="25">
        <v>170</v>
      </c>
      <c r="G66" s="90">
        <v>490</v>
      </c>
      <c r="H66" s="90">
        <v>567523</v>
      </c>
      <c r="I66" s="90">
        <v>10835</v>
      </c>
    </row>
    <row r="67" spans="2:9" s="34" customFormat="1" ht="31.5" customHeight="1">
      <c r="B67" s="30"/>
      <c r="C67" s="31" t="s">
        <v>126</v>
      </c>
      <c r="D67" s="32" t="s">
        <v>127</v>
      </c>
      <c r="E67" s="32"/>
      <c r="F67" s="92">
        <v>980</v>
      </c>
      <c r="G67" s="33">
        <v>3354</v>
      </c>
      <c r="H67" s="33">
        <v>3957822</v>
      </c>
      <c r="I67" s="33">
        <v>134844</v>
      </c>
    </row>
    <row r="68" spans="2:9" ht="17.25" customHeight="1">
      <c r="B68" s="105" t="s">
        <v>65</v>
      </c>
      <c r="C68" s="105"/>
      <c r="D68" s="105"/>
      <c r="E68" s="105"/>
      <c r="F68" s="105"/>
      <c r="G68" s="105"/>
      <c r="H68" s="35"/>
      <c r="I68" s="35"/>
    </row>
    <row r="69" spans="2:9" ht="13.5">
      <c r="B69" s="36"/>
      <c r="C69" s="36"/>
      <c r="D69" s="36"/>
      <c r="E69" s="36"/>
      <c r="F69" s="37"/>
      <c r="G69" s="37"/>
      <c r="H69" s="37"/>
      <c r="I69" s="37"/>
    </row>
    <row r="70" spans="2:9" ht="13.5">
      <c r="B70" s="36"/>
      <c r="C70" s="36"/>
      <c r="D70" s="36"/>
      <c r="E70" s="36"/>
      <c r="F70" s="37"/>
      <c r="G70" s="37"/>
      <c r="H70" s="37"/>
      <c r="I70" s="37"/>
    </row>
    <row r="71" spans="2:9" ht="13.5">
      <c r="B71" s="36"/>
      <c r="C71" s="36"/>
      <c r="D71" s="36"/>
      <c r="E71" s="36"/>
      <c r="F71" s="37"/>
      <c r="G71" s="37"/>
      <c r="H71" s="37"/>
      <c r="I71" s="37"/>
    </row>
    <row r="72" spans="2:9" ht="13.5">
      <c r="B72" s="36"/>
      <c r="C72" s="36"/>
      <c r="D72" s="36"/>
      <c r="E72" s="36"/>
      <c r="F72" s="37"/>
      <c r="G72" s="37"/>
      <c r="H72" s="37"/>
      <c r="I72" s="37"/>
    </row>
    <row r="73" spans="2:9" ht="13.5">
      <c r="B73" s="37"/>
      <c r="C73" s="37"/>
      <c r="D73" s="37"/>
      <c r="E73" s="37"/>
      <c r="F73" s="37"/>
      <c r="G73" s="37"/>
      <c r="H73" s="37"/>
      <c r="I73" s="37"/>
    </row>
    <row r="74" spans="2:9" ht="13.5">
      <c r="B74" s="37"/>
      <c r="C74" s="37"/>
      <c r="D74" s="37"/>
      <c r="E74" s="37"/>
      <c r="F74" s="37"/>
      <c r="G74" s="37"/>
      <c r="H74" s="37"/>
      <c r="I74" s="37"/>
    </row>
    <row r="75" spans="2:9" ht="13.5">
      <c r="B75" s="37"/>
      <c r="C75" s="37"/>
      <c r="D75" s="37"/>
      <c r="E75" s="37"/>
      <c r="F75" s="37"/>
      <c r="G75" s="37"/>
      <c r="H75" s="37"/>
      <c r="I75" s="37"/>
    </row>
  </sheetData>
  <sheetProtection/>
  <mergeCells count="13">
    <mergeCell ref="B68:G68"/>
    <mergeCell ref="C35:C36"/>
    <mergeCell ref="F35:F36"/>
    <mergeCell ref="G35:G36"/>
    <mergeCell ref="A1:D1"/>
    <mergeCell ref="H35:H36"/>
    <mergeCell ref="I35:I36"/>
    <mergeCell ref="B2:I2"/>
    <mergeCell ref="C3:J3"/>
    <mergeCell ref="B5:D6"/>
    <mergeCell ref="F5:F6"/>
    <mergeCell ref="C8:D8"/>
    <mergeCell ref="C32:D32"/>
  </mergeCells>
  <hyperlinks>
    <hyperlink ref="A1:D1" location="'8商業・貿易目次'!A1" display="8　商業・貿易"/>
  </hyperlinks>
  <printOptions/>
  <pageMargins left="0.5905511811023623" right="0.3937007874015748" top="0.5905511811023623" bottom="0.3937007874015748" header="0.5118110236220472" footer="0.5118110236220472"/>
  <pageSetup fitToHeight="2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SheetLayoutView="75" zoomScalePageLayoutView="0" workbookViewId="0" topLeftCell="A1">
      <pane xSplit="2" ySplit="6" topLeftCell="D7" activePane="bottomRight" state="frozen"/>
      <selection pane="topLeft" activeCell="D34" sqref="D34"/>
      <selection pane="topRight" activeCell="D34" sqref="D34"/>
      <selection pane="bottomLeft" activeCell="D34" sqref="D34"/>
      <selection pane="bottomRight" activeCell="A1" sqref="A1:D1"/>
    </sheetView>
  </sheetViews>
  <sheetFormatPr defaultColWidth="9.140625" defaultRowHeight="15"/>
  <cols>
    <col min="1" max="1" width="1.57421875" style="8" customWidth="1"/>
    <col min="2" max="2" width="11.421875" style="8" customWidth="1"/>
    <col min="3" max="8" width="12.421875" style="8" customWidth="1"/>
    <col min="9" max="10" width="15.00390625" style="8" bestFit="1" customWidth="1"/>
    <col min="11" max="11" width="14.8515625" style="8" customWidth="1"/>
    <col min="12" max="16384" width="9.00390625" style="8" customWidth="1"/>
  </cols>
  <sheetData>
    <row r="1" spans="1:10" ht="14.25">
      <c r="A1" s="123" t="s">
        <v>0</v>
      </c>
      <c r="B1" s="123"/>
      <c r="C1" s="123"/>
      <c r="D1" s="123"/>
      <c r="F1" s="38"/>
      <c r="G1" s="38"/>
      <c r="I1" s="38"/>
      <c r="J1" s="38"/>
    </row>
    <row r="2" spans="2:11" ht="14.25">
      <c r="B2" s="110" t="s">
        <v>128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2:11" ht="14.25">
      <c r="B3" s="111" t="s">
        <v>2</v>
      </c>
      <c r="C3" s="111"/>
      <c r="D3" s="111"/>
      <c r="E3" s="111"/>
      <c r="F3" s="111"/>
      <c r="G3" s="111"/>
      <c r="H3" s="111"/>
      <c r="I3" s="111"/>
      <c r="J3" s="111"/>
      <c r="K3" s="111"/>
    </row>
    <row r="4" ht="15" thickBot="1"/>
    <row r="5" spans="2:12" ht="33.75" customHeight="1" thickTop="1">
      <c r="B5" s="112" t="s">
        <v>129</v>
      </c>
      <c r="C5" s="114" t="s">
        <v>130</v>
      </c>
      <c r="D5" s="115"/>
      <c r="E5" s="116"/>
      <c r="F5" s="117" t="s">
        <v>131</v>
      </c>
      <c r="G5" s="118"/>
      <c r="H5" s="119"/>
      <c r="I5" s="117" t="s">
        <v>132</v>
      </c>
      <c r="J5" s="118"/>
      <c r="K5" s="118"/>
      <c r="L5" s="7"/>
    </row>
    <row r="6" spans="2:12" ht="33.75" customHeight="1">
      <c r="B6" s="113"/>
      <c r="C6" s="39" t="s">
        <v>133</v>
      </c>
      <c r="D6" s="9" t="s">
        <v>134</v>
      </c>
      <c r="E6" s="40" t="s">
        <v>135</v>
      </c>
      <c r="F6" s="40" t="s">
        <v>133</v>
      </c>
      <c r="G6" s="9" t="s">
        <v>134</v>
      </c>
      <c r="H6" s="40" t="s">
        <v>135</v>
      </c>
      <c r="I6" s="40" t="s">
        <v>133</v>
      </c>
      <c r="J6" s="9" t="s">
        <v>134</v>
      </c>
      <c r="K6" s="41" t="s">
        <v>135</v>
      </c>
      <c r="L6" s="7"/>
    </row>
    <row r="7" spans="2:12" s="15" customFormat="1" ht="24" customHeight="1">
      <c r="B7" s="14" t="s">
        <v>11</v>
      </c>
      <c r="C7" s="17">
        <v>13295</v>
      </c>
      <c r="D7" s="77">
        <v>2940</v>
      </c>
      <c r="E7" s="82">
        <v>10355</v>
      </c>
      <c r="F7" s="82">
        <v>76940</v>
      </c>
      <c r="G7" s="82">
        <v>23126</v>
      </c>
      <c r="H7" s="82">
        <v>53814</v>
      </c>
      <c r="I7" s="82">
        <v>229606875</v>
      </c>
      <c r="J7" s="82">
        <v>140023323</v>
      </c>
      <c r="K7" s="82">
        <v>89166268</v>
      </c>
      <c r="L7" s="43"/>
    </row>
    <row r="8" spans="2:12" s="15" customFormat="1" ht="24" customHeight="1">
      <c r="B8" s="14"/>
      <c r="C8" s="17"/>
      <c r="D8" s="78"/>
      <c r="E8" s="83"/>
      <c r="F8" s="83"/>
      <c r="G8" s="83"/>
      <c r="H8" s="83"/>
      <c r="I8" s="83"/>
      <c r="J8" s="83"/>
      <c r="K8" s="83"/>
      <c r="L8" s="43"/>
    </row>
    <row r="9" spans="2:12" s="21" customFormat="1" ht="24" customHeight="1">
      <c r="B9" s="19" t="s">
        <v>136</v>
      </c>
      <c r="C9" s="20">
        <v>4838</v>
      </c>
      <c r="D9" s="79">
        <v>1448</v>
      </c>
      <c r="E9" s="84">
        <v>3390</v>
      </c>
      <c r="F9" s="84">
        <v>33983</v>
      </c>
      <c r="G9" s="84">
        <v>13840</v>
      </c>
      <c r="H9" s="84">
        <v>20143</v>
      </c>
      <c r="I9" s="84">
        <v>139695193</v>
      </c>
      <c r="J9" s="84">
        <v>101944105</v>
      </c>
      <c r="K9" s="84">
        <v>37751088</v>
      </c>
      <c r="L9" s="45"/>
    </row>
    <row r="10" spans="2:12" s="21" customFormat="1" ht="24" customHeight="1">
      <c r="B10" s="19" t="s">
        <v>137</v>
      </c>
      <c r="C10" s="20">
        <v>1068</v>
      </c>
      <c r="D10" s="79">
        <v>232</v>
      </c>
      <c r="E10" s="84">
        <v>836</v>
      </c>
      <c r="F10" s="84">
        <v>6522</v>
      </c>
      <c r="G10" s="84">
        <v>1575</v>
      </c>
      <c r="H10" s="84">
        <v>4947</v>
      </c>
      <c r="I10" s="84">
        <v>17670656</v>
      </c>
      <c r="J10" s="84">
        <v>8536413</v>
      </c>
      <c r="K10" s="84">
        <v>9134243</v>
      </c>
      <c r="L10" s="45"/>
    </row>
    <row r="11" spans="2:12" s="21" customFormat="1" ht="24" customHeight="1">
      <c r="B11" s="19" t="s">
        <v>138</v>
      </c>
      <c r="C11" s="20">
        <v>1365</v>
      </c>
      <c r="D11" s="79">
        <v>343</v>
      </c>
      <c r="E11" s="84">
        <v>1022</v>
      </c>
      <c r="F11" s="84">
        <v>7042</v>
      </c>
      <c r="G11" s="84">
        <v>2082</v>
      </c>
      <c r="H11" s="84">
        <v>4960</v>
      </c>
      <c r="I11" s="84">
        <v>17575614</v>
      </c>
      <c r="J11" s="84">
        <v>9353418</v>
      </c>
      <c r="K11" s="84">
        <v>8222196</v>
      </c>
      <c r="L11" s="45"/>
    </row>
    <row r="12" spans="2:12" s="21" customFormat="1" ht="24" customHeight="1">
      <c r="B12" s="46" t="s">
        <v>139</v>
      </c>
      <c r="C12" s="20">
        <v>664</v>
      </c>
      <c r="D12" s="79">
        <v>141</v>
      </c>
      <c r="E12" s="84">
        <v>523</v>
      </c>
      <c r="F12" s="84">
        <v>3387</v>
      </c>
      <c r="G12" s="84">
        <v>915</v>
      </c>
      <c r="H12" s="84">
        <v>2472</v>
      </c>
      <c r="I12" s="84">
        <v>6649937</v>
      </c>
      <c r="J12" s="84">
        <v>2873623</v>
      </c>
      <c r="K12" s="84">
        <v>3776314</v>
      </c>
      <c r="L12" s="45"/>
    </row>
    <row r="13" spans="2:12" s="21" customFormat="1" ht="24" customHeight="1">
      <c r="B13" s="19" t="s">
        <v>140</v>
      </c>
      <c r="C13" s="20">
        <v>612</v>
      </c>
      <c r="D13" s="79">
        <v>74</v>
      </c>
      <c r="E13" s="84">
        <v>538</v>
      </c>
      <c r="F13" s="84">
        <v>2724</v>
      </c>
      <c r="G13" s="84">
        <v>387</v>
      </c>
      <c r="H13" s="84">
        <v>2337</v>
      </c>
      <c r="I13" s="84">
        <v>4751537</v>
      </c>
      <c r="J13" s="85">
        <v>1096198</v>
      </c>
      <c r="K13" s="85">
        <v>3655339</v>
      </c>
      <c r="L13" s="45"/>
    </row>
    <row r="14" spans="2:12" s="21" customFormat="1" ht="24" customHeight="1">
      <c r="B14" s="19" t="s">
        <v>141</v>
      </c>
      <c r="C14" s="20">
        <v>406</v>
      </c>
      <c r="D14" s="79">
        <v>39</v>
      </c>
      <c r="E14" s="84">
        <v>367</v>
      </c>
      <c r="F14" s="84">
        <v>1691</v>
      </c>
      <c r="G14" s="85">
        <v>122</v>
      </c>
      <c r="H14" s="84">
        <v>1569</v>
      </c>
      <c r="I14" s="84">
        <v>2475043</v>
      </c>
      <c r="J14" s="85">
        <v>339126</v>
      </c>
      <c r="K14" s="84">
        <v>2135917</v>
      </c>
      <c r="L14" s="45"/>
    </row>
    <row r="15" spans="2:12" s="21" customFormat="1" ht="24" customHeight="1">
      <c r="B15" s="19" t="s">
        <v>295</v>
      </c>
      <c r="C15" s="20">
        <v>952</v>
      </c>
      <c r="D15" s="79">
        <v>237</v>
      </c>
      <c r="E15" s="84">
        <v>715</v>
      </c>
      <c r="F15" s="84">
        <v>5864</v>
      </c>
      <c r="G15" s="84">
        <v>1709</v>
      </c>
      <c r="H15" s="84">
        <v>4155</v>
      </c>
      <c r="I15" s="84">
        <v>14251797</v>
      </c>
      <c r="J15" s="84">
        <v>7422079</v>
      </c>
      <c r="K15" s="84">
        <v>6829718</v>
      </c>
      <c r="L15" s="45"/>
    </row>
    <row r="16" spans="2:12" s="21" customFormat="1" ht="24" customHeight="1">
      <c r="B16" s="19" t="s">
        <v>142</v>
      </c>
      <c r="C16" s="20">
        <v>419</v>
      </c>
      <c r="D16" s="79">
        <v>44</v>
      </c>
      <c r="E16" s="84">
        <v>375</v>
      </c>
      <c r="F16" s="84">
        <v>1782</v>
      </c>
      <c r="G16" s="84">
        <v>216</v>
      </c>
      <c r="H16" s="84">
        <v>1566</v>
      </c>
      <c r="I16" s="84">
        <v>2522181</v>
      </c>
      <c r="J16" s="84">
        <v>427223</v>
      </c>
      <c r="K16" s="84">
        <v>2094958</v>
      </c>
      <c r="L16" s="45"/>
    </row>
    <row r="17" spans="2:12" s="21" customFormat="1" ht="24" customHeight="1">
      <c r="B17" s="19"/>
      <c r="C17" s="20"/>
      <c r="D17" s="79"/>
      <c r="E17" s="84"/>
      <c r="F17" s="84"/>
      <c r="G17" s="84"/>
      <c r="H17" s="84"/>
      <c r="I17" s="84"/>
      <c r="J17" s="84"/>
      <c r="K17" s="84"/>
      <c r="L17" s="45"/>
    </row>
    <row r="18" spans="2:12" s="15" customFormat="1" ht="24" customHeight="1">
      <c r="B18" s="14" t="s">
        <v>143</v>
      </c>
      <c r="C18" s="17">
        <v>10324</v>
      </c>
      <c r="D18" s="78">
        <v>2558</v>
      </c>
      <c r="E18" s="83">
        <v>7766</v>
      </c>
      <c r="F18" s="83">
        <v>62995</v>
      </c>
      <c r="G18" s="83">
        <v>20846</v>
      </c>
      <c r="H18" s="83">
        <v>42149</v>
      </c>
      <c r="I18" s="83">
        <v>205591958</v>
      </c>
      <c r="J18" s="83">
        <v>131992185</v>
      </c>
      <c r="K18" s="83">
        <v>73599773</v>
      </c>
      <c r="L18" s="43"/>
    </row>
    <row r="19" spans="2:12" s="15" customFormat="1" ht="24" customHeight="1">
      <c r="B19" s="14"/>
      <c r="C19" s="17"/>
      <c r="D19" s="78"/>
      <c r="E19" s="83"/>
      <c r="F19" s="83"/>
      <c r="G19" s="83"/>
      <c r="H19" s="83"/>
      <c r="I19" s="83"/>
      <c r="J19" s="83"/>
      <c r="K19" s="83"/>
      <c r="L19" s="43"/>
    </row>
    <row r="20" spans="2:12" s="21" customFormat="1" ht="24" customHeight="1">
      <c r="B20" s="46" t="s">
        <v>144</v>
      </c>
      <c r="C20" s="20">
        <v>46</v>
      </c>
      <c r="D20" s="79">
        <v>8</v>
      </c>
      <c r="E20" s="84">
        <v>38</v>
      </c>
      <c r="F20" s="84">
        <v>216</v>
      </c>
      <c r="G20" s="84">
        <v>36</v>
      </c>
      <c r="H20" s="84">
        <v>180</v>
      </c>
      <c r="I20" s="84">
        <v>191622</v>
      </c>
      <c r="J20" s="84">
        <v>106192</v>
      </c>
      <c r="K20" s="84">
        <v>85430</v>
      </c>
      <c r="L20" s="45"/>
    </row>
    <row r="21" spans="2:12" s="21" customFormat="1" ht="24" customHeight="1">
      <c r="B21" s="19" t="s">
        <v>145</v>
      </c>
      <c r="C21" s="20">
        <v>127</v>
      </c>
      <c r="D21" s="79">
        <v>11</v>
      </c>
      <c r="E21" s="84">
        <v>116</v>
      </c>
      <c r="F21" s="84">
        <v>603</v>
      </c>
      <c r="G21" s="84">
        <v>114</v>
      </c>
      <c r="H21" s="84">
        <v>489</v>
      </c>
      <c r="I21" s="84">
        <v>1240184</v>
      </c>
      <c r="J21" s="84">
        <v>613408</v>
      </c>
      <c r="K21" s="84">
        <v>626776</v>
      </c>
      <c r="L21" s="45"/>
    </row>
    <row r="22" spans="2:12" s="21" customFormat="1" ht="24" customHeight="1">
      <c r="B22" s="19" t="s">
        <v>146</v>
      </c>
      <c r="C22" s="20">
        <v>82</v>
      </c>
      <c r="D22" s="79">
        <v>7</v>
      </c>
      <c r="E22" s="84">
        <v>75</v>
      </c>
      <c r="F22" s="84">
        <v>375</v>
      </c>
      <c r="G22" s="84">
        <v>33</v>
      </c>
      <c r="H22" s="84">
        <v>342</v>
      </c>
      <c r="I22" s="84">
        <v>409809</v>
      </c>
      <c r="J22" s="84">
        <v>83216</v>
      </c>
      <c r="K22" s="84">
        <v>326593</v>
      </c>
      <c r="L22" s="45"/>
    </row>
    <row r="23" spans="2:12" s="21" customFormat="1" ht="24" customHeight="1">
      <c r="B23" s="19" t="s">
        <v>147</v>
      </c>
      <c r="C23" s="20">
        <v>40</v>
      </c>
      <c r="D23" s="79">
        <v>2</v>
      </c>
      <c r="E23" s="84">
        <v>38</v>
      </c>
      <c r="F23" s="84">
        <v>139</v>
      </c>
      <c r="G23" s="84">
        <v>8</v>
      </c>
      <c r="H23" s="84">
        <v>131</v>
      </c>
      <c r="I23" s="84">
        <v>130020</v>
      </c>
      <c r="J23" s="84" t="s">
        <v>148</v>
      </c>
      <c r="K23" s="84">
        <v>121830</v>
      </c>
      <c r="L23" s="45"/>
    </row>
    <row r="24" spans="2:12" s="21" customFormat="1" ht="24" customHeight="1">
      <c r="B24" s="19" t="s">
        <v>149</v>
      </c>
      <c r="C24" s="20">
        <v>11</v>
      </c>
      <c r="D24" s="80" t="s">
        <v>150</v>
      </c>
      <c r="E24" s="84">
        <v>11</v>
      </c>
      <c r="F24" s="84">
        <v>22</v>
      </c>
      <c r="G24" s="85" t="s">
        <v>150</v>
      </c>
      <c r="H24" s="84">
        <v>22</v>
      </c>
      <c r="I24" s="84">
        <v>44208</v>
      </c>
      <c r="J24" s="85" t="s">
        <v>150</v>
      </c>
      <c r="K24" s="84">
        <v>44208</v>
      </c>
      <c r="L24" s="45"/>
    </row>
    <row r="25" spans="2:12" s="21" customFormat="1" ht="24" customHeight="1">
      <c r="B25" s="19" t="s">
        <v>151</v>
      </c>
      <c r="C25" s="20">
        <v>388</v>
      </c>
      <c r="D25" s="79">
        <v>43</v>
      </c>
      <c r="E25" s="84">
        <v>345</v>
      </c>
      <c r="F25" s="84">
        <v>1907</v>
      </c>
      <c r="G25" s="84">
        <v>401</v>
      </c>
      <c r="H25" s="84">
        <v>1506</v>
      </c>
      <c r="I25" s="84">
        <v>2948122</v>
      </c>
      <c r="J25" s="84">
        <v>1002848</v>
      </c>
      <c r="K25" s="84">
        <v>1945274</v>
      </c>
      <c r="L25" s="45"/>
    </row>
    <row r="26" spans="2:12" s="21" customFormat="1" ht="24" customHeight="1">
      <c r="B26" s="19" t="s">
        <v>152</v>
      </c>
      <c r="C26" s="20">
        <v>378</v>
      </c>
      <c r="D26" s="79">
        <v>68</v>
      </c>
      <c r="E26" s="84">
        <v>310</v>
      </c>
      <c r="F26" s="84">
        <v>2151</v>
      </c>
      <c r="G26" s="84">
        <v>528</v>
      </c>
      <c r="H26" s="84">
        <v>1623</v>
      </c>
      <c r="I26" s="84">
        <v>5508796</v>
      </c>
      <c r="J26" s="84">
        <v>3003063</v>
      </c>
      <c r="K26" s="84">
        <v>2505733</v>
      </c>
      <c r="L26" s="45"/>
    </row>
    <row r="27" spans="2:12" s="21" customFormat="1" ht="24" customHeight="1">
      <c r="B27" s="19" t="s">
        <v>153</v>
      </c>
      <c r="C27" s="20">
        <v>258</v>
      </c>
      <c r="D27" s="79">
        <v>32</v>
      </c>
      <c r="E27" s="84">
        <v>226</v>
      </c>
      <c r="F27" s="84">
        <v>1669</v>
      </c>
      <c r="G27" s="84">
        <v>154</v>
      </c>
      <c r="H27" s="84">
        <v>1515</v>
      </c>
      <c r="I27" s="84">
        <v>2691150</v>
      </c>
      <c r="J27" s="84">
        <v>477138</v>
      </c>
      <c r="K27" s="84">
        <v>2214012</v>
      </c>
      <c r="L27" s="45"/>
    </row>
    <row r="28" spans="2:12" s="21" customFormat="1" ht="24" customHeight="1">
      <c r="B28" s="19" t="s">
        <v>154</v>
      </c>
      <c r="C28" s="20">
        <v>119</v>
      </c>
      <c r="D28" s="79">
        <v>30</v>
      </c>
      <c r="E28" s="84">
        <v>89</v>
      </c>
      <c r="F28" s="84">
        <v>816</v>
      </c>
      <c r="G28" s="84">
        <v>227</v>
      </c>
      <c r="H28" s="84">
        <v>589</v>
      </c>
      <c r="I28" s="84">
        <v>2077827</v>
      </c>
      <c r="J28" s="84">
        <v>700337</v>
      </c>
      <c r="K28" s="84">
        <v>1377490</v>
      </c>
      <c r="L28" s="45"/>
    </row>
    <row r="29" spans="2:12" s="21" customFormat="1" ht="24" customHeight="1">
      <c r="B29" s="19" t="s">
        <v>155</v>
      </c>
      <c r="C29" s="20">
        <v>242</v>
      </c>
      <c r="D29" s="79">
        <v>59</v>
      </c>
      <c r="E29" s="84">
        <v>183</v>
      </c>
      <c r="F29" s="84">
        <v>865</v>
      </c>
      <c r="G29" s="84">
        <v>274</v>
      </c>
      <c r="H29" s="84">
        <v>591</v>
      </c>
      <c r="I29" s="84">
        <v>1231184</v>
      </c>
      <c r="J29" s="84">
        <v>666320</v>
      </c>
      <c r="K29" s="84">
        <v>564864</v>
      </c>
      <c r="L29" s="45"/>
    </row>
    <row r="30" spans="2:12" s="21" customFormat="1" ht="24" customHeight="1">
      <c r="B30" s="19" t="s">
        <v>156</v>
      </c>
      <c r="C30" s="20">
        <v>56</v>
      </c>
      <c r="D30" s="79">
        <v>1</v>
      </c>
      <c r="E30" s="84">
        <v>55</v>
      </c>
      <c r="F30" s="84">
        <v>166</v>
      </c>
      <c r="G30" s="84">
        <v>5</v>
      </c>
      <c r="H30" s="84">
        <v>161</v>
      </c>
      <c r="I30" s="85">
        <v>128304</v>
      </c>
      <c r="J30" s="84" t="s">
        <v>148</v>
      </c>
      <c r="K30" s="84" t="s">
        <v>148</v>
      </c>
      <c r="L30" s="45"/>
    </row>
    <row r="31" spans="2:12" s="21" customFormat="1" ht="24" customHeight="1">
      <c r="B31" s="19" t="s">
        <v>157</v>
      </c>
      <c r="C31" s="20">
        <v>42</v>
      </c>
      <c r="D31" s="79">
        <v>1</v>
      </c>
      <c r="E31" s="84">
        <v>41</v>
      </c>
      <c r="F31" s="84">
        <v>171</v>
      </c>
      <c r="G31" s="84">
        <v>1</v>
      </c>
      <c r="H31" s="84">
        <v>170</v>
      </c>
      <c r="I31" s="85">
        <v>280790</v>
      </c>
      <c r="J31" s="84" t="s">
        <v>148</v>
      </c>
      <c r="K31" s="84" t="s">
        <v>148</v>
      </c>
      <c r="L31" s="45"/>
    </row>
    <row r="32" spans="2:12" s="21" customFormat="1" ht="24" customHeight="1">
      <c r="B32" s="19" t="s">
        <v>158</v>
      </c>
      <c r="C32" s="20">
        <v>55</v>
      </c>
      <c r="D32" s="80" t="s">
        <v>150</v>
      </c>
      <c r="E32" s="84">
        <v>55</v>
      </c>
      <c r="F32" s="84">
        <v>208</v>
      </c>
      <c r="G32" s="85" t="s">
        <v>150</v>
      </c>
      <c r="H32" s="84">
        <v>208</v>
      </c>
      <c r="I32" s="84">
        <v>176412</v>
      </c>
      <c r="J32" s="85" t="s">
        <v>150</v>
      </c>
      <c r="K32" s="84">
        <v>176412</v>
      </c>
      <c r="L32" s="45"/>
    </row>
    <row r="33" spans="2:12" s="49" customFormat="1" ht="24" customHeight="1">
      <c r="B33" s="47" t="s">
        <v>159</v>
      </c>
      <c r="C33" s="20">
        <v>35</v>
      </c>
      <c r="D33" s="80" t="s">
        <v>150</v>
      </c>
      <c r="E33" s="84">
        <v>35</v>
      </c>
      <c r="F33" s="84">
        <v>78</v>
      </c>
      <c r="G33" s="85" t="s">
        <v>150</v>
      </c>
      <c r="H33" s="84">
        <v>78</v>
      </c>
      <c r="I33" s="84">
        <v>61831</v>
      </c>
      <c r="J33" s="85" t="s">
        <v>150</v>
      </c>
      <c r="K33" s="84">
        <v>61831</v>
      </c>
      <c r="L33" s="48"/>
    </row>
    <row r="34" spans="2:12" s="21" customFormat="1" ht="24" customHeight="1">
      <c r="B34" s="19" t="s">
        <v>160</v>
      </c>
      <c r="C34" s="20">
        <v>91</v>
      </c>
      <c r="D34" s="79">
        <v>7</v>
      </c>
      <c r="E34" s="84">
        <v>84</v>
      </c>
      <c r="F34" s="84">
        <v>538</v>
      </c>
      <c r="G34" s="84">
        <v>28</v>
      </c>
      <c r="H34" s="84">
        <v>510</v>
      </c>
      <c r="I34" s="84">
        <v>635213</v>
      </c>
      <c r="J34" s="84">
        <v>75799</v>
      </c>
      <c r="K34" s="84">
        <v>559414</v>
      </c>
      <c r="L34" s="45"/>
    </row>
    <row r="35" spans="2:12" s="21" customFormat="1" ht="24" customHeight="1">
      <c r="B35" s="19" t="s">
        <v>161</v>
      </c>
      <c r="C35" s="20">
        <v>35</v>
      </c>
      <c r="D35" s="79">
        <v>3</v>
      </c>
      <c r="E35" s="84">
        <v>32</v>
      </c>
      <c r="F35" s="84">
        <v>101</v>
      </c>
      <c r="G35" s="84">
        <v>18</v>
      </c>
      <c r="H35" s="84">
        <v>83</v>
      </c>
      <c r="I35" s="84">
        <v>118961</v>
      </c>
      <c r="J35" s="84">
        <v>16937</v>
      </c>
      <c r="K35" s="84">
        <v>102024</v>
      </c>
      <c r="L35" s="45"/>
    </row>
    <row r="36" spans="2:12" s="21" customFormat="1" ht="24" customHeight="1">
      <c r="B36" s="19" t="s">
        <v>162</v>
      </c>
      <c r="C36" s="20">
        <v>136</v>
      </c>
      <c r="D36" s="79">
        <v>24</v>
      </c>
      <c r="E36" s="84">
        <v>112</v>
      </c>
      <c r="F36" s="84">
        <v>423</v>
      </c>
      <c r="G36" s="84">
        <v>119</v>
      </c>
      <c r="H36" s="84">
        <v>304</v>
      </c>
      <c r="I36" s="84">
        <v>685763</v>
      </c>
      <c r="J36" s="84">
        <v>348651</v>
      </c>
      <c r="K36" s="84">
        <v>337112</v>
      </c>
      <c r="L36" s="45"/>
    </row>
    <row r="37" spans="2:12" s="49" customFormat="1" ht="24" customHeight="1">
      <c r="B37" s="19" t="s">
        <v>163</v>
      </c>
      <c r="C37" s="20">
        <v>29</v>
      </c>
      <c r="D37" s="80" t="s">
        <v>150</v>
      </c>
      <c r="E37" s="84">
        <v>29</v>
      </c>
      <c r="F37" s="84">
        <v>59</v>
      </c>
      <c r="G37" s="85" t="s">
        <v>150</v>
      </c>
      <c r="H37" s="84">
        <v>59</v>
      </c>
      <c r="I37" s="84">
        <v>67591</v>
      </c>
      <c r="J37" s="85" t="s">
        <v>150</v>
      </c>
      <c r="K37" s="85">
        <v>67591</v>
      </c>
      <c r="L37" s="48"/>
    </row>
    <row r="38" spans="2:12" s="21" customFormat="1" ht="24" customHeight="1">
      <c r="B38" s="19" t="s">
        <v>164</v>
      </c>
      <c r="C38" s="20">
        <v>98</v>
      </c>
      <c r="D38" s="79">
        <v>6</v>
      </c>
      <c r="E38" s="84">
        <v>92</v>
      </c>
      <c r="F38" s="84">
        <v>332</v>
      </c>
      <c r="G38" s="84">
        <v>16</v>
      </c>
      <c r="H38" s="84">
        <v>316</v>
      </c>
      <c r="I38" s="84">
        <v>479361</v>
      </c>
      <c r="J38" s="85">
        <v>39727</v>
      </c>
      <c r="K38" s="85">
        <v>439634</v>
      </c>
      <c r="L38" s="45"/>
    </row>
    <row r="39" spans="2:12" s="21" customFormat="1" ht="24" customHeight="1">
      <c r="B39" s="19" t="s">
        <v>165</v>
      </c>
      <c r="C39" s="20">
        <v>77</v>
      </c>
      <c r="D39" s="79">
        <v>3</v>
      </c>
      <c r="E39" s="84">
        <v>74</v>
      </c>
      <c r="F39" s="84">
        <v>249</v>
      </c>
      <c r="G39" s="84">
        <v>6</v>
      </c>
      <c r="H39" s="84">
        <v>243</v>
      </c>
      <c r="I39" s="84">
        <v>282208</v>
      </c>
      <c r="J39" s="84">
        <v>11357</v>
      </c>
      <c r="K39" s="84">
        <v>270851</v>
      </c>
      <c r="L39" s="45"/>
    </row>
    <row r="40" spans="2:12" s="21" customFormat="1" ht="24" customHeight="1">
      <c r="B40" s="19" t="s">
        <v>166</v>
      </c>
      <c r="C40" s="20">
        <v>123</v>
      </c>
      <c r="D40" s="79">
        <v>15</v>
      </c>
      <c r="E40" s="84">
        <v>108</v>
      </c>
      <c r="F40" s="84">
        <v>474</v>
      </c>
      <c r="G40" s="85">
        <v>37</v>
      </c>
      <c r="H40" s="84">
        <v>437</v>
      </c>
      <c r="I40" s="84">
        <v>593338</v>
      </c>
      <c r="J40" s="84">
        <v>71504</v>
      </c>
      <c r="K40" s="84">
        <v>521834</v>
      </c>
      <c r="L40" s="45"/>
    </row>
    <row r="41" spans="2:12" s="21" customFormat="1" ht="24" customHeight="1">
      <c r="B41" s="19" t="s">
        <v>167</v>
      </c>
      <c r="C41" s="20">
        <v>159</v>
      </c>
      <c r="D41" s="79">
        <v>25</v>
      </c>
      <c r="E41" s="84">
        <v>134</v>
      </c>
      <c r="F41" s="84">
        <v>676</v>
      </c>
      <c r="G41" s="84">
        <v>103</v>
      </c>
      <c r="H41" s="84">
        <v>573</v>
      </c>
      <c r="I41" s="84">
        <v>1145340</v>
      </c>
      <c r="J41" s="84">
        <v>332255</v>
      </c>
      <c r="K41" s="84">
        <v>813085</v>
      </c>
      <c r="L41" s="45"/>
    </row>
    <row r="42" spans="2:12" s="21" customFormat="1" ht="24" customHeight="1">
      <c r="B42" s="19" t="s">
        <v>168</v>
      </c>
      <c r="C42" s="20">
        <v>108</v>
      </c>
      <c r="D42" s="79">
        <v>15</v>
      </c>
      <c r="E42" s="84">
        <v>93</v>
      </c>
      <c r="F42" s="84">
        <v>624</v>
      </c>
      <c r="G42" s="84">
        <v>57</v>
      </c>
      <c r="H42" s="84">
        <v>567</v>
      </c>
      <c r="I42" s="84">
        <v>1235229</v>
      </c>
      <c r="J42" s="84">
        <v>178480</v>
      </c>
      <c r="K42" s="84">
        <v>1056749</v>
      </c>
      <c r="L42" s="45"/>
    </row>
    <row r="43" spans="2:12" s="21" customFormat="1" ht="24" customHeight="1">
      <c r="B43" s="46" t="s">
        <v>169</v>
      </c>
      <c r="C43" s="20">
        <v>36</v>
      </c>
      <c r="D43" s="79">
        <v>3</v>
      </c>
      <c r="E43" s="84">
        <v>33</v>
      </c>
      <c r="F43" s="84">
        <v>139</v>
      </c>
      <c r="G43" s="84">
        <v>38</v>
      </c>
      <c r="H43" s="84">
        <v>101</v>
      </c>
      <c r="I43" s="84">
        <v>249064</v>
      </c>
      <c r="J43" s="84">
        <v>119213</v>
      </c>
      <c r="K43" s="84">
        <v>129851</v>
      </c>
      <c r="L43" s="45"/>
    </row>
    <row r="44" spans="2:12" s="21" customFormat="1" ht="24" customHeight="1">
      <c r="B44" s="19" t="s">
        <v>170</v>
      </c>
      <c r="C44" s="20">
        <v>131</v>
      </c>
      <c r="D44" s="79">
        <v>12</v>
      </c>
      <c r="E44" s="84">
        <v>119</v>
      </c>
      <c r="F44" s="84">
        <v>630</v>
      </c>
      <c r="G44" s="84">
        <v>54</v>
      </c>
      <c r="H44" s="84">
        <v>576</v>
      </c>
      <c r="I44" s="84">
        <v>1000603</v>
      </c>
      <c r="J44" s="84">
        <v>142224</v>
      </c>
      <c r="K44" s="84">
        <v>858379</v>
      </c>
      <c r="L44" s="45"/>
    </row>
    <row r="45" spans="2:12" s="21" customFormat="1" ht="24" customHeight="1">
      <c r="B45" s="19" t="s">
        <v>171</v>
      </c>
      <c r="C45" s="20">
        <v>69</v>
      </c>
      <c r="D45" s="79">
        <v>7</v>
      </c>
      <c r="E45" s="84">
        <v>62</v>
      </c>
      <c r="F45" s="84">
        <v>314</v>
      </c>
      <c r="G45" s="84">
        <v>23</v>
      </c>
      <c r="H45" s="84">
        <v>291</v>
      </c>
      <c r="I45" s="84">
        <v>401987</v>
      </c>
      <c r="J45" s="84">
        <v>42469</v>
      </c>
      <c r="K45" s="84">
        <v>359518</v>
      </c>
      <c r="L45" s="45"/>
    </row>
    <row r="46" spans="2:12" s="21" customFormat="1" ht="24" customHeight="1">
      <c r="B46" s="19"/>
      <c r="C46" s="20"/>
      <c r="D46" s="79"/>
      <c r="E46" s="84"/>
      <c r="F46" s="84"/>
      <c r="G46" s="84"/>
      <c r="H46" s="84"/>
      <c r="I46" s="84"/>
      <c r="J46" s="84"/>
      <c r="K46" s="84"/>
      <c r="L46" s="45"/>
    </row>
    <row r="47" spans="2:12" s="15" customFormat="1" ht="24" customHeight="1">
      <c r="B47" s="50" t="s">
        <v>172</v>
      </c>
      <c r="C47" s="51">
        <v>2971</v>
      </c>
      <c r="D47" s="81">
        <v>382</v>
      </c>
      <c r="E47" s="86">
        <v>2589</v>
      </c>
      <c r="F47" s="86">
        <v>13945</v>
      </c>
      <c r="G47" s="86">
        <v>2280</v>
      </c>
      <c r="H47" s="86">
        <v>11665</v>
      </c>
      <c r="I47" s="86">
        <v>24014917</v>
      </c>
      <c r="J47" s="86">
        <v>8031138</v>
      </c>
      <c r="K47" s="86">
        <v>15566495</v>
      </c>
      <c r="L47" s="43"/>
    </row>
    <row r="48" spans="2:12" ht="23.25" customHeight="1">
      <c r="B48" s="109" t="s">
        <v>65</v>
      </c>
      <c r="C48" s="109"/>
      <c r="D48" s="109"/>
      <c r="E48" s="109"/>
      <c r="F48" s="109"/>
      <c r="H48" s="35"/>
      <c r="K48" s="35"/>
      <c r="L48" s="7"/>
    </row>
    <row r="49" spans="2:12" ht="14.25">
      <c r="B49" s="52"/>
      <c r="C49" s="35"/>
      <c r="D49" s="35"/>
      <c r="E49" s="35"/>
      <c r="F49" s="35"/>
      <c r="G49" s="35"/>
      <c r="H49" s="35"/>
      <c r="I49" s="35"/>
      <c r="J49" s="35"/>
      <c r="K49" s="35"/>
      <c r="L49" s="7"/>
    </row>
    <row r="50" spans="2:11" ht="14.25">
      <c r="B50" s="52"/>
      <c r="C50" s="35"/>
      <c r="D50" s="35"/>
      <c r="E50" s="35"/>
      <c r="F50" s="35"/>
      <c r="G50" s="35"/>
      <c r="H50" s="35"/>
      <c r="I50" s="35"/>
      <c r="J50" s="35"/>
      <c r="K50" s="35"/>
    </row>
    <row r="51" spans="2:11" ht="14.25">
      <c r="B51" s="52"/>
      <c r="C51" s="35"/>
      <c r="D51" s="35"/>
      <c r="E51" s="35"/>
      <c r="F51" s="35"/>
      <c r="G51" s="35"/>
      <c r="H51" s="35"/>
      <c r="I51" s="35"/>
      <c r="J51" s="35"/>
      <c r="K51" s="35"/>
    </row>
    <row r="52" spans="2:11" ht="14.25">
      <c r="B52" s="52"/>
      <c r="C52" s="35"/>
      <c r="D52" s="35"/>
      <c r="E52" s="35"/>
      <c r="F52" s="35"/>
      <c r="G52" s="35"/>
      <c r="H52" s="35"/>
      <c r="I52" s="35"/>
      <c r="J52" s="35"/>
      <c r="K52" s="35"/>
    </row>
    <row r="53" spans="2:11" ht="14.25"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2:11" ht="14.25"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2:11" ht="14.25">
      <c r="B55" s="35"/>
      <c r="C55" s="35"/>
      <c r="D55" s="35"/>
      <c r="E55" s="35"/>
      <c r="F55" s="35"/>
      <c r="G55" s="35"/>
      <c r="H55" s="35"/>
      <c r="I55" s="35"/>
      <c r="J55" s="35"/>
      <c r="K55" s="35"/>
    </row>
  </sheetData>
  <sheetProtection/>
  <mergeCells count="8">
    <mergeCell ref="A1:D1"/>
    <mergeCell ref="B48:F48"/>
    <mergeCell ref="B2:K2"/>
    <mergeCell ref="B3:K3"/>
    <mergeCell ref="B5:B6"/>
    <mergeCell ref="C5:E5"/>
    <mergeCell ref="F5:H5"/>
    <mergeCell ref="I5:K5"/>
  </mergeCells>
  <hyperlinks>
    <hyperlink ref="A1:D1" location="'8商業・貿易目次'!A1" display="8　商業・貿易"/>
  </hyperlink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1.421875" style="53" customWidth="1"/>
    <col min="2" max="2" width="38.7109375" style="53" customWidth="1"/>
    <col min="3" max="3" width="12.421875" style="53" customWidth="1"/>
    <col min="4" max="4" width="13.28125" style="53" customWidth="1"/>
    <col min="5" max="5" width="11.8515625" style="53" customWidth="1"/>
    <col min="6" max="6" width="16.7109375" style="53" customWidth="1"/>
    <col min="7" max="7" width="11.8515625" style="53" customWidth="1"/>
    <col min="8" max="8" width="18.140625" style="53" customWidth="1"/>
    <col min="9" max="9" width="11.57421875" style="53" customWidth="1"/>
    <col min="10" max="10" width="1.1484375" style="53" customWidth="1"/>
    <col min="11" max="16384" width="9.00390625" style="53" customWidth="1"/>
  </cols>
  <sheetData>
    <row r="1" spans="1:4" ht="13.5">
      <c r="A1" s="123" t="s">
        <v>0</v>
      </c>
      <c r="B1" s="123"/>
      <c r="C1" s="123"/>
      <c r="D1" s="123"/>
    </row>
    <row r="2" spans="2:9" ht="35.25" customHeight="1">
      <c r="B2" s="120" t="s">
        <v>173</v>
      </c>
      <c r="C2" s="120"/>
      <c r="D2" s="120"/>
      <c r="E2" s="120"/>
      <c r="F2" s="120"/>
      <c r="G2" s="120"/>
      <c r="H2" s="120"/>
      <c r="I2" s="120"/>
    </row>
    <row r="3" spans="2:9" ht="17.25" customHeight="1">
      <c r="B3" s="55" t="s">
        <v>174</v>
      </c>
      <c r="C3" s="56"/>
      <c r="D3" s="121" t="s">
        <v>175</v>
      </c>
      <c r="E3" s="121"/>
      <c r="F3" s="56"/>
      <c r="G3" s="56"/>
      <c r="H3" s="56"/>
      <c r="I3" s="57" t="s">
        <v>176</v>
      </c>
    </row>
    <row r="4" spans="3:8" ht="8.25" customHeight="1" thickBot="1">
      <c r="C4" s="58"/>
      <c r="F4" s="58"/>
      <c r="G4" s="58"/>
      <c r="H4" s="58"/>
    </row>
    <row r="5" spans="2:9" ht="18.75" customHeight="1" thickTop="1">
      <c r="B5" s="59" t="s">
        <v>177</v>
      </c>
      <c r="C5" s="60" t="s">
        <v>178</v>
      </c>
      <c r="D5" s="122" t="s">
        <v>179</v>
      </c>
      <c r="E5" s="122"/>
      <c r="F5" s="122"/>
      <c r="G5" s="122"/>
      <c r="H5" s="122"/>
      <c r="I5" s="122"/>
    </row>
    <row r="6" spans="2:10" ht="18" customHeight="1">
      <c r="B6" s="61" t="s">
        <v>180</v>
      </c>
      <c r="C6" s="62">
        <v>12000</v>
      </c>
      <c r="D6" s="63" t="s">
        <v>181</v>
      </c>
      <c r="E6" s="64">
        <v>12000</v>
      </c>
      <c r="F6" s="65"/>
      <c r="G6" s="66"/>
      <c r="H6" s="65"/>
      <c r="I6" s="67"/>
      <c r="J6" s="68"/>
    </row>
    <row r="7" spans="2:10" ht="18" customHeight="1">
      <c r="B7" s="61" t="s">
        <v>182</v>
      </c>
      <c r="C7" s="62">
        <v>19500</v>
      </c>
      <c r="D7" s="65" t="s">
        <v>183</v>
      </c>
      <c r="E7" s="66">
        <v>16000</v>
      </c>
      <c r="F7" s="69" t="s">
        <v>184</v>
      </c>
      <c r="G7" s="66">
        <v>2000</v>
      </c>
      <c r="H7" s="65" t="s">
        <v>185</v>
      </c>
      <c r="I7" s="66">
        <v>1500</v>
      </c>
      <c r="J7" s="68"/>
    </row>
    <row r="8" spans="2:10" ht="18" customHeight="1">
      <c r="B8" s="61" t="s">
        <v>186</v>
      </c>
      <c r="C8" s="62">
        <v>500</v>
      </c>
      <c r="D8" s="65" t="s">
        <v>187</v>
      </c>
      <c r="E8" s="66">
        <v>500</v>
      </c>
      <c r="F8" s="65"/>
      <c r="G8" s="66"/>
      <c r="H8" s="65"/>
      <c r="I8" s="67"/>
      <c r="J8" s="68"/>
    </row>
    <row r="9" spans="2:10" ht="18" customHeight="1">
      <c r="B9" s="61" t="s">
        <v>188</v>
      </c>
      <c r="C9" s="62">
        <v>849</v>
      </c>
      <c r="D9" s="65" t="s">
        <v>187</v>
      </c>
      <c r="E9" s="66">
        <v>787</v>
      </c>
      <c r="F9" s="65" t="s">
        <v>189</v>
      </c>
      <c r="G9" s="66">
        <v>62</v>
      </c>
      <c r="H9" s="65"/>
      <c r="I9" s="67"/>
      <c r="J9" s="68"/>
    </row>
    <row r="10" spans="2:10" ht="18" customHeight="1">
      <c r="B10" s="61" t="s">
        <v>190</v>
      </c>
      <c r="C10" s="62">
        <v>150</v>
      </c>
      <c r="D10" s="65" t="s">
        <v>191</v>
      </c>
      <c r="E10" s="66">
        <v>150</v>
      </c>
      <c r="F10" s="65"/>
      <c r="G10" s="66"/>
      <c r="H10" s="65"/>
      <c r="I10" s="70"/>
      <c r="J10" s="68"/>
    </row>
    <row r="11" spans="2:10" ht="18" customHeight="1">
      <c r="B11" s="61" t="s">
        <v>192</v>
      </c>
      <c r="C11" s="62">
        <v>1000</v>
      </c>
      <c r="D11" s="65" t="s">
        <v>191</v>
      </c>
      <c r="E11" s="66">
        <v>1000</v>
      </c>
      <c r="F11" s="65"/>
      <c r="G11" s="66"/>
      <c r="H11" s="65"/>
      <c r="I11" s="70"/>
      <c r="J11" s="68"/>
    </row>
    <row r="12" spans="2:10" ht="18" customHeight="1">
      <c r="B12" s="61" t="s">
        <v>193</v>
      </c>
      <c r="C12" s="62">
        <v>13712</v>
      </c>
      <c r="D12" s="65" t="s">
        <v>191</v>
      </c>
      <c r="E12" s="66">
        <v>10120</v>
      </c>
      <c r="F12" s="65" t="s">
        <v>187</v>
      </c>
      <c r="G12" s="66">
        <v>3289</v>
      </c>
      <c r="H12" s="65" t="s">
        <v>194</v>
      </c>
      <c r="I12" s="70">
        <v>129</v>
      </c>
      <c r="J12" s="68"/>
    </row>
    <row r="13" spans="2:10" ht="18" customHeight="1">
      <c r="B13" s="61" t="s">
        <v>195</v>
      </c>
      <c r="C13" s="62">
        <v>4541182</v>
      </c>
      <c r="D13" s="65" t="s">
        <v>181</v>
      </c>
      <c r="E13" s="66">
        <v>4416714</v>
      </c>
      <c r="F13" s="71" t="s">
        <v>196</v>
      </c>
      <c r="G13" s="66">
        <v>50580</v>
      </c>
      <c r="H13" s="65" t="s">
        <v>191</v>
      </c>
      <c r="I13" s="70">
        <v>25022</v>
      </c>
      <c r="J13" s="68"/>
    </row>
    <row r="14" spans="2:10" ht="18" customHeight="1">
      <c r="B14" s="61" t="s">
        <v>197</v>
      </c>
      <c r="C14" s="62">
        <v>13962415</v>
      </c>
      <c r="D14" s="65" t="s">
        <v>191</v>
      </c>
      <c r="E14" s="66">
        <v>2795403</v>
      </c>
      <c r="F14" s="65" t="s">
        <v>181</v>
      </c>
      <c r="G14" s="66">
        <v>2778198</v>
      </c>
      <c r="H14" s="65" t="s">
        <v>183</v>
      </c>
      <c r="I14" s="70">
        <v>2011118</v>
      </c>
      <c r="J14" s="68"/>
    </row>
    <row r="15" spans="2:10" ht="18" customHeight="1">
      <c r="B15" s="61" t="s">
        <v>198</v>
      </c>
      <c r="C15" s="62">
        <v>39998</v>
      </c>
      <c r="D15" s="65" t="s">
        <v>189</v>
      </c>
      <c r="E15" s="66">
        <v>31237</v>
      </c>
      <c r="F15" s="65" t="s">
        <v>187</v>
      </c>
      <c r="G15" s="66">
        <v>8761</v>
      </c>
      <c r="H15" s="65"/>
      <c r="I15" s="70"/>
      <c r="J15" s="68"/>
    </row>
    <row r="16" spans="2:10" ht="18" customHeight="1">
      <c r="B16" s="61" t="s">
        <v>199</v>
      </c>
      <c r="C16" s="62">
        <v>347984</v>
      </c>
      <c r="D16" s="65" t="s">
        <v>191</v>
      </c>
      <c r="E16" s="66">
        <v>105961</v>
      </c>
      <c r="F16" s="65" t="s">
        <v>200</v>
      </c>
      <c r="G16" s="66">
        <v>89272</v>
      </c>
      <c r="H16" s="65" t="s">
        <v>181</v>
      </c>
      <c r="I16" s="70">
        <v>72604</v>
      </c>
      <c r="J16" s="68"/>
    </row>
    <row r="17" spans="2:10" ht="18" customHeight="1">
      <c r="B17" s="61" t="s">
        <v>201</v>
      </c>
      <c r="C17" s="62">
        <v>125438</v>
      </c>
      <c r="D17" s="65" t="s">
        <v>191</v>
      </c>
      <c r="E17" s="66">
        <v>63987</v>
      </c>
      <c r="F17" s="65" t="s">
        <v>196</v>
      </c>
      <c r="G17" s="66">
        <v>33000</v>
      </c>
      <c r="H17" s="65" t="s">
        <v>183</v>
      </c>
      <c r="I17" s="70">
        <v>28451</v>
      </c>
      <c r="J17" s="68"/>
    </row>
    <row r="18" spans="2:10" ht="18" customHeight="1">
      <c r="B18" s="61" t="s">
        <v>202</v>
      </c>
      <c r="C18" s="62">
        <v>3145503</v>
      </c>
      <c r="D18" s="65" t="s">
        <v>181</v>
      </c>
      <c r="E18" s="66">
        <v>717562</v>
      </c>
      <c r="F18" s="65" t="s">
        <v>191</v>
      </c>
      <c r="G18" s="66">
        <v>587504</v>
      </c>
      <c r="H18" s="65" t="s">
        <v>187</v>
      </c>
      <c r="I18" s="70">
        <v>476842</v>
      </c>
      <c r="J18" s="68"/>
    </row>
    <row r="19" spans="2:10" ht="18" customHeight="1">
      <c r="B19" s="61" t="s">
        <v>203</v>
      </c>
      <c r="C19" s="62">
        <v>41578</v>
      </c>
      <c r="D19" s="71" t="s">
        <v>204</v>
      </c>
      <c r="E19" s="66">
        <v>25500</v>
      </c>
      <c r="F19" s="65" t="s">
        <v>205</v>
      </c>
      <c r="G19" s="66">
        <v>12400</v>
      </c>
      <c r="H19" s="65" t="s">
        <v>206</v>
      </c>
      <c r="I19" s="70">
        <v>3678</v>
      </c>
      <c r="J19" s="68"/>
    </row>
    <row r="20" spans="2:10" ht="18" customHeight="1">
      <c r="B20" s="61" t="s">
        <v>207</v>
      </c>
      <c r="C20" s="62">
        <v>27000</v>
      </c>
      <c r="D20" s="65" t="s">
        <v>181</v>
      </c>
      <c r="E20" s="66">
        <v>17000</v>
      </c>
      <c r="F20" s="65" t="s">
        <v>183</v>
      </c>
      <c r="G20" s="66">
        <v>10000</v>
      </c>
      <c r="H20" s="65"/>
      <c r="I20" s="70"/>
      <c r="J20" s="68"/>
    </row>
    <row r="21" spans="2:10" ht="18" customHeight="1">
      <c r="B21" s="61" t="s">
        <v>208</v>
      </c>
      <c r="C21" s="62">
        <v>1326515</v>
      </c>
      <c r="D21" s="65" t="s">
        <v>183</v>
      </c>
      <c r="E21" s="66">
        <v>874683</v>
      </c>
      <c r="F21" s="65" t="s">
        <v>200</v>
      </c>
      <c r="G21" s="66">
        <v>115744</v>
      </c>
      <c r="H21" s="65" t="s">
        <v>187</v>
      </c>
      <c r="I21" s="70">
        <v>107300</v>
      </c>
      <c r="J21" s="68"/>
    </row>
    <row r="22" spans="2:10" ht="18" customHeight="1">
      <c r="B22" s="61" t="s">
        <v>209</v>
      </c>
      <c r="C22" s="62">
        <v>3809880</v>
      </c>
      <c r="D22" s="65" t="s">
        <v>187</v>
      </c>
      <c r="E22" s="66">
        <v>923500</v>
      </c>
      <c r="F22" s="65" t="s">
        <v>181</v>
      </c>
      <c r="G22" s="66">
        <v>835763</v>
      </c>
      <c r="H22" s="65" t="s">
        <v>191</v>
      </c>
      <c r="I22" s="70">
        <v>676700</v>
      </c>
      <c r="J22" s="68"/>
    </row>
    <row r="23" spans="2:10" ht="18" customHeight="1">
      <c r="B23" s="61" t="s">
        <v>210</v>
      </c>
      <c r="C23" s="62">
        <v>885574</v>
      </c>
      <c r="D23" s="65" t="s">
        <v>200</v>
      </c>
      <c r="E23" s="66">
        <v>762579</v>
      </c>
      <c r="F23" s="65" t="s">
        <v>189</v>
      </c>
      <c r="G23" s="66">
        <v>115711</v>
      </c>
      <c r="H23" s="65" t="s">
        <v>191</v>
      </c>
      <c r="I23" s="70">
        <v>3930</v>
      </c>
      <c r="J23" s="68"/>
    </row>
    <row r="24" spans="2:10" ht="18" customHeight="1">
      <c r="B24" s="61" t="s">
        <v>211</v>
      </c>
      <c r="C24" s="62">
        <v>2100</v>
      </c>
      <c r="D24" s="65" t="s">
        <v>212</v>
      </c>
      <c r="E24" s="66">
        <v>2100</v>
      </c>
      <c r="F24" s="65"/>
      <c r="G24" s="66"/>
      <c r="H24" s="65"/>
      <c r="I24" s="70"/>
      <c r="J24" s="68"/>
    </row>
    <row r="25" spans="2:10" ht="18" customHeight="1">
      <c r="B25" s="61" t="s">
        <v>213</v>
      </c>
      <c r="C25" s="62">
        <v>17800</v>
      </c>
      <c r="D25" s="65" t="s">
        <v>191</v>
      </c>
      <c r="E25" s="66">
        <v>6500</v>
      </c>
      <c r="F25" s="65" t="s">
        <v>183</v>
      </c>
      <c r="G25" s="66">
        <v>6400</v>
      </c>
      <c r="H25" s="65" t="s">
        <v>214</v>
      </c>
      <c r="I25" s="70">
        <v>3400</v>
      </c>
      <c r="J25" s="68"/>
    </row>
    <row r="26" spans="2:10" ht="18" customHeight="1">
      <c r="B26" s="61" t="s">
        <v>215</v>
      </c>
      <c r="C26" s="62">
        <v>53400</v>
      </c>
      <c r="D26" s="65" t="s">
        <v>191</v>
      </c>
      <c r="E26" s="66">
        <v>19500</v>
      </c>
      <c r="F26" s="65" t="s">
        <v>183</v>
      </c>
      <c r="G26" s="66">
        <v>19200</v>
      </c>
      <c r="H26" s="65" t="s">
        <v>214</v>
      </c>
      <c r="I26" s="70">
        <v>10200</v>
      </c>
      <c r="J26" s="68"/>
    </row>
    <row r="27" spans="2:10" ht="18" customHeight="1">
      <c r="B27" s="61" t="s">
        <v>216</v>
      </c>
      <c r="C27" s="62">
        <v>58594235</v>
      </c>
      <c r="D27" s="65" t="s">
        <v>181</v>
      </c>
      <c r="E27" s="66">
        <v>27903269</v>
      </c>
      <c r="F27" s="65" t="s">
        <v>187</v>
      </c>
      <c r="G27" s="66">
        <v>6955478</v>
      </c>
      <c r="H27" s="65" t="s">
        <v>191</v>
      </c>
      <c r="I27" s="70">
        <v>3350728</v>
      </c>
      <c r="J27" s="68"/>
    </row>
    <row r="28" spans="2:10" ht="18" customHeight="1">
      <c r="B28" s="61" t="s">
        <v>217</v>
      </c>
      <c r="C28" s="62">
        <v>258900</v>
      </c>
      <c r="D28" s="65" t="s">
        <v>183</v>
      </c>
      <c r="E28" s="66">
        <v>253200</v>
      </c>
      <c r="F28" s="65" t="s">
        <v>191</v>
      </c>
      <c r="G28" s="66">
        <v>3250</v>
      </c>
      <c r="H28" s="65" t="s">
        <v>214</v>
      </c>
      <c r="I28" s="70">
        <v>1700</v>
      </c>
      <c r="J28" s="68"/>
    </row>
    <row r="29" spans="2:10" ht="18" customHeight="1">
      <c r="B29" s="61" t="s">
        <v>218</v>
      </c>
      <c r="C29" s="62">
        <v>971528</v>
      </c>
      <c r="D29" s="65" t="s">
        <v>181</v>
      </c>
      <c r="E29" s="66">
        <v>347416</v>
      </c>
      <c r="F29" s="65" t="s">
        <v>187</v>
      </c>
      <c r="G29" s="66">
        <v>293020</v>
      </c>
      <c r="H29" s="65" t="s">
        <v>191</v>
      </c>
      <c r="I29" s="70">
        <v>52042</v>
      </c>
      <c r="J29" s="68"/>
    </row>
    <row r="30" spans="2:10" ht="18" customHeight="1">
      <c r="B30" s="61" t="s">
        <v>219</v>
      </c>
      <c r="C30" s="62">
        <v>722252</v>
      </c>
      <c r="D30" s="65" t="s">
        <v>181</v>
      </c>
      <c r="E30" s="66">
        <v>722252</v>
      </c>
      <c r="F30" s="65"/>
      <c r="G30" s="66"/>
      <c r="H30" s="65"/>
      <c r="I30" s="70"/>
      <c r="J30" s="68"/>
    </row>
    <row r="31" spans="2:10" ht="18" customHeight="1">
      <c r="B31" s="61" t="s">
        <v>220</v>
      </c>
      <c r="C31" s="62">
        <v>1608200</v>
      </c>
      <c r="D31" s="65" t="s">
        <v>181</v>
      </c>
      <c r="E31" s="66">
        <v>1085900</v>
      </c>
      <c r="F31" s="65" t="s">
        <v>187</v>
      </c>
      <c r="G31" s="66">
        <v>512300</v>
      </c>
      <c r="H31" s="65" t="s">
        <v>189</v>
      </c>
      <c r="I31" s="70">
        <v>10000</v>
      </c>
      <c r="J31" s="68"/>
    </row>
    <row r="32" spans="2:10" ht="18" customHeight="1">
      <c r="B32" s="61" t="s">
        <v>221</v>
      </c>
      <c r="C32" s="62">
        <v>708900</v>
      </c>
      <c r="D32" s="65" t="s">
        <v>181</v>
      </c>
      <c r="E32" s="66">
        <v>550000</v>
      </c>
      <c r="F32" s="65" t="s">
        <v>187</v>
      </c>
      <c r="G32" s="66">
        <v>150500</v>
      </c>
      <c r="H32" s="65" t="s">
        <v>191</v>
      </c>
      <c r="I32" s="70">
        <v>3250</v>
      </c>
      <c r="J32" s="68"/>
    </row>
    <row r="33" spans="2:10" ht="18" customHeight="1">
      <c r="B33" s="61" t="s">
        <v>222</v>
      </c>
      <c r="C33" s="62">
        <v>411005</v>
      </c>
      <c r="D33" s="65" t="s">
        <v>181</v>
      </c>
      <c r="E33" s="66">
        <v>370936</v>
      </c>
      <c r="F33" s="65" t="s">
        <v>191</v>
      </c>
      <c r="G33" s="66">
        <v>13967</v>
      </c>
      <c r="H33" s="65" t="s">
        <v>183</v>
      </c>
      <c r="I33" s="70">
        <v>12800</v>
      </c>
      <c r="J33" s="68"/>
    </row>
    <row r="34" spans="2:10" ht="18" customHeight="1">
      <c r="B34" s="61" t="s">
        <v>223</v>
      </c>
      <c r="C34" s="62">
        <v>49787</v>
      </c>
      <c r="D34" s="71" t="s">
        <v>204</v>
      </c>
      <c r="E34" s="66">
        <v>46832</v>
      </c>
      <c r="F34" s="65" t="s">
        <v>191</v>
      </c>
      <c r="G34" s="66">
        <v>1670</v>
      </c>
      <c r="H34" s="65" t="s">
        <v>224</v>
      </c>
      <c r="I34" s="70">
        <v>460</v>
      </c>
      <c r="J34" s="68"/>
    </row>
    <row r="35" spans="2:10" ht="18" customHeight="1">
      <c r="B35" s="61" t="s">
        <v>225</v>
      </c>
      <c r="C35" s="62">
        <v>7989</v>
      </c>
      <c r="D35" s="71" t="s">
        <v>191</v>
      </c>
      <c r="E35" s="66">
        <v>5340</v>
      </c>
      <c r="F35" s="65" t="s">
        <v>183</v>
      </c>
      <c r="G35" s="66">
        <v>2649</v>
      </c>
      <c r="H35" s="65"/>
      <c r="I35" s="70"/>
      <c r="J35" s="68"/>
    </row>
    <row r="36" spans="2:10" ht="18" customHeight="1">
      <c r="B36" s="61" t="s">
        <v>226</v>
      </c>
      <c r="C36" s="62">
        <v>350000</v>
      </c>
      <c r="D36" s="65" t="s">
        <v>191</v>
      </c>
      <c r="E36" s="66">
        <v>118535</v>
      </c>
      <c r="F36" s="65" t="s">
        <v>189</v>
      </c>
      <c r="G36" s="66">
        <v>95052</v>
      </c>
      <c r="H36" s="65" t="s">
        <v>181</v>
      </c>
      <c r="I36" s="70">
        <v>38447</v>
      </c>
      <c r="J36" s="68"/>
    </row>
    <row r="37" spans="2:10" ht="18" customHeight="1">
      <c r="B37" s="61" t="s">
        <v>227</v>
      </c>
      <c r="C37" s="62">
        <v>294941</v>
      </c>
      <c r="D37" s="65" t="s">
        <v>183</v>
      </c>
      <c r="E37" s="66">
        <v>103785</v>
      </c>
      <c r="F37" s="65" t="s">
        <v>189</v>
      </c>
      <c r="G37" s="66">
        <v>95786</v>
      </c>
      <c r="H37" s="65" t="s">
        <v>191</v>
      </c>
      <c r="I37" s="70">
        <v>49000</v>
      </c>
      <c r="J37" s="68"/>
    </row>
    <row r="38" spans="2:10" ht="18" customHeight="1">
      <c r="B38" s="61" t="s">
        <v>228</v>
      </c>
      <c r="C38" s="62">
        <v>305500</v>
      </c>
      <c r="D38" s="71" t="s">
        <v>229</v>
      </c>
      <c r="E38" s="66">
        <v>150000</v>
      </c>
      <c r="F38" s="65" t="s">
        <v>204</v>
      </c>
      <c r="G38" s="66">
        <v>95000</v>
      </c>
      <c r="H38" s="65" t="s">
        <v>187</v>
      </c>
      <c r="I38" s="70">
        <v>60000</v>
      </c>
      <c r="J38" s="68"/>
    </row>
    <row r="39" spans="2:10" ht="18" customHeight="1">
      <c r="B39" s="61" t="s">
        <v>230</v>
      </c>
      <c r="C39" s="62">
        <v>1330969</v>
      </c>
      <c r="D39" s="65" t="s">
        <v>191</v>
      </c>
      <c r="E39" s="66">
        <v>1028100</v>
      </c>
      <c r="F39" s="71" t="s">
        <v>204</v>
      </c>
      <c r="G39" s="66">
        <v>140000</v>
      </c>
      <c r="H39" s="65" t="s">
        <v>181</v>
      </c>
      <c r="I39" s="70">
        <v>70377</v>
      </c>
      <c r="J39" s="68"/>
    </row>
    <row r="40" spans="2:10" ht="18" customHeight="1">
      <c r="B40" s="61" t="s">
        <v>231</v>
      </c>
      <c r="C40" s="62">
        <v>416543</v>
      </c>
      <c r="D40" s="65" t="s">
        <v>232</v>
      </c>
      <c r="E40" s="66">
        <v>150000</v>
      </c>
      <c r="F40" s="65" t="s">
        <v>181</v>
      </c>
      <c r="G40" s="66">
        <v>110710</v>
      </c>
      <c r="H40" s="65" t="s">
        <v>189</v>
      </c>
      <c r="I40" s="70">
        <v>66350</v>
      </c>
      <c r="J40" s="68"/>
    </row>
    <row r="41" spans="2:10" ht="18" customHeight="1">
      <c r="B41" s="61" t="s">
        <v>233</v>
      </c>
      <c r="C41" s="62">
        <v>7465428</v>
      </c>
      <c r="D41" s="65" t="s">
        <v>200</v>
      </c>
      <c r="E41" s="66">
        <v>2025942</v>
      </c>
      <c r="F41" s="65" t="s">
        <v>189</v>
      </c>
      <c r="G41" s="66">
        <v>925819</v>
      </c>
      <c r="H41" s="65" t="s">
        <v>205</v>
      </c>
      <c r="I41" s="70">
        <v>917511</v>
      </c>
      <c r="J41" s="68"/>
    </row>
    <row r="42" spans="2:10" ht="18" customHeight="1">
      <c r="B42" s="61" t="s">
        <v>234</v>
      </c>
      <c r="C42" s="62">
        <v>522025</v>
      </c>
      <c r="D42" s="65" t="s">
        <v>181</v>
      </c>
      <c r="E42" s="66">
        <v>425025</v>
      </c>
      <c r="F42" s="65" t="s">
        <v>185</v>
      </c>
      <c r="G42" s="66">
        <v>70000</v>
      </c>
      <c r="H42" s="65" t="s">
        <v>183</v>
      </c>
      <c r="I42" s="70">
        <v>27000</v>
      </c>
      <c r="J42" s="68"/>
    </row>
    <row r="43" spans="2:10" ht="18" customHeight="1">
      <c r="B43" s="61" t="s">
        <v>235</v>
      </c>
      <c r="C43" s="62">
        <v>51765</v>
      </c>
      <c r="D43" s="65" t="s">
        <v>206</v>
      </c>
      <c r="E43" s="66">
        <v>45280</v>
      </c>
      <c r="F43" s="65" t="s">
        <v>214</v>
      </c>
      <c r="G43" s="66">
        <v>2000</v>
      </c>
      <c r="H43" s="65" t="s">
        <v>205</v>
      </c>
      <c r="I43" s="70">
        <v>1955</v>
      </c>
      <c r="J43" s="68"/>
    </row>
    <row r="44" spans="2:10" ht="18" customHeight="1">
      <c r="B44" s="61" t="s">
        <v>236</v>
      </c>
      <c r="C44" s="62">
        <v>826960</v>
      </c>
      <c r="D44" s="65" t="s">
        <v>181</v>
      </c>
      <c r="E44" s="66">
        <v>200000</v>
      </c>
      <c r="F44" s="65" t="s">
        <v>187</v>
      </c>
      <c r="G44" s="66">
        <v>200000</v>
      </c>
      <c r="H44" s="65" t="s">
        <v>214</v>
      </c>
      <c r="I44" s="70">
        <v>200000</v>
      </c>
      <c r="J44" s="68"/>
    </row>
    <row r="45" spans="2:10" ht="18" customHeight="1">
      <c r="B45" s="61" t="s">
        <v>237</v>
      </c>
      <c r="C45" s="62">
        <v>24224856</v>
      </c>
      <c r="D45" s="65" t="s">
        <v>200</v>
      </c>
      <c r="E45" s="66">
        <v>5809906</v>
      </c>
      <c r="F45" s="65" t="s">
        <v>191</v>
      </c>
      <c r="G45" s="66">
        <v>4817135</v>
      </c>
      <c r="H45" s="65" t="s">
        <v>181</v>
      </c>
      <c r="I45" s="70">
        <v>4128136</v>
      </c>
      <c r="J45" s="68"/>
    </row>
    <row r="46" spans="2:10" ht="18" customHeight="1">
      <c r="B46" s="61" t="s">
        <v>238</v>
      </c>
      <c r="C46" s="62">
        <v>43199881</v>
      </c>
      <c r="D46" s="65" t="s">
        <v>181</v>
      </c>
      <c r="E46" s="66">
        <v>13835722</v>
      </c>
      <c r="F46" s="65" t="s">
        <v>205</v>
      </c>
      <c r="G46" s="66">
        <v>6921107</v>
      </c>
      <c r="H46" s="65" t="s">
        <v>191</v>
      </c>
      <c r="I46" s="70">
        <v>6668665</v>
      </c>
      <c r="J46" s="68"/>
    </row>
    <row r="47" spans="2:10" ht="18" customHeight="1">
      <c r="B47" s="61" t="s">
        <v>239</v>
      </c>
      <c r="C47" s="62">
        <v>172670</v>
      </c>
      <c r="D47" s="65" t="s">
        <v>240</v>
      </c>
      <c r="E47" s="66">
        <v>136080</v>
      </c>
      <c r="F47" s="65" t="s">
        <v>206</v>
      </c>
      <c r="G47" s="66">
        <v>13950</v>
      </c>
      <c r="H47" s="65" t="s">
        <v>205</v>
      </c>
      <c r="I47" s="70">
        <v>11450</v>
      </c>
      <c r="J47" s="68"/>
    </row>
    <row r="48" spans="2:10" ht="18" customHeight="1">
      <c r="B48" s="61" t="s">
        <v>241</v>
      </c>
      <c r="C48" s="62">
        <v>136337</v>
      </c>
      <c r="D48" s="65" t="s">
        <v>240</v>
      </c>
      <c r="E48" s="66">
        <v>88665</v>
      </c>
      <c r="F48" s="65" t="s">
        <v>205</v>
      </c>
      <c r="G48" s="66">
        <v>19982</v>
      </c>
      <c r="H48" s="65" t="s">
        <v>242</v>
      </c>
      <c r="I48" s="70">
        <v>11456</v>
      </c>
      <c r="J48" s="68"/>
    </row>
    <row r="49" spans="2:10" ht="18" customHeight="1">
      <c r="B49" s="61" t="s">
        <v>243</v>
      </c>
      <c r="C49" s="62">
        <v>24229983</v>
      </c>
      <c r="D49" s="65" t="s">
        <v>191</v>
      </c>
      <c r="E49" s="66">
        <v>9607017</v>
      </c>
      <c r="F49" s="65" t="s">
        <v>214</v>
      </c>
      <c r="G49" s="66">
        <v>4183786</v>
      </c>
      <c r="H49" s="65" t="s">
        <v>187</v>
      </c>
      <c r="I49" s="70">
        <v>2094477</v>
      </c>
      <c r="J49" s="68"/>
    </row>
    <row r="50" spans="2:10" ht="18" customHeight="1">
      <c r="B50" s="61" t="s">
        <v>244</v>
      </c>
      <c r="C50" s="62">
        <v>373657</v>
      </c>
      <c r="D50" s="65" t="s">
        <v>183</v>
      </c>
      <c r="E50" s="66">
        <v>332649</v>
      </c>
      <c r="F50" s="71" t="s">
        <v>204</v>
      </c>
      <c r="G50" s="66">
        <v>22117</v>
      </c>
      <c r="H50" s="65" t="s">
        <v>187</v>
      </c>
      <c r="I50" s="70">
        <v>9800</v>
      </c>
      <c r="J50" s="68"/>
    </row>
    <row r="51" spans="2:10" ht="18" customHeight="1">
      <c r="B51" s="61" t="s">
        <v>245</v>
      </c>
      <c r="C51" s="62">
        <v>10678</v>
      </c>
      <c r="D51" s="65" t="s">
        <v>246</v>
      </c>
      <c r="E51" s="66">
        <v>10678</v>
      </c>
      <c r="F51" s="65"/>
      <c r="G51" s="66"/>
      <c r="H51" s="65"/>
      <c r="I51" s="70"/>
      <c r="J51" s="68"/>
    </row>
    <row r="52" spans="2:10" ht="18" customHeight="1">
      <c r="B52" s="72" t="s">
        <v>247</v>
      </c>
      <c r="C52" s="62">
        <f>SUM(C6:C51)</f>
        <v>195619067</v>
      </c>
      <c r="D52" s="65"/>
      <c r="E52" s="66"/>
      <c r="F52" s="65"/>
      <c r="G52" s="66"/>
      <c r="H52" s="65"/>
      <c r="I52" s="70"/>
      <c r="J52" s="68"/>
    </row>
    <row r="53" spans="2:10" ht="18" customHeight="1">
      <c r="B53" s="53" t="s">
        <v>248</v>
      </c>
      <c r="J53" s="68"/>
    </row>
    <row r="54" spans="2:10" ht="18" customHeight="1">
      <c r="B54" s="53" t="s">
        <v>249</v>
      </c>
      <c r="J54" s="68"/>
    </row>
    <row r="55" ht="5.25" customHeight="1">
      <c r="J55" s="68"/>
    </row>
    <row r="56" ht="13.5">
      <c r="J56" s="68"/>
    </row>
    <row r="57" ht="13.5">
      <c r="J57" s="68"/>
    </row>
    <row r="58" ht="13.5">
      <c r="J58" s="68"/>
    </row>
    <row r="59" ht="13.5">
      <c r="J59" s="68"/>
    </row>
  </sheetData>
  <sheetProtection/>
  <mergeCells count="4">
    <mergeCell ref="B2:I2"/>
    <mergeCell ref="D3:E3"/>
    <mergeCell ref="D5:I5"/>
    <mergeCell ref="A1:D1"/>
  </mergeCells>
  <hyperlinks>
    <hyperlink ref="A1:D1" location="'8商業・貿易目次'!A1" display="8　商業・貿易"/>
  </hyperlink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PageLayoutView="0" workbookViewId="0" topLeftCell="A1">
      <pane ySplit="5" topLeftCell="A6" activePane="bottomLeft" state="frozen"/>
      <selection pane="topLeft" activeCell="A1" sqref="A1:D1"/>
      <selection pane="bottomLeft" activeCell="A1" sqref="A1:D1"/>
    </sheetView>
  </sheetViews>
  <sheetFormatPr defaultColWidth="9.140625" defaultRowHeight="15"/>
  <cols>
    <col min="1" max="1" width="1.421875" style="53" customWidth="1"/>
    <col min="2" max="2" width="39.421875" style="53" customWidth="1"/>
    <col min="3" max="3" width="12.421875" style="53" customWidth="1"/>
    <col min="4" max="4" width="13.421875" style="53" customWidth="1"/>
    <col min="5" max="5" width="11.7109375" style="53" customWidth="1"/>
    <col min="6" max="6" width="12.421875" style="53" customWidth="1"/>
    <col min="7" max="7" width="11.8515625" style="53" customWidth="1"/>
    <col min="8" max="8" width="13.421875" style="53" customWidth="1"/>
    <col min="9" max="9" width="11.7109375" style="53" customWidth="1"/>
    <col min="10" max="10" width="0.85546875" style="53" customWidth="1"/>
    <col min="11" max="16384" width="9.00390625" style="53" customWidth="1"/>
  </cols>
  <sheetData>
    <row r="1" spans="1:4" ht="13.5">
      <c r="A1" s="123" t="s">
        <v>0</v>
      </c>
      <c r="B1" s="123"/>
      <c r="C1" s="123"/>
      <c r="D1" s="123"/>
    </row>
    <row r="2" spans="2:9" ht="35.25" customHeight="1">
      <c r="B2" s="120" t="s">
        <v>173</v>
      </c>
      <c r="C2" s="120"/>
      <c r="D2" s="120"/>
      <c r="E2" s="120"/>
      <c r="F2" s="120"/>
      <c r="G2" s="120"/>
      <c r="H2" s="120"/>
      <c r="I2" s="120"/>
    </row>
    <row r="3" spans="2:9" ht="17.25" customHeight="1">
      <c r="B3" s="55" t="s">
        <v>250</v>
      </c>
      <c r="C3" s="54"/>
      <c r="D3" s="121" t="s">
        <v>175</v>
      </c>
      <c r="E3" s="121"/>
      <c r="F3" s="54"/>
      <c r="G3" s="54"/>
      <c r="H3" s="54"/>
      <c r="I3" s="57" t="s">
        <v>176</v>
      </c>
    </row>
    <row r="4" spans="3:8" ht="8.25" customHeight="1" thickBot="1">
      <c r="C4" s="58"/>
      <c r="F4" s="58"/>
      <c r="G4" s="58"/>
      <c r="H4" s="58"/>
    </row>
    <row r="5" spans="2:9" ht="19.5" customHeight="1" thickTop="1">
      <c r="B5" s="59" t="s">
        <v>177</v>
      </c>
      <c r="C5" s="60" t="s">
        <v>178</v>
      </c>
      <c r="D5" s="122" t="s">
        <v>179</v>
      </c>
      <c r="E5" s="122"/>
      <c r="F5" s="122"/>
      <c r="G5" s="122"/>
      <c r="H5" s="122"/>
      <c r="I5" s="122"/>
    </row>
    <row r="6" spans="2:10" ht="17.25" customHeight="1">
      <c r="B6" s="61" t="s">
        <v>251</v>
      </c>
      <c r="C6" s="62">
        <v>123129</v>
      </c>
      <c r="D6" s="65" t="s">
        <v>252</v>
      </c>
      <c r="E6" s="66">
        <v>83129</v>
      </c>
      <c r="F6" s="65" t="s">
        <v>253</v>
      </c>
      <c r="G6" s="66">
        <v>30000</v>
      </c>
      <c r="H6" s="65" t="s">
        <v>181</v>
      </c>
      <c r="I6" s="70">
        <v>10000</v>
      </c>
      <c r="J6" s="68"/>
    </row>
    <row r="7" spans="2:10" ht="17.25" customHeight="1">
      <c r="B7" s="61" t="s">
        <v>180</v>
      </c>
      <c r="C7" s="62">
        <v>2946882</v>
      </c>
      <c r="D7" s="65" t="s">
        <v>183</v>
      </c>
      <c r="E7" s="66">
        <v>1965511</v>
      </c>
      <c r="F7" s="65" t="s">
        <v>191</v>
      </c>
      <c r="G7" s="66">
        <v>844399</v>
      </c>
      <c r="H7" s="65" t="s">
        <v>254</v>
      </c>
      <c r="I7" s="70">
        <v>58127</v>
      </c>
      <c r="J7" s="68"/>
    </row>
    <row r="8" spans="2:10" ht="17.25" customHeight="1">
      <c r="B8" s="61" t="s">
        <v>255</v>
      </c>
      <c r="C8" s="62">
        <v>36036</v>
      </c>
      <c r="D8" s="65" t="s">
        <v>181</v>
      </c>
      <c r="E8" s="66">
        <v>36036</v>
      </c>
      <c r="F8" s="65"/>
      <c r="G8" s="66"/>
      <c r="H8" s="65"/>
      <c r="I8" s="70"/>
      <c r="J8" s="68"/>
    </row>
    <row r="9" spans="2:10" ht="17.25" customHeight="1">
      <c r="B9" s="61" t="s">
        <v>186</v>
      </c>
      <c r="C9" s="62">
        <v>14278</v>
      </c>
      <c r="D9" s="65" t="s">
        <v>181</v>
      </c>
      <c r="E9" s="66">
        <v>14278</v>
      </c>
      <c r="F9" s="65"/>
      <c r="G9" s="66"/>
      <c r="H9" s="65"/>
      <c r="I9" s="70"/>
      <c r="J9" s="68"/>
    </row>
    <row r="10" spans="2:10" ht="17.25" customHeight="1">
      <c r="B10" s="61" t="s">
        <v>188</v>
      </c>
      <c r="C10" s="62">
        <v>20502</v>
      </c>
      <c r="D10" s="65" t="s">
        <v>189</v>
      </c>
      <c r="E10" s="66">
        <v>20502</v>
      </c>
      <c r="F10" s="73"/>
      <c r="G10" s="66"/>
      <c r="H10" s="65"/>
      <c r="I10" s="70"/>
      <c r="J10" s="68"/>
    </row>
    <row r="11" spans="2:10" ht="17.25" customHeight="1">
      <c r="B11" s="61" t="s">
        <v>190</v>
      </c>
      <c r="C11" s="62">
        <v>19200</v>
      </c>
      <c r="D11" s="65" t="s">
        <v>181</v>
      </c>
      <c r="E11" s="66">
        <v>19200</v>
      </c>
      <c r="F11" s="65"/>
      <c r="G11" s="66"/>
      <c r="H11" s="65"/>
      <c r="I11" s="70"/>
      <c r="J11" s="68"/>
    </row>
    <row r="12" spans="2:10" ht="17.25" customHeight="1">
      <c r="B12" s="61" t="s">
        <v>256</v>
      </c>
      <c r="C12" s="62">
        <v>268172</v>
      </c>
      <c r="D12" s="65" t="s">
        <v>191</v>
      </c>
      <c r="E12" s="66">
        <v>265000</v>
      </c>
      <c r="F12" s="65" t="s">
        <v>183</v>
      </c>
      <c r="G12" s="66">
        <v>3172</v>
      </c>
      <c r="H12" s="65"/>
      <c r="I12" s="70"/>
      <c r="J12" s="68"/>
    </row>
    <row r="13" spans="2:10" ht="17.25" customHeight="1">
      <c r="B13" s="61" t="s">
        <v>257</v>
      </c>
      <c r="C13" s="62">
        <v>11300</v>
      </c>
      <c r="D13" s="65" t="s">
        <v>181</v>
      </c>
      <c r="E13" s="66">
        <v>11300</v>
      </c>
      <c r="F13" s="65"/>
      <c r="G13" s="66"/>
      <c r="H13" s="65"/>
      <c r="I13" s="70"/>
      <c r="J13" s="68"/>
    </row>
    <row r="14" spans="2:10" ht="17.25" customHeight="1">
      <c r="B14" s="61" t="s">
        <v>258</v>
      </c>
      <c r="C14" s="62">
        <v>2043</v>
      </c>
      <c r="D14" s="65" t="s">
        <v>181</v>
      </c>
      <c r="E14" s="66">
        <v>2043</v>
      </c>
      <c r="F14" s="65"/>
      <c r="G14" s="66"/>
      <c r="H14" s="65"/>
      <c r="I14" s="70"/>
      <c r="J14" s="68"/>
    </row>
    <row r="15" spans="2:10" ht="17.25" customHeight="1">
      <c r="B15" s="61" t="s">
        <v>259</v>
      </c>
      <c r="C15" s="62">
        <v>516024</v>
      </c>
      <c r="D15" s="65" t="s">
        <v>260</v>
      </c>
      <c r="E15" s="66">
        <v>330693</v>
      </c>
      <c r="F15" s="65" t="s">
        <v>181</v>
      </c>
      <c r="G15" s="66">
        <v>145331</v>
      </c>
      <c r="H15" s="65" t="s">
        <v>191</v>
      </c>
      <c r="I15" s="70">
        <v>40000</v>
      </c>
      <c r="J15" s="68"/>
    </row>
    <row r="16" spans="2:10" ht="17.25" customHeight="1">
      <c r="B16" s="61" t="s">
        <v>195</v>
      </c>
      <c r="C16" s="62">
        <v>12768800</v>
      </c>
      <c r="D16" s="65" t="s">
        <v>181</v>
      </c>
      <c r="E16" s="66">
        <v>6375264</v>
      </c>
      <c r="F16" s="65" t="s">
        <v>252</v>
      </c>
      <c r="G16" s="66">
        <v>3157217</v>
      </c>
      <c r="H16" s="65" t="s">
        <v>191</v>
      </c>
      <c r="I16" s="70">
        <v>3157217</v>
      </c>
      <c r="J16" s="68"/>
    </row>
    <row r="17" spans="2:10" ht="17.25" customHeight="1">
      <c r="B17" s="61" t="s">
        <v>197</v>
      </c>
      <c r="C17" s="62">
        <v>4792977</v>
      </c>
      <c r="D17" s="65" t="s">
        <v>181</v>
      </c>
      <c r="E17" s="66">
        <v>1679628</v>
      </c>
      <c r="F17" s="65" t="s">
        <v>183</v>
      </c>
      <c r="G17" s="66">
        <v>1380675</v>
      </c>
      <c r="H17" s="65" t="s">
        <v>261</v>
      </c>
      <c r="I17" s="70">
        <v>863120</v>
      </c>
      <c r="J17" s="68"/>
    </row>
    <row r="18" spans="2:10" ht="17.25" customHeight="1">
      <c r="B18" s="61" t="s">
        <v>262</v>
      </c>
      <c r="C18" s="62">
        <v>56492</v>
      </c>
      <c r="D18" s="65" t="s">
        <v>263</v>
      </c>
      <c r="E18" s="66">
        <v>56492</v>
      </c>
      <c r="F18" s="65"/>
      <c r="G18" s="66"/>
      <c r="H18" s="65"/>
      <c r="I18" s="70"/>
      <c r="J18" s="68"/>
    </row>
    <row r="19" spans="2:10" ht="17.25" customHeight="1">
      <c r="B19" s="61" t="s">
        <v>199</v>
      </c>
      <c r="C19" s="62">
        <v>99000</v>
      </c>
      <c r="D19" s="65" t="s">
        <v>264</v>
      </c>
      <c r="E19" s="66">
        <v>70324</v>
      </c>
      <c r="F19" s="65" t="s">
        <v>181</v>
      </c>
      <c r="G19" s="66">
        <v>15326</v>
      </c>
      <c r="H19" s="71" t="s">
        <v>265</v>
      </c>
      <c r="I19" s="70">
        <v>7000</v>
      </c>
      <c r="J19" s="68"/>
    </row>
    <row r="20" spans="2:10" ht="17.25" customHeight="1">
      <c r="B20" s="61" t="s">
        <v>202</v>
      </c>
      <c r="C20" s="62">
        <v>640823</v>
      </c>
      <c r="D20" s="65" t="s">
        <v>191</v>
      </c>
      <c r="E20" s="66">
        <v>144300</v>
      </c>
      <c r="F20" s="71" t="s">
        <v>183</v>
      </c>
      <c r="G20" s="66">
        <v>125744</v>
      </c>
      <c r="H20" s="71" t="s">
        <v>265</v>
      </c>
      <c r="I20" s="70">
        <v>122041</v>
      </c>
      <c r="J20" s="68"/>
    </row>
    <row r="21" spans="2:10" ht="17.25" customHeight="1">
      <c r="B21" s="61" t="s">
        <v>207</v>
      </c>
      <c r="C21" s="62">
        <v>269600</v>
      </c>
      <c r="D21" s="65" t="s">
        <v>181</v>
      </c>
      <c r="E21" s="66">
        <v>261000</v>
      </c>
      <c r="F21" s="65" t="s">
        <v>191</v>
      </c>
      <c r="G21" s="66">
        <v>8600</v>
      </c>
      <c r="H21" s="65"/>
      <c r="I21" s="70"/>
      <c r="J21" s="68"/>
    </row>
    <row r="22" spans="2:10" ht="17.25" customHeight="1">
      <c r="B22" s="61" t="s">
        <v>208</v>
      </c>
      <c r="C22" s="62">
        <v>1812385</v>
      </c>
      <c r="D22" s="65" t="s">
        <v>181</v>
      </c>
      <c r="E22" s="66">
        <v>1523956</v>
      </c>
      <c r="F22" s="65" t="s">
        <v>189</v>
      </c>
      <c r="G22" s="66">
        <v>98875</v>
      </c>
      <c r="H22" s="65" t="s">
        <v>183</v>
      </c>
      <c r="I22" s="70">
        <v>63171</v>
      </c>
      <c r="J22" s="68"/>
    </row>
    <row r="23" spans="2:10" ht="17.25" customHeight="1">
      <c r="B23" s="61" t="s">
        <v>266</v>
      </c>
      <c r="C23" s="62">
        <v>8000</v>
      </c>
      <c r="D23" s="65" t="s">
        <v>267</v>
      </c>
      <c r="E23" s="66">
        <v>8000</v>
      </c>
      <c r="F23" s="65"/>
      <c r="G23" s="66"/>
      <c r="H23" s="65"/>
      <c r="I23" s="70"/>
      <c r="J23" s="68"/>
    </row>
    <row r="24" spans="2:10" ht="17.25" customHeight="1">
      <c r="B24" s="61" t="s">
        <v>268</v>
      </c>
      <c r="C24" s="62">
        <v>227452</v>
      </c>
      <c r="D24" s="65" t="s">
        <v>181</v>
      </c>
      <c r="E24" s="66">
        <v>220852</v>
      </c>
      <c r="F24" s="65" t="s">
        <v>183</v>
      </c>
      <c r="G24" s="66">
        <v>5000</v>
      </c>
      <c r="H24" s="65" t="s">
        <v>187</v>
      </c>
      <c r="I24" s="70">
        <v>1600</v>
      </c>
      <c r="J24" s="68"/>
    </row>
    <row r="25" spans="2:10" ht="17.25" customHeight="1">
      <c r="B25" s="61" t="s">
        <v>269</v>
      </c>
      <c r="C25" s="62">
        <v>1375348</v>
      </c>
      <c r="D25" s="65" t="s">
        <v>181</v>
      </c>
      <c r="E25" s="66">
        <v>770261</v>
      </c>
      <c r="F25" s="71" t="s">
        <v>265</v>
      </c>
      <c r="G25" s="66">
        <v>146470</v>
      </c>
      <c r="H25" s="65" t="s">
        <v>252</v>
      </c>
      <c r="I25" s="70">
        <v>126800</v>
      </c>
      <c r="J25" s="68"/>
    </row>
    <row r="26" spans="2:10" ht="17.25" customHeight="1">
      <c r="B26" s="61" t="s">
        <v>270</v>
      </c>
      <c r="C26" s="62">
        <v>70607</v>
      </c>
      <c r="D26" s="65" t="s">
        <v>271</v>
      </c>
      <c r="E26" s="66">
        <v>52000</v>
      </c>
      <c r="F26" s="65" t="s">
        <v>181</v>
      </c>
      <c r="G26" s="66">
        <v>17563</v>
      </c>
      <c r="H26" s="65" t="s">
        <v>272</v>
      </c>
      <c r="I26" s="70">
        <v>1044</v>
      </c>
      <c r="J26" s="68"/>
    </row>
    <row r="27" spans="2:10" ht="17.25" customHeight="1">
      <c r="B27" s="61" t="s">
        <v>273</v>
      </c>
      <c r="C27" s="62">
        <v>138900</v>
      </c>
      <c r="D27" s="65" t="s">
        <v>252</v>
      </c>
      <c r="E27" s="66">
        <v>123550</v>
      </c>
      <c r="F27" s="65" t="s">
        <v>271</v>
      </c>
      <c r="G27" s="66">
        <v>15350</v>
      </c>
      <c r="H27" s="65"/>
      <c r="I27" s="70"/>
      <c r="J27" s="68"/>
    </row>
    <row r="28" spans="2:10" ht="17.25" customHeight="1">
      <c r="B28" s="61" t="s">
        <v>210</v>
      </c>
      <c r="C28" s="62">
        <v>6224</v>
      </c>
      <c r="D28" s="65" t="s">
        <v>183</v>
      </c>
      <c r="E28" s="66">
        <v>4581</v>
      </c>
      <c r="F28" s="65" t="s">
        <v>274</v>
      </c>
      <c r="G28" s="66">
        <v>960</v>
      </c>
      <c r="H28" s="65" t="s">
        <v>181</v>
      </c>
      <c r="I28" s="70">
        <v>683</v>
      </c>
      <c r="J28" s="68"/>
    </row>
    <row r="29" spans="2:10" ht="17.25" customHeight="1">
      <c r="B29" s="61" t="s">
        <v>211</v>
      </c>
      <c r="C29" s="62">
        <v>175760</v>
      </c>
      <c r="D29" s="65" t="s">
        <v>181</v>
      </c>
      <c r="E29" s="66">
        <v>155760</v>
      </c>
      <c r="F29" s="65" t="s">
        <v>253</v>
      </c>
      <c r="G29" s="66">
        <v>20000</v>
      </c>
      <c r="H29" s="65"/>
      <c r="I29" s="70"/>
      <c r="J29" s="68"/>
    </row>
    <row r="30" spans="2:10" ht="17.25" customHeight="1">
      <c r="B30" s="61" t="s">
        <v>213</v>
      </c>
      <c r="C30" s="62">
        <v>126601</v>
      </c>
      <c r="D30" s="74" t="s">
        <v>275</v>
      </c>
      <c r="E30" s="66">
        <v>103000</v>
      </c>
      <c r="F30" s="65" t="s">
        <v>187</v>
      </c>
      <c r="G30" s="66">
        <v>22500</v>
      </c>
      <c r="H30" s="65" t="s">
        <v>183</v>
      </c>
      <c r="I30" s="70">
        <v>551</v>
      </c>
      <c r="J30" s="68"/>
    </row>
    <row r="31" spans="2:10" ht="17.25" customHeight="1">
      <c r="B31" s="61" t="s">
        <v>215</v>
      </c>
      <c r="C31" s="62">
        <v>45684</v>
      </c>
      <c r="D31" s="65" t="s">
        <v>187</v>
      </c>
      <c r="E31" s="66">
        <v>22500</v>
      </c>
      <c r="F31" s="65" t="s">
        <v>181</v>
      </c>
      <c r="G31" s="66">
        <v>22085</v>
      </c>
      <c r="H31" s="65" t="s">
        <v>276</v>
      </c>
      <c r="I31" s="70">
        <v>550</v>
      </c>
      <c r="J31" s="68"/>
    </row>
    <row r="32" spans="2:10" ht="17.25" customHeight="1">
      <c r="B32" s="61" t="s">
        <v>216</v>
      </c>
      <c r="C32" s="62">
        <v>3806508</v>
      </c>
      <c r="D32" s="65" t="s">
        <v>181</v>
      </c>
      <c r="E32" s="66">
        <v>1729847</v>
      </c>
      <c r="F32" s="71" t="s">
        <v>265</v>
      </c>
      <c r="G32" s="66">
        <v>1092303</v>
      </c>
      <c r="H32" s="65" t="s">
        <v>261</v>
      </c>
      <c r="I32" s="70">
        <v>447059</v>
      </c>
      <c r="J32" s="68"/>
    </row>
    <row r="33" spans="2:10" ht="17.25" customHeight="1">
      <c r="B33" s="61" t="s">
        <v>217</v>
      </c>
      <c r="C33" s="62">
        <v>194900</v>
      </c>
      <c r="D33" s="65" t="s">
        <v>187</v>
      </c>
      <c r="E33" s="66">
        <v>135000</v>
      </c>
      <c r="F33" s="65" t="s">
        <v>181</v>
      </c>
      <c r="G33" s="66">
        <v>30000</v>
      </c>
      <c r="H33" s="71" t="s">
        <v>265</v>
      </c>
      <c r="I33" s="70">
        <v>12000</v>
      </c>
      <c r="J33" s="68"/>
    </row>
    <row r="34" spans="2:10" ht="17.25" customHeight="1">
      <c r="B34" s="61" t="s">
        <v>277</v>
      </c>
      <c r="C34" s="62">
        <v>8625</v>
      </c>
      <c r="D34" s="65" t="s">
        <v>261</v>
      </c>
      <c r="E34" s="66">
        <v>7343</v>
      </c>
      <c r="F34" s="65" t="s">
        <v>181</v>
      </c>
      <c r="G34" s="66">
        <v>1004</v>
      </c>
      <c r="H34" s="65" t="s">
        <v>189</v>
      </c>
      <c r="I34" s="70">
        <v>278</v>
      </c>
      <c r="J34" s="68"/>
    </row>
    <row r="35" spans="2:10" ht="17.25" customHeight="1">
      <c r="B35" s="61" t="s">
        <v>218</v>
      </c>
      <c r="C35" s="62">
        <v>132575</v>
      </c>
      <c r="D35" s="65" t="s">
        <v>181</v>
      </c>
      <c r="E35" s="66">
        <v>132575</v>
      </c>
      <c r="F35" s="65"/>
      <c r="G35" s="66"/>
      <c r="H35" s="65"/>
      <c r="I35" s="70"/>
      <c r="J35" s="68"/>
    </row>
    <row r="36" spans="2:10" ht="17.25" customHeight="1">
      <c r="B36" s="61" t="s">
        <v>278</v>
      </c>
      <c r="C36" s="62">
        <v>69000</v>
      </c>
      <c r="D36" s="65" t="s">
        <v>181</v>
      </c>
      <c r="E36" s="66">
        <v>64000</v>
      </c>
      <c r="F36" s="65" t="s">
        <v>183</v>
      </c>
      <c r="G36" s="66">
        <v>5000</v>
      </c>
      <c r="H36" s="65"/>
      <c r="I36" s="70"/>
      <c r="J36" s="68"/>
    </row>
    <row r="37" spans="2:10" ht="17.25" customHeight="1">
      <c r="B37" s="61" t="s">
        <v>220</v>
      </c>
      <c r="C37" s="62">
        <v>25000</v>
      </c>
      <c r="D37" s="65" t="s">
        <v>181</v>
      </c>
      <c r="E37" s="66">
        <v>25000</v>
      </c>
      <c r="F37" s="65"/>
      <c r="G37" s="66"/>
      <c r="H37" s="65"/>
      <c r="I37" s="70"/>
      <c r="J37" s="68"/>
    </row>
    <row r="38" spans="2:10" ht="17.25" customHeight="1">
      <c r="B38" s="61" t="s">
        <v>221</v>
      </c>
      <c r="C38" s="62">
        <v>2932389</v>
      </c>
      <c r="D38" s="65" t="s">
        <v>181</v>
      </c>
      <c r="E38" s="66">
        <v>2823989</v>
      </c>
      <c r="F38" s="65" t="s">
        <v>187</v>
      </c>
      <c r="G38" s="66">
        <v>90000</v>
      </c>
      <c r="H38" s="65" t="s">
        <v>183</v>
      </c>
      <c r="I38" s="70">
        <v>12200</v>
      </c>
      <c r="J38" s="68"/>
    </row>
    <row r="39" spans="2:10" ht="17.25" customHeight="1">
      <c r="B39" s="61" t="s">
        <v>222</v>
      </c>
      <c r="C39" s="62">
        <v>3212902</v>
      </c>
      <c r="D39" s="65" t="s">
        <v>181</v>
      </c>
      <c r="E39" s="66">
        <v>2945702</v>
      </c>
      <c r="F39" s="65" t="s">
        <v>272</v>
      </c>
      <c r="G39" s="66">
        <v>180000</v>
      </c>
      <c r="H39" s="65" t="s">
        <v>187</v>
      </c>
      <c r="I39" s="70">
        <v>45000</v>
      </c>
      <c r="J39" s="68"/>
    </row>
    <row r="40" spans="2:10" ht="17.25" customHeight="1">
      <c r="B40" s="61" t="s">
        <v>223</v>
      </c>
      <c r="C40" s="62">
        <v>167747</v>
      </c>
      <c r="D40" s="65" t="s">
        <v>181</v>
      </c>
      <c r="E40" s="66">
        <v>167747</v>
      </c>
      <c r="F40" s="65"/>
      <c r="G40" s="66"/>
      <c r="H40" s="65"/>
      <c r="I40" s="70"/>
      <c r="J40" s="68"/>
    </row>
    <row r="41" spans="2:10" ht="17.25" customHeight="1">
      <c r="B41" s="61" t="s">
        <v>279</v>
      </c>
      <c r="C41" s="62">
        <v>8784</v>
      </c>
      <c r="D41" s="65" t="s">
        <v>181</v>
      </c>
      <c r="E41" s="66">
        <v>8784</v>
      </c>
      <c r="F41" s="65"/>
      <c r="G41" s="66"/>
      <c r="H41" s="65"/>
      <c r="I41" s="70"/>
      <c r="J41" s="68"/>
    </row>
    <row r="42" spans="2:10" ht="17.25" customHeight="1">
      <c r="B42" s="61" t="s">
        <v>280</v>
      </c>
      <c r="C42" s="62">
        <v>6295</v>
      </c>
      <c r="D42" s="65" t="s">
        <v>181</v>
      </c>
      <c r="E42" s="66">
        <v>6076</v>
      </c>
      <c r="F42" s="65" t="s">
        <v>189</v>
      </c>
      <c r="G42" s="66">
        <v>219</v>
      </c>
      <c r="H42" s="65"/>
      <c r="I42" s="70"/>
      <c r="J42" s="68"/>
    </row>
    <row r="43" spans="2:10" ht="17.25" customHeight="1">
      <c r="B43" s="61" t="s">
        <v>281</v>
      </c>
      <c r="C43" s="62">
        <v>6000</v>
      </c>
      <c r="D43" s="65" t="s">
        <v>181</v>
      </c>
      <c r="E43" s="66">
        <v>6000</v>
      </c>
      <c r="F43" s="65"/>
      <c r="G43" s="66"/>
      <c r="H43" s="65"/>
      <c r="I43" s="70"/>
      <c r="J43" s="68"/>
    </row>
    <row r="44" spans="2:10" ht="17.25" customHeight="1">
      <c r="B44" s="61" t="s">
        <v>225</v>
      </c>
      <c r="C44" s="62">
        <v>140634</v>
      </c>
      <c r="D44" s="65" t="s">
        <v>181</v>
      </c>
      <c r="E44" s="66">
        <v>113630</v>
      </c>
      <c r="F44" s="65" t="s">
        <v>183</v>
      </c>
      <c r="G44" s="66">
        <v>18144</v>
      </c>
      <c r="H44" s="75" t="s">
        <v>282</v>
      </c>
      <c r="I44" s="70">
        <v>6000</v>
      </c>
      <c r="J44" s="68"/>
    </row>
    <row r="45" spans="2:10" ht="17.25" customHeight="1">
      <c r="B45" s="61" t="s">
        <v>226</v>
      </c>
      <c r="C45" s="62">
        <v>14172</v>
      </c>
      <c r="D45" s="65" t="s">
        <v>181</v>
      </c>
      <c r="E45" s="66">
        <v>13318</v>
      </c>
      <c r="F45" s="65" t="s">
        <v>272</v>
      </c>
      <c r="G45" s="66">
        <v>854</v>
      </c>
      <c r="H45" s="65"/>
      <c r="I45" s="70"/>
      <c r="J45" s="68"/>
    </row>
    <row r="46" spans="2:10" ht="17.25" customHeight="1">
      <c r="B46" s="61" t="s">
        <v>227</v>
      </c>
      <c r="C46" s="62">
        <v>1233107</v>
      </c>
      <c r="D46" s="65" t="s">
        <v>191</v>
      </c>
      <c r="E46" s="66">
        <v>898077</v>
      </c>
      <c r="F46" s="65" t="s">
        <v>261</v>
      </c>
      <c r="G46" s="66">
        <v>325241</v>
      </c>
      <c r="H46" s="65" t="s">
        <v>181</v>
      </c>
      <c r="I46" s="70">
        <v>9789</v>
      </c>
      <c r="J46" s="68"/>
    </row>
    <row r="47" spans="2:10" ht="17.25" customHeight="1">
      <c r="B47" s="61" t="s">
        <v>283</v>
      </c>
      <c r="C47" s="62">
        <v>6251</v>
      </c>
      <c r="D47" s="65" t="s">
        <v>189</v>
      </c>
      <c r="E47" s="66">
        <v>6251</v>
      </c>
      <c r="F47" s="65"/>
      <c r="G47" s="66"/>
      <c r="H47" s="65"/>
      <c r="I47" s="70"/>
      <c r="J47" s="68"/>
    </row>
    <row r="48" spans="2:10" ht="17.25" customHeight="1">
      <c r="B48" s="61" t="s">
        <v>228</v>
      </c>
      <c r="C48" s="62">
        <v>25000</v>
      </c>
      <c r="D48" s="65" t="s">
        <v>181</v>
      </c>
      <c r="E48" s="66">
        <v>25000</v>
      </c>
      <c r="F48" s="65"/>
      <c r="G48" s="66"/>
      <c r="H48" s="65"/>
      <c r="I48" s="70"/>
      <c r="J48" s="68"/>
    </row>
    <row r="49" spans="2:10" ht="17.25" customHeight="1">
      <c r="B49" s="61" t="s">
        <v>230</v>
      </c>
      <c r="C49" s="62">
        <v>1304386</v>
      </c>
      <c r="D49" s="65" t="s">
        <v>181</v>
      </c>
      <c r="E49" s="66">
        <v>1264700</v>
      </c>
      <c r="F49" s="65" t="s">
        <v>261</v>
      </c>
      <c r="G49" s="66">
        <v>20000</v>
      </c>
      <c r="H49" s="65" t="s">
        <v>276</v>
      </c>
      <c r="I49" s="70">
        <v>10035</v>
      </c>
      <c r="J49" s="68"/>
    </row>
    <row r="50" spans="2:10" ht="17.25" customHeight="1">
      <c r="B50" s="61" t="s">
        <v>284</v>
      </c>
      <c r="C50" s="62">
        <v>4361119</v>
      </c>
      <c r="D50" s="74" t="s">
        <v>275</v>
      </c>
      <c r="E50" s="66">
        <v>2762045</v>
      </c>
      <c r="F50" s="65" t="s">
        <v>252</v>
      </c>
      <c r="G50" s="66">
        <v>1599074</v>
      </c>
      <c r="H50" s="65"/>
      <c r="I50" s="70"/>
      <c r="J50" s="68"/>
    </row>
    <row r="51" spans="2:10" ht="17.25" customHeight="1">
      <c r="B51" s="61" t="s">
        <v>233</v>
      </c>
      <c r="C51" s="62">
        <v>16304925</v>
      </c>
      <c r="D51" s="65" t="s">
        <v>181</v>
      </c>
      <c r="E51" s="66">
        <v>6134002</v>
      </c>
      <c r="F51" s="65" t="s">
        <v>252</v>
      </c>
      <c r="G51" s="66">
        <v>3979562</v>
      </c>
      <c r="H51" s="65" t="s">
        <v>260</v>
      </c>
      <c r="I51" s="70">
        <v>3175814</v>
      </c>
      <c r="J51" s="68"/>
    </row>
    <row r="52" spans="2:10" ht="17.25" customHeight="1">
      <c r="B52" s="61" t="s">
        <v>285</v>
      </c>
      <c r="C52" s="62">
        <v>96787</v>
      </c>
      <c r="D52" s="65" t="s">
        <v>286</v>
      </c>
      <c r="E52" s="66">
        <v>96787</v>
      </c>
      <c r="F52" s="65"/>
      <c r="G52" s="66"/>
      <c r="H52" s="65"/>
      <c r="I52" s="70"/>
      <c r="J52" s="68"/>
    </row>
    <row r="53" spans="2:10" ht="17.25" customHeight="1">
      <c r="B53" s="61" t="s">
        <v>234</v>
      </c>
      <c r="C53" s="62">
        <v>8254572</v>
      </c>
      <c r="D53" s="71" t="s">
        <v>252</v>
      </c>
      <c r="E53" s="66">
        <v>3341639</v>
      </c>
      <c r="F53" s="71" t="s">
        <v>287</v>
      </c>
      <c r="G53" s="66">
        <v>2627659</v>
      </c>
      <c r="H53" s="71" t="s">
        <v>288</v>
      </c>
      <c r="I53" s="70">
        <v>1096334</v>
      </c>
      <c r="J53" s="68"/>
    </row>
    <row r="54" spans="2:10" ht="17.25" customHeight="1">
      <c r="B54" s="61" t="s">
        <v>235</v>
      </c>
      <c r="C54" s="62">
        <v>38363</v>
      </c>
      <c r="D54" s="65" t="s">
        <v>181</v>
      </c>
      <c r="E54" s="66">
        <v>32547</v>
      </c>
      <c r="F54" s="65" t="s">
        <v>189</v>
      </c>
      <c r="G54" s="66">
        <v>5216</v>
      </c>
      <c r="H54" s="65" t="s">
        <v>289</v>
      </c>
      <c r="I54" s="70">
        <v>600</v>
      </c>
      <c r="J54" s="68"/>
    </row>
    <row r="55" spans="2:10" ht="17.25" customHeight="1">
      <c r="B55" s="61" t="s">
        <v>236</v>
      </c>
      <c r="C55" s="62">
        <v>46389</v>
      </c>
      <c r="D55" s="71" t="s">
        <v>286</v>
      </c>
      <c r="E55" s="66">
        <v>44039</v>
      </c>
      <c r="F55" s="65" t="s">
        <v>272</v>
      </c>
      <c r="G55" s="66">
        <v>2000</v>
      </c>
      <c r="H55" s="65" t="s">
        <v>181</v>
      </c>
      <c r="I55" s="70">
        <v>350</v>
      </c>
      <c r="J55" s="68"/>
    </row>
    <row r="56" spans="2:10" ht="17.25" customHeight="1">
      <c r="B56" s="61" t="s">
        <v>237</v>
      </c>
      <c r="C56" s="62">
        <v>11338474</v>
      </c>
      <c r="D56" s="65" t="s">
        <v>276</v>
      </c>
      <c r="E56" s="66">
        <v>5469964</v>
      </c>
      <c r="F56" s="65" t="s">
        <v>181</v>
      </c>
      <c r="G56" s="66">
        <v>3071569</v>
      </c>
      <c r="H56" s="65" t="s">
        <v>261</v>
      </c>
      <c r="I56" s="70">
        <v>1984589</v>
      </c>
      <c r="J56" s="68"/>
    </row>
    <row r="57" spans="2:10" ht="17.25" customHeight="1">
      <c r="B57" s="61" t="s">
        <v>238</v>
      </c>
      <c r="C57" s="62">
        <v>17129508</v>
      </c>
      <c r="D57" s="65" t="s">
        <v>181</v>
      </c>
      <c r="E57" s="66">
        <v>14218085</v>
      </c>
      <c r="F57" s="65" t="s">
        <v>276</v>
      </c>
      <c r="G57" s="66">
        <v>2038500</v>
      </c>
      <c r="H57" s="65" t="s">
        <v>290</v>
      </c>
      <c r="I57" s="70">
        <v>332823</v>
      </c>
      <c r="J57" s="68"/>
    </row>
    <row r="58" spans="2:10" ht="17.25" customHeight="1">
      <c r="B58" s="61" t="s">
        <v>241</v>
      </c>
      <c r="C58" s="62">
        <v>1168000</v>
      </c>
      <c r="D58" s="65" t="s">
        <v>276</v>
      </c>
      <c r="E58" s="66">
        <v>648000</v>
      </c>
      <c r="F58" s="65" t="s">
        <v>181</v>
      </c>
      <c r="G58" s="66">
        <v>480000</v>
      </c>
      <c r="H58" s="65" t="s">
        <v>261</v>
      </c>
      <c r="I58" s="70">
        <v>40000</v>
      </c>
      <c r="J58" s="68"/>
    </row>
    <row r="59" spans="2:10" ht="17.25" customHeight="1">
      <c r="B59" s="61" t="s">
        <v>243</v>
      </c>
      <c r="C59" s="62">
        <v>8889574</v>
      </c>
      <c r="D59" s="65" t="s">
        <v>181</v>
      </c>
      <c r="E59" s="66">
        <v>7518126</v>
      </c>
      <c r="F59" s="65" t="s">
        <v>261</v>
      </c>
      <c r="G59" s="66">
        <v>596500</v>
      </c>
      <c r="H59" s="65" t="s">
        <v>187</v>
      </c>
      <c r="I59" s="70">
        <v>252275</v>
      </c>
      <c r="J59" s="68"/>
    </row>
    <row r="60" spans="2:10" ht="17.25" customHeight="1">
      <c r="B60" s="61" t="s">
        <v>291</v>
      </c>
      <c r="C60" s="62">
        <v>185</v>
      </c>
      <c r="D60" s="65" t="s">
        <v>181</v>
      </c>
      <c r="E60" s="66">
        <v>185</v>
      </c>
      <c r="F60" s="65"/>
      <c r="G60" s="66"/>
      <c r="H60" s="65"/>
      <c r="I60" s="70"/>
      <c r="J60" s="68"/>
    </row>
    <row r="61" spans="2:10" ht="17.25" customHeight="1">
      <c r="B61" s="61" t="s">
        <v>292</v>
      </c>
      <c r="C61" s="62">
        <v>349298</v>
      </c>
      <c r="D61" s="65" t="s">
        <v>181</v>
      </c>
      <c r="E61" s="66">
        <v>282670</v>
      </c>
      <c r="F61" s="65" t="s">
        <v>293</v>
      </c>
      <c r="G61" s="66">
        <v>31600</v>
      </c>
      <c r="H61" s="65" t="s">
        <v>261</v>
      </c>
      <c r="I61" s="70">
        <v>18458</v>
      </c>
      <c r="J61" s="68"/>
    </row>
    <row r="62" spans="2:10" ht="17.25" customHeight="1">
      <c r="B62" s="61" t="s">
        <v>244</v>
      </c>
      <c r="C62" s="62">
        <v>767395</v>
      </c>
      <c r="D62" s="65" t="s">
        <v>181</v>
      </c>
      <c r="E62" s="66">
        <v>357500</v>
      </c>
      <c r="F62" s="65" t="s">
        <v>276</v>
      </c>
      <c r="G62" s="66">
        <v>153634</v>
      </c>
      <c r="H62" s="65" t="s">
        <v>191</v>
      </c>
      <c r="I62" s="70">
        <v>125263</v>
      </c>
      <c r="J62" s="68"/>
    </row>
    <row r="63" spans="2:10" ht="17.25" customHeight="1">
      <c r="B63" s="61" t="s">
        <v>245</v>
      </c>
      <c r="C63" s="62">
        <v>1372551</v>
      </c>
      <c r="D63" s="65" t="s">
        <v>181</v>
      </c>
      <c r="E63" s="66">
        <v>1221335</v>
      </c>
      <c r="F63" s="65" t="s">
        <v>294</v>
      </c>
      <c r="G63" s="66">
        <v>76216</v>
      </c>
      <c r="H63" s="65" t="s">
        <v>289</v>
      </c>
      <c r="I63" s="70">
        <v>75000</v>
      </c>
      <c r="J63" s="68"/>
    </row>
    <row r="64" spans="2:10" ht="17.25" customHeight="1">
      <c r="B64" s="72" t="s">
        <v>247</v>
      </c>
      <c r="C64" s="62">
        <f>SUM(C6:C63)</f>
        <v>109983634</v>
      </c>
      <c r="D64" s="65"/>
      <c r="E64" s="66"/>
      <c r="F64" s="65"/>
      <c r="G64" s="66"/>
      <c r="H64" s="65"/>
      <c r="I64" s="70"/>
      <c r="J64" s="68"/>
    </row>
    <row r="65" spans="2:10" ht="22.5" customHeight="1">
      <c r="B65" s="76" t="s">
        <v>249</v>
      </c>
      <c r="J65" s="68"/>
    </row>
    <row r="66" ht="7.5" customHeight="1">
      <c r="J66" s="68"/>
    </row>
    <row r="67" ht="13.5">
      <c r="J67" s="68"/>
    </row>
    <row r="68" ht="13.5">
      <c r="J68" s="68"/>
    </row>
    <row r="69" ht="13.5">
      <c r="J69" s="68"/>
    </row>
    <row r="70" ht="13.5">
      <c r="J70" s="68"/>
    </row>
  </sheetData>
  <sheetProtection/>
  <mergeCells count="4">
    <mergeCell ref="B2:I2"/>
    <mergeCell ref="D3:E3"/>
    <mergeCell ref="D5:I5"/>
    <mergeCell ref="A1:D1"/>
  </mergeCells>
  <hyperlinks>
    <hyperlink ref="A1:D1" location="'8商業・貿易目次'!A1" display="8　商業・貿易"/>
  </hyperlink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2010-05-28T01:31:03Z</cp:lastPrinted>
  <dcterms:created xsi:type="dcterms:W3CDTF">2010-05-21T00:14:11Z</dcterms:created>
  <dcterms:modified xsi:type="dcterms:W3CDTF">2010-07-05T08:22:14Z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