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360" windowHeight="4230" tabRatio="738" activeTab="0"/>
  </bookViews>
  <sheets>
    <sheet name="7水産業目次" sheetId="1" r:id="rId1"/>
    <sheet name="7-1" sheetId="2" r:id="rId2"/>
    <sheet name="7-2" sheetId="3" r:id="rId3"/>
    <sheet name="7-3" sheetId="4" r:id="rId4"/>
    <sheet name="7-4" sheetId="5" r:id="rId5"/>
    <sheet name="7-5" sheetId="6" r:id="rId6"/>
    <sheet name="7-6" sheetId="7" r:id="rId7"/>
  </sheets>
  <definedNames>
    <definedName name="_xlnm.Print_Area" localSheetId="1">'7-1'!$A$2:$W$93</definedName>
    <definedName name="_xlnm.Print_Area" localSheetId="2">'7-2'!$A$2:$J$25</definedName>
    <definedName name="_xlnm.Print_Area" localSheetId="3">'7-3'!$A$2:$G$22</definedName>
    <definedName name="_xlnm.Print_Area" localSheetId="4">'7-4'!$A$2:$N$33</definedName>
    <definedName name="_xlnm.Print_Area" localSheetId="5">'7-5'!$A$2:$J$35</definedName>
    <definedName name="_xlnm.Print_Area" localSheetId="6">'7-6'!$A$2:$Q$31</definedName>
    <definedName name="_xlnm.Print_Titles" localSheetId="1">'7-1'!$2:$12</definedName>
  </definedNames>
  <calcPr fullCalcOnLoad="1"/>
</workbook>
</file>

<file path=xl/sharedStrings.xml><?xml version="1.0" encoding="utf-8"?>
<sst xmlns="http://schemas.openxmlformats.org/spreadsheetml/2006/main" count="1274" uniqueCount="337">
  <si>
    <t>7　水　産　業</t>
  </si>
  <si>
    <t>総計</t>
  </si>
  <si>
    <t>貝類計</t>
  </si>
  <si>
    <t>（単位：ｔ）</t>
  </si>
  <si>
    <t>底びき網</t>
  </si>
  <si>
    <t>船びき網</t>
  </si>
  <si>
    <t>地びき網</t>
  </si>
  <si>
    <t>刺し網</t>
  </si>
  <si>
    <t>定置網</t>
  </si>
  <si>
    <t>その他の網漁業</t>
  </si>
  <si>
    <t>はえ縄</t>
  </si>
  <si>
    <t>釣り</t>
  </si>
  <si>
    <t>採　貝</t>
  </si>
  <si>
    <t>採　藻</t>
  </si>
  <si>
    <t>その他の漁業</t>
  </si>
  <si>
    <t>沖合底</t>
  </si>
  <si>
    <t>小型底びき網</t>
  </si>
  <si>
    <t>ひき回し船びき網</t>
  </si>
  <si>
    <t>その他の</t>
  </si>
  <si>
    <t>大型</t>
  </si>
  <si>
    <t>小型</t>
  </si>
  <si>
    <t>近海</t>
  </si>
  <si>
    <t>沿岸</t>
  </si>
  <si>
    <t>びき網</t>
  </si>
  <si>
    <t>縦びき</t>
  </si>
  <si>
    <t>いか釣り</t>
  </si>
  <si>
    <t>1　種</t>
  </si>
  <si>
    <t>その他</t>
  </si>
  <si>
    <t>魚類計</t>
  </si>
  <si>
    <t>その他のまぐろ類</t>
  </si>
  <si>
    <t>その他のかじき類</t>
  </si>
  <si>
    <t>そうだがつお類</t>
  </si>
  <si>
    <t>さめ類</t>
  </si>
  <si>
    <t>さけ類</t>
  </si>
  <si>
    <t>ます類</t>
  </si>
  <si>
    <t>むろあじ類</t>
  </si>
  <si>
    <t>さば類</t>
  </si>
  <si>
    <t>ぶり類</t>
  </si>
  <si>
    <t>かれい類</t>
  </si>
  <si>
    <t>にぎす類</t>
  </si>
  <si>
    <t>あなご類</t>
  </si>
  <si>
    <t>さわら類</t>
  </si>
  <si>
    <t>すずき類</t>
  </si>
  <si>
    <t>あまだい類</t>
  </si>
  <si>
    <t>ふぐ類</t>
  </si>
  <si>
    <t>その他の魚類</t>
  </si>
  <si>
    <t>その他のえび類</t>
  </si>
  <si>
    <t>かざみ類</t>
  </si>
  <si>
    <t>その他のかに類</t>
  </si>
  <si>
    <t>その他のいか</t>
  </si>
  <si>
    <t>たこ類</t>
  </si>
  <si>
    <t>その他の水産動物</t>
  </si>
  <si>
    <t>あわび類</t>
  </si>
  <si>
    <t>あさり類</t>
  </si>
  <si>
    <t>その他の貝類</t>
  </si>
  <si>
    <t>海藻類計</t>
  </si>
  <si>
    <t>その他の藻類</t>
  </si>
  <si>
    <t>-</t>
  </si>
  <si>
    <t>は　え　縄</t>
  </si>
  <si>
    <t>遠洋まぐろ</t>
  </si>
  <si>
    <t>-</t>
  </si>
  <si>
    <t>x</t>
  </si>
  <si>
    <t>えび類計</t>
  </si>
  <si>
    <t>かに類計</t>
  </si>
  <si>
    <t>いか類計</t>
  </si>
  <si>
    <t>うに類</t>
  </si>
  <si>
    <t>海産ほ乳類</t>
  </si>
  <si>
    <t>くろまぐろ</t>
  </si>
  <si>
    <t>みなみまぐろ</t>
  </si>
  <si>
    <t>びんなが</t>
  </si>
  <si>
    <t>めばち</t>
  </si>
  <si>
    <t>きはだ</t>
  </si>
  <si>
    <t>ひらめ</t>
  </si>
  <si>
    <t>さざえ</t>
  </si>
  <si>
    <t>うち</t>
  </si>
  <si>
    <t>ばふんうに</t>
  </si>
  <si>
    <t>（１そうびき）</t>
  </si>
  <si>
    <t>まかじき</t>
  </si>
  <si>
    <t>めかじき</t>
  </si>
  <si>
    <t>くろかじき</t>
  </si>
  <si>
    <t>かつお</t>
  </si>
  <si>
    <t>このしろ</t>
  </si>
  <si>
    <t>にしん</t>
  </si>
  <si>
    <t>まいわし</t>
  </si>
  <si>
    <t>うるめいわし</t>
  </si>
  <si>
    <t>かたくちいわし</t>
  </si>
  <si>
    <t>しらす</t>
  </si>
  <si>
    <t>まあじ</t>
  </si>
  <si>
    <t>さんま</t>
  </si>
  <si>
    <t>まだら</t>
  </si>
  <si>
    <t>すけとうたら</t>
  </si>
  <si>
    <t>ほっけ</t>
  </si>
  <si>
    <t>はたはた</t>
  </si>
  <si>
    <t>たちうお</t>
  </si>
  <si>
    <t>まだい</t>
  </si>
  <si>
    <t>ちだい・きだい</t>
  </si>
  <si>
    <t>くろだい・へだい</t>
  </si>
  <si>
    <t>いさき</t>
  </si>
  <si>
    <t>いかなご</t>
  </si>
  <si>
    <t>くるまえび</t>
  </si>
  <si>
    <t>ずわいがに</t>
  </si>
  <si>
    <t>べにずわいがに</t>
  </si>
  <si>
    <t>するめいか</t>
  </si>
  <si>
    <t>　資　料：北陸農政局福井農政事務所</t>
  </si>
  <si>
    <t>　　　　「かんぱち」、「ひらまさ」、いか類の「こういか類」、貝類の「はまぐり類」、海藻類の「わかめ類」、</t>
  </si>
  <si>
    <t>　　　　「てんぐさ類」の各細分を廃止した。</t>
  </si>
  <si>
    <t>　　　　「ぼら類」、「なまこ類」 については、その他に含むこととなった。　</t>
  </si>
  <si>
    <t>1　漁業種類別、魚種別漁獲数量</t>
  </si>
  <si>
    <t>平成20年1月1日～平成20年12月31日</t>
  </si>
  <si>
    <t>平成18年</t>
  </si>
  <si>
    <t xml:space="preserve">     　　　20</t>
  </si>
  <si>
    <t xml:space="preserve">     　　　19</t>
  </si>
  <si>
    <t>…</t>
  </si>
  <si>
    <t>-</t>
  </si>
  <si>
    <t>資　料：北陸農政局福井農政事務所</t>
  </si>
  <si>
    <t>（注）平成18年調査より内水面漁業の調査範囲を、販売を目的として漁獲された量のみとし、遊漁者</t>
  </si>
  <si>
    <t>藻類計</t>
  </si>
  <si>
    <t>しらうお</t>
  </si>
  <si>
    <t>（えび類）</t>
  </si>
  <si>
    <t>あゆ</t>
  </si>
  <si>
    <t>その他の水産動物計</t>
  </si>
  <si>
    <t>わかさぎ</t>
  </si>
  <si>
    <t>（しじみ）</t>
  </si>
  <si>
    <t>その他のさけ・ます類</t>
  </si>
  <si>
    <t>いわな</t>
  </si>
  <si>
    <t>その他の魚類</t>
  </si>
  <si>
    <t>やまめ</t>
  </si>
  <si>
    <t>はぜ類</t>
  </si>
  <si>
    <t>にじます</t>
  </si>
  <si>
    <t>ぼら類</t>
  </si>
  <si>
    <t>ひめます</t>
  </si>
  <si>
    <t>どじょう</t>
  </si>
  <si>
    <t>さくらます</t>
  </si>
  <si>
    <t>うなぎ</t>
  </si>
  <si>
    <t>おいかわ</t>
  </si>
  <si>
    <t xml:space="preserve"> </t>
  </si>
  <si>
    <t>うぐい</t>
  </si>
  <si>
    <t>　　      20</t>
  </si>
  <si>
    <t>ふな</t>
  </si>
  <si>
    <t>　　      19</t>
  </si>
  <si>
    <t>こい</t>
  </si>
  <si>
    <t>平成18年</t>
  </si>
  <si>
    <t>魚種別</t>
  </si>
  <si>
    <t>（単位：ｔ）</t>
  </si>
  <si>
    <t>２　主要魚種別内水面漁業漁獲数量</t>
  </si>
  <si>
    <t xml:space="preserve"> 資　料：北陸農政局福井農政事務所</t>
  </si>
  <si>
    <t>生鮮冷凍水産物</t>
  </si>
  <si>
    <t>焼・味付のり</t>
  </si>
  <si>
    <t>その他の食用加工品</t>
  </si>
  <si>
    <t>節製品</t>
  </si>
  <si>
    <t>くん製品</t>
  </si>
  <si>
    <t>塩蔵品</t>
  </si>
  <si>
    <t>煮干し品</t>
  </si>
  <si>
    <t>塩干品</t>
  </si>
  <si>
    <t>素干し品</t>
  </si>
  <si>
    <t>冷凍食品</t>
  </si>
  <si>
    <t>ねり製品</t>
  </si>
  <si>
    <t>平成20年</t>
  </si>
  <si>
    <t>平成19年</t>
  </si>
  <si>
    <t>区　　　分</t>
  </si>
  <si>
    <t>３　水 産 加 工 生 産 量</t>
  </si>
  <si>
    <t xml:space="preserve">… </t>
  </si>
  <si>
    <t xml:space="preserve">x </t>
  </si>
  <si>
    <t>年</t>
  </si>
  <si>
    <t>平成</t>
  </si>
  <si>
    <t>その他の魚類</t>
  </si>
  <si>
    <t>ふぐ類</t>
  </si>
  <si>
    <t>収穫量計</t>
  </si>
  <si>
    <t>経営体数</t>
  </si>
  <si>
    <t>収穫量</t>
  </si>
  <si>
    <t>その他の魚類養殖</t>
  </si>
  <si>
    <t>ひらめ養殖</t>
  </si>
  <si>
    <t>まだい養殖</t>
  </si>
  <si>
    <t>区　分</t>
  </si>
  <si>
    <t>４　海　面　養　殖　業</t>
  </si>
  <si>
    <t xml:space="preserve">… </t>
  </si>
  <si>
    <t xml:space="preserve">- </t>
  </si>
  <si>
    <t>翌年
４～６月</t>
  </si>
  <si>
    <t>翌年
１～３月</t>
  </si>
  <si>
    <t>７～９月</t>
  </si>
  <si>
    <t>４～６月</t>
  </si>
  <si>
    <t>１～３月</t>
  </si>
  <si>
    <t>むき身</t>
  </si>
  <si>
    <t>殻付き</t>
  </si>
  <si>
    <t>四半期別収穫量（むき身）</t>
  </si>
  <si>
    <t>収穫量（７～翌年６月）</t>
  </si>
  <si>
    <t>収穫量（１～１２月）</t>
  </si>
  <si>
    <t>かき類養殖</t>
  </si>
  <si>
    <t>資　料：北陸農政局福井農政事務所</t>
  </si>
  <si>
    <t xml:space="preserve">- </t>
  </si>
  <si>
    <t>厘玉</t>
  </si>
  <si>
    <t>小玉</t>
  </si>
  <si>
    <t>中玉</t>
  </si>
  <si>
    <t>大玉</t>
  </si>
  <si>
    <t>半円真珠</t>
  </si>
  <si>
    <t>真円真珠</t>
  </si>
  <si>
    <t>計</t>
  </si>
  <si>
    <t>経営体数</t>
  </si>
  <si>
    <t>真珠養殖</t>
  </si>
  <si>
    <t>わかめ養殖</t>
  </si>
  <si>
    <t>資　料：福井県水産課</t>
  </si>
  <si>
    <t>三方上中郡</t>
  </si>
  <si>
    <t>大飯郡</t>
  </si>
  <si>
    <t>三方郡</t>
  </si>
  <si>
    <t>丹生郡</t>
  </si>
  <si>
    <t>南条郡</t>
  </si>
  <si>
    <t>今立郡</t>
  </si>
  <si>
    <t>吉田郡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</si>
  <si>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</si>
  <si>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</si>
  <si>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</si>
  <si>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</si>
  <si>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</si>
  <si>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</si>
  <si>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</si>
  <si>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</si>
  <si>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加工組合</t>
  </si>
  <si>
    <t>業種別出資</t>
  </si>
  <si>
    <t>大臣認可河川</t>
  </si>
  <si>
    <t>内水面地区</t>
  </si>
  <si>
    <t>沿岸地区</t>
  </si>
  <si>
    <t>監事</t>
  </si>
  <si>
    <t>理事</t>
  </si>
  <si>
    <t>計</t>
  </si>
  <si>
    <t>准</t>
  </si>
  <si>
    <t>正</t>
  </si>
  <si>
    <t>出資金</t>
  </si>
  <si>
    <t>職員数</t>
  </si>
  <si>
    <t>役員数</t>
  </si>
  <si>
    <t>組合員数</t>
  </si>
  <si>
    <t>組合数</t>
  </si>
  <si>
    <t>５　漁 業 協 同 組 合 の 状 況</t>
  </si>
  <si>
    <t>漁　業</t>
  </si>
  <si>
    <t>遊　漁</t>
  </si>
  <si>
    <t>か　ご</t>
  </si>
  <si>
    <t>あど</t>
  </si>
  <si>
    <t>いさざ</t>
  </si>
  <si>
    <t>地曳網</t>
  </si>
  <si>
    <t>いか釣</t>
  </si>
  <si>
    <t>つぼ</t>
  </si>
  <si>
    <t>三枚網</t>
  </si>
  <si>
    <t>一枚網</t>
  </si>
  <si>
    <t>ばい貝</t>
  </si>
  <si>
    <t>松出シ瀬</t>
  </si>
  <si>
    <t>玄達瀬</t>
  </si>
  <si>
    <t>あなご</t>
  </si>
  <si>
    <t>内水面</t>
  </si>
  <si>
    <t>地曳網</t>
  </si>
  <si>
    <t>小  型</t>
  </si>
  <si>
    <t>固定式刺網</t>
  </si>
  <si>
    <t>たこ</t>
  </si>
  <si>
    <t>委員会承認</t>
  </si>
  <si>
    <t>知事許可漁業</t>
  </si>
  <si>
    <t>けた網</t>
  </si>
  <si>
    <t>こぎ網</t>
  </si>
  <si>
    <t>え取網</t>
  </si>
  <si>
    <t>船曳網</t>
  </si>
  <si>
    <t>底曳網</t>
  </si>
  <si>
    <t>あみえび</t>
  </si>
  <si>
    <t>さより</t>
  </si>
  <si>
    <t>なまこ</t>
  </si>
  <si>
    <t>貝けた網</t>
  </si>
  <si>
    <t>え　び</t>
  </si>
  <si>
    <t>自家用</t>
  </si>
  <si>
    <t>こうなご</t>
  </si>
  <si>
    <t>機  船</t>
  </si>
  <si>
    <t>機船船曳網</t>
  </si>
  <si>
    <t>第3種手操</t>
  </si>
  <si>
    <t>第2種手操</t>
  </si>
  <si>
    <t>第1種手操</t>
  </si>
  <si>
    <t>小型機船底曳網</t>
  </si>
  <si>
    <t>中　　型</t>
  </si>
  <si>
    <t>大臣承認漁業</t>
  </si>
  <si>
    <t>指定漁業</t>
  </si>
  <si>
    <t>（2）指定・大臣承認・知事許可件数</t>
  </si>
  <si>
    <t>魚類小割</t>
  </si>
  <si>
    <t>魚　類</t>
  </si>
  <si>
    <t>真　珠</t>
  </si>
  <si>
    <t>真珠母貝</t>
  </si>
  <si>
    <t>5種</t>
  </si>
  <si>
    <t>1・5種</t>
  </si>
  <si>
    <t>3種</t>
  </si>
  <si>
    <t>2種</t>
  </si>
  <si>
    <t>1種</t>
  </si>
  <si>
    <t>1・2種</t>
  </si>
  <si>
    <t>海面</t>
  </si>
  <si>
    <t>区画</t>
  </si>
  <si>
    <t>共同</t>
  </si>
  <si>
    <t>定  置</t>
  </si>
  <si>
    <t>６　漁業権免許、漁業許可等件数</t>
  </si>
  <si>
    <t>平成20年福井県統計年鑑</t>
  </si>
  <si>
    <t>７　水産業</t>
  </si>
  <si>
    <t>7-2</t>
  </si>
  <si>
    <t>7-3</t>
  </si>
  <si>
    <t>漁業種類別、魚種別漁獲数量</t>
  </si>
  <si>
    <t>主要魚種別内水面漁業漁獲数量</t>
  </si>
  <si>
    <t>水産加工生産量</t>
  </si>
  <si>
    <t>海面養殖業</t>
  </si>
  <si>
    <t>漁業協同組合の状況</t>
  </si>
  <si>
    <t>7-1</t>
  </si>
  <si>
    <t>7-5</t>
  </si>
  <si>
    <t>平成21年3月31日現在</t>
  </si>
  <si>
    <t>平成18年度</t>
  </si>
  <si>
    <t>あまだい
こ　　ぎ
刺　　網</t>
  </si>
  <si>
    <t>しいらつ
け・しい
らまき網</t>
  </si>
  <si>
    <t>沖　合</t>
  </si>
  <si>
    <t>…</t>
  </si>
  <si>
    <r>
      <t>　　</t>
    </r>
    <r>
      <rPr>
        <sz val="10"/>
        <rFont val="ＭＳ 明朝"/>
        <family val="1"/>
      </rPr>
      <t>（レクリエーションを主な目的として水産動植物を採捕するもの）による採捕量は含めないこと</t>
    </r>
  </si>
  <si>
    <r>
      <t>　</t>
    </r>
    <r>
      <rPr>
        <sz val="10"/>
        <rFont val="ＭＳ 明朝"/>
        <family val="1"/>
      </rPr>
      <t>　とした。</t>
    </r>
  </si>
  <si>
    <t>x</t>
  </si>
  <si>
    <t>-</t>
  </si>
  <si>
    <t>ｔ</t>
  </si>
  <si>
    <t>kg</t>
  </si>
  <si>
    <t>（千円）</t>
  </si>
  <si>
    <t>かご</t>
  </si>
  <si>
    <t>（注）１　小型底引き網の「縦引き１種」と「縦引きその他」については、小型底引き網に括って一つの漁業種類となった。</t>
  </si>
  <si>
    <t>　　　２　さけ類の「しろざけ」、ます類の「さくらます」、ぶり類の「１歳未満」、「１～２歳未満」、「２歳以上」、</t>
  </si>
  <si>
    <t>　　　３　「にべ・ぐち類」、「えそ類」、「いぼだい」、「はも」、「えい類」、「しいら類」、「とびうお類」、</t>
  </si>
  <si>
    <t>　　　４　「地びき網」については、その他の網漁業に含むこととなった。</t>
  </si>
  <si>
    <t>　　　５　「採貝」と「採藻」については、採貝・採藻に括って一つの漁業種類となった。</t>
  </si>
  <si>
    <t>漁業権免許、漁業許可等件数(1)漁業免許件数</t>
  </si>
  <si>
    <t>漁業権免許、漁業許可等件数(2)指定・大臣承認・知事認可件数</t>
  </si>
  <si>
    <t>7　水産業　目次へ＜＜</t>
  </si>
  <si>
    <t xml:space="preserve">（注）平成18年調査より標本調査に移行したため、「水産加工生産量（生鮮冷凍水産物を除く）」
</t>
  </si>
  <si>
    <t>　　　の計は公表していないことから、表側から削除している。</t>
  </si>
  <si>
    <t>鯖江市</t>
  </si>
  <si>
    <t>平成20年
12月31日</t>
  </si>
  <si>
    <t>１０～１２月</t>
  </si>
  <si>
    <t>しまあじ</t>
  </si>
  <si>
    <t>（1）漁業権免許件数</t>
  </si>
  <si>
    <t>べにずわい
が に</t>
  </si>
  <si>
    <t>知事許可漁業（続き）</t>
  </si>
  <si>
    <t>わかめ</t>
  </si>
  <si>
    <t>た　こ</t>
  </si>
  <si>
    <t>か　き</t>
  </si>
  <si>
    <t>7-4</t>
  </si>
  <si>
    <t>7-6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</si>
</sst>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;&quot;△ &quot;#,##0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0_);[Red]\(0\)"/>
    <numFmt numFmtId="194" formatCode="#,##0_ ;[Red]\(#,##0\)"/>
    <numFmt numFmtId="195" formatCode="#,##0_)\ ;[Red]\(#,##0\)"/>
    <numFmt numFmtId="196" formatCode="0.0%"/>
    <numFmt numFmtId="197" formatCode="#,##0;[Red]\(#,##0\)"/>
    <numFmt numFmtId="198" formatCode="#,##0.0"/>
    <numFmt numFmtId="199" formatCode="#\ ###\ ##0"/>
    <numFmt numFmtId="200" formatCode="#\ ##0.00"/>
    <numFmt numFmtId="201" formatCode="#,##0_ ;[Red]\(#,##0\);\-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5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distributed" shrinkToFi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distributed" vertical="center" shrinkToFit="1"/>
    </xf>
    <xf numFmtId="49" fontId="3" fillId="0" borderId="14" xfId="0" applyNumberFormat="1" applyFont="1" applyFill="1" applyBorder="1" applyAlignment="1">
      <alignment horizontal="distributed" vertical="center" shrinkToFit="1"/>
    </xf>
    <xf numFmtId="177" fontId="3" fillId="0" borderId="17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distributed" vertical="center" shrinkToFit="1"/>
    </xf>
    <xf numFmtId="177" fontId="3" fillId="0" borderId="19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 shrinkToFit="1"/>
    </xf>
    <xf numFmtId="49" fontId="3" fillId="0" borderId="0" xfId="0" applyNumberFormat="1" applyFont="1" applyBorder="1" applyAlignment="1">
      <alignment horizontal="distributed" vertical="center" shrinkToFit="1"/>
    </xf>
    <xf numFmtId="41" fontId="9" fillId="0" borderId="1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/>
    </xf>
    <xf numFmtId="41" fontId="9" fillId="0" borderId="13" xfId="0" applyNumberFormat="1" applyFont="1" applyFill="1" applyBorder="1" applyAlignment="1">
      <alignment horizontal="right" vertical="center"/>
    </xf>
    <xf numFmtId="41" fontId="10" fillId="0" borderId="12" xfId="0" applyNumberFormat="1" applyFont="1" applyFill="1" applyBorder="1" applyAlignment="1">
      <alignment horizontal="right" vertical="center"/>
    </xf>
    <xf numFmtId="41" fontId="9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distributed" vertical="center" shrinkToFit="1"/>
    </xf>
    <xf numFmtId="0" fontId="0" fillId="0" borderId="14" xfId="0" applyBorder="1" applyAlignment="1">
      <alignment/>
    </xf>
    <xf numFmtId="41" fontId="2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1" fontId="3" fillId="0" borderId="12" xfId="0" applyNumberFormat="1" applyFont="1" applyBorder="1" applyAlignment="1" quotePrefix="1">
      <alignment horizontal="right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/>
    </xf>
    <xf numFmtId="0" fontId="3" fillId="0" borderId="0" xfId="61" applyFont="1">
      <alignment/>
      <protection/>
    </xf>
    <xf numFmtId="0" fontId="11" fillId="0" borderId="0" xfId="61" applyFont="1">
      <alignment/>
      <protection/>
    </xf>
    <xf numFmtId="0" fontId="11" fillId="0" borderId="0" xfId="61" applyFont="1" applyBorder="1">
      <alignment/>
      <protection/>
    </xf>
    <xf numFmtId="199" fontId="12" fillId="0" borderId="0" xfId="61" applyNumberFormat="1" applyFont="1" applyBorder="1" applyProtection="1">
      <alignment/>
      <protection locked="0"/>
    </xf>
    <xf numFmtId="200" fontId="12" fillId="0" borderId="0" xfId="61" applyNumberFormat="1" applyFont="1" applyBorder="1" applyProtection="1">
      <alignment/>
      <protection locked="0"/>
    </xf>
    <xf numFmtId="0" fontId="13" fillId="0" borderId="0" xfId="61" applyFont="1">
      <alignment/>
      <protection/>
    </xf>
    <xf numFmtId="177" fontId="10" fillId="0" borderId="0" xfId="61" applyNumberFormat="1" applyFont="1" applyBorder="1" applyAlignment="1">
      <alignment horizontal="right"/>
      <protection/>
    </xf>
    <xf numFmtId="177" fontId="9" fillId="0" borderId="0" xfId="61" applyNumberFormat="1" applyFont="1" applyBorder="1" applyAlignment="1">
      <alignment horizontal="right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right"/>
      <protection/>
    </xf>
    <xf numFmtId="0" fontId="3" fillId="0" borderId="21" xfId="61" applyFont="1" applyBorder="1">
      <alignment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left" wrapText="1"/>
      <protection/>
    </xf>
    <xf numFmtId="0" fontId="15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top"/>
      <protection/>
    </xf>
    <xf numFmtId="0" fontId="9" fillId="0" borderId="0" xfId="62" applyFont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0" fontId="2" fillId="0" borderId="0" xfId="61" applyFont="1" applyAlignment="1">
      <alignment horizontal="left"/>
      <protection/>
    </xf>
    <xf numFmtId="0" fontId="17" fillId="0" borderId="0" xfId="0" applyFont="1" applyAlignment="1">
      <alignment/>
    </xf>
    <xf numFmtId="0" fontId="48" fillId="0" borderId="0" xfId="43" applyAlignment="1" applyProtection="1" quotePrefix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41" fontId="5" fillId="0" borderId="1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7" fontId="3" fillId="0" borderId="12" xfId="61" applyNumberFormat="1" applyFont="1" applyBorder="1" applyAlignment="1">
      <alignment horizontal="right"/>
      <protection/>
    </xf>
    <xf numFmtId="177" fontId="3" fillId="0" borderId="0" xfId="61" applyNumberFormat="1" applyFont="1" applyBorder="1" applyAlignment="1">
      <alignment horizontal="right"/>
      <protection/>
    </xf>
    <xf numFmtId="0" fontId="12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6" fillId="0" borderId="23" xfId="61" applyFont="1" applyFill="1" applyBorder="1" applyAlignment="1">
      <alignment horizontal="center" vertical="center" wrapText="1"/>
      <protection/>
    </xf>
    <xf numFmtId="0" fontId="21" fillId="0" borderId="22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18" xfId="61" applyFont="1" applyFill="1" applyBorder="1" applyAlignment="1">
      <alignment/>
      <protection/>
    </xf>
    <xf numFmtId="0" fontId="5" fillId="0" borderId="0" xfId="61" applyNumberFormat="1" applyFont="1" applyFill="1" applyBorder="1" applyAlignment="1">
      <alignment/>
      <protection/>
    </xf>
    <xf numFmtId="0" fontId="5" fillId="0" borderId="0" xfId="61" applyNumberFormat="1" applyFont="1" applyFill="1" applyBorder="1" applyAlignment="1">
      <alignment horizontal="center"/>
      <protection/>
    </xf>
    <xf numFmtId="49" fontId="5" fillId="0" borderId="18" xfId="61" applyNumberFormat="1" applyFont="1" applyFill="1" applyBorder="1" applyAlignment="1">
      <alignment/>
      <protection/>
    </xf>
    <xf numFmtId="0" fontId="5" fillId="0" borderId="11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right" vertical="top" wrapText="1"/>
      <protection/>
    </xf>
    <xf numFmtId="0" fontId="5" fillId="0" borderId="11" xfId="61" applyFont="1" applyFill="1" applyBorder="1" applyAlignment="1">
      <alignment horizontal="right" vertical="top" wrapText="1"/>
      <protection/>
    </xf>
    <xf numFmtId="177" fontId="5" fillId="0" borderId="12" xfId="61" applyNumberFormat="1" applyFont="1" applyBorder="1" applyAlignment="1">
      <alignment horizontal="right" vertical="top"/>
      <protection/>
    </xf>
    <xf numFmtId="177" fontId="5" fillId="0" borderId="0" xfId="61" applyNumberFormat="1" applyFont="1" applyBorder="1" applyAlignment="1">
      <alignment horizontal="right" vertical="top"/>
      <protection/>
    </xf>
    <xf numFmtId="49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3" fillId="0" borderId="21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49" fontId="3" fillId="0" borderId="18" xfId="0" applyNumberFormat="1" applyFont="1" applyFill="1" applyBorder="1" applyAlignment="1">
      <alignment horizontal="left" shrinkToFit="1"/>
    </xf>
    <xf numFmtId="0" fontId="2" fillId="0" borderId="0" xfId="0" applyFont="1" applyFill="1" applyAlignment="1">
      <alignment horizontal="distributed"/>
    </xf>
    <xf numFmtId="49" fontId="2" fillId="0" borderId="18" xfId="0" applyNumberFormat="1" applyFont="1" applyFill="1" applyBorder="1" applyAlignment="1">
      <alignment horizontal="left" shrinkToFit="1"/>
    </xf>
    <xf numFmtId="0" fontId="0" fillId="0" borderId="21" xfId="0" applyFill="1" applyBorder="1" applyAlignment="1">
      <alignment/>
    </xf>
    <xf numFmtId="0" fontId="3" fillId="0" borderId="24" xfId="0" applyFont="1" applyFill="1" applyBorder="1" applyAlignment="1">
      <alignment horizontal="distributed" vertical="center"/>
    </xf>
    <xf numFmtId="49" fontId="3" fillId="0" borderId="14" xfId="0" applyNumberFormat="1" applyFont="1" applyFill="1" applyBorder="1" applyAlignment="1">
      <alignment horizontal="distributed" shrinkToFit="1"/>
    </xf>
    <xf numFmtId="49" fontId="3" fillId="0" borderId="11" xfId="0" applyNumberFormat="1" applyFont="1" applyFill="1" applyBorder="1" applyAlignment="1">
      <alignment horizontal="distributed" shrinkToFit="1"/>
    </xf>
    <xf numFmtId="49" fontId="3" fillId="0" borderId="18" xfId="0" applyNumberFormat="1" applyFont="1" applyFill="1" applyBorder="1" applyAlignment="1">
      <alignment horizontal="distributed" shrinkToFi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77" fontId="3" fillId="0" borderId="26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distributed" vertical="center"/>
    </xf>
    <xf numFmtId="177" fontId="3" fillId="0" borderId="27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distributed" vertical="center" shrinkToFit="1"/>
    </xf>
    <xf numFmtId="49" fontId="3" fillId="0" borderId="29" xfId="0" applyNumberFormat="1" applyFont="1" applyFill="1" applyBorder="1" applyAlignment="1">
      <alignment horizontal="distributed" vertical="center" shrinkToFit="1"/>
    </xf>
    <xf numFmtId="49" fontId="3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177" fontId="3" fillId="0" borderId="12" xfId="61" applyNumberFormat="1" applyFont="1" applyFill="1" applyBorder="1" applyAlignment="1">
      <alignment horizontal="right"/>
      <protection/>
    </xf>
    <xf numFmtId="177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>
      <alignment/>
      <protection/>
    </xf>
    <xf numFmtId="0" fontId="5" fillId="0" borderId="29" xfId="61" applyFont="1" applyFill="1" applyBorder="1" applyAlignment="1">
      <alignment vertical="center" wrapText="1"/>
      <protection/>
    </xf>
    <xf numFmtId="49" fontId="3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49" fontId="9" fillId="0" borderId="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5" fillId="0" borderId="31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49" fontId="3" fillId="0" borderId="32" xfId="0" applyNumberFormat="1" applyFont="1" applyFill="1" applyBorder="1" applyAlignment="1">
      <alignment horizontal="center" vertical="center" wrapText="1" shrinkToFit="1"/>
    </xf>
    <xf numFmtId="201" fontId="9" fillId="0" borderId="33" xfId="0" applyNumberFormat="1" applyFont="1" applyFill="1" applyBorder="1" applyAlignment="1">
      <alignment vertical="center"/>
    </xf>
    <xf numFmtId="201" fontId="9" fillId="0" borderId="34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8" fillId="0" borderId="0" xfId="43" applyFill="1" applyAlignment="1" applyProtection="1">
      <alignment horizontal="left"/>
      <protection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 horizontal="left"/>
    </xf>
    <xf numFmtId="41" fontId="0" fillId="0" borderId="0" xfId="0" applyNumberFormat="1" applyFill="1" applyAlignment="1">
      <alignment/>
    </xf>
    <xf numFmtId="41" fontId="3" fillId="0" borderId="21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center"/>
    </xf>
    <xf numFmtId="41" fontId="5" fillId="0" borderId="14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distributed" shrinkToFit="1"/>
    </xf>
    <xf numFmtId="4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distributed" shrinkToFit="1"/>
    </xf>
    <xf numFmtId="0" fontId="13" fillId="0" borderId="0" xfId="0" applyNumberFormat="1" applyFont="1" applyFill="1" applyBorder="1" applyAlignment="1">
      <alignment horizontal="distributed" shrinkToFit="1"/>
    </xf>
    <xf numFmtId="41" fontId="13" fillId="0" borderId="0" xfId="0" applyNumberFormat="1" applyFont="1" applyFill="1" applyAlignment="1">
      <alignment/>
    </xf>
    <xf numFmtId="49" fontId="13" fillId="0" borderId="0" xfId="0" applyNumberFormat="1" applyFont="1" applyFill="1" applyBorder="1" applyAlignment="1">
      <alignment horizontal="distributed" shrinkToFit="1"/>
    </xf>
    <xf numFmtId="49" fontId="5" fillId="0" borderId="0" xfId="0" applyNumberFormat="1" applyFont="1" applyFill="1" applyBorder="1" applyAlignment="1">
      <alignment horizontal="distributed" shrinkToFit="1"/>
    </xf>
    <xf numFmtId="41" fontId="5" fillId="0" borderId="0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distributed" shrinkToFit="1"/>
    </xf>
    <xf numFmtId="41" fontId="5" fillId="0" borderId="13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177" fontId="5" fillId="0" borderId="10" xfId="61" applyNumberFormat="1" applyFont="1" applyFill="1" applyBorder="1" applyAlignment="1">
      <alignment horizontal="right" vertical="top"/>
      <protection/>
    </xf>
    <xf numFmtId="177" fontId="5" fillId="0" borderId="11" xfId="61" applyNumberFormat="1" applyFont="1" applyFill="1" applyBorder="1" applyAlignment="1">
      <alignment horizontal="right" vertical="top"/>
      <protection/>
    </xf>
    <xf numFmtId="0" fontId="13" fillId="0" borderId="14" xfId="61" applyNumberFormat="1" applyFont="1" applyFill="1" applyBorder="1" applyAlignment="1">
      <alignment/>
      <protection/>
    </xf>
    <xf numFmtId="0" fontId="13" fillId="0" borderId="14" xfId="61" applyNumberFormat="1" applyFont="1" applyFill="1" applyBorder="1" applyAlignment="1">
      <alignment horizontal="center"/>
      <protection/>
    </xf>
    <xf numFmtId="49" fontId="13" fillId="0" borderId="16" xfId="61" applyNumberFormat="1" applyFont="1" applyFill="1" applyBorder="1" applyAlignment="1">
      <alignment/>
      <protection/>
    </xf>
    <xf numFmtId="177" fontId="2" fillId="0" borderId="13" xfId="61" applyNumberFormat="1" applyFont="1" applyFill="1" applyBorder="1" applyAlignment="1">
      <alignment horizontal="right"/>
      <protection/>
    </xf>
    <xf numFmtId="177" fontId="2" fillId="0" borderId="14" xfId="61" applyNumberFormat="1" applyFont="1" applyFill="1" applyBorder="1" applyAlignment="1">
      <alignment horizontal="right"/>
      <protection/>
    </xf>
    <xf numFmtId="49" fontId="2" fillId="0" borderId="14" xfId="61" applyNumberFormat="1" applyFont="1" applyFill="1" applyBorder="1" applyAlignment="1">
      <alignment horizontal="right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23" xfId="61" applyFont="1" applyFill="1" applyBorder="1" applyAlignment="1">
      <alignment horizontal="center" vertical="center" shrinkToFit="1"/>
      <protection/>
    </xf>
    <xf numFmtId="0" fontId="6" fillId="0" borderId="33" xfId="61" applyFont="1" applyFill="1" applyBorder="1" applyAlignment="1">
      <alignment horizontal="center" vertical="center" shrinkToFit="1"/>
      <protection/>
    </xf>
    <xf numFmtId="0" fontId="18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 shrinkToFit="1"/>
    </xf>
    <xf numFmtId="201" fontId="5" fillId="0" borderId="33" xfId="0" applyNumberFormat="1" applyFont="1" applyFill="1" applyBorder="1" applyAlignment="1">
      <alignment vertical="center"/>
    </xf>
    <xf numFmtId="201" fontId="5" fillId="0" borderId="3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distributed" shrinkToFit="1"/>
    </xf>
    <xf numFmtId="0" fontId="3" fillId="0" borderId="35" xfId="0" applyFont="1" applyFill="1" applyBorder="1" applyAlignment="1">
      <alignment horizontal="center" vertical="distributed" textRotation="255"/>
    </xf>
    <xf numFmtId="0" fontId="3" fillId="0" borderId="31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/>
    </xf>
    <xf numFmtId="0" fontId="3" fillId="0" borderId="31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left" shrinkToFit="1"/>
    </xf>
    <xf numFmtId="49" fontId="3" fillId="0" borderId="14" xfId="0" applyNumberFormat="1" applyFont="1" applyFill="1" applyBorder="1" applyAlignment="1">
      <alignment horizontal="distributed" shrinkToFit="1"/>
    </xf>
    <xf numFmtId="49" fontId="3" fillId="0" borderId="11" xfId="0" applyNumberFormat="1" applyFont="1" applyFill="1" applyBorder="1" applyAlignment="1">
      <alignment horizontal="distributed" shrinkToFit="1"/>
    </xf>
    <xf numFmtId="49" fontId="3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48" fillId="0" borderId="0" xfId="43" applyFill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177" fontId="3" fillId="0" borderId="15" xfId="0" applyNumberFormat="1" applyFont="1" applyFill="1" applyBorder="1" applyAlignment="1">
      <alignment horizontal="distributed" vertical="center"/>
    </xf>
    <xf numFmtId="177" fontId="3" fillId="0" borderId="37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/>
    </xf>
    <xf numFmtId="49" fontId="3" fillId="0" borderId="0" xfId="0" applyNumberFormat="1" applyFont="1" applyFill="1" applyBorder="1" applyAlignment="1">
      <alignment horizontal="distributed" vertical="center" shrinkToFit="1"/>
    </xf>
    <xf numFmtId="49" fontId="3" fillId="0" borderId="0" xfId="0" applyNumberFormat="1" applyFont="1" applyBorder="1" applyAlignment="1">
      <alignment horizontal="distributed" vertical="center" shrinkToFit="1"/>
    </xf>
    <xf numFmtId="0" fontId="22" fillId="0" borderId="0" xfId="0" applyFont="1" applyBorder="1" applyAlignment="1">
      <alignment horizontal="center"/>
    </xf>
    <xf numFmtId="0" fontId="48" fillId="0" borderId="0" xfId="43" applyAlignment="1" applyProtection="1">
      <alignment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distributed" vertical="center" shrinkToFit="1"/>
    </xf>
    <xf numFmtId="49" fontId="3" fillId="0" borderId="14" xfId="0" applyNumberFormat="1" applyFont="1" applyBorder="1" applyAlignment="1">
      <alignment horizontal="distributed" vertical="center" shrinkToFit="1"/>
    </xf>
    <xf numFmtId="177" fontId="3" fillId="0" borderId="0" xfId="61" applyNumberFormat="1" applyFont="1" applyFill="1" applyBorder="1" applyAlignment="1">
      <alignment horizontal="center"/>
      <protection/>
    </xf>
    <xf numFmtId="0" fontId="5" fillId="0" borderId="36" xfId="61" applyFont="1" applyFill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22" fillId="0" borderId="0" xfId="62" applyFont="1" applyAlignment="1">
      <alignment horizontal="center"/>
      <protection/>
    </xf>
    <xf numFmtId="177" fontId="2" fillId="0" borderId="14" xfId="61" applyNumberFormat="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/>
      <protection/>
    </xf>
    <xf numFmtId="0" fontId="6" fillId="0" borderId="2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distributed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41" fontId="5" fillId="0" borderId="11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distributed"/>
    </xf>
    <xf numFmtId="0" fontId="5" fillId="0" borderId="30" xfId="0" applyNumberFormat="1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distributed"/>
    </xf>
    <xf numFmtId="0" fontId="5" fillId="0" borderId="31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center" vertical="distributed"/>
    </xf>
    <xf numFmtId="0" fontId="5" fillId="0" borderId="3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vertical="center" indent="10"/>
    </xf>
    <xf numFmtId="0" fontId="18" fillId="0" borderId="25" xfId="0" applyFont="1" applyFill="1" applyBorder="1" applyAlignment="1">
      <alignment horizontal="distributed" vertical="center" indent="10"/>
    </xf>
    <xf numFmtId="0" fontId="18" fillId="0" borderId="27" xfId="0" applyFont="1" applyFill="1" applyBorder="1" applyAlignment="1">
      <alignment horizontal="distributed" vertical="center" indent="10"/>
    </xf>
    <xf numFmtId="0" fontId="5" fillId="0" borderId="10" xfId="0" applyFont="1" applyFill="1" applyBorder="1" applyAlignment="1">
      <alignment horizontal="center" vertical="distributed"/>
    </xf>
    <xf numFmtId="0" fontId="5" fillId="0" borderId="3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32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7497425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497425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8</xdr:col>
      <xdr:colOff>9525</xdr:colOff>
      <xdr:row>19</xdr:row>
      <xdr:rowOff>152400</xdr:rowOff>
    </xdr:from>
    <xdr:to>
      <xdr:col>9</xdr:col>
      <xdr:colOff>533400</xdr:colOff>
      <xdr:row>20</xdr:row>
      <xdr:rowOff>76200</xdr:rowOff>
    </xdr:to>
    <xdr:sp>
      <xdr:nvSpPr>
        <xdr:cNvPr id="3" name="右中かっこ 3"/>
        <xdr:cNvSpPr>
          <a:spLocks/>
        </xdr:cNvSpPr>
      </xdr:nvSpPr>
      <xdr:spPr>
        <a:xfrm rot="5400000">
          <a:off x="4162425" y="3848100"/>
          <a:ext cx="114300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152400</xdr:rowOff>
    </xdr:from>
    <xdr:to>
      <xdr:col>11</xdr:col>
      <xdr:colOff>571500</xdr:colOff>
      <xdr:row>20</xdr:row>
      <xdr:rowOff>76200</xdr:rowOff>
    </xdr:to>
    <xdr:sp>
      <xdr:nvSpPr>
        <xdr:cNvPr id="4" name="右中かっこ 4"/>
        <xdr:cNvSpPr>
          <a:spLocks/>
        </xdr:cNvSpPr>
      </xdr:nvSpPr>
      <xdr:spPr>
        <a:xfrm rot="5400000">
          <a:off x="5419725" y="3848100"/>
          <a:ext cx="116205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809625</xdr:colOff>
      <xdr:row>19</xdr:row>
      <xdr:rowOff>152400</xdr:rowOff>
    </xdr:from>
    <xdr:to>
      <xdr:col>13</xdr:col>
      <xdr:colOff>533400</xdr:colOff>
      <xdr:row>20</xdr:row>
      <xdr:rowOff>76200</xdr:rowOff>
    </xdr:to>
    <xdr:sp>
      <xdr:nvSpPr>
        <xdr:cNvPr id="5" name="右中かっこ 5"/>
        <xdr:cNvSpPr>
          <a:spLocks/>
        </xdr:cNvSpPr>
      </xdr:nvSpPr>
      <xdr:spPr>
        <a:xfrm rot="5400000">
          <a:off x="6819900" y="3848100"/>
          <a:ext cx="116205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73" t="s">
        <v>290</v>
      </c>
    </row>
    <row r="2" ht="18.75">
      <c r="B2" s="73" t="s">
        <v>291</v>
      </c>
    </row>
    <row r="4" spans="2:3" ht="13.5">
      <c r="B4" s="74" t="s">
        <v>299</v>
      </c>
      <c r="C4" t="s">
        <v>294</v>
      </c>
    </row>
    <row r="5" spans="2:3" ht="13.5">
      <c r="B5" s="74" t="s">
        <v>292</v>
      </c>
      <c r="C5" t="s">
        <v>295</v>
      </c>
    </row>
    <row r="6" spans="2:3" ht="13.5">
      <c r="B6" s="74" t="s">
        <v>293</v>
      </c>
      <c r="C6" t="s">
        <v>296</v>
      </c>
    </row>
    <row r="7" spans="2:3" ht="13.5">
      <c r="B7" s="74" t="s">
        <v>335</v>
      </c>
      <c r="C7" t="s">
        <v>297</v>
      </c>
    </row>
    <row r="8" spans="2:3" ht="13.5">
      <c r="B8" s="74" t="s">
        <v>300</v>
      </c>
      <c r="C8" t="s">
        <v>298</v>
      </c>
    </row>
    <row r="9" spans="2:3" ht="13.5">
      <c r="B9" s="74" t="s">
        <v>336</v>
      </c>
      <c r="C9" t="s">
        <v>320</v>
      </c>
    </row>
    <row r="10" spans="2:3" ht="13.5">
      <c r="B10" s="74"/>
      <c r="C10" t="s">
        <v>321</v>
      </c>
    </row>
    <row r="11" ht="13.5">
      <c r="B11" s="74"/>
    </row>
    <row r="12" ht="13.5">
      <c r="B12" s="74"/>
    </row>
    <row r="16" ht="13.5">
      <c r="B16" s="74"/>
    </row>
  </sheetData>
  <sheetProtection/>
  <hyperlinks>
    <hyperlink ref="B4" location="'7-1'!A1" display="7-1"/>
    <hyperlink ref="B5" location="'7-2'!A1" display="7-2"/>
    <hyperlink ref="B6" location="'7-3'!A1" display="7-3"/>
    <hyperlink ref="B7" location="'7-4'!A1" display="7-4(1)"/>
    <hyperlink ref="B8" location="'7-5'!A1" display="7-5"/>
    <hyperlink ref="B9" location="'7-6'!A1" display="7-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95"/>
  <sheetViews>
    <sheetView showGridLines="0" zoomScale="85" zoomScaleNormal="85" zoomScaleSheetLayoutView="85" zoomScalePageLayoutView="0" workbookViewId="0" topLeftCell="A1">
      <pane xSplit="4" ySplit="12" topLeftCell="E1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3.5"/>
  <cols>
    <col min="1" max="2" width="3.125" style="5" customWidth="1"/>
    <col min="3" max="3" width="15.625" style="5" customWidth="1"/>
    <col min="4" max="4" width="1.625" style="5" customWidth="1"/>
    <col min="5" max="5" width="10.75390625" style="5" customWidth="1"/>
    <col min="6" max="8" width="12.50390625" style="5" customWidth="1"/>
    <col min="9" max="9" width="18.00390625" style="5" customWidth="1"/>
    <col min="10" max="10" width="10.75390625" style="5" customWidth="1"/>
    <col min="11" max="11" width="9.125" style="5" bestFit="1" customWidth="1"/>
    <col min="12" max="13" width="8.75390625" style="5" customWidth="1"/>
    <col min="14" max="15" width="9.375" style="5" customWidth="1"/>
    <col min="16" max="19" width="9.75390625" style="5" customWidth="1"/>
    <col min="20" max="22" width="7.75390625" style="5" customWidth="1"/>
    <col min="23" max="23" width="10.75390625" style="5" customWidth="1"/>
    <col min="24" max="16384" width="9.00390625" style="5" customWidth="1"/>
  </cols>
  <sheetData>
    <row r="1" spans="1:3" ht="13.5">
      <c r="A1" s="287" t="s">
        <v>322</v>
      </c>
      <c r="B1" s="287"/>
      <c r="C1" s="287"/>
    </row>
    <row r="2" spans="1:6" ht="13.5">
      <c r="A2" s="103" t="s">
        <v>0</v>
      </c>
      <c r="B2" s="103"/>
      <c r="C2" s="103"/>
      <c r="D2" s="103"/>
      <c r="E2" s="104"/>
      <c r="F2" s="104"/>
    </row>
    <row r="3" spans="1:23" ht="17.25">
      <c r="A3" s="280" t="s">
        <v>107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7.25">
      <c r="A4" s="281" t="s">
        <v>108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1"/>
      <c r="W4" s="124" t="s">
        <v>3</v>
      </c>
    </row>
    <row r="5" spans="1:22" ht="7.5" customHeight="1" thickBot="1">
      <c r="A5" s="105"/>
      <c r="B5" s="105"/>
      <c r="C5" s="105"/>
      <c r="D5" s="105"/>
      <c r="V5" s="113"/>
    </row>
    <row r="6" spans="1:23" s="6" customFormat="1" ht="18" customHeight="1" thickTop="1">
      <c r="A6" s="106"/>
      <c r="B6" s="106"/>
      <c r="C6" s="106"/>
      <c r="D6" s="106"/>
      <c r="E6" s="237" t="s">
        <v>1</v>
      </c>
      <c r="F6" s="257" t="s">
        <v>4</v>
      </c>
      <c r="G6" s="251"/>
      <c r="H6" s="252"/>
      <c r="I6" s="125" t="s">
        <v>5</v>
      </c>
      <c r="J6" s="265" t="s">
        <v>6</v>
      </c>
      <c r="K6" s="126" t="s">
        <v>7</v>
      </c>
      <c r="L6" s="251" t="s">
        <v>8</v>
      </c>
      <c r="M6" s="252"/>
      <c r="N6" s="266" t="s">
        <v>9</v>
      </c>
      <c r="O6" s="246" t="s">
        <v>58</v>
      </c>
      <c r="P6" s="247"/>
      <c r="Q6" s="257" t="s">
        <v>11</v>
      </c>
      <c r="R6" s="251"/>
      <c r="S6" s="252"/>
      <c r="T6" s="265" t="s">
        <v>12</v>
      </c>
      <c r="U6" s="265" t="s">
        <v>13</v>
      </c>
      <c r="V6" s="269" t="s">
        <v>14</v>
      </c>
      <c r="W6" s="114"/>
    </row>
    <row r="7" spans="1:23" s="6" customFormat="1" ht="12" customHeight="1">
      <c r="A7" s="107"/>
      <c r="B7" s="107"/>
      <c r="C7" s="107"/>
      <c r="D7" s="107"/>
      <c r="E7" s="238"/>
      <c r="F7" s="240" t="s">
        <v>15</v>
      </c>
      <c r="G7" s="253" t="s">
        <v>16</v>
      </c>
      <c r="H7" s="254"/>
      <c r="I7" s="240" t="s">
        <v>17</v>
      </c>
      <c r="J7" s="241"/>
      <c r="K7" s="253" t="s">
        <v>18</v>
      </c>
      <c r="L7" s="261" t="s">
        <v>19</v>
      </c>
      <c r="M7" s="264" t="s">
        <v>20</v>
      </c>
      <c r="N7" s="267"/>
      <c r="O7" s="242" t="s">
        <v>59</v>
      </c>
      <c r="P7" s="264" t="s">
        <v>18</v>
      </c>
      <c r="Q7" s="264" t="s">
        <v>21</v>
      </c>
      <c r="R7" s="264" t="s">
        <v>22</v>
      </c>
      <c r="S7" s="264" t="s">
        <v>18</v>
      </c>
      <c r="T7" s="241"/>
      <c r="U7" s="241"/>
      <c r="V7" s="270"/>
      <c r="W7" s="272" t="s">
        <v>74</v>
      </c>
    </row>
    <row r="8" spans="1:23" s="6" customFormat="1" ht="12" customHeight="1">
      <c r="A8" s="107"/>
      <c r="B8" s="107"/>
      <c r="C8" s="107"/>
      <c r="D8" s="107"/>
      <c r="E8" s="238"/>
      <c r="F8" s="241"/>
      <c r="G8" s="255"/>
      <c r="H8" s="256"/>
      <c r="I8" s="241"/>
      <c r="J8" s="241"/>
      <c r="K8" s="258"/>
      <c r="L8" s="262"/>
      <c r="M8" s="244"/>
      <c r="N8" s="267"/>
      <c r="O8" s="243"/>
      <c r="P8" s="244"/>
      <c r="Q8" s="244"/>
      <c r="R8" s="244"/>
      <c r="S8" s="244"/>
      <c r="T8" s="241"/>
      <c r="U8" s="241"/>
      <c r="V8" s="270"/>
      <c r="W8" s="259"/>
    </row>
    <row r="9" spans="1:23" s="6" customFormat="1" ht="12" customHeight="1">
      <c r="A9" s="107"/>
      <c r="B9" s="107"/>
      <c r="C9" s="107"/>
      <c r="D9" s="107"/>
      <c r="E9" s="238"/>
      <c r="F9" s="241" t="s">
        <v>23</v>
      </c>
      <c r="G9" s="240" t="s">
        <v>24</v>
      </c>
      <c r="H9" s="240" t="s">
        <v>24</v>
      </c>
      <c r="I9" s="241"/>
      <c r="J9" s="241"/>
      <c r="K9" s="258"/>
      <c r="L9" s="262"/>
      <c r="M9" s="244"/>
      <c r="N9" s="267"/>
      <c r="O9" s="243"/>
      <c r="P9" s="244"/>
      <c r="Q9" s="244"/>
      <c r="R9" s="244"/>
      <c r="S9" s="244"/>
      <c r="T9" s="241"/>
      <c r="U9" s="241"/>
      <c r="V9" s="270"/>
      <c r="W9" s="259"/>
    </row>
    <row r="10" spans="1:23" s="6" customFormat="1" ht="12" customHeight="1">
      <c r="A10" s="107"/>
      <c r="B10" s="107"/>
      <c r="C10" s="107"/>
      <c r="D10" s="107"/>
      <c r="E10" s="238"/>
      <c r="F10" s="241"/>
      <c r="G10" s="241"/>
      <c r="H10" s="241"/>
      <c r="I10" s="241"/>
      <c r="J10" s="241"/>
      <c r="K10" s="259" t="s">
        <v>7</v>
      </c>
      <c r="L10" s="262"/>
      <c r="M10" s="244"/>
      <c r="N10" s="267"/>
      <c r="O10" s="244" t="s">
        <v>10</v>
      </c>
      <c r="P10" s="244" t="s">
        <v>10</v>
      </c>
      <c r="Q10" s="244" t="s">
        <v>25</v>
      </c>
      <c r="R10" s="244" t="s">
        <v>25</v>
      </c>
      <c r="S10" s="244" t="s">
        <v>11</v>
      </c>
      <c r="T10" s="241"/>
      <c r="U10" s="241"/>
      <c r="V10" s="270"/>
      <c r="W10" s="258" t="s">
        <v>75</v>
      </c>
    </row>
    <row r="11" spans="1:23" s="6" customFormat="1" ht="11.25" customHeight="1">
      <c r="A11" s="107"/>
      <c r="B11" s="107"/>
      <c r="C11" s="107"/>
      <c r="D11" s="107"/>
      <c r="E11" s="238"/>
      <c r="F11" s="248" t="s">
        <v>76</v>
      </c>
      <c r="G11" s="241" t="s">
        <v>26</v>
      </c>
      <c r="H11" s="241" t="s">
        <v>27</v>
      </c>
      <c r="I11" s="241"/>
      <c r="J11" s="241"/>
      <c r="K11" s="259"/>
      <c r="L11" s="262"/>
      <c r="M11" s="244"/>
      <c r="N11" s="267"/>
      <c r="O11" s="244"/>
      <c r="P11" s="244"/>
      <c r="Q11" s="244"/>
      <c r="R11" s="244"/>
      <c r="S11" s="244"/>
      <c r="T11" s="241"/>
      <c r="U11" s="241"/>
      <c r="V11" s="270"/>
      <c r="W11" s="258"/>
    </row>
    <row r="12" spans="1:23" s="6" customFormat="1" ht="11.25" customHeight="1">
      <c r="A12" s="108"/>
      <c r="B12" s="108"/>
      <c r="C12" s="108"/>
      <c r="D12" s="108"/>
      <c r="E12" s="239"/>
      <c r="F12" s="249"/>
      <c r="G12" s="250"/>
      <c r="H12" s="250"/>
      <c r="I12" s="250"/>
      <c r="J12" s="250"/>
      <c r="K12" s="260"/>
      <c r="L12" s="263"/>
      <c r="M12" s="245"/>
      <c r="N12" s="268"/>
      <c r="O12" s="245"/>
      <c r="P12" s="245"/>
      <c r="Q12" s="245"/>
      <c r="R12" s="245"/>
      <c r="S12" s="245"/>
      <c r="T12" s="250"/>
      <c r="U12" s="250"/>
      <c r="V12" s="271"/>
      <c r="W12" s="255"/>
    </row>
    <row r="13" spans="1:23" s="6" customFormat="1" ht="20.25" customHeight="1">
      <c r="A13" s="109"/>
      <c r="B13" s="236" t="s">
        <v>109</v>
      </c>
      <c r="C13" s="236"/>
      <c r="D13" s="110"/>
      <c r="E13" s="16">
        <v>15501</v>
      </c>
      <c r="F13" s="17">
        <v>1296</v>
      </c>
      <c r="G13" s="17">
        <v>2453</v>
      </c>
      <c r="H13" s="17">
        <v>44</v>
      </c>
      <c r="I13" s="9">
        <v>18</v>
      </c>
      <c r="J13" s="9" t="s">
        <v>61</v>
      </c>
      <c r="K13" s="17">
        <v>537</v>
      </c>
      <c r="L13" s="17">
        <v>5759</v>
      </c>
      <c r="M13" s="9" t="s">
        <v>61</v>
      </c>
      <c r="N13" s="9" t="s">
        <v>60</v>
      </c>
      <c r="O13" s="9" t="s">
        <v>61</v>
      </c>
      <c r="P13" s="9">
        <v>168</v>
      </c>
      <c r="Q13" s="17">
        <v>762</v>
      </c>
      <c r="R13" s="17">
        <v>1811</v>
      </c>
      <c r="S13" s="17">
        <v>247</v>
      </c>
      <c r="T13" s="17">
        <v>423</v>
      </c>
      <c r="U13" s="17">
        <v>219</v>
      </c>
      <c r="V13" s="17">
        <v>359</v>
      </c>
      <c r="W13" s="17">
        <v>6</v>
      </c>
    </row>
    <row r="14" spans="1:23" s="6" customFormat="1" ht="20.25" customHeight="1">
      <c r="A14" s="109"/>
      <c r="B14" s="273" t="s">
        <v>111</v>
      </c>
      <c r="C14" s="273"/>
      <c r="D14" s="110"/>
      <c r="E14" s="13">
        <v>15743</v>
      </c>
      <c r="F14" s="9">
        <v>1348</v>
      </c>
      <c r="G14" s="283">
        <v>2444</v>
      </c>
      <c r="H14" s="283"/>
      <c r="I14" s="9">
        <v>45</v>
      </c>
      <c r="J14" s="9" t="s">
        <v>112</v>
      </c>
      <c r="K14" s="9">
        <v>474</v>
      </c>
      <c r="L14" s="9">
        <v>6950</v>
      </c>
      <c r="M14" s="9">
        <v>1228</v>
      </c>
      <c r="N14" s="9" t="s">
        <v>61</v>
      </c>
      <c r="O14" s="9" t="s">
        <v>61</v>
      </c>
      <c r="P14" s="9">
        <v>141</v>
      </c>
      <c r="Q14" s="9">
        <v>802</v>
      </c>
      <c r="R14" s="9">
        <v>1005</v>
      </c>
      <c r="S14" s="9">
        <v>261</v>
      </c>
      <c r="T14" s="283">
        <v>568</v>
      </c>
      <c r="U14" s="283"/>
      <c r="V14" s="9">
        <v>396</v>
      </c>
      <c r="W14" s="9" t="s">
        <v>113</v>
      </c>
    </row>
    <row r="15" spans="1:23" s="127" customFormat="1" ht="20.25" customHeight="1">
      <c r="A15" s="111"/>
      <c r="B15" s="274" t="s">
        <v>110</v>
      </c>
      <c r="C15" s="274"/>
      <c r="D15" s="112"/>
      <c r="E15" s="18">
        <v>16810</v>
      </c>
      <c r="F15" s="8">
        <v>1377</v>
      </c>
      <c r="G15" s="284">
        <v>2878</v>
      </c>
      <c r="H15" s="284"/>
      <c r="I15" s="8">
        <v>19</v>
      </c>
      <c r="J15" s="9" t="s">
        <v>306</v>
      </c>
      <c r="K15" s="8">
        <v>530</v>
      </c>
      <c r="L15" s="8">
        <v>6646</v>
      </c>
      <c r="M15" s="8">
        <v>1348</v>
      </c>
      <c r="N15" s="8" t="s">
        <v>61</v>
      </c>
      <c r="O15" s="8" t="s">
        <v>61</v>
      </c>
      <c r="P15" s="8">
        <v>108</v>
      </c>
      <c r="Q15" s="8">
        <v>917</v>
      </c>
      <c r="R15" s="8">
        <v>1700</v>
      </c>
      <c r="S15" s="8">
        <v>280</v>
      </c>
      <c r="T15" s="284">
        <v>567</v>
      </c>
      <c r="U15" s="284"/>
      <c r="V15" s="8">
        <v>373</v>
      </c>
      <c r="W15" s="8" t="s">
        <v>306</v>
      </c>
    </row>
    <row r="16" spans="1:23" s="127" customFormat="1" ht="20.25" customHeight="1">
      <c r="A16" s="111"/>
      <c r="B16" s="274"/>
      <c r="C16" s="274"/>
      <c r="D16" s="112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8"/>
      <c r="P16" s="8"/>
      <c r="Q16" s="20"/>
      <c r="R16" s="20"/>
      <c r="S16" s="20"/>
      <c r="T16" s="20"/>
      <c r="U16" s="20"/>
      <c r="V16" s="20"/>
      <c r="W16" s="20"/>
    </row>
    <row r="17" spans="1:23" s="6" customFormat="1" ht="20.25" customHeight="1">
      <c r="A17" s="236" t="s">
        <v>28</v>
      </c>
      <c r="B17" s="236"/>
      <c r="C17" s="236"/>
      <c r="D17" s="7"/>
      <c r="E17" s="13">
        <v>11651</v>
      </c>
      <c r="F17" s="9">
        <v>534</v>
      </c>
      <c r="G17" s="283">
        <v>2278</v>
      </c>
      <c r="H17" s="283"/>
      <c r="I17" s="9">
        <v>19</v>
      </c>
      <c r="J17" s="9" t="s">
        <v>306</v>
      </c>
      <c r="K17" s="9">
        <v>497</v>
      </c>
      <c r="L17" s="9">
        <v>6547</v>
      </c>
      <c r="M17" s="9">
        <v>1276</v>
      </c>
      <c r="N17" s="9" t="s">
        <v>61</v>
      </c>
      <c r="O17" s="9" t="s">
        <v>61</v>
      </c>
      <c r="P17" s="9">
        <v>108</v>
      </c>
      <c r="Q17" s="9" t="s">
        <v>60</v>
      </c>
      <c r="R17" s="9" t="s">
        <v>60</v>
      </c>
      <c r="S17" s="9">
        <v>280</v>
      </c>
      <c r="T17" s="283" t="s">
        <v>60</v>
      </c>
      <c r="U17" s="283"/>
      <c r="V17" s="9">
        <v>45</v>
      </c>
      <c r="W17" s="9" t="s">
        <v>306</v>
      </c>
    </row>
    <row r="18" spans="1:23" s="6" customFormat="1" ht="20.25" customHeight="1">
      <c r="A18" s="7"/>
      <c r="B18" s="236" t="s">
        <v>67</v>
      </c>
      <c r="C18" s="236"/>
      <c r="D18" s="7"/>
      <c r="E18" s="13">
        <v>45</v>
      </c>
      <c r="F18" s="9" t="s">
        <v>60</v>
      </c>
      <c r="G18" s="283" t="s">
        <v>60</v>
      </c>
      <c r="H18" s="283"/>
      <c r="I18" s="9" t="s">
        <v>60</v>
      </c>
      <c r="J18" s="9" t="s">
        <v>306</v>
      </c>
      <c r="K18" s="9">
        <v>0</v>
      </c>
      <c r="L18" s="9">
        <v>40</v>
      </c>
      <c r="M18" s="9">
        <v>5</v>
      </c>
      <c r="N18" s="9" t="s">
        <v>61</v>
      </c>
      <c r="O18" s="9" t="s">
        <v>61</v>
      </c>
      <c r="P18" s="9">
        <v>0</v>
      </c>
      <c r="Q18" s="9" t="s">
        <v>60</v>
      </c>
      <c r="R18" s="9" t="s">
        <v>60</v>
      </c>
      <c r="S18" s="9">
        <v>1</v>
      </c>
      <c r="T18" s="283" t="s">
        <v>60</v>
      </c>
      <c r="U18" s="283"/>
      <c r="V18" s="9" t="s">
        <v>60</v>
      </c>
      <c r="W18" s="9" t="s">
        <v>306</v>
      </c>
    </row>
    <row r="19" spans="1:23" s="6" customFormat="1" ht="20.25" customHeight="1">
      <c r="A19" s="7"/>
      <c r="B19" s="236" t="s">
        <v>68</v>
      </c>
      <c r="C19" s="236"/>
      <c r="D19" s="7"/>
      <c r="E19" s="13" t="s">
        <v>60</v>
      </c>
      <c r="F19" s="9" t="s">
        <v>60</v>
      </c>
      <c r="G19" s="283" t="s">
        <v>60</v>
      </c>
      <c r="H19" s="283"/>
      <c r="I19" s="9" t="s">
        <v>60</v>
      </c>
      <c r="J19" s="9" t="s">
        <v>306</v>
      </c>
      <c r="K19" s="9" t="s">
        <v>60</v>
      </c>
      <c r="L19" s="9" t="s">
        <v>60</v>
      </c>
      <c r="M19" s="9" t="s">
        <v>60</v>
      </c>
      <c r="N19" s="9" t="s">
        <v>61</v>
      </c>
      <c r="O19" s="9" t="s">
        <v>61</v>
      </c>
      <c r="P19" s="9" t="s">
        <v>60</v>
      </c>
      <c r="Q19" s="9" t="s">
        <v>60</v>
      </c>
      <c r="R19" s="9" t="s">
        <v>60</v>
      </c>
      <c r="S19" s="9" t="s">
        <v>60</v>
      </c>
      <c r="T19" s="283" t="s">
        <v>60</v>
      </c>
      <c r="U19" s="283"/>
      <c r="V19" s="9" t="s">
        <v>60</v>
      </c>
      <c r="W19" s="9" t="s">
        <v>306</v>
      </c>
    </row>
    <row r="20" spans="1:23" s="6" customFormat="1" ht="20.25" customHeight="1">
      <c r="A20" s="7"/>
      <c r="B20" s="236" t="s">
        <v>69</v>
      </c>
      <c r="C20" s="236"/>
      <c r="D20" s="7"/>
      <c r="E20" s="13">
        <v>6</v>
      </c>
      <c r="F20" s="9" t="s">
        <v>60</v>
      </c>
      <c r="G20" s="283" t="s">
        <v>60</v>
      </c>
      <c r="H20" s="283"/>
      <c r="I20" s="9" t="s">
        <v>60</v>
      </c>
      <c r="J20" s="9" t="s">
        <v>306</v>
      </c>
      <c r="K20" s="9" t="s">
        <v>60</v>
      </c>
      <c r="L20" s="9">
        <v>1</v>
      </c>
      <c r="M20" s="9">
        <v>0</v>
      </c>
      <c r="N20" s="9" t="s">
        <v>61</v>
      </c>
      <c r="O20" s="9" t="s">
        <v>61</v>
      </c>
      <c r="P20" s="9" t="s">
        <v>60</v>
      </c>
      <c r="Q20" s="9" t="s">
        <v>60</v>
      </c>
      <c r="R20" s="9" t="s">
        <v>60</v>
      </c>
      <c r="S20" s="9" t="s">
        <v>60</v>
      </c>
      <c r="T20" s="283" t="s">
        <v>60</v>
      </c>
      <c r="U20" s="283"/>
      <c r="V20" s="9" t="s">
        <v>60</v>
      </c>
      <c r="W20" s="9" t="s">
        <v>306</v>
      </c>
    </row>
    <row r="21" spans="1:23" s="6" customFormat="1" ht="20.25" customHeight="1">
      <c r="A21" s="7"/>
      <c r="B21" s="236" t="s">
        <v>70</v>
      </c>
      <c r="C21" s="236"/>
      <c r="D21" s="7"/>
      <c r="E21" s="13">
        <v>38</v>
      </c>
      <c r="F21" s="9" t="s">
        <v>60</v>
      </c>
      <c r="G21" s="283" t="s">
        <v>60</v>
      </c>
      <c r="H21" s="283"/>
      <c r="I21" s="9" t="s">
        <v>60</v>
      </c>
      <c r="J21" s="9" t="s">
        <v>306</v>
      </c>
      <c r="K21" s="9" t="s">
        <v>60</v>
      </c>
      <c r="L21" s="9" t="s">
        <v>60</v>
      </c>
      <c r="M21" s="9" t="s">
        <v>60</v>
      </c>
      <c r="N21" s="9" t="s">
        <v>61</v>
      </c>
      <c r="O21" s="9" t="s">
        <v>61</v>
      </c>
      <c r="P21" s="9" t="s">
        <v>60</v>
      </c>
      <c r="Q21" s="9" t="s">
        <v>60</v>
      </c>
      <c r="R21" s="9" t="s">
        <v>60</v>
      </c>
      <c r="S21" s="9" t="s">
        <v>60</v>
      </c>
      <c r="T21" s="283" t="s">
        <v>60</v>
      </c>
      <c r="U21" s="283"/>
      <c r="V21" s="9" t="s">
        <v>60</v>
      </c>
      <c r="W21" s="9" t="s">
        <v>306</v>
      </c>
    </row>
    <row r="22" spans="1:23" s="6" customFormat="1" ht="20.25" customHeight="1">
      <c r="A22" s="7"/>
      <c r="B22" s="236" t="s">
        <v>71</v>
      </c>
      <c r="C22" s="236"/>
      <c r="D22" s="7"/>
      <c r="E22" s="13">
        <v>7</v>
      </c>
      <c r="F22" s="9" t="s">
        <v>60</v>
      </c>
      <c r="G22" s="283" t="s">
        <v>60</v>
      </c>
      <c r="H22" s="283"/>
      <c r="I22" s="9" t="s">
        <v>60</v>
      </c>
      <c r="J22" s="9" t="s">
        <v>306</v>
      </c>
      <c r="K22" s="9" t="s">
        <v>60</v>
      </c>
      <c r="L22" s="9">
        <v>2</v>
      </c>
      <c r="M22" s="9">
        <v>0</v>
      </c>
      <c r="N22" s="9" t="s">
        <v>61</v>
      </c>
      <c r="O22" s="9" t="s">
        <v>61</v>
      </c>
      <c r="P22" s="9" t="s">
        <v>60</v>
      </c>
      <c r="Q22" s="9" t="s">
        <v>60</v>
      </c>
      <c r="R22" s="9" t="s">
        <v>60</v>
      </c>
      <c r="S22" s="9" t="s">
        <v>60</v>
      </c>
      <c r="T22" s="283" t="s">
        <v>60</v>
      </c>
      <c r="U22" s="283"/>
      <c r="V22" s="9" t="s">
        <v>60</v>
      </c>
      <c r="W22" s="9" t="s">
        <v>306</v>
      </c>
    </row>
    <row r="23" spans="1:23" s="6" customFormat="1" ht="20.25" customHeight="1">
      <c r="A23" s="7"/>
      <c r="B23" s="236" t="s">
        <v>29</v>
      </c>
      <c r="C23" s="236"/>
      <c r="D23" s="7"/>
      <c r="E23" s="13">
        <v>5</v>
      </c>
      <c r="F23" s="9" t="s">
        <v>60</v>
      </c>
      <c r="G23" s="283" t="s">
        <v>60</v>
      </c>
      <c r="H23" s="283"/>
      <c r="I23" s="9" t="s">
        <v>60</v>
      </c>
      <c r="J23" s="9" t="s">
        <v>306</v>
      </c>
      <c r="K23" s="9" t="s">
        <v>60</v>
      </c>
      <c r="L23" s="9">
        <v>1</v>
      </c>
      <c r="M23" s="9">
        <v>0</v>
      </c>
      <c r="N23" s="9" t="s">
        <v>61</v>
      </c>
      <c r="O23" s="9" t="s">
        <v>61</v>
      </c>
      <c r="P23" s="9" t="s">
        <v>60</v>
      </c>
      <c r="Q23" s="9" t="s">
        <v>60</v>
      </c>
      <c r="R23" s="9" t="s">
        <v>60</v>
      </c>
      <c r="S23" s="9" t="s">
        <v>60</v>
      </c>
      <c r="T23" s="283" t="s">
        <v>60</v>
      </c>
      <c r="U23" s="283"/>
      <c r="V23" s="9" t="s">
        <v>60</v>
      </c>
      <c r="W23" s="9" t="s">
        <v>306</v>
      </c>
    </row>
    <row r="24" spans="1:23" s="6" customFormat="1" ht="20.25" customHeight="1">
      <c r="A24" s="7"/>
      <c r="B24" s="236" t="s">
        <v>77</v>
      </c>
      <c r="C24" s="236"/>
      <c r="D24" s="7"/>
      <c r="E24" s="13">
        <v>7</v>
      </c>
      <c r="F24" s="9" t="s">
        <v>60</v>
      </c>
      <c r="G24" s="283" t="s">
        <v>60</v>
      </c>
      <c r="H24" s="283"/>
      <c r="I24" s="9" t="s">
        <v>60</v>
      </c>
      <c r="J24" s="9" t="s">
        <v>306</v>
      </c>
      <c r="K24" s="9" t="s">
        <v>60</v>
      </c>
      <c r="L24" s="9">
        <v>5</v>
      </c>
      <c r="M24" s="9">
        <v>0</v>
      </c>
      <c r="N24" s="9" t="s">
        <v>61</v>
      </c>
      <c r="O24" s="9" t="s">
        <v>61</v>
      </c>
      <c r="P24" s="9" t="s">
        <v>60</v>
      </c>
      <c r="Q24" s="9" t="s">
        <v>60</v>
      </c>
      <c r="R24" s="9" t="s">
        <v>60</v>
      </c>
      <c r="S24" s="9" t="s">
        <v>60</v>
      </c>
      <c r="T24" s="283" t="s">
        <v>60</v>
      </c>
      <c r="U24" s="283"/>
      <c r="V24" s="9" t="s">
        <v>60</v>
      </c>
      <c r="W24" s="9" t="s">
        <v>306</v>
      </c>
    </row>
    <row r="25" spans="1:23" s="6" customFormat="1" ht="20.25" customHeight="1">
      <c r="A25" s="7"/>
      <c r="B25" s="236" t="s">
        <v>78</v>
      </c>
      <c r="C25" s="236"/>
      <c r="D25" s="7"/>
      <c r="E25" s="13">
        <v>1</v>
      </c>
      <c r="F25" s="9" t="s">
        <v>60</v>
      </c>
      <c r="G25" s="283" t="s">
        <v>60</v>
      </c>
      <c r="H25" s="283"/>
      <c r="I25" s="9" t="s">
        <v>60</v>
      </c>
      <c r="J25" s="9" t="s">
        <v>306</v>
      </c>
      <c r="K25" s="9" t="s">
        <v>60</v>
      </c>
      <c r="L25" s="9">
        <v>0</v>
      </c>
      <c r="M25" s="9">
        <v>0</v>
      </c>
      <c r="N25" s="9" t="s">
        <v>61</v>
      </c>
      <c r="O25" s="9" t="s">
        <v>61</v>
      </c>
      <c r="P25" s="9" t="s">
        <v>60</v>
      </c>
      <c r="Q25" s="9" t="s">
        <v>60</v>
      </c>
      <c r="R25" s="9" t="s">
        <v>60</v>
      </c>
      <c r="S25" s="9" t="s">
        <v>60</v>
      </c>
      <c r="T25" s="283" t="s">
        <v>60</v>
      </c>
      <c r="U25" s="283"/>
      <c r="V25" s="9" t="s">
        <v>60</v>
      </c>
      <c r="W25" s="9" t="s">
        <v>306</v>
      </c>
    </row>
    <row r="26" spans="1:23" s="6" customFormat="1" ht="20.25" customHeight="1">
      <c r="A26" s="7"/>
      <c r="B26" s="236" t="s">
        <v>79</v>
      </c>
      <c r="C26" s="236"/>
      <c r="D26" s="7"/>
      <c r="E26" s="13">
        <v>5</v>
      </c>
      <c r="F26" s="9" t="s">
        <v>60</v>
      </c>
      <c r="G26" s="283" t="s">
        <v>60</v>
      </c>
      <c r="H26" s="283"/>
      <c r="I26" s="9" t="s">
        <v>60</v>
      </c>
      <c r="J26" s="9" t="s">
        <v>306</v>
      </c>
      <c r="K26" s="9" t="s">
        <v>60</v>
      </c>
      <c r="L26" s="9">
        <v>2</v>
      </c>
      <c r="M26" s="9">
        <v>0</v>
      </c>
      <c r="N26" s="9" t="s">
        <v>61</v>
      </c>
      <c r="O26" s="9" t="s">
        <v>61</v>
      </c>
      <c r="P26" s="9" t="s">
        <v>60</v>
      </c>
      <c r="Q26" s="9" t="s">
        <v>60</v>
      </c>
      <c r="R26" s="9" t="s">
        <v>60</v>
      </c>
      <c r="S26" s="9" t="s">
        <v>60</v>
      </c>
      <c r="T26" s="283" t="s">
        <v>60</v>
      </c>
      <c r="U26" s="283"/>
      <c r="V26" s="9" t="s">
        <v>60</v>
      </c>
      <c r="W26" s="9" t="s">
        <v>306</v>
      </c>
    </row>
    <row r="27" spans="1:23" s="6" customFormat="1" ht="20.25" customHeight="1">
      <c r="A27" s="7"/>
      <c r="B27" s="236" t="s">
        <v>30</v>
      </c>
      <c r="C27" s="236"/>
      <c r="D27" s="7"/>
      <c r="E27" s="13">
        <v>28</v>
      </c>
      <c r="F27" s="9" t="s">
        <v>60</v>
      </c>
      <c r="G27" s="283" t="s">
        <v>60</v>
      </c>
      <c r="H27" s="283"/>
      <c r="I27" s="9" t="s">
        <v>60</v>
      </c>
      <c r="J27" s="9" t="s">
        <v>306</v>
      </c>
      <c r="K27" s="9" t="s">
        <v>60</v>
      </c>
      <c r="L27" s="9">
        <v>27</v>
      </c>
      <c r="M27" s="9">
        <v>1</v>
      </c>
      <c r="N27" s="9" t="s">
        <v>61</v>
      </c>
      <c r="O27" s="9" t="s">
        <v>61</v>
      </c>
      <c r="P27" s="9" t="s">
        <v>60</v>
      </c>
      <c r="Q27" s="9" t="s">
        <v>60</v>
      </c>
      <c r="R27" s="9" t="s">
        <v>60</v>
      </c>
      <c r="S27" s="9" t="s">
        <v>60</v>
      </c>
      <c r="T27" s="283" t="s">
        <v>60</v>
      </c>
      <c r="U27" s="283"/>
      <c r="V27" s="9" t="s">
        <v>60</v>
      </c>
      <c r="W27" s="9" t="s">
        <v>306</v>
      </c>
    </row>
    <row r="28" spans="1:23" s="6" customFormat="1" ht="20.25" customHeight="1">
      <c r="A28" s="7"/>
      <c r="B28" s="236" t="s">
        <v>80</v>
      </c>
      <c r="C28" s="236"/>
      <c r="D28" s="7"/>
      <c r="E28" s="13">
        <v>5</v>
      </c>
      <c r="F28" s="9" t="s">
        <v>60</v>
      </c>
      <c r="G28" s="283" t="s">
        <v>60</v>
      </c>
      <c r="H28" s="283"/>
      <c r="I28" s="9" t="s">
        <v>60</v>
      </c>
      <c r="J28" s="9" t="s">
        <v>306</v>
      </c>
      <c r="K28" s="9" t="s">
        <v>60</v>
      </c>
      <c r="L28" s="9">
        <v>5</v>
      </c>
      <c r="M28" s="9">
        <v>0</v>
      </c>
      <c r="N28" s="9" t="s">
        <v>61</v>
      </c>
      <c r="O28" s="9" t="s">
        <v>61</v>
      </c>
      <c r="P28" s="9" t="s">
        <v>60</v>
      </c>
      <c r="Q28" s="9" t="s">
        <v>60</v>
      </c>
      <c r="R28" s="9" t="s">
        <v>60</v>
      </c>
      <c r="S28" s="9" t="s">
        <v>60</v>
      </c>
      <c r="T28" s="283" t="s">
        <v>60</v>
      </c>
      <c r="U28" s="283"/>
      <c r="V28" s="9" t="s">
        <v>60</v>
      </c>
      <c r="W28" s="9" t="s">
        <v>306</v>
      </c>
    </row>
    <row r="29" spans="1:23" s="6" customFormat="1" ht="20.25" customHeight="1">
      <c r="A29" s="7"/>
      <c r="B29" s="236" t="s">
        <v>31</v>
      </c>
      <c r="C29" s="236"/>
      <c r="D29" s="7"/>
      <c r="E29" s="13">
        <v>36</v>
      </c>
      <c r="F29" s="9" t="s">
        <v>60</v>
      </c>
      <c r="G29" s="283" t="s">
        <v>60</v>
      </c>
      <c r="H29" s="283"/>
      <c r="I29" s="9" t="s">
        <v>60</v>
      </c>
      <c r="J29" s="9" t="s">
        <v>306</v>
      </c>
      <c r="K29" s="9">
        <v>0</v>
      </c>
      <c r="L29" s="9">
        <v>34</v>
      </c>
      <c r="M29" s="9">
        <v>2</v>
      </c>
      <c r="N29" s="9" t="s">
        <v>61</v>
      </c>
      <c r="O29" s="9" t="s">
        <v>61</v>
      </c>
      <c r="P29" s="9" t="s">
        <v>60</v>
      </c>
      <c r="Q29" s="9" t="s">
        <v>60</v>
      </c>
      <c r="R29" s="9" t="s">
        <v>60</v>
      </c>
      <c r="S29" s="9">
        <v>0</v>
      </c>
      <c r="T29" s="283" t="s">
        <v>60</v>
      </c>
      <c r="U29" s="283"/>
      <c r="V29" s="9" t="s">
        <v>60</v>
      </c>
      <c r="W29" s="9" t="s">
        <v>306</v>
      </c>
    </row>
    <row r="30" spans="1:23" s="6" customFormat="1" ht="20.25" customHeight="1">
      <c r="A30" s="7"/>
      <c r="B30" s="236" t="s">
        <v>32</v>
      </c>
      <c r="C30" s="236"/>
      <c r="D30" s="7"/>
      <c r="E30" s="13">
        <v>0</v>
      </c>
      <c r="F30" s="9" t="s">
        <v>60</v>
      </c>
      <c r="G30" s="283" t="s">
        <v>60</v>
      </c>
      <c r="H30" s="283"/>
      <c r="I30" s="9" t="s">
        <v>60</v>
      </c>
      <c r="J30" s="9" t="s">
        <v>306</v>
      </c>
      <c r="K30" s="9">
        <v>0</v>
      </c>
      <c r="L30" s="9">
        <v>0</v>
      </c>
      <c r="M30" s="9">
        <v>0</v>
      </c>
      <c r="N30" s="9" t="s">
        <v>61</v>
      </c>
      <c r="O30" s="9" t="s">
        <v>61</v>
      </c>
      <c r="P30" s="9" t="s">
        <v>60</v>
      </c>
      <c r="Q30" s="9" t="s">
        <v>60</v>
      </c>
      <c r="R30" s="9" t="s">
        <v>60</v>
      </c>
      <c r="S30" s="9" t="s">
        <v>60</v>
      </c>
      <c r="T30" s="283" t="s">
        <v>60</v>
      </c>
      <c r="U30" s="283"/>
      <c r="V30" s="9" t="s">
        <v>60</v>
      </c>
      <c r="W30" s="9" t="s">
        <v>306</v>
      </c>
    </row>
    <row r="31" spans="1:23" s="6" customFormat="1" ht="20.25" customHeight="1">
      <c r="A31" s="7"/>
      <c r="B31" s="236" t="s">
        <v>33</v>
      </c>
      <c r="C31" s="236"/>
      <c r="D31" s="7"/>
      <c r="E31" s="13">
        <v>1</v>
      </c>
      <c r="F31" s="9" t="s">
        <v>60</v>
      </c>
      <c r="G31" s="283" t="s">
        <v>60</v>
      </c>
      <c r="H31" s="283"/>
      <c r="I31" s="9" t="s">
        <v>60</v>
      </c>
      <c r="J31" s="9" t="s">
        <v>306</v>
      </c>
      <c r="K31" s="9">
        <v>0</v>
      </c>
      <c r="L31" s="9">
        <v>0</v>
      </c>
      <c r="M31" s="9">
        <v>1</v>
      </c>
      <c r="N31" s="9" t="s">
        <v>61</v>
      </c>
      <c r="O31" s="9" t="s">
        <v>61</v>
      </c>
      <c r="P31" s="9" t="s">
        <v>60</v>
      </c>
      <c r="Q31" s="9" t="s">
        <v>60</v>
      </c>
      <c r="R31" s="9" t="s">
        <v>60</v>
      </c>
      <c r="S31" s="9" t="s">
        <v>60</v>
      </c>
      <c r="T31" s="283" t="s">
        <v>60</v>
      </c>
      <c r="U31" s="283"/>
      <c r="V31" s="9" t="s">
        <v>60</v>
      </c>
      <c r="W31" s="9" t="s">
        <v>306</v>
      </c>
    </row>
    <row r="32" spans="1:23" s="6" customFormat="1" ht="20.25" customHeight="1">
      <c r="A32" s="7"/>
      <c r="B32" s="236" t="s">
        <v>34</v>
      </c>
      <c r="C32" s="236"/>
      <c r="D32" s="7"/>
      <c r="E32" s="13">
        <v>5</v>
      </c>
      <c r="F32" s="9" t="s">
        <v>60</v>
      </c>
      <c r="G32" s="283" t="s">
        <v>60</v>
      </c>
      <c r="H32" s="283"/>
      <c r="I32" s="9" t="s">
        <v>60</v>
      </c>
      <c r="J32" s="9" t="s">
        <v>306</v>
      </c>
      <c r="K32" s="9">
        <v>0</v>
      </c>
      <c r="L32" s="9">
        <v>2</v>
      </c>
      <c r="M32" s="9">
        <v>3</v>
      </c>
      <c r="N32" s="9" t="s">
        <v>61</v>
      </c>
      <c r="O32" s="9" t="s">
        <v>61</v>
      </c>
      <c r="P32" s="9" t="s">
        <v>60</v>
      </c>
      <c r="Q32" s="9" t="s">
        <v>60</v>
      </c>
      <c r="R32" s="9" t="s">
        <v>60</v>
      </c>
      <c r="S32" s="9">
        <v>0</v>
      </c>
      <c r="T32" s="283" t="s">
        <v>60</v>
      </c>
      <c r="U32" s="283"/>
      <c r="V32" s="9" t="s">
        <v>60</v>
      </c>
      <c r="W32" s="9" t="s">
        <v>306</v>
      </c>
    </row>
    <row r="33" spans="1:23" s="6" customFormat="1" ht="20.25" customHeight="1">
      <c r="A33" s="7"/>
      <c r="B33" s="236" t="s">
        <v>81</v>
      </c>
      <c r="C33" s="236"/>
      <c r="D33" s="7"/>
      <c r="E33" s="13">
        <v>10</v>
      </c>
      <c r="F33" s="9" t="s">
        <v>60</v>
      </c>
      <c r="G33" s="283" t="s">
        <v>60</v>
      </c>
      <c r="H33" s="283"/>
      <c r="I33" s="9" t="s">
        <v>60</v>
      </c>
      <c r="J33" s="9" t="s">
        <v>306</v>
      </c>
      <c r="K33" s="9">
        <v>0</v>
      </c>
      <c r="L33" s="9">
        <v>4</v>
      </c>
      <c r="M33" s="9">
        <v>6</v>
      </c>
      <c r="N33" s="9" t="s">
        <v>61</v>
      </c>
      <c r="O33" s="9" t="s">
        <v>61</v>
      </c>
      <c r="P33" s="9" t="s">
        <v>60</v>
      </c>
      <c r="Q33" s="9" t="s">
        <v>60</v>
      </c>
      <c r="R33" s="9" t="s">
        <v>60</v>
      </c>
      <c r="S33" s="9">
        <v>0</v>
      </c>
      <c r="T33" s="283" t="s">
        <v>60</v>
      </c>
      <c r="U33" s="283"/>
      <c r="V33" s="9" t="s">
        <v>60</v>
      </c>
      <c r="W33" s="9" t="s">
        <v>306</v>
      </c>
    </row>
    <row r="34" spans="1:23" s="6" customFormat="1" ht="20.25" customHeight="1">
      <c r="A34" s="7"/>
      <c r="B34" s="236" t="s">
        <v>82</v>
      </c>
      <c r="C34" s="236"/>
      <c r="D34" s="7"/>
      <c r="E34" s="13" t="s">
        <v>60</v>
      </c>
      <c r="F34" s="9" t="s">
        <v>60</v>
      </c>
      <c r="G34" s="283" t="s">
        <v>60</v>
      </c>
      <c r="H34" s="283"/>
      <c r="I34" s="9" t="s">
        <v>60</v>
      </c>
      <c r="J34" s="9" t="s">
        <v>306</v>
      </c>
      <c r="K34" s="9" t="s">
        <v>60</v>
      </c>
      <c r="L34" s="9" t="s">
        <v>60</v>
      </c>
      <c r="M34" s="9" t="s">
        <v>60</v>
      </c>
      <c r="N34" s="9" t="s">
        <v>61</v>
      </c>
      <c r="O34" s="9" t="s">
        <v>61</v>
      </c>
      <c r="P34" s="9" t="s">
        <v>60</v>
      </c>
      <c r="Q34" s="9" t="s">
        <v>60</v>
      </c>
      <c r="R34" s="9" t="s">
        <v>60</v>
      </c>
      <c r="S34" s="9" t="s">
        <v>60</v>
      </c>
      <c r="T34" s="283" t="s">
        <v>60</v>
      </c>
      <c r="U34" s="283"/>
      <c r="V34" s="9" t="s">
        <v>60</v>
      </c>
      <c r="W34" s="9" t="s">
        <v>306</v>
      </c>
    </row>
    <row r="35" spans="1:23" s="6" customFormat="1" ht="20.25" customHeight="1">
      <c r="A35" s="7"/>
      <c r="B35" s="236" t="s">
        <v>83</v>
      </c>
      <c r="C35" s="236"/>
      <c r="D35" s="7"/>
      <c r="E35" s="13">
        <v>2</v>
      </c>
      <c r="F35" s="9" t="s">
        <v>60</v>
      </c>
      <c r="G35" s="283" t="s">
        <v>60</v>
      </c>
      <c r="H35" s="283"/>
      <c r="I35" s="9" t="s">
        <v>60</v>
      </c>
      <c r="J35" s="9" t="s">
        <v>306</v>
      </c>
      <c r="K35" s="9">
        <v>0</v>
      </c>
      <c r="L35" s="9">
        <v>1</v>
      </c>
      <c r="M35" s="9">
        <v>0</v>
      </c>
      <c r="N35" s="9" t="s">
        <v>61</v>
      </c>
      <c r="O35" s="9" t="s">
        <v>61</v>
      </c>
      <c r="P35" s="9" t="s">
        <v>60</v>
      </c>
      <c r="Q35" s="9" t="s">
        <v>60</v>
      </c>
      <c r="R35" s="9" t="s">
        <v>60</v>
      </c>
      <c r="S35" s="9" t="s">
        <v>60</v>
      </c>
      <c r="T35" s="283" t="s">
        <v>60</v>
      </c>
      <c r="U35" s="283"/>
      <c r="V35" s="9" t="s">
        <v>60</v>
      </c>
      <c r="W35" s="9" t="s">
        <v>306</v>
      </c>
    </row>
    <row r="36" spans="1:23" s="6" customFormat="1" ht="20.25" customHeight="1">
      <c r="A36" s="7"/>
      <c r="B36" s="236" t="s">
        <v>84</v>
      </c>
      <c r="C36" s="236"/>
      <c r="D36" s="7"/>
      <c r="E36" s="13">
        <v>8</v>
      </c>
      <c r="F36" s="9" t="s">
        <v>60</v>
      </c>
      <c r="G36" s="283" t="s">
        <v>60</v>
      </c>
      <c r="H36" s="283"/>
      <c r="I36" s="9" t="s">
        <v>60</v>
      </c>
      <c r="J36" s="9" t="s">
        <v>306</v>
      </c>
      <c r="K36" s="9">
        <v>0</v>
      </c>
      <c r="L36" s="9">
        <v>8</v>
      </c>
      <c r="M36" s="9">
        <v>0</v>
      </c>
      <c r="N36" s="9" t="s">
        <v>61</v>
      </c>
      <c r="O36" s="9" t="s">
        <v>61</v>
      </c>
      <c r="P36" s="9" t="s">
        <v>60</v>
      </c>
      <c r="Q36" s="9" t="s">
        <v>60</v>
      </c>
      <c r="R36" s="9" t="s">
        <v>60</v>
      </c>
      <c r="S36" s="9" t="s">
        <v>60</v>
      </c>
      <c r="T36" s="283" t="s">
        <v>60</v>
      </c>
      <c r="U36" s="283"/>
      <c r="V36" s="9" t="s">
        <v>60</v>
      </c>
      <c r="W36" s="9" t="s">
        <v>306</v>
      </c>
    </row>
    <row r="37" spans="1:23" s="6" customFormat="1" ht="20.25" customHeight="1">
      <c r="A37" s="7"/>
      <c r="B37" s="236" t="s">
        <v>85</v>
      </c>
      <c r="C37" s="236"/>
      <c r="D37" s="7"/>
      <c r="E37" s="13">
        <v>171</v>
      </c>
      <c r="F37" s="9">
        <v>0</v>
      </c>
      <c r="G37" s="283">
        <v>2</v>
      </c>
      <c r="H37" s="283"/>
      <c r="I37" s="9" t="s">
        <v>60</v>
      </c>
      <c r="J37" s="9" t="s">
        <v>306</v>
      </c>
      <c r="K37" s="9">
        <v>0</v>
      </c>
      <c r="L37" s="9">
        <v>162</v>
      </c>
      <c r="M37" s="9">
        <v>7</v>
      </c>
      <c r="N37" s="9" t="s">
        <v>61</v>
      </c>
      <c r="O37" s="9" t="s">
        <v>61</v>
      </c>
      <c r="P37" s="9" t="s">
        <v>60</v>
      </c>
      <c r="Q37" s="9" t="s">
        <v>60</v>
      </c>
      <c r="R37" s="9" t="s">
        <v>60</v>
      </c>
      <c r="S37" s="9" t="s">
        <v>60</v>
      </c>
      <c r="T37" s="283" t="s">
        <v>60</v>
      </c>
      <c r="U37" s="283"/>
      <c r="V37" s="9" t="s">
        <v>60</v>
      </c>
      <c r="W37" s="9" t="s">
        <v>306</v>
      </c>
    </row>
    <row r="38" spans="1:23" s="6" customFormat="1" ht="20.25" customHeight="1">
      <c r="A38" s="7"/>
      <c r="B38" s="236" t="s">
        <v>86</v>
      </c>
      <c r="C38" s="236"/>
      <c r="D38" s="7"/>
      <c r="E38" s="13">
        <v>2</v>
      </c>
      <c r="F38" s="9" t="s">
        <v>60</v>
      </c>
      <c r="G38" s="283" t="s">
        <v>60</v>
      </c>
      <c r="H38" s="283"/>
      <c r="I38" s="9" t="s">
        <v>60</v>
      </c>
      <c r="J38" s="9" t="s">
        <v>306</v>
      </c>
      <c r="K38" s="9" t="s">
        <v>60</v>
      </c>
      <c r="L38" s="9">
        <v>1</v>
      </c>
      <c r="M38" s="9">
        <v>1</v>
      </c>
      <c r="N38" s="9" t="s">
        <v>61</v>
      </c>
      <c r="O38" s="9" t="s">
        <v>61</v>
      </c>
      <c r="P38" s="9" t="s">
        <v>60</v>
      </c>
      <c r="Q38" s="9" t="s">
        <v>60</v>
      </c>
      <c r="R38" s="9" t="s">
        <v>60</v>
      </c>
      <c r="S38" s="9" t="s">
        <v>60</v>
      </c>
      <c r="T38" s="283" t="s">
        <v>60</v>
      </c>
      <c r="U38" s="283"/>
      <c r="V38" s="9" t="s">
        <v>60</v>
      </c>
      <c r="W38" s="9" t="s">
        <v>306</v>
      </c>
    </row>
    <row r="39" spans="1:23" s="6" customFormat="1" ht="20.25" customHeight="1">
      <c r="A39" s="7"/>
      <c r="B39" s="236" t="s">
        <v>87</v>
      </c>
      <c r="C39" s="236"/>
      <c r="D39" s="7"/>
      <c r="E39" s="13">
        <v>1355</v>
      </c>
      <c r="F39" s="9">
        <v>0</v>
      </c>
      <c r="G39" s="283">
        <v>2</v>
      </c>
      <c r="H39" s="283"/>
      <c r="I39" s="9" t="s">
        <v>60</v>
      </c>
      <c r="J39" s="9" t="s">
        <v>306</v>
      </c>
      <c r="K39" s="9">
        <v>9</v>
      </c>
      <c r="L39" s="9">
        <v>1064</v>
      </c>
      <c r="M39" s="9">
        <v>268</v>
      </c>
      <c r="N39" s="9" t="s">
        <v>61</v>
      </c>
      <c r="O39" s="9" t="s">
        <v>61</v>
      </c>
      <c r="P39" s="9">
        <v>2</v>
      </c>
      <c r="Q39" s="9" t="s">
        <v>60</v>
      </c>
      <c r="R39" s="9" t="s">
        <v>60</v>
      </c>
      <c r="S39" s="9">
        <v>9</v>
      </c>
      <c r="T39" s="283" t="s">
        <v>60</v>
      </c>
      <c r="U39" s="283"/>
      <c r="V39" s="9" t="s">
        <v>60</v>
      </c>
      <c r="W39" s="9" t="s">
        <v>306</v>
      </c>
    </row>
    <row r="40" spans="1:23" s="6" customFormat="1" ht="20.25" customHeight="1">
      <c r="A40" s="7"/>
      <c r="B40" s="236" t="s">
        <v>35</v>
      </c>
      <c r="C40" s="236"/>
      <c r="D40" s="7"/>
      <c r="E40" s="13">
        <v>40</v>
      </c>
      <c r="F40" s="9" t="s">
        <v>60</v>
      </c>
      <c r="G40" s="283" t="s">
        <v>60</v>
      </c>
      <c r="H40" s="283"/>
      <c r="I40" s="9" t="s">
        <v>60</v>
      </c>
      <c r="J40" s="9" t="s">
        <v>306</v>
      </c>
      <c r="K40" s="9">
        <v>1</v>
      </c>
      <c r="L40" s="9">
        <v>23</v>
      </c>
      <c r="M40" s="9">
        <v>16</v>
      </c>
      <c r="N40" s="9" t="s">
        <v>61</v>
      </c>
      <c r="O40" s="9" t="s">
        <v>61</v>
      </c>
      <c r="P40" s="9">
        <v>0</v>
      </c>
      <c r="Q40" s="9" t="s">
        <v>60</v>
      </c>
      <c r="R40" s="9" t="s">
        <v>60</v>
      </c>
      <c r="S40" s="9">
        <v>0</v>
      </c>
      <c r="T40" s="283" t="s">
        <v>60</v>
      </c>
      <c r="U40" s="283"/>
      <c r="V40" s="9" t="s">
        <v>60</v>
      </c>
      <c r="W40" s="9" t="s">
        <v>306</v>
      </c>
    </row>
    <row r="41" spans="1:23" s="6" customFormat="1" ht="20.25" customHeight="1">
      <c r="A41" s="7"/>
      <c r="B41" s="236" t="s">
        <v>36</v>
      </c>
      <c r="C41" s="236"/>
      <c r="D41" s="7"/>
      <c r="E41" s="13">
        <v>198</v>
      </c>
      <c r="F41" s="9" t="s">
        <v>60</v>
      </c>
      <c r="G41" s="283" t="s">
        <v>60</v>
      </c>
      <c r="H41" s="283"/>
      <c r="I41" s="9" t="s">
        <v>60</v>
      </c>
      <c r="J41" s="9" t="s">
        <v>306</v>
      </c>
      <c r="K41" s="9">
        <v>1</v>
      </c>
      <c r="L41" s="9">
        <v>174</v>
      </c>
      <c r="M41" s="9">
        <v>23</v>
      </c>
      <c r="N41" s="9" t="s">
        <v>61</v>
      </c>
      <c r="O41" s="9" t="s">
        <v>61</v>
      </c>
      <c r="P41" s="9">
        <v>0</v>
      </c>
      <c r="Q41" s="9" t="s">
        <v>60</v>
      </c>
      <c r="R41" s="9" t="s">
        <v>60</v>
      </c>
      <c r="S41" s="9">
        <v>0</v>
      </c>
      <c r="T41" s="283" t="s">
        <v>60</v>
      </c>
      <c r="U41" s="283"/>
      <c r="V41" s="9" t="s">
        <v>60</v>
      </c>
      <c r="W41" s="9" t="s">
        <v>306</v>
      </c>
    </row>
    <row r="42" spans="1:23" s="6" customFormat="1" ht="20.25" customHeight="1">
      <c r="A42" s="7"/>
      <c r="B42" s="236" t="s">
        <v>88</v>
      </c>
      <c r="C42" s="236"/>
      <c r="D42" s="7"/>
      <c r="E42" s="13">
        <v>8</v>
      </c>
      <c r="F42" s="21" t="s">
        <v>60</v>
      </c>
      <c r="G42" s="283" t="s">
        <v>60</v>
      </c>
      <c r="H42" s="283"/>
      <c r="I42" s="9" t="s">
        <v>60</v>
      </c>
      <c r="J42" s="9" t="s">
        <v>306</v>
      </c>
      <c r="K42" s="9" t="s">
        <v>60</v>
      </c>
      <c r="L42" s="9">
        <v>8</v>
      </c>
      <c r="M42" s="9">
        <v>1</v>
      </c>
      <c r="N42" s="9" t="s">
        <v>61</v>
      </c>
      <c r="O42" s="9" t="s">
        <v>61</v>
      </c>
      <c r="P42" s="21" t="s">
        <v>60</v>
      </c>
      <c r="Q42" s="9" t="s">
        <v>60</v>
      </c>
      <c r="R42" s="9" t="s">
        <v>60</v>
      </c>
      <c r="S42" s="9" t="s">
        <v>60</v>
      </c>
      <c r="T42" s="283" t="s">
        <v>60</v>
      </c>
      <c r="U42" s="283"/>
      <c r="V42" s="9" t="s">
        <v>60</v>
      </c>
      <c r="W42" s="9" t="s">
        <v>306</v>
      </c>
    </row>
    <row r="43" spans="1:23" s="6" customFormat="1" ht="20.25" customHeight="1">
      <c r="A43" s="7"/>
      <c r="B43" s="236" t="s">
        <v>37</v>
      </c>
      <c r="C43" s="236"/>
      <c r="D43" s="7"/>
      <c r="E43" s="13">
        <v>2771</v>
      </c>
      <c r="F43" s="9">
        <v>0</v>
      </c>
      <c r="G43" s="283">
        <v>0</v>
      </c>
      <c r="H43" s="283"/>
      <c r="I43" s="9" t="s">
        <v>60</v>
      </c>
      <c r="J43" s="9" t="s">
        <v>306</v>
      </c>
      <c r="K43" s="9">
        <v>73</v>
      </c>
      <c r="L43" s="9">
        <v>2239</v>
      </c>
      <c r="M43" s="9">
        <v>359</v>
      </c>
      <c r="N43" s="9" t="s">
        <v>61</v>
      </c>
      <c r="O43" s="9" t="s">
        <v>61</v>
      </c>
      <c r="P43" s="9">
        <v>1</v>
      </c>
      <c r="Q43" s="9" t="s">
        <v>60</v>
      </c>
      <c r="R43" s="9" t="s">
        <v>60</v>
      </c>
      <c r="S43" s="9">
        <v>98</v>
      </c>
      <c r="T43" s="283" t="s">
        <v>60</v>
      </c>
      <c r="U43" s="283"/>
      <c r="V43" s="9" t="s">
        <v>60</v>
      </c>
      <c r="W43" s="9" t="s">
        <v>306</v>
      </c>
    </row>
    <row r="44" spans="1:23" s="6" customFormat="1" ht="20.25" customHeight="1">
      <c r="A44" s="7"/>
      <c r="B44" s="236" t="s">
        <v>72</v>
      </c>
      <c r="C44" s="236"/>
      <c r="D44" s="7"/>
      <c r="E44" s="13">
        <v>76</v>
      </c>
      <c r="F44" s="9">
        <v>5</v>
      </c>
      <c r="G44" s="283">
        <v>10</v>
      </c>
      <c r="H44" s="283"/>
      <c r="I44" s="9" t="s">
        <v>60</v>
      </c>
      <c r="J44" s="9" t="s">
        <v>306</v>
      </c>
      <c r="K44" s="9">
        <v>43</v>
      </c>
      <c r="L44" s="9">
        <v>13</v>
      </c>
      <c r="M44" s="9">
        <v>3</v>
      </c>
      <c r="N44" s="9" t="s">
        <v>61</v>
      </c>
      <c r="O44" s="9" t="s">
        <v>61</v>
      </c>
      <c r="P44" s="9">
        <v>0</v>
      </c>
      <c r="Q44" s="9" t="s">
        <v>60</v>
      </c>
      <c r="R44" s="9" t="s">
        <v>60</v>
      </c>
      <c r="S44" s="9">
        <v>2</v>
      </c>
      <c r="T44" s="283" t="s">
        <v>60</v>
      </c>
      <c r="U44" s="283"/>
      <c r="V44" s="9" t="s">
        <v>60</v>
      </c>
      <c r="W44" s="9" t="s">
        <v>306</v>
      </c>
    </row>
    <row r="45" spans="1:23" s="6" customFormat="1" ht="20.25" customHeight="1">
      <c r="A45" s="7"/>
      <c r="B45" s="236" t="s">
        <v>38</v>
      </c>
      <c r="C45" s="236"/>
      <c r="D45" s="7"/>
      <c r="E45" s="13">
        <v>1770</v>
      </c>
      <c r="F45" s="9">
        <v>310</v>
      </c>
      <c r="G45" s="283">
        <v>1397</v>
      </c>
      <c r="H45" s="283"/>
      <c r="I45" s="9" t="s">
        <v>60</v>
      </c>
      <c r="J45" s="9" t="s">
        <v>306</v>
      </c>
      <c r="K45" s="9">
        <v>55</v>
      </c>
      <c r="L45" s="9">
        <v>1</v>
      </c>
      <c r="M45" s="9">
        <v>1</v>
      </c>
      <c r="N45" s="9" t="s">
        <v>61</v>
      </c>
      <c r="O45" s="9" t="s">
        <v>61</v>
      </c>
      <c r="P45" s="9">
        <v>1</v>
      </c>
      <c r="Q45" s="9" t="s">
        <v>60</v>
      </c>
      <c r="R45" s="9" t="s">
        <v>60</v>
      </c>
      <c r="S45" s="9">
        <v>5</v>
      </c>
      <c r="T45" s="283" t="s">
        <v>60</v>
      </c>
      <c r="U45" s="283"/>
      <c r="V45" s="9" t="s">
        <v>60</v>
      </c>
      <c r="W45" s="9" t="s">
        <v>306</v>
      </c>
    </row>
    <row r="46" spans="1:23" s="6" customFormat="1" ht="20.25" customHeight="1">
      <c r="A46" s="7"/>
      <c r="B46" s="236" t="s">
        <v>89</v>
      </c>
      <c r="C46" s="236"/>
      <c r="D46" s="7"/>
      <c r="E46" s="13">
        <v>14</v>
      </c>
      <c r="F46" s="9">
        <v>1</v>
      </c>
      <c r="G46" s="283">
        <v>9</v>
      </c>
      <c r="H46" s="283"/>
      <c r="I46" s="9" t="s">
        <v>60</v>
      </c>
      <c r="J46" s="9" t="s">
        <v>306</v>
      </c>
      <c r="K46" s="9">
        <v>1</v>
      </c>
      <c r="L46" s="9">
        <v>0</v>
      </c>
      <c r="M46" s="9">
        <v>1</v>
      </c>
      <c r="N46" s="9" t="s">
        <v>61</v>
      </c>
      <c r="O46" s="9" t="s">
        <v>61</v>
      </c>
      <c r="P46" s="9" t="s">
        <v>60</v>
      </c>
      <c r="Q46" s="9" t="s">
        <v>60</v>
      </c>
      <c r="R46" s="9" t="s">
        <v>60</v>
      </c>
      <c r="S46" s="9">
        <v>2</v>
      </c>
      <c r="T46" s="283" t="s">
        <v>60</v>
      </c>
      <c r="U46" s="283"/>
      <c r="V46" s="9" t="s">
        <v>60</v>
      </c>
      <c r="W46" s="9" t="s">
        <v>306</v>
      </c>
    </row>
    <row r="47" spans="1:23" s="6" customFormat="1" ht="20.25" customHeight="1">
      <c r="A47" s="7"/>
      <c r="B47" s="236" t="s">
        <v>90</v>
      </c>
      <c r="C47" s="236"/>
      <c r="D47" s="7"/>
      <c r="E47" s="13" t="s">
        <v>60</v>
      </c>
      <c r="F47" s="9" t="s">
        <v>60</v>
      </c>
      <c r="G47" s="283" t="s">
        <v>60</v>
      </c>
      <c r="H47" s="283"/>
      <c r="I47" s="9" t="s">
        <v>60</v>
      </c>
      <c r="J47" s="9" t="s">
        <v>306</v>
      </c>
      <c r="K47" s="9" t="s">
        <v>60</v>
      </c>
      <c r="L47" s="9" t="s">
        <v>60</v>
      </c>
      <c r="M47" s="9" t="s">
        <v>60</v>
      </c>
      <c r="N47" s="9" t="s">
        <v>61</v>
      </c>
      <c r="O47" s="9" t="s">
        <v>61</v>
      </c>
      <c r="P47" s="9" t="s">
        <v>60</v>
      </c>
      <c r="Q47" s="9" t="s">
        <v>60</v>
      </c>
      <c r="R47" s="9" t="s">
        <v>60</v>
      </c>
      <c r="S47" s="9" t="s">
        <v>57</v>
      </c>
      <c r="T47" s="283" t="s">
        <v>60</v>
      </c>
      <c r="U47" s="283"/>
      <c r="V47" s="9" t="s">
        <v>60</v>
      </c>
      <c r="W47" s="9" t="s">
        <v>306</v>
      </c>
    </row>
    <row r="48" spans="1:23" s="6" customFormat="1" ht="20.25" customHeight="1">
      <c r="A48" s="7"/>
      <c r="B48" s="236" t="s">
        <v>91</v>
      </c>
      <c r="C48" s="236"/>
      <c r="D48" s="7"/>
      <c r="E48" s="13">
        <v>1</v>
      </c>
      <c r="F48" s="9">
        <v>0</v>
      </c>
      <c r="G48" s="283">
        <v>1</v>
      </c>
      <c r="H48" s="283"/>
      <c r="I48" s="9" t="s">
        <v>60</v>
      </c>
      <c r="J48" s="9" t="s">
        <v>306</v>
      </c>
      <c r="K48" s="9" t="s">
        <v>60</v>
      </c>
      <c r="L48" s="9" t="s">
        <v>60</v>
      </c>
      <c r="M48" s="9" t="s">
        <v>60</v>
      </c>
      <c r="N48" s="9" t="s">
        <v>61</v>
      </c>
      <c r="O48" s="9" t="s">
        <v>61</v>
      </c>
      <c r="P48" s="9" t="s">
        <v>60</v>
      </c>
      <c r="Q48" s="9" t="s">
        <v>60</v>
      </c>
      <c r="R48" s="9" t="s">
        <v>60</v>
      </c>
      <c r="S48" s="9">
        <v>0</v>
      </c>
      <c r="T48" s="283" t="s">
        <v>60</v>
      </c>
      <c r="U48" s="283"/>
      <c r="V48" s="9" t="s">
        <v>60</v>
      </c>
      <c r="W48" s="9" t="s">
        <v>306</v>
      </c>
    </row>
    <row r="49" spans="1:23" s="6" customFormat="1" ht="20.25" customHeight="1">
      <c r="A49" s="115"/>
      <c r="B49" s="275" t="s">
        <v>92</v>
      </c>
      <c r="C49" s="275"/>
      <c r="D49" s="115"/>
      <c r="E49" s="14">
        <v>593</v>
      </c>
      <c r="F49" s="15">
        <v>128</v>
      </c>
      <c r="G49" s="285">
        <v>465</v>
      </c>
      <c r="H49" s="285"/>
      <c r="I49" s="15" t="s">
        <v>60</v>
      </c>
      <c r="J49" s="15" t="s">
        <v>306</v>
      </c>
      <c r="K49" s="15" t="s">
        <v>60</v>
      </c>
      <c r="L49" s="15" t="s">
        <v>60</v>
      </c>
      <c r="M49" s="15">
        <v>0</v>
      </c>
      <c r="N49" s="15" t="s">
        <v>61</v>
      </c>
      <c r="O49" s="15" t="s">
        <v>61</v>
      </c>
      <c r="P49" s="15" t="s">
        <v>60</v>
      </c>
      <c r="Q49" s="15" t="s">
        <v>60</v>
      </c>
      <c r="R49" s="15" t="s">
        <v>60</v>
      </c>
      <c r="S49" s="15" t="s">
        <v>57</v>
      </c>
      <c r="T49" s="285" t="s">
        <v>60</v>
      </c>
      <c r="U49" s="285"/>
      <c r="V49" s="15" t="s">
        <v>60</v>
      </c>
      <c r="W49" s="15" t="s">
        <v>306</v>
      </c>
    </row>
    <row r="50" spans="1:23" s="6" customFormat="1" ht="20.25" customHeight="1">
      <c r="A50" s="116"/>
      <c r="B50" s="276" t="s">
        <v>39</v>
      </c>
      <c r="C50" s="276"/>
      <c r="D50" s="116"/>
      <c r="E50" s="11">
        <v>36</v>
      </c>
      <c r="F50" s="12">
        <v>0</v>
      </c>
      <c r="G50" s="286">
        <v>35</v>
      </c>
      <c r="H50" s="286"/>
      <c r="I50" s="12" t="s">
        <v>60</v>
      </c>
      <c r="J50" s="12" t="s">
        <v>306</v>
      </c>
      <c r="K50" s="12" t="s">
        <v>60</v>
      </c>
      <c r="L50" s="12" t="s">
        <v>60</v>
      </c>
      <c r="M50" s="12" t="s">
        <v>60</v>
      </c>
      <c r="N50" s="12" t="s">
        <v>61</v>
      </c>
      <c r="O50" s="12" t="s">
        <v>61</v>
      </c>
      <c r="P50" s="12" t="s">
        <v>57</v>
      </c>
      <c r="Q50" s="12" t="s">
        <v>60</v>
      </c>
      <c r="R50" s="12" t="s">
        <v>60</v>
      </c>
      <c r="S50" s="12" t="s">
        <v>60</v>
      </c>
      <c r="T50" s="286" t="s">
        <v>60</v>
      </c>
      <c r="U50" s="286"/>
      <c r="V50" s="12" t="s">
        <v>60</v>
      </c>
      <c r="W50" s="12" t="s">
        <v>306</v>
      </c>
    </row>
    <row r="51" spans="1:23" s="10" customFormat="1" ht="20.25" customHeight="1">
      <c r="A51" s="7"/>
      <c r="B51" s="236" t="s">
        <v>40</v>
      </c>
      <c r="C51" s="236"/>
      <c r="D51" s="117"/>
      <c r="E51" s="13">
        <v>23</v>
      </c>
      <c r="F51" s="9">
        <v>4</v>
      </c>
      <c r="G51" s="283">
        <v>6</v>
      </c>
      <c r="H51" s="283"/>
      <c r="I51" s="9" t="s">
        <v>60</v>
      </c>
      <c r="J51" s="9" t="s">
        <v>306</v>
      </c>
      <c r="K51" s="9">
        <v>0</v>
      </c>
      <c r="L51" s="9">
        <v>0</v>
      </c>
      <c r="M51" s="9">
        <v>0</v>
      </c>
      <c r="N51" s="9" t="s">
        <v>61</v>
      </c>
      <c r="O51" s="9" t="s">
        <v>61</v>
      </c>
      <c r="P51" s="9">
        <v>1</v>
      </c>
      <c r="Q51" s="9" t="s">
        <v>60</v>
      </c>
      <c r="R51" s="9" t="s">
        <v>60</v>
      </c>
      <c r="S51" s="9">
        <v>0</v>
      </c>
      <c r="T51" s="283" t="s">
        <v>60</v>
      </c>
      <c r="U51" s="283"/>
      <c r="V51" s="9">
        <v>11</v>
      </c>
      <c r="W51" s="9" t="s">
        <v>306</v>
      </c>
    </row>
    <row r="52" spans="1:23" s="10" customFormat="1" ht="20.25" customHeight="1">
      <c r="A52" s="7"/>
      <c r="B52" s="236" t="s">
        <v>93</v>
      </c>
      <c r="C52" s="236"/>
      <c r="D52" s="117"/>
      <c r="E52" s="13">
        <v>3</v>
      </c>
      <c r="F52" s="9">
        <v>0</v>
      </c>
      <c r="G52" s="283">
        <v>0</v>
      </c>
      <c r="H52" s="283"/>
      <c r="I52" s="9" t="s">
        <v>60</v>
      </c>
      <c r="J52" s="9" t="s">
        <v>306</v>
      </c>
      <c r="K52" s="9">
        <v>1</v>
      </c>
      <c r="L52" s="9">
        <v>2</v>
      </c>
      <c r="M52" s="9">
        <v>0</v>
      </c>
      <c r="N52" s="9" t="s">
        <v>61</v>
      </c>
      <c r="O52" s="9" t="s">
        <v>61</v>
      </c>
      <c r="P52" s="9">
        <v>0</v>
      </c>
      <c r="Q52" s="9" t="s">
        <v>60</v>
      </c>
      <c r="R52" s="9" t="s">
        <v>60</v>
      </c>
      <c r="S52" s="9">
        <v>0</v>
      </c>
      <c r="T52" s="283" t="s">
        <v>60</v>
      </c>
      <c r="U52" s="283"/>
      <c r="V52" s="9" t="s">
        <v>60</v>
      </c>
      <c r="W52" s="9" t="s">
        <v>306</v>
      </c>
    </row>
    <row r="53" spans="1:23" s="10" customFormat="1" ht="20.25" customHeight="1">
      <c r="A53" s="7"/>
      <c r="B53" s="236" t="s">
        <v>94</v>
      </c>
      <c r="C53" s="236"/>
      <c r="D53" s="117"/>
      <c r="E53" s="13">
        <v>183</v>
      </c>
      <c r="F53" s="9">
        <v>4</v>
      </c>
      <c r="G53" s="283">
        <v>7</v>
      </c>
      <c r="H53" s="283"/>
      <c r="I53" s="9" t="s">
        <v>60</v>
      </c>
      <c r="J53" s="9" t="s">
        <v>306</v>
      </c>
      <c r="K53" s="9">
        <v>27</v>
      </c>
      <c r="L53" s="9">
        <v>116</v>
      </c>
      <c r="M53" s="9">
        <v>9</v>
      </c>
      <c r="N53" s="9" t="s">
        <v>61</v>
      </c>
      <c r="O53" s="9" t="s">
        <v>61</v>
      </c>
      <c r="P53" s="9">
        <v>6</v>
      </c>
      <c r="Q53" s="9" t="s">
        <v>60</v>
      </c>
      <c r="R53" s="9" t="s">
        <v>60</v>
      </c>
      <c r="S53" s="9">
        <v>12</v>
      </c>
      <c r="T53" s="283" t="s">
        <v>60</v>
      </c>
      <c r="U53" s="283"/>
      <c r="V53" s="9">
        <v>0</v>
      </c>
      <c r="W53" s="9" t="s">
        <v>306</v>
      </c>
    </row>
    <row r="54" spans="1:23" s="10" customFormat="1" ht="20.25" customHeight="1">
      <c r="A54" s="7"/>
      <c r="B54" s="236" t="s">
        <v>95</v>
      </c>
      <c r="C54" s="236"/>
      <c r="D54" s="117"/>
      <c r="E54" s="13">
        <v>170</v>
      </c>
      <c r="F54" s="9">
        <v>29</v>
      </c>
      <c r="G54" s="283">
        <v>79</v>
      </c>
      <c r="H54" s="283"/>
      <c r="I54" s="9" t="s">
        <v>60</v>
      </c>
      <c r="J54" s="9" t="s">
        <v>306</v>
      </c>
      <c r="K54" s="9">
        <v>22</v>
      </c>
      <c r="L54" s="9">
        <v>2</v>
      </c>
      <c r="M54" s="9">
        <v>0</v>
      </c>
      <c r="N54" s="9" t="s">
        <v>61</v>
      </c>
      <c r="O54" s="9" t="s">
        <v>61</v>
      </c>
      <c r="P54" s="9">
        <v>36</v>
      </c>
      <c r="Q54" s="9" t="s">
        <v>60</v>
      </c>
      <c r="R54" s="9" t="s">
        <v>60</v>
      </c>
      <c r="S54" s="9">
        <v>2</v>
      </c>
      <c r="T54" s="283" t="s">
        <v>60</v>
      </c>
      <c r="U54" s="283"/>
      <c r="V54" s="9" t="s">
        <v>60</v>
      </c>
      <c r="W54" s="9" t="s">
        <v>306</v>
      </c>
    </row>
    <row r="55" spans="1:23" s="10" customFormat="1" ht="20.25" customHeight="1">
      <c r="A55" s="7"/>
      <c r="B55" s="236" t="s">
        <v>96</v>
      </c>
      <c r="C55" s="236"/>
      <c r="D55" s="117"/>
      <c r="E55" s="13">
        <v>10</v>
      </c>
      <c r="F55" s="9" t="s">
        <v>60</v>
      </c>
      <c r="G55" s="283">
        <v>0</v>
      </c>
      <c r="H55" s="283"/>
      <c r="I55" s="9" t="s">
        <v>60</v>
      </c>
      <c r="J55" s="9" t="s">
        <v>306</v>
      </c>
      <c r="K55" s="9">
        <v>1</v>
      </c>
      <c r="L55" s="9">
        <v>3</v>
      </c>
      <c r="M55" s="9">
        <v>5</v>
      </c>
      <c r="N55" s="9" t="s">
        <v>61</v>
      </c>
      <c r="O55" s="9" t="s">
        <v>61</v>
      </c>
      <c r="P55" s="9">
        <v>0</v>
      </c>
      <c r="Q55" s="9" t="s">
        <v>60</v>
      </c>
      <c r="R55" s="9" t="s">
        <v>60</v>
      </c>
      <c r="S55" s="9">
        <v>0</v>
      </c>
      <c r="T55" s="283" t="s">
        <v>60</v>
      </c>
      <c r="U55" s="283"/>
      <c r="V55" s="9" t="s">
        <v>60</v>
      </c>
      <c r="W55" s="9" t="s">
        <v>306</v>
      </c>
    </row>
    <row r="56" spans="1:23" s="10" customFormat="1" ht="20.25" customHeight="1">
      <c r="A56" s="7"/>
      <c r="B56" s="236" t="s">
        <v>97</v>
      </c>
      <c r="C56" s="236"/>
      <c r="D56" s="117"/>
      <c r="E56" s="13">
        <v>2</v>
      </c>
      <c r="F56" s="9" t="s">
        <v>60</v>
      </c>
      <c r="G56" s="283">
        <v>0</v>
      </c>
      <c r="H56" s="283"/>
      <c r="I56" s="9" t="s">
        <v>60</v>
      </c>
      <c r="J56" s="9" t="s">
        <v>306</v>
      </c>
      <c r="K56" s="9">
        <v>1</v>
      </c>
      <c r="L56" s="9">
        <v>0</v>
      </c>
      <c r="M56" s="9">
        <v>0</v>
      </c>
      <c r="N56" s="9" t="s">
        <v>61</v>
      </c>
      <c r="O56" s="9" t="s">
        <v>61</v>
      </c>
      <c r="P56" s="9">
        <v>0</v>
      </c>
      <c r="Q56" s="9" t="s">
        <v>60</v>
      </c>
      <c r="R56" s="9" t="s">
        <v>60</v>
      </c>
      <c r="S56" s="9">
        <v>1</v>
      </c>
      <c r="T56" s="283" t="s">
        <v>60</v>
      </c>
      <c r="U56" s="283"/>
      <c r="V56" s="9" t="s">
        <v>60</v>
      </c>
      <c r="W56" s="9" t="s">
        <v>306</v>
      </c>
    </row>
    <row r="57" spans="1:23" s="10" customFormat="1" ht="20.25" customHeight="1">
      <c r="A57" s="7"/>
      <c r="B57" s="236" t="s">
        <v>41</v>
      </c>
      <c r="C57" s="236"/>
      <c r="D57" s="117"/>
      <c r="E57" s="13">
        <v>1959</v>
      </c>
      <c r="F57" s="9">
        <v>0</v>
      </c>
      <c r="G57" s="283">
        <v>0</v>
      </c>
      <c r="H57" s="283"/>
      <c r="I57" s="9" t="s">
        <v>60</v>
      </c>
      <c r="J57" s="9" t="s">
        <v>306</v>
      </c>
      <c r="K57" s="9">
        <v>33</v>
      </c>
      <c r="L57" s="9">
        <v>1661</v>
      </c>
      <c r="M57" s="9">
        <v>237</v>
      </c>
      <c r="N57" s="9" t="s">
        <v>61</v>
      </c>
      <c r="O57" s="9" t="s">
        <v>61</v>
      </c>
      <c r="P57" s="9">
        <v>1</v>
      </c>
      <c r="Q57" s="9" t="s">
        <v>60</v>
      </c>
      <c r="R57" s="9" t="s">
        <v>60</v>
      </c>
      <c r="S57" s="9">
        <v>27</v>
      </c>
      <c r="T57" s="283" t="s">
        <v>60</v>
      </c>
      <c r="U57" s="283"/>
      <c r="V57" s="9" t="s">
        <v>60</v>
      </c>
      <c r="W57" s="9" t="s">
        <v>306</v>
      </c>
    </row>
    <row r="58" spans="1:23" s="10" customFormat="1" ht="20.25" customHeight="1">
      <c r="A58" s="7"/>
      <c r="B58" s="236" t="s">
        <v>42</v>
      </c>
      <c r="C58" s="236"/>
      <c r="D58" s="117"/>
      <c r="E58" s="13">
        <v>137</v>
      </c>
      <c r="F58" s="9">
        <v>2</v>
      </c>
      <c r="G58" s="283">
        <v>4</v>
      </c>
      <c r="H58" s="283"/>
      <c r="I58" s="9" t="s">
        <v>60</v>
      </c>
      <c r="J58" s="9" t="s">
        <v>306</v>
      </c>
      <c r="K58" s="9">
        <v>17</v>
      </c>
      <c r="L58" s="9">
        <v>90</v>
      </c>
      <c r="M58" s="9">
        <v>17</v>
      </c>
      <c r="N58" s="9" t="s">
        <v>61</v>
      </c>
      <c r="O58" s="9" t="s">
        <v>61</v>
      </c>
      <c r="P58" s="9">
        <v>4</v>
      </c>
      <c r="Q58" s="9" t="s">
        <v>60</v>
      </c>
      <c r="R58" s="9" t="s">
        <v>60</v>
      </c>
      <c r="S58" s="9">
        <v>3</v>
      </c>
      <c r="T58" s="283" t="s">
        <v>60</v>
      </c>
      <c r="U58" s="283"/>
      <c r="V58" s="9" t="s">
        <v>60</v>
      </c>
      <c r="W58" s="9" t="s">
        <v>306</v>
      </c>
    </row>
    <row r="59" spans="1:23" s="10" customFormat="1" ht="20.25" customHeight="1">
      <c r="A59" s="7"/>
      <c r="B59" s="236" t="s">
        <v>98</v>
      </c>
      <c r="C59" s="236"/>
      <c r="D59" s="117"/>
      <c r="E59" s="13">
        <v>22</v>
      </c>
      <c r="F59" s="9" t="s">
        <v>60</v>
      </c>
      <c r="G59" s="283" t="s">
        <v>60</v>
      </c>
      <c r="H59" s="283"/>
      <c r="I59" s="9">
        <v>13</v>
      </c>
      <c r="J59" s="9" t="s">
        <v>306</v>
      </c>
      <c r="K59" s="9" t="s">
        <v>60</v>
      </c>
      <c r="L59" s="9" t="s">
        <v>60</v>
      </c>
      <c r="M59" s="9">
        <v>0</v>
      </c>
      <c r="N59" s="9" t="s">
        <v>61</v>
      </c>
      <c r="O59" s="9" t="s">
        <v>61</v>
      </c>
      <c r="P59" s="9" t="s">
        <v>60</v>
      </c>
      <c r="Q59" s="9" t="s">
        <v>60</v>
      </c>
      <c r="R59" s="9" t="s">
        <v>60</v>
      </c>
      <c r="S59" s="9">
        <v>0</v>
      </c>
      <c r="T59" s="283" t="s">
        <v>60</v>
      </c>
      <c r="U59" s="283"/>
      <c r="V59" s="9">
        <v>0</v>
      </c>
      <c r="W59" s="9" t="s">
        <v>306</v>
      </c>
    </row>
    <row r="60" spans="1:23" s="10" customFormat="1" ht="20.25" customHeight="1">
      <c r="A60" s="7"/>
      <c r="B60" s="236" t="s">
        <v>43</v>
      </c>
      <c r="C60" s="236"/>
      <c r="D60" s="117"/>
      <c r="E60" s="13">
        <v>80</v>
      </c>
      <c r="F60" s="9">
        <v>1</v>
      </c>
      <c r="G60" s="283">
        <v>1</v>
      </c>
      <c r="H60" s="283"/>
      <c r="I60" s="9" t="s">
        <v>60</v>
      </c>
      <c r="J60" s="9" t="s">
        <v>306</v>
      </c>
      <c r="K60" s="9">
        <v>27</v>
      </c>
      <c r="L60" s="9">
        <v>0</v>
      </c>
      <c r="M60" s="9">
        <v>0</v>
      </c>
      <c r="N60" s="9" t="s">
        <v>61</v>
      </c>
      <c r="O60" s="9" t="s">
        <v>61</v>
      </c>
      <c r="P60" s="9">
        <v>43</v>
      </c>
      <c r="Q60" s="9" t="s">
        <v>60</v>
      </c>
      <c r="R60" s="9" t="s">
        <v>60</v>
      </c>
      <c r="S60" s="9">
        <v>7</v>
      </c>
      <c r="T60" s="283" t="s">
        <v>60</v>
      </c>
      <c r="U60" s="283"/>
      <c r="V60" s="9" t="s">
        <v>60</v>
      </c>
      <c r="W60" s="9" t="s">
        <v>306</v>
      </c>
    </row>
    <row r="61" spans="1:23" s="10" customFormat="1" ht="20.25" customHeight="1">
      <c r="A61" s="7"/>
      <c r="B61" s="236" t="s">
        <v>44</v>
      </c>
      <c r="C61" s="236"/>
      <c r="D61" s="117"/>
      <c r="E61" s="13">
        <v>67</v>
      </c>
      <c r="F61" s="9">
        <v>1</v>
      </c>
      <c r="G61" s="283">
        <v>0</v>
      </c>
      <c r="H61" s="283"/>
      <c r="I61" s="9" t="s">
        <v>60</v>
      </c>
      <c r="J61" s="9" t="s">
        <v>306</v>
      </c>
      <c r="K61" s="9">
        <v>4</v>
      </c>
      <c r="L61" s="9">
        <v>46</v>
      </c>
      <c r="M61" s="9">
        <v>16</v>
      </c>
      <c r="N61" s="9" t="s">
        <v>61</v>
      </c>
      <c r="O61" s="9" t="s">
        <v>61</v>
      </c>
      <c r="P61" s="9">
        <v>0</v>
      </c>
      <c r="Q61" s="9" t="s">
        <v>60</v>
      </c>
      <c r="R61" s="9" t="s">
        <v>60</v>
      </c>
      <c r="S61" s="9">
        <v>0</v>
      </c>
      <c r="T61" s="283" t="s">
        <v>60</v>
      </c>
      <c r="U61" s="283"/>
      <c r="V61" s="9" t="s">
        <v>60</v>
      </c>
      <c r="W61" s="9" t="s">
        <v>306</v>
      </c>
    </row>
    <row r="62" spans="1:23" s="10" customFormat="1" ht="20.25" customHeight="1">
      <c r="A62" s="7"/>
      <c r="B62" s="236" t="s">
        <v>45</v>
      </c>
      <c r="C62" s="236"/>
      <c r="D62" s="117"/>
      <c r="E62" s="13">
        <v>1753</v>
      </c>
      <c r="F62" s="9">
        <v>50</v>
      </c>
      <c r="G62" s="283">
        <v>258</v>
      </c>
      <c r="H62" s="283"/>
      <c r="I62" s="9">
        <v>6</v>
      </c>
      <c r="J62" s="9" t="s">
        <v>306</v>
      </c>
      <c r="K62" s="9">
        <v>182</v>
      </c>
      <c r="L62" s="9">
        <v>810</v>
      </c>
      <c r="M62" s="9">
        <v>292</v>
      </c>
      <c r="N62" s="9" t="s">
        <v>61</v>
      </c>
      <c r="O62" s="9" t="s">
        <v>61</v>
      </c>
      <c r="P62" s="9">
        <v>12</v>
      </c>
      <c r="Q62" s="9" t="s">
        <v>60</v>
      </c>
      <c r="R62" s="9" t="s">
        <v>60</v>
      </c>
      <c r="S62" s="9">
        <v>110</v>
      </c>
      <c r="T62" s="283" t="s">
        <v>60</v>
      </c>
      <c r="U62" s="283"/>
      <c r="V62" s="9">
        <v>33</v>
      </c>
      <c r="W62" s="9" t="s">
        <v>306</v>
      </c>
    </row>
    <row r="63" spans="1:23" s="10" customFormat="1" ht="20.25" customHeight="1">
      <c r="A63" s="236" t="s">
        <v>62</v>
      </c>
      <c r="B63" s="236"/>
      <c r="C63" s="236"/>
      <c r="D63" s="7"/>
      <c r="E63" s="13">
        <v>445</v>
      </c>
      <c r="F63" s="9">
        <v>378</v>
      </c>
      <c r="G63" s="283">
        <v>65</v>
      </c>
      <c r="H63" s="283"/>
      <c r="I63" s="9" t="s">
        <v>60</v>
      </c>
      <c r="J63" s="9" t="s">
        <v>306</v>
      </c>
      <c r="K63" s="9">
        <v>1</v>
      </c>
      <c r="L63" s="9">
        <v>0</v>
      </c>
      <c r="M63" s="9">
        <v>0</v>
      </c>
      <c r="N63" s="9" t="s">
        <v>61</v>
      </c>
      <c r="O63" s="9" t="s">
        <v>61</v>
      </c>
      <c r="P63" s="9" t="s">
        <v>60</v>
      </c>
      <c r="Q63" s="9" t="s">
        <v>60</v>
      </c>
      <c r="R63" s="9" t="s">
        <v>60</v>
      </c>
      <c r="S63" s="9" t="s">
        <v>60</v>
      </c>
      <c r="T63" s="283" t="s">
        <v>60</v>
      </c>
      <c r="U63" s="283"/>
      <c r="V63" s="9">
        <v>0</v>
      </c>
      <c r="W63" s="9" t="s">
        <v>306</v>
      </c>
    </row>
    <row r="64" spans="1:23" s="10" customFormat="1" ht="20.25" customHeight="1">
      <c r="A64" s="7"/>
      <c r="B64" s="236" t="s">
        <v>99</v>
      </c>
      <c r="C64" s="236"/>
      <c r="D64" s="7"/>
      <c r="E64" s="13">
        <v>0</v>
      </c>
      <c r="F64" s="9" t="s">
        <v>60</v>
      </c>
      <c r="G64" s="283">
        <v>0</v>
      </c>
      <c r="H64" s="283"/>
      <c r="I64" s="9" t="s">
        <v>60</v>
      </c>
      <c r="J64" s="9" t="s">
        <v>306</v>
      </c>
      <c r="K64" s="9">
        <v>0</v>
      </c>
      <c r="L64" s="9">
        <v>0</v>
      </c>
      <c r="M64" s="9" t="s">
        <v>60</v>
      </c>
      <c r="N64" s="9" t="s">
        <v>61</v>
      </c>
      <c r="O64" s="9" t="s">
        <v>61</v>
      </c>
      <c r="P64" s="9" t="s">
        <v>60</v>
      </c>
      <c r="Q64" s="9" t="s">
        <v>60</v>
      </c>
      <c r="R64" s="9" t="s">
        <v>60</v>
      </c>
      <c r="S64" s="9" t="s">
        <v>60</v>
      </c>
      <c r="T64" s="283" t="s">
        <v>60</v>
      </c>
      <c r="U64" s="283"/>
      <c r="V64" s="9" t="s">
        <v>60</v>
      </c>
      <c r="W64" s="9" t="s">
        <v>306</v>
      </c>
    </row>
    <row r="65" spans="1:23" s="10" customFormat="1" ht="20.25" customHeight="1">
      <c r="A65" s="7"/>
      <c r="B65" s="236" t="s">
        <v>46</v>
      </c>
      <c r="C65" s="236"/>
      <c r="D65" s="7"/>
      <c r="E65" s="13">
        <v>444</v>
      </c>
      <c r="F65" s="9">
        <v>378</v>
      </c>
      <c r="G65" s="283">
        <v>65</v>
      </c>
      <c r="H65" s="283"/>
      <c r="I65" s="9" t="s">
        <v>60</v>
      </c>
      <c r="J65" s="9" t="s">
        <v>306</v>
      </c>
      <c r="K65" s="9">
        <v>1</v>
      </c>
      <c r="L65" s="9">
        <v>0</v>
      </c>
      <c r="M65" s="9">
        <v>0</v>
      </c>
      <c r="N65" s="9" t="s">
        <v>61</v>
      </c>
      <c r="O65" s="9" t="s">
        <v>61</v>
      </c>
      <c r="P65" s="9" t="s">
        <v>60</v>
      </c>
      <c r="Q65" s="9" t="s">
        <v>60</v>
      </c>
      <c r="R65" s="9" t="s">
        <v>60</v>
      </c>
      <c r="S65" s="9" t="s">
        <v>60</v>
      </c>
      <c r="T65" s="283" t="s">
        <v>60</v>
      </c>
      <c r="U65" s="283"/>
      <c r="V65" s="9">
        <v>0</v>
      </c>
      <c r="W65" s="9" t="s">
        <v>306</v>
      </c>
    </row>
    <row r="66" spans="1:23" s="10" customFormat="1" ht="20.25" customHeight="1">
      <c r="A66" s="236" t="s">
        <v>63</v>
      </c>
      <c r="B66" s="236"/>
      <c r="C66" s="236"/>
      <c r="D66" s="7"/>
      <c r="E66" s="13">
        <v>618</v>
      </c>
      <c r="F66" s="9">
        <v>258</v>
      </c>
      <c r="G66" s="283">
        <v>267</v>
      </c>
      <c r="H66" s="283"/>
      <c r="I66" s="9" t="s">
        <v>60</v>
      </c>
      <c r="J66" s="9" t="s">
        <v>306</v>
      </c>
      <c r="K66" s="9">
        <v>2</v>
      </c>
      <c r="L66" s="9">
        <v>0</v>
      </c>
      <c r="M66" s="9">
        <v>0</v>
      </c>
      <c r="N66" s="9" t="s">
        <v>61</v>
      </c>
      <c r="O66" s="9" t="s">
        <v>61</v>
      </c>
      <c r="P66" s="9" t="s">
        <v>60</v>
      </c>
      <c r="Q66" s="9" t="s">
        <v>60</v>
      </c>
      <c r="R66" s="9" t="s">
        <v>60</v>
      </c>
      <c r="S66" s="9" t="s">
        <v>60</v>
      </c>
      <c r="T66" s="283" t="s">
        <v>60</v>
      </c>
      <c r="U66" s="283"/>
      <c r="V66" s="9">
        <v>91</v>
      </c>
      <c r="W66" s="9" t="s">
        <v>306</v>
      </c>
    </row>
    <row r="67" spans="1:23" s="10" customFormat="1" ht="20.25" customHeight="1">
      <c r="A67" s="7"/>
      <c r="B67" s="236" t="s">
        <v>100</v>
      </c>
      <c r="C67" s="236"/>
      <c r="D67" s="7"/>
      <c r="E67" s="13">
        <v>523</v>
      </c>
      <c r="F67" s="9">
        <v>258</v>
      </c>
      <c r="G67" s="283">
        <v>265</v>
      </c>
      <c r="H67" s="283"/>
      <c r="I67" s="9" t="s">
        <v>60</v>
      </c>
      <c r="J67" s="9" t="s">
        <v>306</v>
      </c>
      <c r="K67" s="9" t="s">
        <v>60</v>
      </c>
      <c r="L67" s="9" t="s">
        <v>60</v>
      </c>
      <c r="M67" s="9" t="s">
        <v>60</v>
      </c>
      <c r="N67" s="9" t="s">
        <v>61</v>
      </c>
      <c r="O67" s="9" t="s">
        <v>61</v>
      </c>
      <c r="P67" s="9" t="s">
        <v>60</v>
      </c>
      <c r="Q67" s="9" t="s">
        <v>60</v>
      </c>
      <c r="R67" s="9" t="s">
        <v>60</v>
      </c>
      <c r="S67" s="9" t="s">
        <v>60</v>
      </c>
      <c r="T67" s="283" t="s">
        <v>60</v>
      </c>
      <c r="U67" s="283"/>
      <c r="V67" s="9" t="s">
        <v>60</v>
      </c>
      <c r="W67" s="9" t="s">
        <v>306</v>
      </c>
    </row>
    <row r="68" spans="1:23" s="10" customFormat="1" ht="20.25" customHeight="1">
      <c r="A68" s="7"/>
      <c r="B68" s="236" t="s">
        <v>101</v>
      </c>
      <c r="C68" s="236"/>
      <c r="D68" s="7"/>
      <c r="E68" s="13">
        <v>88</v>
      </c>
      <c r="F68" s="9">
        <v>0</v>
      </c>
      <c r="G68" s="283" t="s">
        <v>60</v>
      </c>
      <c r="H68" s="283"/>
      <c r="I68" s="9" t="s">
        <v>60</v>
      </c>
      <c r="J68" s="9" t="s">
        <v>306</v>
      </c>
      <c r="K68" s="9" t="s">
        <v>60</v>
      </c>
      <c r="L68" s="9" t="s">
        <v>60</v>
      </c>
      <c r="M68" s="9" t="s">
        <v>60</v>
      </c>
      <c r="N68" s="9" t="s">
        <v>61</v>
      </c>
      <c r="O68" s="9" t="s">
        <v>61</v>
      </c>
      <c r="P68" s="9" t="s">
        <v>60</v>
      </c>
      <c r="Q68" s="9" t="s">
        <v>60</v>
      </c>
      <c r="R68" s="9" t="s">
        <v>60</v>
      </c>
      <c r="S68" s="9" t="s">
        <v>60</v>
      </c>
      <c r="T68" s="283" t="s">
        <v>60</v>
      </c>
      <c r="U68" s="283"/>
      <c r="V68" s="9">
        <v>88</v>
      </c>
      <c r="W68" s="9" t="s">
        <v>306</v>
      </c>
    </row>
    <row r="69" spans="1:23" s="10" customFormat="1" ht="20.25" customHeight="1">
      <c r="A69" s="7"/>
      <c r="B69" s="236" t="s">
        <v>47</v>
      </c>
      <c r="C69" s="236"/>
      <c r="D69" s="7"/>
      <c r="E69" s="13">
        <v>2</v>
      </c>
      <c r="F69" s="9" t="s">
        <v>60</v>
      </c>
      <c r="G69" s="283">
        <v>0</v>
      </c>
      <c r="H69" s="283"/>
      <c r="I69" s="9" t="s">
        <v>60</v>
      </c>
      <c r="J69" s="9" t="s">
        <v>306</v>
      </c>
      <c r="K69" s="9">
        <v>1</v>
      </c>
      <c r="L69" s="9">
        <v>0</v>
      </c>
      <c r="M69" s="9">
        <v>0</v>
      </c>
      <c r="N69" s="9" t="s">
        <v>61</v>
      </c>
      <c r="O69" s="9" t="s">
        <v>61</v>
      </c>
      <c r="P69" s="9" t="s">
        <v>60</v>
      </c>
      <c r="Q69" s="9" t="s">
        <v>60</v>
      </c>
      <c r="R69" s="9" t="s">
        <v>60</v>
      </c>
      <c r="S69" s="9" t="s">
        <v>60</v>
      </c>
      <c r="T69" s="283" t="s">
        <v>60</v>
      </c>
      <c r="U69" s="283"/>
      <c r="V69" s="9">
        <v>0</v>
      </c>
      <c r="W69" s="9" t="s">
        <v>306</v>
      </c>
    </row>
    <row r="70" spans="1:23" s="10" customFormat="1" ht="20.25" customHeight="1">
      <c r="A70" s="7"/>
      <c r="B70" s="236" t="s">
        <v>48</v>
      </c>
      <c r="C70" s="236"/>
      <c r="D70" s="7"/>
      <c r="E70" s="13">
        <v>6</v>
      </c>
      <c r="F70" s="9">
        <v>0</v>
      </c>
      <c r="G70" s="283">
        <v>2</v>
      </c>
      <c r="H70" s="283"/>
      <c r="I70" s="9" t="s">
        <v>60</v>
      </c>
      <c r="J70" s="9" t="s">
        <v>306</v>
      </c>
      <c r="K70" s="9">
        <v>1</v>
      </c>
      <c r="L70" s="9">
        <v>0</v>
      </c>
      <c r="M70" s="9">
        <v>0</v>
      </c>
      <c r="N70" s="9" t="s">
        <v>61</v>
      </c>
      <c r="O70" s="9" t="s">
        <v>61</v>
      </c>
      <c r="P70" s="9" t="s">
        <v>60</v>
      </c>
      <c r="Q70" s="9" t="s">
        <v>60</v>
      </c>
      <c r="R70" s="9" t="s">
        <v>60</v>
      </c>
      <c r="S70" s="9" t="s">
        <v>60</v>
      </c>
      <c r="T70" s="283" t="s">
        <v>60</v>
      </c>
      <c r="U70" s="283"/>
      <c r="V70" s="9">
        <v>2</v>
      </c>
      <c r="W70" s="9" t="s">
        <v>306</v>
      </c>
    </row>
    <row r="71" spans="1:23" s="10" customFormat="1" ht="20.25" customHeight="1">
      <c r="A71" s="236" t="s">
        <v>64</v>
      </c>
      <c r="B71" s="236"/>
      <c r="C71" s="236"/>
      <c r="D71" s="7"/>
      <c r="E71" s="13">
        <v>3060</v>
      </c>
      <c r="F71" s="9">
        <v>179</v>
      </c>
      <c r="G71" s="283">
        <v>84</v>
      </c>
      <c r="H71" s="283"/>
      <c r="I71" s="9" t="s">
        <v>60</v>
      </c>
      <c r="J71" s="9" t="s">
        <v>306</v>
      </c>
      <c r="K71" s="9">
        <v>18</v>
      </c>
      <c r="L71" s="9">
        <v>95</v>
      </c>
      <c r="M71" s="9">
        <v>65</v>
      </c>
      <c r="N71" s="9" t="s">
        <v>61</v>
      </c>
      <c r="O71" s="9" t="s">
        <v>61</v>
      </c>
      <c r="P71" s="9" t="s">
        <v>60</v>
      </c>
      <c r="Q71" s="9">
        <v>917</v>
      </c>
      <c r="R71" s="9">
        <v>1700</v>
      </c>
      <c r="S71" s="9">
        <v>0</v>
      </c>
      <c r="T71" s="283" t="s">
        <v>60</v>
      </c>
      <c r="U71" s="283"/>
      <c r="V71" s="9">
        <v>1</v>
      </c>
      <c r="W71" s="9" t="s">
        <v>306</v>
      </c>
    </row>
    <row r="72" spans="1:23" s="10" customFormat="1" ht="20.25" customHeight="1">
      <c r="A72" s="7"/>
      <c r="B72" s="236" t="s">
        <v>102</v>
      </c>
      <c r="C72" s="236"/>
      <c r="D72" s="7"/>
      <c r="E72" s="13">
        <v>2492</v>
      </c>
      <c r="F72" s="9">
        <v>1</v>
      </c>
      <c r="G72" s="283">
        <v>2</v>
      </c>
      <c r="H72" s="283"/>
      <c r="I72" s="9" t="s">
        <v>60</v>
      </c>
      <c r="J72" s="9" t="s">
        <v>306</v>
      </c>
      <c r="K72" s="9">
        <v>0</v>
      </c>
      <c r="L72" s="9">
        <v>10</v>
      </c>
      <c r="M72" s="9">
        <v>3</v>
      </c>
      <c r="N72" s="9" t="s">
        <v>61</v>
      </c>
      <c r="O72" s="9" t="s">
        <v>61</v>
      </c>
      <c r="P72" s="9" t="s">
        <v>60</v>
      </c>
      <c r="Q72" s="9">
        <v>820</v>
      </c>
      <c r="R72" s="9">
        <v>1657</v>
      </c>
      <c r="S72" s="9" t="s">
        <v>60</v>
      </c>
      <c r="T72" s="283" t="s">
        <v>60</v>
      </c>
      <c r="U72" s="283"/>
      <c r="V72" s="9" t="s">
        <v>60</v>
      </c>
      <c r="W72" s="9" t="s">
        <v>306</v>
      </c>
    </row>
    <row r="73" spans="1:23" s="10" customFormat="1" ht="20.25" customHeight="1">
      <c r="A73" s="7"/>
      <c r="B73" s="236" t="s">
        <v>49</v>
      </c>
      <c r="C73" s="236"/>
      <c r="D73" s="7"/>
      <c r="E73" s="13">
        <v>568</v>
      </c>
      <c r="F73" s="9">
        <v>178</v>
      </c>
      <c r="G73" s="283">
        <v>82</v>
      </c>
      <c r="H73" s="283"/>
      <c r="I73" s="9" t="s">
        <v>60</v>
      </c>
      <c r="J73" s="9" t="s">
        <v>306</v>
      </c>
      <c r="K73" s="9">
        <v>18</v>
      </c>
      <c r="L73" s="9">
        <v>85</v>
      </c>
      <c r="M73" s="9">
        <v>63</v>
      </c>
      <c r="N73" s="9" t="s">
        <v>61</v>
      </c>
      <c r="O73" s="9" t="s">
        <v>61</v>
      </c>
      <c r="P73" s="9" t="s">
        <v>60</v>
      </c>
      <c r="Q73" s="9">
        <v>97</v>
      </c>
      <c r="R73" s="9">
        <v>43</v>
      </c>
      <c r="S73" s="9">
        <v>0</v>
      </c>
      <c r="T73" s="283" t="s">
        <v>60</v>
      </c>
      <c r="U73" s="283"/>
      <c r="V73" s="9">
        <v>1</v>
      </c>
      <c r="W73" s="9" t="s">
        <v>306</v>
      </c>
    </row>
    <row r="74" spans="1:23" s="10" customFormat="1" ht="20.25" customHeight="1">
      <c r="A74" s="236" t="s">
        <v>50</v>
      </c>
      <c r="B74" s="236"/>
      <c r="C74" s="236"/>
      <c r="D74" s="7"/>
      <c r="E74" s="13">
        <v>249</v>
      </c>
      <c r="F74" s="9">
        <v>10</v>
      </c>
      <c r="G74" s="283">
        <v>81</v>
      </c>
      <c r="H74" s="283"/>
      <c r="I74" s="9" t="s">
        <v>60</v>
      </c>
      <c r="J74" s="9" t="s">
        <v>306</v>
      </c>
      <c r="K74" s="9">
        <v>10</v>
      </c>
      <c r="L74" s="9">
        <v>2</v>
      </c>
      <c r="M74" s="9">
        <v>6</v>
      </c>
      <c r="N74" s="9" t="s">
        <v>61</v>
      </c>
      <c r="O74" s="9" t="s">
        <v>61</v>
      </c>
      <c r="P74" s="9" t="s">
        <v>60</v>
      </c>
      <c r="Q74" s="9" t="s">
        <v>60</v>
      </c>
      <c r="R74" s="9" t="s">
        <v>60</v>
      </c>
      <c r="S74" s="9" t="s">
        <v>60</v>
      </c>
      <c r="T74" s="283" t="s">
        <v>60</v>
      </c>
      <c r="U74" s="283"/>
      <c r="V74" s="9">
        <v>141</v>
      </c>
      <c r="W74" s="9" t="s">
        <v>306</v>
      </c>
    </row>
    <row r="75" spans="1:23" s="10" customFormat="1" ht="20.25" customHeight="1">
      <c r="A75" s="236" t="s">
        <v>65</v>
      </c>
      <c r="B75" s="236"/>
      <c r="C75" s="236"/>
      <c r="D75" s="117"/>
      <c r="E75" s="13">
        <v>11</v>
      </c>
      <c r="F75" s="9" t="s">
        <v>60</v>
      </c>
      <c r="G75" s="283" t="s">
        <v>60</v>
      </c>
      <c r="H75" s="283"/>
      <c r="I75" s="9" t="s">
        <v>60</v>
      </c>
      <c r="J75" s="9" t="s">
        <v>306</v>
      </c>
      <c r="K75" s="9" t="s">
        <v>60</v>
      </c>
      <c r="L75" s="9" t="s">
        <v>60</v>
      </c>
      <c r="M75" s="9" t="s">
        <v>60</v>
      </c>
      <c r="N75" s="9" t="s">
        <v>61</v>
      </c>
      <c r="O75" s="9" t="s">
        <v>61</v>
      </c>
      <c r="P75" s="9" t="s">
        <v>60</v>
      </c>
      <c r="Q75" s="9" t="s">
        <v>60</v>
      </c>
      <c r="R75" s="9" t="s">
        <v>60</v>
      </c>
      <c r="S75" s="9" t="s">
        <v>60</v>
      </c>
      <c r="T75" s="283" t="s">
        <v>60</v>
      </c>
      <c r="U75" s="283"/>
      <c r="V75" s="9">
        <v>11</v>
      </c>
      <c r="W75" s="9" t="s">
        <v>306</v>
      </c>
    </row>
    <row r="76" spans="1:23" s="10" customFormat="1" ht="20.25" customHeight="1">
      <c r="A76" s="236" t="s">
        <v>51</v>
      </c>
      <c r="B76" s="236"/>
      <c r="C76" s="236"/>
      <c r="D76" s="7"/>
      <c r="E76" s="13">
        <v>171</v>
      </c>
      <c r="F76" s="9" t="s">
        <v>60</v>
      </c>
      <c r="G76" s="283">
        <v>85</v>
      </c>
      <c r="H76" s="283"/>
      <c r="I76" s="9" t="s">
        <v>60</v>
      </c>
      <c r="J76" s="9" t="s">
        <v>306</v>
      </c>
      <c r="K76" s="9">
        <v>1</v>
      </c>
      <c r="L76" s="9" t="s">
        <v>60</v>
      </c>
      <c r="M76" s="9" t="s">
        <v>60</v>
      </c>
      <c r="N76" s="9" t="s">
        <v>61</v>
      </c>
      <c r="O76" s="9" t="s">
        <v>61</v>
      </c>
      <c r="P76" s="9" t="s">
        <v>60</v>
      </c>
      <c r="Q76" s="9" t="s">
        <v>60</v>
      </c>
      <c r="R76" s="9" t="s">
        <v>60</v>
      </c>
      <c r="S76" s="9" t="s">
        <v>60</v>
      </c>
      <c r="T76" s="283" t="s">
        <v>60</v>
      </c>
      <c r="U76" s="283"/>
      <c r="V76" s="9">
        <v>85</v>
      </c>
      <c r="W76" s="9" t="s">
        <v>306</v>
      </c>
    </row>
    <row r="77" spans="1:23" s="10" customFormat="1" ht="20.25" customHeight="1">
      <c r="A77" s="236" t="s">
        <v>66</v>
      </c>
      <c r="B77" s="236"/>
      <c r="C77" s="236"/>
      <c r="D77" s="7"/>
      <c r="E77" s="13">
        <v>4</v>
      </c>
      <c r="F77" s="9" t="s">
        <v>60</v>
      </c>
      <c r="G77" s="283" t="s">
        <v>60</v>
      </c>
      <c r="H77" s="283"/>
      <c r="I77" s="9" t="s">
        <v>60</v>
      </c>
      <c r="J77" s="9" t="s">
        <v>306</v>
      </c>
      <c r="K77" s="9" t="s">
        <v>60</v>
      </c>
      <c r="L77" s="9">
        <v>3</v>
      </c>
      <c r="M77" s="9">
        <v>1</v>
      </c>
      <c r="N77" s="9" t="s">
        <v>61</v>
      </c>
      <c r="O77" s="9" t="s">
        <v>61</v>
      </c>
      <c r="P77" s="9" t="s">
        <v>60</v>
      </c>
      <c r="Q77" s="9" t="s">
        <v>60</v>
      </c>
      <c r="R77" s="9" t="s">
        <v>60</v>
      </c>
      <c r="S77" s="9" t="s">
        <v>60</v>
      </c>
      <c r="T77" s="283" t="s">
        <v>60</v>
      </c>
      <c r="U77" s="283"/>
      <c r="V77" s="9" t="s">
        <v>60</v>
      </c>
      <c r="W77" s="9" t="s">
        <v>306</v>
      </c>
    </row>
    <row r="78" spans="1:23" s="10" customFormat="1" ht="20.25" customHeight="1">
      <c r="A78" s="236" t="s">
        <v>2</v>
      </c>
      <c r="B78" s="236"/>
      <c r="C78" s="236"/>
      <c r="D78" s="7"/>
      <c r="E78" s="13">
        <v>416</v>
      </c>
      <c r="F78" s="9">
        <v>17</v>
      </c>
      <c r="G78" s="283">
        <v>17</v>
      </c>
      <c r="H78" s="283"/>
      <c r="I78" s="9" t="s">
        <v>60</v>
      </c>
      <c r="J78" s="9" t="s">
        <v>306</v>
      </c>
      <c r="K78" s="9">
        <v>0</v>
      </c>
      <c r="L78" s="9" t="s">
        <v>60</v>
      </c>
      <c r="M78" s="9">
        <v>0</v>
      </c>
      <c r="N78" s="9" t="s">
        <v>61</v>
      </c>
      <c r="O78" s="9" t="s">
        <v>61</v>
      </c>
      <c r="P78" s="9" t="s">
        <v>60</v>
      </c>
      <c r="Q78" s="9" t="s">
        <v>60</v>
      </c>
      <c r="R78" s="9" t="s">
        <v>60</v>
      </c>
      <c r="S78" s="9" t="s">
        <v>60</v>
      </c>
      <c r="T78" s="283">
        <v>382</v>
      </c>
      <c r="U78" s="283"/>
      <c r="V78" s="9" t="s">
        <v>60</v>
      </c>
      <c r="W78" s="9" t="s">
        <v>306</v>
      </c>
    </row>
    <row r="79" spans="1:23" s="10" customFormat="1" ht="20.25" customHeight="1">
      <c r="A79" s="7"/>
      <c r="B79" s="236" t="s">
        <v>52</v>
      </c>
      <c r="C79" s="236"/>
      <c r="D79" s="7"/>
      <c r="E79" s="13">
        <v>16</v>
      </c>
      <c r="F79" s="9" t="s">
        <v>60</v>
      </c>
      <c r="G79" s="283" t="s">
        <v>60</v>
      </c>
      <c r="H79" s="283"/>
      <c r="I79" s="9" t="s">
        <v>60</v>
      </c>
      <c r="J79" s="9" t="s">
        <v>306</v>
      </c>
      <c r="K79" s="9" t="s">
        <v>60</v>
      </c>
      <c r="L79" s="9" t="s">
        <v>60</v>
      </c>
      <c r="M79" s="9">
        <v>0</v>
      </c>
      <c r="N79" s="9" t="s">
        <v>61</v>
      </c>
      <c r="O79" s="9" t="s">
        <v>61</v>
      </c>
      <c r="P79" s="9" t="s">
        <v>60</v>
      </c>
      <c r="Q79" s="9" t="s">
        <v>60</v>
      </c>
      <c r="R79" s="9" t="s">
        <v>60</v>
      </c>
      <c r="S79" s="9" t="s">
        <v>60</v>
      </c>
      <c r="T79" s="283">
        <v>16</v>
      </c>
      <c r="U79" s="283"/>
      <c r="V79" s="9" t="s">
        <v>60</v>
      </c>
      <c r="W79" s="9" t="s">
        <v>306</v>
      </c>
    </row>
    <row r="80" spans="1:23" s="10" customFormat="1" ht="20.25" customHeight="1">
      <c r="A80" s="7"/>
      <c r="B80" s="236" t="s">
        <v>73</v>
      </c>
      <c r="C80" s="236"/>
      <c r="D80" s="7"/>
      <c r="E80" s="13">
        <v>192</v>
      </c>
      <c r="F80" s="9" t="s">
        <v>60</v>
      </c>
      <c r="G80" s="283" t="s">
        <v>60</v>
      </c>
      <c r="H80" s="283"/>
      <c r="I80" s="9" t="s">
        <v>60</v>
      </c>
      <c r="J80" s="9" t="s">
        <v>306</v>
      </c>
      <c r="K80" s="9" t="s">
        <v>60</v>
      </c>
      <c r="L80" s="9" t="s">
        <v>60</v>
      </c>
      <c r="M80" s="9" t="s">
        <v>60</v>
      </c>
      <c r="N80" s="9" t="s">
        <v>61</v>
      </c>
      <c r="O80" s="9" t="s">
        <v>61</v>
      </c>
      <c r="P80" s="9" t="s">
        <v>60</v>
      </c>
      <c r="Q80" s="9" t="s">
        <v>60</v>
      </c>
      <c r="R80" s="9" t="s">
        <v>60</v>
      </c>
      <c r="S80" s="9" t="s">
        <v>60</v>
      </c>
      <c r="T80" s="283">
        <v>192</v>
      </c>
      <c r="U80" s="283"/>
      <c r="V80" s="9" t="s">
        <v>60</v>
      </c>
      <c r="W80" s="9" t="s">
        <v>306</v>
      </c>
    </row>
    <row r="81" spans="1:23" s="10" customFormat="1" ht="20.25" customHeight="1">
      <c r="A81" s="7"/>
      <c r="B81" s="236" t="s">
        <v>53</v>
      </c>
      <c r="C81" s="236"/>
      <c r="D81" s="7"/>
      <c r="E81" s="13">
        <v>0</v>
      </c>
      <c r="F81" s="9" t="s">
        <v>60</v>
      </c>
      <c r="G81" s="283" t="s">
        <v>60</v>
      </c>
      <c r="H81" s="283"/>
      <c r="I81" s="9" t="s">
        <v>60</v>
      </c>
      <c r="J81" s="9" t="s">
        <v>306</v>
      </c>
      <c r="K81" s="9" t="s">
        <v>60</v>
      </c>
      <c r="L81" s="9" t="s">
        <v>60</v>
      </c>
      <c r="M81" s="9" t="s">
        <v>60</v>
      </c>
      <c r="N81" s="9" t="s">
        <v>61</v>
      </c>
      <c r="O81" s="9" t="s">
        <v>61</v>
      </c>
      <c r="P81" s="9" t="s">
        <v>60</v>
      </c>
      <c r="Q81" s="9" t="s">
        <v>60</v>
      </c>
      <c r="R81" s="9" t="s">
        <v>60</v>
      </c>
      <c r="S81" s="9" t="s">
        <v>60</v>
      </c>
      <c r="T81" s="283">
        <v>0</v>
      </c>
      <c r="U81" s="283"/>
      <c r="V81" s="9" t="s">
        <v>60</v>
      </c>
      <c r="W81" s="9" t="s">
        <v>306</v>
      </c>
    </row>
    <row r="82" spans="1:23" s="10" customFormat="1" ht="20.25" customHeight="1">
      <c r="A82" s="7"/>
      <c r="B82" s="236" t="s">
        <v>54</v>
      </c>
      <c r="C82" s="236"/>
      <c r="D82" s="7"/>
      <c r="E82" s="13">
        <v>208</v>
      </c>
      <c r="F82" s="9">
        <v>17</v>
      </c>
      <c r="G82" s="283">
        <v>17</v>
      </c>
      <c r="H82" s="283"/>
      <c r="I82" s="9" t="s">
        <v>60</v>
      </c>
      <c r="J82" s="9" t="s">
        <v>306</v>
      </c>
      <c r="K82" s="9">
        <v>0</v>
      </c>
      <c r="L82" s="9" t="s">
        <v>60</v>
      </c>
      <c r="M82" s="9" t="s">
        <v>60</v>
      </c>
      <c r="N82" s="9" t="s">
        <v>61</v>
      </c>
      <c r="O82" s="9" t="s">
        <v>61</v>
      </c>
      <c r="P82" s="9" t="s">
        <v>60</v>
      </c>
      <c r="Q82" s="9" t="s">
        <v>60</v>
      </c>
      <c r="R82" s="9" t="s">
        <v>60</v>
      </c>
      <c r="S82" s="9" t="s">
        <v>60</v>
      </c>
      <c r="T82" s="283">
        <v>174</v>
      </c>
      <c r="U82" s="283"/>
      <c r="V82" s="9" t="s">
        <v>60</v>
      </c>
      <c r="W82" s="9" t="s">
        <v>306</v>
      </c>
    </row>
    <row r="83" spans="1:23" s="10" customFormat="1" ht="20.25" customHeight="1">
      <c r="A83" s="236" t="s">
        <v>55</v>
      </c>
      <c r="B83" s="236"/>
      <c r="C83" s="236"/>
      <c r="D83" s="7"/>
      <c r="E83" s="13">
        <v>185</v>
      </c>
      <c r="F83" s="9" t="s">
        <v>60</v>
      </c>
      <c r="G83" s="283" t="s">
        <v>60</v>
      </c>
      <c r="H83" s="283"/>
      <c r="I83" s="9" t="s">
        <v>60</v>
      </c>
      <c r="J83" s="9" t="s">
        <v>306</v>
      </c>
      <c r="K83" s="9" t="s">
        <v>60</v>
      </c>
      <c r="L83" s="9" t="s">
        <v>60</v>
      </c>
      <c r="M83" s="9" t="s">
        <v>60</v>
      </c>
      <c r="N83" s="9" t="s">
        <v>61</v>
      </c>
      <c r="O83" s="9" t="s">
        <v>61</v>
      </c>
      <c r="P83" s="9" t="s">
        <v>60</v>
      </c>
      <c r="Q83" s="9" t="s">
        <v>60</v>
      </c>
      <c r="R83" s="9" t="s">
        <v>60</v>
      </c>
      <c r="S83" s="9" t="s">
        <v>60</v>
      </c>
      <c r="T83" s="283">
        <v>185</v>
      </c>
      <c r="U83" s="283"/>
      <c r="V83" s="9" t="s">
        <v>60</v>
      </c>
      <c r="W83" s="9" t="s">
        <v>306</v>
      </c>
    </row>
    <row r="84" spans="1:23" s="10" customFormat="1" ht="20.25" customHeight="1">
      <c r="A84" s="7"/>
      <c r="B84" s="236" t="s">
        <v>56</v>
      </c>
      <c r="C84" s="236"/>
      <c r="D84" s="7"/>
      <c r="E84" s="14">
        <v>185</v>
      </c>
      <c r="F84" s="15" t="s">
        <v>60</v>
      </c>
      <c r="G84" s="285" t="s">
        <v>60</v>
      </c>
      <c r="H84" s="285"/>
      <c r="I84" s="15" t="s">
        <v>60</v>
      </c>
      <c r="J84" s="15" t="s">
        <v>306</v>
      </c>
      <c r="K84" s="15" t="s">
        <v>60</v>
      </c>
      <c r="L84" s="15" t="s">
        <v>60</v>
      </c>
      <c r="M84" s="15" t="s">
        <v>60</v>
      </c>
      <c r="N84" s="15" t="s">
        <v>61</v>
      </c>
      <c r="O84" s="15" t="s">
        <v>61</v>
      </c>
      <c r="P84" s="15" t="s">
        <v>60</v>
      </c>
      <c r="Q84" s="15" t="s">
        <v>60</v>
      </c>
      <c r="R84" s="15" t="s">
        <v>60</v>
      </c>
      <c r="S84" s="15" t="s">
        <v>60</v>
      </c>
      <c r="T84" s="285">
        <v>185</v>
      </c>
      <c r="U84" s="285"/>
      <c r="V84" s="15" t="s">
        <v>60</v>
      </c>
      <c r="W84" s="15" t="s">
        <v>306</v>
      </c>
    </row>
    <row r="85" spans="1:13" s="6" customFormat="1" ht="13.5">
      <c r="A85" s="278" t="s">
        <v>315</v>
      </c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118"/>
      <c r="M85" s="118"/>
    </row>
    <row r="86" spans="1:12" s="6" customFormat="1" ht="13.5">
      <c r="A86" s="128" t="s">
        <v>316</v>
      </c>
      <c r="B86" s="129"/>
      <c r="C86" s="128"/>
      <c r="D86" s="128"/>
      <c r="E86" s="128"/>
      <c r="F86" s="128"/>
      <c r="G86" s="128"/>
      <c r="H86" s="128"/>
      <c r="I86" s="128"/>
      <c r="J86" s="128"/>
      <c r="K86" s="128"/>
      <c r="L86" s="119"/>
    </row>
    <row r="87" spans="1:13" s="6" customFormat="1" ht="13.5">
      <c r="A87" s="128" t="s">
        <v>104</v>
      </c>
      <c r="B87" s="129"/>
      <c r="C87" s="128"/>
      <c r="D87" s="128"/>
      <c r="E87" s="128"/>
      <c r="F87" s="128"/>
      <c r="G87" s="128"/>
      <c r="H87" s="128"/>
      <c r="I87" s="130"/>
      <c r="J87" s="128"/>
      <c r="K87" s="128"/>
      <c r="L87" s="119"/>
      <c r="M87" s="119"/>
    </row>
    <row r="88" spans="1:13" s="6" customFormat="1" ht="13.5">
      <c r="A88" s="128" t="s">
        <v>105</v>
      </c>
      <c r="B88" s="129"/>
      <c r="C88" s="128"/>
      <c r="D88" s="128"/>
      <c r="E88" s="128"/>
      <c r="F88" s="128"/>
      <c r="G88" s="128"/>
      <c r="H88" s="128"/>
      <c r="I88" s="130"/>
      <c r="J88" s="128"/>
      <c r="K88" s="128"/>
      <c r="L88" s="119"/>
      <c r="M88" s="119"/>
    </row>
    <row r="89" spans="1:13" s="6" customFormat="1" ht="13.5">
      <c r="A89" s="129" t="s">
        <v>317</v>
      </c>
      <c r="B89" s="130"/>
      <c r="C89" s="128"/>
      <c r="D89" s="128"/>
      <c r="E89" s="128"/>
      <c r="F89" s="128"/>
      <c r="G89" s="128"/>
      <c r="H89" s="128"/>
      <c r="I89" s="128"/>
      <c r="J89" s="128"/>
      <c r="K89" s="128"/>
      <c r="L89" s="119"/>
      <c r="M89" s="119"/>
    </row>
    <row r="90" spans="1:13" s="6" customFormat="1" ht="13.5">
      <c r="A90" s="129" t="s">
        <v>106</v>
      </c>
      <c r="B90" s="130"/>
      <c r="C90" s="128"/>
      <c r="D90" s="128"/>
      <c r="E90" s="128"/>
      <c r="F90" s="128"/>
      <c r="G90" s="128"/>
      <c r="H90" s="128"/>
      <c r="I90" s="128"/>
      <c r="J90" s="128"/>
      <c r="K90" s="128"/>
      <c r="L90" s="119"/>
      <c r="M90" s="119"/>
    </row>
    <row r="91" spans="1:13" s="6" customFormat="1" ht="13.5">
      <c r="A91" s="129" t="s">
        <v>318</v>
      </c>
      <c r="B91" s="130"/>
      <c r="C91" s="128"/>
      <c r="D91" s="128"/>
      <c r="E91" s="128"/>
      <c r="F91" s="128"/>
      <c r="G91" s="128"/>
      <c r="H91" s="128"/>
      <c r="I91" s="128"/>
      <c r="J91" s="128"/>
      <c r="K91" s="128"/>
      <c r="L91" s="119"/>
      <c r="M91" s="119"/>
    </row>
    <row r="92" spans="1:13" s="6" customFormat="1" ht="13.5">
      <c r="A92" s="129" t="s">
        <v>319</v>
      </c>
      <c r="B92" s="130"/>
      <c r="C92" s="128"/>
      <c r="D92" s="128"/>
      <c r="E92" s="128"/>
      <c r="F92" s="128"/>
      <c r="G92" s="128"/>
      <c r="H92" s="128"/>
      <c r="I92" s="128"/>
      <c r="J92" s="128"/>
      <c r="K92" s="128"/>
      <c r="L92" s="119"/>
      <c r="M92" s="119"/>
    </row>
    <row r="93" spans="1:13" ht="18.75" customHeight="1">
      <c r="A93" s="120" t="s">
        <v>103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6" ht="8.25" customHeight="1">
      <c r="A94" s="277"/>
      <c r="B94" s="277"/>
      <c r="C94" s="277"/>
      <c r="D94" s="277"/>
      <c r="E94" s="277"/>
      <c r="F94" s="277"/>
    </row>
    <row r="95" spans="1:6" ht="13.5">
      <c r="A95" s="235"/>
      <c r="B95" s="235"/>
      <c r="C95" s="235"/>
      <c r="D95" s="235"/>
      <c r="E95" s="235"/>
      <c r="F95" s="235"/>
    </row>
  </sheetData>
  <sheetProtection/>
  <mergeCells count="253">
    <mergeCell ref="A1:C1"/>
    <mergeCell ref="G14:H14"/>
    <mergeCell ref="T14:U14"/>
    <mergeCell ref="T49:U49"/>
    <mergeCell ref="T50:U50"/>
    <mergeCell ref="T43:U43"/>
    <mergeCell ref="T44:U44"/>
    <mergeCell ref="T45:U45"/>
    <mergeCell ref="T46:U46"/>
    <mergeCell ref="T47:U47"/>
    <mergeCell ref="T48:U48"/>
    <mergeCell ref="T37:U37"/>
    <mergeCell ref="T38:U38"/>
    <mergeCell ref="T39:U39"/>
    <mergeCell ref="T40:U40"/>
    <mergeCell ref="T41:U41"/>
    <mergeCell ref="T42:U42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T77:U77"/>
    <mergeCell ref="T15:U15"/>
    <mergeCell ref="T17:U17"/>
    <mergeCell ref="T18:U18"/>
    <mergeCell ref="T19:U19"/>
    <mergeCell ref="T20:U20"/>
    <mergeCell ref="T21:U21"/>
    <mergeCell ref="T22:U22"/>
    <mergeCell ref="T23:U23"/>
    <mergeCell ref="T24:U24"/>
    <mergeCell ref="T71:U71"/>
    <mergeCell ref="T72:U72"/>
    <mergeCell ref="T73:U73"/>
    <mergeCell ref="T74:U74"/>
    <mergeCell ref="T75:U75"/>
    <mergeCell ref="T76:U76"/>
    <mergeCell ref="T65:U65"/>
    <mergeCell ref="T66:U66"/>
    <mergeCell ref="T67:U67"/>
    <mergeCell ref="T68:U68"/>
    <mergeCell ref="T69:U69"/>
    <mergeCell ref="T70:U70"/>
    <mergeCell ref="T59:U59"/>
    <mergeCell ref="T60:U60"/>
    <mergeCell ref="T61:U61"/>
    <mergeCell ref="T62:U62"/>
    <mergeCell ref="T63:U63"/>
    <mergeCell ref="T64:U64"/>
    <mergeCell ref="G83:H83"/>
    <mergeCell ref="G84:H84"/>
    <mergeCell ref="T51:U51"/>
    <mergeCell ref="T52:U52"/>
    <mergeCell ref="T53:U53"/>
    <mergeCell ref="T54:U54"/>
    <mergeCell ref="T55:U55"/>
    <mergeCell ref="T56:U56"/>
    <mergeCell ref="T57:U57"/>
    <mergeCell ref="T58:U58"/>
    <mergeCell ref="G35:H35"/>
    <mergeCell ref="G36:H36"/>
    <mergeCell ref="G38:H38"/>
    <mergeCell ref="G40:H40"/>
    <mergeCell ref="G42:H42"/>
    <mergeCell ref="G37:H37"/>
    <mergeCell ref="G39:H39"/>
    <mergeCell ref="G41:H41"/>
    <mergeCell ref="G27:H27"/>
    <mergeCell ref="G28:H28"/>
    <mergeCell ref="G29:H29"/>
    <mergeCell ref="G31:H31"/>
    <mergeCell ref="G33:H33"/>
    <mergeCell ref="G34:H34"/>
    <mergeCell ref="T83:U83"/>
    <mergeCell ref="T84:U84"/>
    <mergeCell ref="T79:U79"/>
    <mergeCell ref="T80:U80"/>
    <mergeCell ref="T81:U81"/>
    <mergeCell ref="G82:H82"/>
    <mergeCell ref="T82:U82"/>
    <mergeCell ref="G79:H79"/>
    <mergeCell ref="G80:H80"/>
    <mergeCell ref="G81:H81"/>
    <mergeCell ref="G74:H74"/>
    <mergeCell ref="G76:H76"/>
    <mergeCell ref="G78:H78"/>
    <mergeCell ref="T78:U78"/>
    <mergeCell ref="G70:H70"/>
    <mergeCell ref="G71:H71"/>
    <mergeCell ref="G72:H72"/>
    <mergeCell ref="G73:H73"/>
    <mergeCell ref="G75:H75"/>
    <mergeCell ref="G77:H77"/>
    <mergeCell ref="G65:H65"/>
    <mergeCell ref="G66:H66"/>
    <mergeCell ref="G67:H67"/>
    <mergeCell ref="G69:H69"/>
    <mergeCell ref="G61:H61"/>
    <mergeCell ref="G62:H62"/>
    <mergeCell ref="G63:H63"/>
    <mergeCell ref="G64:H64"/>
    <mergeCell ref="G68:H68"/>
    <mergeCell ref="G56:H56"/>
    <mergeCell ref="G57:H57"/>
    <mergeCell ref="G58:H58"/>
    <mergeCell ref="G60:H60"/>
    <mergeCell ref="G52:H52"/>
    <mergeCell ref="G53:H53"/>
    <mergeCell ref="G54:H54"/>
    <mergeCell ref="G55:H55"/>
    <mergeCell ref="G59:H59"/>
    <mergeCell ref="G50:H50"/>
    <mergeCell ref="G51:H51"/>
    <mergeCell ref="G44:H44"/>
    <mergeCell ref="G45:H45"/>
    <mergeCell ref="G46:H46"/>
    <mergeCell ref="G47:H47"/>
    <mergeCell ref="G18:H18"/>
    <mergeCell ref="G19:H19"/>
    <mergeCell ref="G20:H20"/>
    <mergeCell ref="G21:H21"/>
    <mergeCell ref="G22:H22"/>
    <mergeCell ref="G49:H49"/>
    <mergeCell ref="G23:H23"/>
    <mergeCell ref="G24:H24"/>
    <mergeCell ref="G25:H25"/>
    <mergeCell ref="G26:H26"/>
    <mergeCell ref="A3:K3"/>
    <mergeCell ref="A4:K4"/>
    <mergeCell ref="B46:C46"/>
    <mergeCell ref="G48:H48"/>
    <mergeCell ref="B61:C61"/>
    <mergeCell ref="G43:H43"/>
    <mergeCell ref="G15:H15"/>
    <mergeCell ref="G17:H17"/>
    <mergeCell ref="G30:H30"/>
    <mergeCell ref="G32:H32"/>
    <mergeCell ref="B56:C56"/>
    <mergeCell ref="B57:C57"/>
    <mergeCell ref="B70:C70"/>
    <mergeCell ref="B72:C72"/>
    <mergeCell ref="A71:C71"/>
    <mergeCell ref="B60:C60"/>
    <mergeCell ref="B64:C64"/>
    <mergeCell ref="B65:C65"/>
    <mergeCell ref="B67:C67"/>
    <mergeCell ref="B68:C68"/>
    <mergeCell ref="B62:C62"/>
    <mergeCell ref="B58:C58"/>
    <mergeCell ref="B59:C59"/>
    <mergeCell ref="A63:C63"/>
    <mergeCell ref="B52:C52"/>
    <mergeCell ref="B79:C79"/>
    <mergeCell ref="A77:C77"/>
    <mergeCell ref="B69:C69"/>
    <mergeCell ref="B54:C54"/>
    <mergeCell ref="B55:C55"/>
    <mergeCell ref="B80:C80"/>
    <mergeCell ref="B81:C81"/>
    <mergeCell ref="A66:C66"/>
    <mergeCell ref="A94:F94"/>
    <mergeCell ref="B73:C73"/>
    <mergeCell ref="A78:C78"/>
    <mergeCell ref="A83:C83"/>
    <mergeCell ref="B82:C82"/>
    <mergeCell ref="A85:K85"/>
    <mergeCell ref="A74:C74"/>
    <mergeCell ref="B50:C50"/>
    <mergeCell ref="B51:C51"/>
    <mergeCell ref="A75:C75"/>
    <mergeCell ref="A76:C76"/>
    <mergeCell ref="B39:C39"/>
    <mergeCell ref="B40:C40"/>
    <mergeCell ref="B41:C41"/>
    <mergeCell ref="B42:C42"/>
    <mergeCell ref="B48:C48"/>
    <mergeCell ref="B53:C53"/>
    <mergeCell ref="B49:C49"/>
    <mergeCell ref="B24:C24"/>
    <mergeCell ref="B32:C32"/>
    <mergeCell ref="B20:C20"/>
    <mergeCell ref="B21:C21"/>
    <mergeCell ref="B22:C22"/>
    <mergeCell ref="B23:C23"/>
    <mergeCell ref="B29:C29"/>
    <mergeCell ref="B30:C30"/>
    <mergeCell ref="B13:C13"/>
    <mergeCell ref="B14:C14"/>
    <mergeCell ref="B18:C18"/>
    <mergeCell ref="B19:C19"/>
    <mergeCell ref="B15:C15"/>
    <mergeCell ref="B16:C16"/>
    <mergeCell ref="V6:V12"/>
    <mergeCell ref="W7:W9"/>
    <mergeCell ref="W10:W12"/>
    <mergeCell ref="B84:C84"/>
    <mergeCell ref="B33:C33"/>
    <mergeCell ref="B34:C34"/>
    <mergeCell ref="B35:C35"/>
    <mergeCell ref="B36:C36"/>
    <mergeCell ref="B37:C37"/>
    <mergeCell ref="B38:C38"/>
    <mergeCell ref="T6:T12"/>
    <mergeCell ref="U6:U12"/>
    <mergeCell ref="R7:R9"/>
    <mergeCell ref="R10:R12"/>
    <mergeCell ref="S7:S9"/>
    <mergeCell ref="S10:S12"/>
    <mergeCell ref="Q6:S6"/>
    <mergeCell ref="J6:J12"/>
    <mergeCell ref="Q7:Q9"/>
    <mergeCell ref="Q10:Q12"/>
    <mergeCell ref="N6:N12"/>
    <mergeCell ref="P7:P9"/>
    <mergeCell ref="P10:P12"/>
    <mergeCell ref="H11:H12"/>
    <mergeCell ref="A17:C17"/>
    <mergeCell ref="L6:M6"/>
    <mergeCell ref="G7:H8"/>
    <mergeCell ref="F6:H6"/>
    <mergeCell ref="K7:K9"/>
    <mergeCell ref="K10:K12"/>
    <mergeCell ref="L7:L12"/>
    <mergeCell ref="M7:M12"/>
    <mergeCell ref="I7:I12"/>
    <mergeCell ref="E6:E12"/>
    <mergeCell ref="F7:F8"/>
    <mergeCell ref="O7:O9"/>
    <mergeCell ref="O10:O12"/>
    <mergeCell ref="O6:P6"/>
    <mergeCell ref="F9:F10"/>
    <mergeCell ref="F11:F12"/>
    <mergeCell ref="G9:G10"/>
    <mergeCell ref="G11:G12"/>
    <mergeCell ref="H9:H10"/>
    <mergeCell ref="A95:F95"/>
    <mergeCell ref="B25:C25"/>
    <mergeCell ref="B26:C26"/>
    <mergeCell ref="B27:C27"/>
    <mergeCell ref="B28:C28"/>
    <mergeCell ref="B44:C44"/>
    <mergeCell ref="B45:C45"/>
    <mergeCell ref="B43:C43"/>
    <mergeCell ref="B31:C31"/>
    <mergeCell ref="B47:C4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fitToWidth="2" horizontalDpi="600" verticalDpi="600" orientation="portrait" pageOrder="overThenDown" paperSize="9" scale="84" r:id="rId1"/>
  <headerFooter alignWithMargins="0">
    <oddFooter>&amp;R&amp;F &amp;A</oddFooter>
  </headerFooter>
  <rowBreaks count="1" manualBreakCount="1">
    <brk id="49" max="22" man="1"/>
  </rowBreaks>
  <colBreaks count="1" manualBreakCount="1">
    <brk id="11" min="1" max="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showGridLines="0" zoomScale="85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.4921875" style="5" customWidth="1"/>
    <col min="2" max="2" width="17.75390625" style="5" customWidth="1"/>
    <col min="3" max="3" width="1.4921875" style="5" customWidth="1"/>
    <col min="4" max="4" width="16.50390625" style="5" customWidth="1"/>
    <col min="5" max="5" width="8.875" style="5" customWidth="1"/>
    <col min="6" max="6" width="1.4921875" style="5" customWidth="1"/>
    <col min="7" max="7" width="17.75390625" style="5" customWidth="1"/>
    <col min="8" max="8" width="1.4921875" style="5" customWidth="1"/>
    <col min="9" max="9" width="16.50390625" style="5" customWidth="1"/>
    <col min="10" max="10" width="8.875" style="5" customWidth="1"/>
    <col min="11" max="16384" width="9.00390625" style="5" customWidth="1"/>
  </cols>
  <sheetData>
    <row r="1" spans="1:2" ht="13.5">
      <c r="A1" s="287" t="s">
        <v>322</v>
      </c>
      <c r="B1" s="287"/>
    </row>
    <row r="2" spans="1:10" ht="13.5">
      <c r="A2" s="103" t="s">
        <v>0</v>
      </c>
      <c r="C2" s="103"/>
      <c r="D2" s="104"/>
      <c r="E2" s="104"/>
      <c r="F2" s="104"/>
      <c r="G2" s="104"/>
      <c r="H2" s="104"/>
      <c r="I2" s="104"/>
      <c r="J2" s="104"/>
    </row>
    <row r="3" spans="2:10" ht="17.25">
      <c r="B3" s="280" t="s">
        <v>144</v>
      </c>
      <c r="C3" s="280"/>
      <c r="D3" s="280"/>
      <c r="E3" s="280"/>
      <c r="F3" s="280"/>
      <c r="G3" s="280"/>
      <c r="H3" s="280"/>
      <c r="I3" s="280"/>
      <c r="J3" s="280"/>
    </row>
    <row r="4" spans="2:10" ht="17.25">
      <c r="B4" s="101"/>
      <c r="C4" s="101"/>
      <c r="D4" s="101"/>
      <c r="E4" s="101"/>
      <c r="F4" s="101"/>
      <c r="G4" s="101"/>
      <c r="H4" s="101"/>
      <c r="I4" s="101"/>
      <c r="J4" s="101"/>
    </row>
    <row r="5" spans="2:10" ht="13.5">
      <c r="B5" s="123"/>
      <c r="C5" s="123"/>
      <c r="D5" s="281" t="s">
        <v>108</v>
      </c>
      <c r="E5" s="281"/>
      <c r="F5" s="281"/>
      <c r="G5" s="281"/>
      <c r="H5" s="120"/>
      <c r="I5" s="120"/>
      <c r="J5" s="131" t="s">
        <v>143</v>
      </c>
    </row>
    <row r="6" spans="1:10" ht="6" customHeight="1" thickBot="1">
      <c r="A6" s="10"/>
      <c r="B6" s="123"/>
      <c r="C6" s="123"/>
      <c r="D6" s="102"/>
      <c r="E6" s="102"/>
      <c r="F6" s="102"/>
      <c r="G6" s="102"/>
      <c r="H6" s="102"/>
      <c r="I6" s="102"/>
      <c r="J6" s="131"/>
    </row>
    <row r="7" spans="1:10" ht="24.75" customHeight="1" thickTop="1">
      <c r="A7" s="132"/>
      <c r="B7" s="122" t="s">
        <v>142</v>
      </c>
      <c r="C7" s="122"/>
      <c r="D7" s="289" t="s">
        <v>1</v>
      </c>
      <c r="E7" s="290"/>
      <c r="F7" s="133"/>
      <c r="G7" s="134" t="s">
        <v>142</v>
      </c>
      <c r="H7" s="135"/>
      <c r="I7" s="257" t="s">
        <v>1</v>
      </c>
      <c r="J7" s="251"/>
    </row>
    <row r="8" spans="2:10" s="6" customFormat="1" ht="18.75" customHeight="1">
      <c r="B8" s="30" t="s">
        <v>141</v>
      </c>
      <c r="C8" s="136"/>
      <c r="D8" s="36">
        <v>4</v>
      </c>
      <c r="E8" s="137"/>
      <c r="F8" s="138"/>
      <c r="G8" s="139" t="s">
        <v>140</v>
      </c>
      <c r="H8" s="140"/>
      <c r="I8" s="43">
        <v>2</v>
      </c>
      <c r="J8" s="40"/>
    </row>
    <row r="9" spans="2:10" s="6" customFormat="1" ht="18.75" customHeight="1">
      <c r="B9" s="141" t="s">
        <v>139</v>
      </c>
      <c r="C9" s="142"/>
      <c r="D9" s="39">
        <v>26</v>
      </c>
      <c r="E9" s="143"/>
      <c r="F9" s="31"/>
      <c r="G9" s="30" t="s">
        <v>138</v>
      </c>
      <c r="H9" s="29"/>
      <c r="I9" s="36">
        <v>17</v>
      </c>
      <c r="J9" s="28"/>
    </row>
    <row r="10" spans="2:10" s="127" customFormat="1" ht="18.75" customHeight="1">
      <c r="B10" s="144" t="s">
        <v>137</v>
      </c>
      <c r="C10" s="145"/>
      <c r="D10" s="42">
        <v>62</v>
      </c>
      <c r="E10" s="38"/>
      <c r="F10" s="146"/>
      <c r="G10" s="30" t="s">
        <v>136</v>
      </c>
      <c r="H10" s="29"/>
      <c r="I10" s="36">
        <v>0.05</v>
      </c>
      <c r="J10" s="37"/>
    </row>
    <row r="11" spans="2:10" s="6" customFormat="1" ht="18.75" customHeight="1">
      <c r="B11" s="30" t="s">
        <v>135</v>
      </c>
      <c r="C11" s="29"/>
      <c r="D11" s="36"/>
      <c r="E11" s="32"/>
      <c r="F11" s="31"/>
      <c r="G11" s="30" t="s">
        <v>134</v>
      </c>
      <c r="H11" s="29"/>
      <c r="I11" s="36">
        <v>0</v>
      </c>
      <c r="J11" s="28"/>
    </row>
    <row r="12" spans="2:10" s="6" customFormat="1" ht="18.75" customHeight="1">
      <c r="B12" s="30" t="s">
        <v>33</v>
      </c>
      <c r="C12" s="29"/>
      <c r="D12" s="36">
        <v>0</v>
      </c>
      <c r="E12" s="32"/>
      <c r="F12" s="31"/>
      <c r="G12" s="30" t="s">
        <v>133</v>
      </c>
      <c r="H12" s="29"/>
      <c r="I12" s="36">
        <v>2</v>
      </c>
      <c r="J12" s="28"/>
    </row>
    <row r="13" spans="2:10" s="6" customFormat="1" ht="18.75" customHeight="1">
      <c r="B13" s="30" t="s">
        <v>132</v>
      </c>
      <c r="C13" s="29"/>
      <c r="D13" s="36">
        <v>0.02</v>
      </c>
      <c r="E13" s="32"/>
      <c r="F13" s="31"/>
      <c r="G13" s="30" t="s">
        <v>131</v>
      </c>
      <c r="H13" s="29"/>
      <c r="I13" s="36">
        <v>0</v>
      </c>
      <c r="J13" s="28"/>
    </row>
    <row r="14" spans="2:10" s="6" customFormat="1" ht="18.75" customHeight="1">
      <c r="B14" s="30" t="s">
        <v>130</v>
      </c>
      <c r="C14" s="29"/>
      <c r="D14" s="36">
        <v>0</v>
      </c>
      <c r="E14" s="32"/>
      <c r="F14" s="31"/>
      <c r="G14" s="30" t="s">
        <v>129</v>
      </c>
      <c r="H14" s="29"/>
      <c r="I14" s="36">
        <v>0</v>
      </c>
      <c r="J14" s="28"/>
    </row>
    <row r="15" spans="2:10" s="6" customFormat="1" ht="18.75" customHeight="1">
      <c r="B15" s="30" t="s">
        <v>128</v>
      </c>
      <c r="C15" s="29"/>
      <c r="D15" s="36">
        <v>0</v>
      </c>
      <c r="E15" s="32"/>
      <c r="F15" s="31"/>
      <c r="G15" s="30" t="s">
        <v>127</v>
      </c>
      <c r="H15" s="29"/>
      <c r="I15" s="36">
        <v>0.017</v>
      </c>
      <c r="J15" s="28"/>
    </row>
    <row r="16" spans="2:10" s="6" customFormat="1" ht="18.75" customHeight="1">
      <c r="B16" s="30" t="s">
        <v>126</v>
      </c>
      <c r="C16" s="29"/>
      <c r="D16" s="36">
        <v>0</v>
      </c>
      <c r="E16" s="32"/>
      <c r="F16" s="31"/>
      <c r="G16" s="30" t="s">
        <v>125</v>
      </c>
      <c r="H16" s="29"/>
      <c r="I16" s="36">
        <v>0.015</v>
      </c>
      <c r="J16" s="28"/>
    </row>
    <row r="17" spans="2:10" s="6" customFormat="1" ht="18.75" customHeight="1">
      <c r="B17" s="30" t="s">
        <v>124</v>
      </c>
      <c r="C17" s="29"/>
      <c r="D17" s="36">
        <v>0</v>
      </c>
      <c r="E17" s="32"/>
      <c r="F17" s="31"/>
      <c r="G17" s="30" t="s">
        <v>2</v>
      </c>
      <c r="H17" s="29"/>
      <c r="I17" s="36">
        <v>5</v>
      </c>
      <c r="J17" s="28"/>
    </row>
    <row r="18" spans="2:10" s="6" customFormat="1" ht="18.75" customHeight="1">
      <c r="B18" s="100" t="s">
        <v>123</v>
      </c>
      <c r="C18" s="34"/>
      <c r="D18" s="36">
        <v>1</v>
      </c>
      <c r="E18" s="32"/>
      <c r="F18" s="31"/>
      <c r="G18" s="30" t="s">
        <v>122</v>
      </c>
      <c r="H18" s="34"/>
      <c r="I18" s="36">
        <v>5</v>
      </c>
      <c r="J18" s="28"/>
    </row>
    <row r="19" spans="2:10" s="6" customFormat="1" ht="18.75" customHeight="1">
      <c r="B19" s="30" t="s">
        <v>121</v>
      </c>
      <c r="C19" s="29"/>
      <c r="D19" s="36">
        <v>0.13</v>
      </c>
      <c r="E19" s="32"/>
      <c r="F19" s="31"/>
      <c r="G19" s="33" t="s">
        <v>120</v>
      </c>
      <c r="H19" s="29"/>
      <c r="I19" s="36">
        <v>3</v>
      </c>
      <c r="J19" s="28"/>
    </row>
    <row r="20" spans="2:10" s="6" customFormat="1" ht="18.75" customHeight="1">
      <c r="B20" s="30" t="s">
        <v>119</v>
      </c>
      <c r="C20" s="29"/>
      <c r="D20" s="36">
        <v>32</v>
      </c>
      <c r="E20" s="32"/>
      <c r="F20" s="31"/>
      <c r="G20" s="30" t="s">
        <v>118</v>
      </c>
      <c r="H20" s="29"/>
      <c r="I20" s="36">
        <v>3</v>
      </c>
      <c r="J20" s="28"/>
    </row>
    <row r="21" spans="1:10" s="6" customFormat="1" ht="18.75" customHeight="1">
      <c r="A21" s="147"/>
      <c r="B21" s="25" t="s">
        <v>117</v>
      </c>
      <c r="C21" s="24"/>
      <c r="D21" s="41">
        <v>0.202</v>
      </c>
      <c r="E21" s="27"/>
      <c r="F21" s="26"/>
      <c r="G21" s="25" t="s">
        <v>116</v>
      </c>
      <c r="H21" s="24"/>
      <c r="I21" s="41">
        <v>0</v>
      </c>
      <c r="J21" s="23"/>
    </row>
    <row r="22" spans="2:9" s="6" customFormat="1" ht="13.5">
      <c r="B22" s="130" t="s">
        <v>115</v>
      </c>
      <c r="C22" s="130"/>
      <c r="D22" s="130"/>
      <c r="E22" s="130"/>
      <c r="F22" s="130"/>
      <c r="G22" s="130"/>
      <c r="H22" s="130"/>
      <c r="I22" s="130"/>
    </row>
    <row r="23" spans="2:9" s="6" customFormat="1" ht="13.5">
      <c r="B23" s="148" t="s">
        <v>307</v>
      </c>
      <c r="C23" s="130"/>
      <c r="D23" s="130"/>
      <c r="E23" s="130"/>
      <c r="F23" s="130"/>
      <c r="G23" s="130"/>
      <c r="H23" s="130"/>
      <c r="I23" s="130"/>
    </row>
    <row r="24" spans="2:9" s="6" customFormat="1" ht="13.5">
      <c r="B24" s="148" t="s">
        <v>308</v>
      </c>
      <c r="C24" s="130"/>
      <c r="D24" s="130"/>
      <c r="E24" s="130"/>
      <c r="F24" s="130"/>
      <c r="G24" s="130"/>
      <c r="H24" s="130"/>
      <c r="I24" s="130"/>
    </row>
    <row r="25" spans="2:10" s="6" customFormat="1" ht="17.25" customHeight="1">
      <c r="B25" s="288" t="s">
        <v>114</v>
      </c>
      <c r="C25" s="288"/>
      <c r="D25" s="288"/>
      <c r="E25" s="288"/>
      <c r="F25" s="288"/>
      <c r="G25" s="288"/>
      <c r="H25" s="288"/>
      <c r="I25" s="288"/>
      <c r="J25" s="121"/>
    </row>
  </sheetData>
  <sheetProtection/>
  <mergeCells count="6">
    <mergeCell ref="B25:I25"/>
    <mergeCell ref="B3:J3"/>
    <mergeCell ref="D7:E7"/>
    <mergeCell ref="I7:J7"/>
    <mergeCell ref="D5:G5"/>
    <mergeCell ref="A1:B1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600" verticalDpi="600" orientation="portrait" paperSize="9" r:id="rId1"/>
  <headerFooter alignWithMargins="0">
    <oddFooter>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3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.37890625" style="0" customWidth="1"/>
    <col min="2" max="2" width="3.25390625" style="0" customWidth="1"/>
    <col min="3" max="3" width="20.50390625" style="0" bestFit="1" customWidth="1"/>
    <col min="4" max="4" width="1.37890625" style="0" customWidth="1"/>
    <col min="5" max="6" width="21.75390625" style="0" customWidth="1"/>
    <col min="7" max="7" width="21.75390625" style="5" customWidth="1"/>
    <col min="8" max="8" width="0.875" style="0" customWidth="1"/>
  </cols>
  <sheetData>
    <row r="1" spans="1:3" ht="13.5">
      <c r="A1" s="296" t="s">
        <v>322</v>
      </c>
      <c r="B1" s="296"/>
      <c r="C1" s="296"/>
    </row>
    <row r="2" spans="1:6" ht="13.5">
      <c r="A2" s="3" t="s">
        <v>0</v>
      </c>
      <c r="B2" s="3"/>
      <c r="D2" s="3"/>
      <c r="E2" s="4"/>
      <c r="F2" s="4"/>
    </row>
    <row r="3" spans="1:7" ht="17.25">
      <c r="A3" s="295" t="s">
        <v>160</v>
      </c>
      <c r="B3" s="295"/>
      <c r="C3" s="295"/>
      <c r="D3" s="295"/>
      <c r="E3" s="295"/>
      <c r="F3" s="295"/>
      <c r="G3" s="295"/>
    </row>
    <row r="4" ht="13.5">
      <c r="G4" s="131" t="s">
        <v>143</v>
      </c>
    </row>
    <row r="5" spans="3:7" ht="6" customHeight="1" thickBot="1">
      <c r="C5" s="53"/>
      <c r="D5" s="53"/>
      <c r="E5" s="53"/>
      <c r="F5" s="53"/>
      <c r="G5" s="113"/>
    </row>
    <row r="6" spans="1:7" ht="24.75" customHeight="1" thickTop="1">
      <c r="A6" s="297" t="s">
        <v>159</v>
      </c>
      <c r="B6" s="297"/>
      <c r="C6" s="297"/>
      <c r="D6" s="298"/>
      <c r="E6" s="52" t="s">
        <v>109</v>
      </c>
      <c r="F6" s="22" t="s">
        <v>158</v>
      </c>
      <c r="G6" s="149" t="s">
        <v>157</v>
      </c>
    </row>
    <row r="7" spans="2:7" s="1" customFormat="1" ht="18" customHeight="1">
      <c r="B7" s="299" t="s">
        <v>156</v>
      </c>
      <c r="C7" s="299"/>
      <c r="D7" s="51"/>
      <c r="E7" s="45">
        <v>1650</v>
      </c>
      <c r="F7" s="45">
        <v>1739</v>
      </c>
      <c r="G7" s="150">
        <v>2189</v>
      </c>
    </row>
    <row r="8" spans="2:7" ht="18" customHeight="1">
      <c r="B8" s="294" t="s">
        <v>155</v>
      </c>
      <c r="C8" s="294"/>
      <c r="D8" s="35"/>
      <c r="E8" s="45">
        <v>401</v>
      </c>
      <c r="F8" s="45">
        <v>424</v>
      </c>
      <c r="G8" s="48">
        <v>416</v>
      </c>
    </row>
    <row r="9" spans="2:7" ht="18" customHeight="1">
      <c r="B9" s="294" t="s">
        <v>154</v>
      </c>
      <c r="C9" s="294"/>
      <c r="D9" s="35"/>
      <c r="E9" s="45">
        <v>251</v>
      </c>
      <c r="F9" s="45">
        <v>224</v>
      </c>
      <c r="G9" s="48">
        <v>377</v>
      </c>
    </row>
    <row r="10" spans="2:7" ht="18" customHeight="1">
      <c r="B10" s="294" t="s">
        <v>153</v>
      </c>
      <c r="C10" s="294"/>
      <c r="D10" s="35"/>
      <c r="E10" s="45">
        <v>1984</v>
      </c>
      <c r="F10" s="45">
        <v>1890</v>
      </c>
      <c r="G10" s="48">
        <v>1358</v>
      </c>
    </row>
    <row r="11" spans="2:7" ht="18" customHeight="1">
      <c r="B11" s="294" t="s">
        <v>152</v>
      </c>
      <c r="C11" s="294"/>
      <c r="D11" s="35"/>
      <c r="E11" s="45">
        <v>7</v>
      </c>
      <c r="F11" s="45">
        <v>2</v>
      </c>
      <c r="G11" s="48">
        <v>10</v>
      </c>
    </row>
    <row r="12" spans="2:7" ht="18" customHeight="1">
      <c r="B12" s="294" t="s">
        <v>151</v>
      </c>
      <c r="C12" s="294"/>
      <c r="D12" s="35"/>
      <c r="E12" s="45">
        <v>1338</v>
      </c>
      <c r="F12" s="45">
        <v>1024</v>
      </c>
      <c r="G12" s="48">
        <v>854</v>
      </c>
    </row>
    <row r="13" spans="2:7" ht="18" customHeight="1">
      <c r="B13" s="293" t="s">
        <v>150</v>
      </c>
      <c r="C13" s="293"/>
      <c r="D13" s="35"/>
      <c r="E13" s="45">
        <v>0</v>
      </c>
      <c r="F13" s="50">
        <v>0</v>
      </c>
      <c r="G13" s="48" t="s">
        <v>309</v>
      </c>
    </row>
    <row r="14" spans="2:7" ht="18" customHeight="1">
      <c r="B14" s="294" t="s">
        <v>149</v>
      </c>
      <c r="C14" s="294"/>
      <c r="D14" s="35"/>
      <c r="E14" s="45">
        <v>31</v>
      </c>
      <c r="F14" s="45" t="s">
        <v>61</v>
      </c>
      <c r="G14" s="48" t="s">
        <v>309</v>
      </c>
    </row>
    <row r="15" spans="2:7" ht="18" customHeight="1">
      <c r="B15" s="294" t="s">
        <v>148</v>
      </c>
      <c r="C15" s="294"/>
      <c r="D15" s="35"/>
      <c r="E15" s="45">
        <v>2133</v>
      </c>
      <c r="F15" s="45">
        <v>1395</v>
      </c>
      <c r="G15" s="48">
        <v>2139</v>
      </c>
    </row>
    <row r="16" spans="2:7" ht="18" customHeight="1">
      <c r="B16" s="49"/>
      <c r="C16" s="49"/>
      <c r="D16" s="35"/>
      <c r="E16" s="45"/>
      <c r="F16" s="45"/>
      <c r="G16" s="48"/>
    </row>
    <row r="17" spans="2:7" ht="18" customHeight="1">
      <c r="B17" s="293" t="s">
        <v>147</v>
      </c>
      <c r="C17" s="293"/>
      <c r="D17" s="35"/>
      <c r="E17" s="50">
        <v>0</v>
      </c>
      <c r="F17" s="50">
        <v>0</v>
      </c>
      <c r="G17" s="151" t="s">
        <v>310</v>
      </c>
    </row>
    <row r="18" spans="2:7" ht="18" customHeight="1">
      <c r="B18" s="49"/>
      <c r="C18" s="35"/>
      <c r="D18" s="35"/>
      <c r="E18" s="45"/>
      <c r="F18" s="45"/>
      <c r="G18" s="48"/>
    </row>
    <row r="19" spans="1:7" ht="18" customHeight="1">
      <c r="A19" s="47"/>
      <c r="B19" s="300" t="s">
        <v>146</v>
      </c>
      <c r="C19" s="300"/>
      <c r="D19" s="46"/>
      <c r="E19" s="45">
        <v>1559</v>
      </c>
      <c r="F19" s="45">
        <v>1054</v>
      </c>
      <c r="G19" s="152">
        <v>737</v>
      </c>
    </row>
    <row r="20" spans="1:7" ht="15.75" customHeight="1">
      <c r="A20" s="2"/>
      <c r="B20" s="44" t="s">
        <v>323</v>
      </c>
      <c r="C20" s="44"/>
      <c r="D20" s="44"/>
      <c r="E20" s="44"/>
      <c r="F20" s="44"/>
      <c r="G20" s="118"/>
    </row>
    <row r="21" spans="1:7" ht="15.75" customHeight="1">
      <c r="A21" s="2"/>
      <c r="B21" s="291" t="s">
        <v>324</v>
      </c>
      <c r="C21" s="291"/>
      <c r="D21" s="291"/>
      <c r="E21" s="291"/>
      <c r="F21" s="292"/>
      <c r="G21" s="6"/>
    </row>
    <row r="22" spans="1:7" ht="21.75" customHeight="1">
      <c r="A22" s="2"/>
      <c r="B22" s="81" t="s">
        <v>145</v>
      </c>
      <c r="C22" s="81"/>
      <c r="D22" s="81"/>
      <c r="E22" s="81"/>
      <c r="F22" s="81"/>
      <c r="G22" s="6"/>
    </row>
    <row r="23" spans="1:7" ht="15.75" customHeight="1">
      <c r="A23" s="2"/>
      <c r="C23" s="2"/>
      <c r="D23" s="2"/>
      <c r="E23" s="2"/>
      <c r="F23" s="2"/>
      <c r="G23" s="6"/>
    </row>
  </sheetData>
  <sheetProtection/>
  <mergeCells count="15">
    <mergeCell ref="A1:C1"/>
    <mergeCell ref="A6:D6"/>
    <mergeCell ref="B7:C7"/>
    <mergeCell ref="B19:C19"/>
    <mergeCell ref="B8:C8"/>
    <mergeCell ref="B9:C9"/>
    <mergeCell ref="B10:C10"/>
    <mergeCell ref="B11:C11"/>
    <mergeCell ref="B12:C12"/>
    <mergeCell ref="B21:F21"/>
    <mergeCell ref="B13:C13"/>
    <mergeCell ref="B14:C14"/>
    <mergeCell ref="B15:C15"/>
    <mergeCell ref="B17:C17"/>
    <mergeCell ref="A3:G3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600" verticalDpi="600" orientation="portrait" paperSize="9" r:id="rId1"/>
  <headerFooter alignWithMargins="0">
    <oddFooter>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G33"/>
  <sheetViews>
    <sheetView showGridLines="0" zoomScaleSheetLayoutView="115" zoomScalePageLayoutView="0" workbookViewId="0" topLeftCell="A1">
      <selection activeCell="A1" sqref="A1:D1"/>
    </sheetView>
  </sheetViews>
  <sheetFormatPr defaultColWidth="8.25390625" defaultRowHeight="13.5"/>
  <cols>
    <col min="1" max="1" width="4.375" style="54" customWidth="1"/>
    <col min="2" max="2" width="3.625" style="54" bestFit="1" customWidth="1"/>
    <col min="3" max="3" width="3.25390625" style="54" customWidth="1"/>
    <col min="4" max="4" width="9.00390625" style="54" customWidth="1"/>
    <col min="5" max="5" width="8.125" style="54" customWidth="1"/>
    <col min="6" max="6" width="9.00390625" style="54" customWidth="1"/>
    <col min="7" max="7" width="8.125" style="54" customWidth="1"/>
    <col min="8" max="8" width="9.00390625" style="54" customWidth="1"/>
    <col min="9" max="11" width="8.125" style="54" customWidth="1"/>
    <col min="12" max="12" width="10.75390625" style="54" customWidth="1"/>
    <col min="13" max="14" width="8.125" style="54" customWidth="1"/>
    <col min="15" max="16384" width="8.25390625" style="54" customWidth="1"/>
  </cols>
  <sheetData>
    <row r="1" spans="1:4" ht="13.5">
      <c r="A1" s="296" t="s">
        <v>322</v>
      </c>
      <c r="B1" s="296"/>
      <c r="C1" s="296"/>
      <c r="D1" s="296"/>
    </row>
    <row r="2" spans="1:33" s="65" customFormat="1" ht="14.25" customHeight="1">
      <c r="A2" s="72" t="s">
        <v>0</v>
      </c>
      <c r="AF2" s="66"/>
      <c r="AG2" s="71"/>
    </row>
    <row r="3" spans="1:33" s="65" customFormat="1" ht="20.25" customHeight="1">
      <c r="A3" s="307" t="s">
        <v>174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s="65" customFormat="1" ht="15" customHeight="1">
      <c r="A4" s="54"/>
      <c r="B4" s="54"/>
      <c r="C4" s="54"/>
      <c r="D4" s="54"/>
      <c r="E4" s="54"/>
      <c r="F4" s="54"/>
      <c r="G4" s="54"/>
      <c r="H4" s="68"/>
      <c r="I4" s="68"/>
      <c r="J4" s="68"/>
      <c r="K4" s="68"/>
      <c r="L4" s="68"/>
      <c r="M4" s="68"/>
      <c r="N4" s="68"/>
      <c r="O4" s="68"/>
      <c r="P4" s="68"/>
      <c r="Q4" s="69"/>
      <c r="R4" s="69"/>
      <c r="S4" s="69"/>
      <c r="T4" s="69"/>
      <c r="U4" s="69"/>
      <c r="V4" s="68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6"/>
    </row>
    <row r="5" spans="1:33" ht="6" customHeight="1" thickBot="1">
      <c r="A5" s="64"/>
      <c r="B5" s="64"/>
      <c r="C5" s="64"/>
      <c r="D5" s="64"/>
      <c r="E5" s="64"/>
      <c r="F5" s="64"/>
      <c r="G5" s="64"/>
      <c r="AG5" s="63"/>
    </row>
    <row r="6" spans="1:33" s="84" customFormat="1" ht="16.5" customHeight="1" thickTop="1">
      <c r="A6" s="305" t="s">
        <v>173</v>
      </c>
      <c r="B6" s="305"/>
      <c r="C6" s="305"/>
      <c r="D6" s="302" t="s">
        <v>172</v>
      </c>
      <c r="E6" s="303"/>
      <c r="F6" s="302" t="s">
        <v>171</v>
      </c>
      <c r="G6" s="303"/>
      <c r="H6" s="302" t="s">
        <v>170</v>
      </c>
      <c r="I6" s="303"/>
      <c r="J6" s="303"/>
      <c r="K6" s="303"/>
      <c r="L6" s="303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s="84" customFormat="1" ht="16.5" customHeight="1">
      <c r="A7" s="306"/>
      <c r="B7" s="306"/>
      <c r="C7" s="306"/>
      <c r="D7" s="225" t="s">
        <v>168</v>
      </c>
      <c r="E7" s="225" t="s">
        <v>169</v>
      </c>
      <c r="F7" s="226" t="s">
        <v>168</v>
      </c>
      <c r="G7" s="226" t="s">
        <v>169</v>
      </c>
      <c r="H7" s="227" t="s">
        <v>168</v>
      </c>
      <c r="I7" s="227" t="s">
        <v>167</v>
      </c>
      <c r="J7" s="86" t="s">
        <v>328</v>
      </c>
      <c r="K7" s="86" t="s">
        <v>166</v>
      </c>
      <c r="L7" s="228" t="s">
        <v>165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s="55" customFormat="1" ht="15" customHeight="1">
      <c r="A8" s="304"/>
      <c r="B8" s="304"/>
      <c r="C8" s="304"/>
      <c r="D8" s="98"/>
      <c r="E8" s="99" t="s">
        <v>311</v>
      </c>
      <c r="F8" s="99"/>
      <c r="G8" s="99" t="s">
        <v>311</v>
      </c>
      <c r="H8" s="99"/>
      <c r="I8" s="99" t="s">
        <v>311</v>
      </c>
      <c r="J8" s="99" t="s">
        <v>311</v>
      </c>
      <c r="K8" s="99" t="s">
        <v>311</v>
      </c>
      <c r="L8" s="99" t="s">
        <v>311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1:33" s="55" customFormat="1" ht="14.25">
      <c r="A9" s="89" t="s">
        <v>164</v>
      </c>
      <c r="B9" s="90">
        <v>17</v>
      </c>
      <c r="C9" s="91" t="s">
        <v>163</v>
      </c>
      <c r="D9" s="82">
        <v>35</v>
      </c>
      <c r="E9" s="83">
        <v>92</v>
      </c>
      <c r="F9" s="83">
        <v>2</v>
      </c>
      <c r="G9" s="83" t="s">
        <v>162</v>
      </c>
      <c r="H9" s="83">
        <v>53</v>
      </c>
      <c r="I9" s="83" t="s">
        <v>162</v>
      </c>
      <c r="J9" s="83">
        <v>6</v>
      </c>
      <c r="K9" s="83">
        <v>141</v>
      </c>
      <c r="L9" s="83" t="s">
        <v>162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1:33" s="55" customFormat="1" ht="14.25">
      <c r="A10" s="92"/>
      <c r="B10" s="93">
        <v>18</v>
      </c>
      <c r="C10" s="94"/>
      <c r="D10" s="82">
        <v>29</v>
      </c>
      <c r="E10" s="83">
        <v>88</v>
      </c>
      <c r="F10" s="83">
        <v>2</v>
      </c>
      <c r="G10" s="83" t="s">
        <v>162</v>
      </c>
      <c r="H10" s="83">
        <v>51</v>
      </c>
      <c r="I10" s="83">
        <v>135</v>
      </c>
      <c r="J10" s="83">
        <v>10</v>
      </c>
      <c r="K10" s="83">
        <v>121</v>
      </c>
      <c r="L10" s="83">
        <v>4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3" s="55" customFormat="1" ht="14.25">
      <c r="A11" s="92"/>
      <c r="B11" s="93">
        <v>19</v>
      </c>
      <c r="C11" s="94"/>
      <c r="D11" s="153" t="s">
        <v>161</v>
      </c>
      <c r="E11" s="154">
        <v>84</v>
      </c>
      <c r="F11" s="154" t="s">
        <v>161</v>
      </c>
      <c r="G11" s="154" t="s">
        <v>162</v>
      </c>
      <c r="H11" s="154" t="s">
        <v>161</v>
      </c>
      <c r="I11" s="154">
        <v>173</v>
      </c>
      <c r="J11" s="154">
        <v>9</v>
      </c>
      <c r="K11" s="154">
        <v>163</v>
      </c>
      <c r="L11" s="154">
        <v>1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s="59" customFormat="1" ht="22.5" customHeight="1">
      <c r="A12" s="219"/>
      <c r="B12" s="220">
        <v>20</v>
      </c>
      <c r="C12" s="221"/>
      <c r="D12" s="222" t="s">
        <v>161</v>
      </c>
      <c r="E12" s="223">
        <v>77</v>
      </c>
      <c r="F12" s="223" t="s">
        <v>161</v>
      </c>
      <c r="G12" s="223" t="s">
        <v>162</v>
      </c>
      <c r="H12" s="223" t="s">
        <v>161</v>
      </c>
      <c r="I12" s="223">
        <v>136</v>
      </c>
      <c r="J12" s="223">
        <v>10</v>
      </c>
      <c r="K12" s="223">
        <v>120</v>
      </c>
      <c r="L12" s="223">
        <v>6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s="55" customFormat="1" ht="13.5">
      <c r="A13" s="85"/>
      <c r="B13" s="58"/>
      <c r="C13" s="5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ht="14.25" thickBot="1"/>
    <row r="15" spans="1:14" ht="16.5" customHeight="1" thickTop="1">
      <c r="A15" s="305" t="s">
        <v>173</v>
      </c>
      <c r="B15" s="305"/>
      <c r="C15" s="305"/>
      <c r="D15" s="302" t="s">
        <v>187</v>
      </c>
      <c r="E15" s="310"/>
      <c r="F15" s="310"/>
      <c r="G15" s="310"/>
      <c r="H15" s="310"/>
      <c r="I15" s="310"/>
      <c r="J15" s="310"/>
      <c r="K15" s="310"/>
      <c r="L15" s="310"/>
      <c r="M15" s="310"/>
      <c r="N15" s="310"/>
    </row>
    <row r="16" spans="1:14" ht="16.5" customHeight="1">
      <c r="A16" s="309"/>
      <c r="B16" s="309"/>
      <c r="C16" s="309"/>
      <c r="D16" s="311" t="s">
        <v>168</v>
      </c>
      <c r="E16" s="313" t="s">
        <v>186</v>
      </c>
      <c r="F16" s="314"/>
      <c r="G16" s="313" t="s">
        <v>185</v>
      </c>
      <c r="H16" s="314"/>
      <c r="I16" s="311" t="s">
        <v>184</v>
      </c>
      <c r="J16" s="315"/>
      <c r="K16" s="315"/>
      <c r="L16" s="315"/>
      <c r="M16" s="315"/>
      <c r="N16" s="315"/>
    </row>
    <row r="17" spans="1:14" ht="21">
      <c r="A17" s="309"/>
      <c r="B17" s="309"/>
      <c r="C17" s="309"/>
      <c r="D17" s="312"/>
      <c r="E17" s="76" t="s">
        <v>183</v>
      </c>
      <c r="F17" s="76" t="s">
        <v>182</v>
      </c>
      <c r="G17" s="76" t="s">
        <v>183</v>
      </c>
      <c r="H17" s="86" t="s">
        <v>182</v>
      </c>
      <c r="I17" s="75" t="s">
        <v>181</v>
      </c>
      <c r="J17" s="75" t="s">
        <v>180</v>
      </c>
      <c r="K17" s="75" t="s">
        <v>179</v>
      </c>
      <c r="L17" s="88" t="s">
        <v>327</v>
      </c>
      <c r="M17" s="87" t="s">
        <v>178</v>
      </c>
      <c r="N17" s="88" t="s">
        <v>177</v>
      </c>
    </row>
    <row r="18" spans="1:14" ht="13.5">
      <c r="A18" s="95"/>
      <c r="B18" s="95"/>
      <c r="C18" s="156"/>
      <c r="D18" s="96"/>
      <c r="E18" s="97" t="s">
        <v>311</v>
      </c>
      <c r="F18" s="97" t="s">
        <v>311</v>
      </c>
      <c r="G18" s="97" t="s">
        <v>311</v>
      </c>
      <c r="H18" s="97" t="s">
        <v>311</v>
      </c>
      <c r="I18" s="97" t="s">
        <v>311</v>
      </c>
      <c r="J18" s="97" t="s">
        <v>311</v>
      </c>
      <c r="K18" s="97" t="s">
        <v>311</v>
      </c>
      <c r="L18" s="97" t="s">
        <v>311</v>
      </c>
      <c r="M18" s="97" t="s">
        <v>311</v>
      </c>
      <c r="N18" s="97" t="s">
        <v>311</v>
      </c>
    </row>
    <row r="19" spans="1:14" ht="13.5">
      <c r="A19" s="89" t="s">
        <v>164</v>
      </c>
      <c r="B19" s="90">
        <v>17</v>
      </c>
      <c r="C19" s="91" t="s">
        <v>163</v>
      </c>
      <c r="D19" s="153">
        <v>33</v>
      </c>
      <c r="E19" s="154">
        <v>125</v>
      </c>
      <c r="F19" s="154">
        <v>18</v>
      </c>
      <c r="G19" s="154">
        <v>57</v>
      </c>
      <c r="H19" s="154">
        <v>8</v>
      </c>
      <c r="I19" s="154">
        <v>18</v>
      </c>
      <c r="J19" s="157" t="s">
        <v>176</v>
      </c>
      <c r="K19" s="157" t="s">
        <v>176</v>
      </c>
      <c r="L19" s="154">
        <v>0</v>
      </c>
      <c r="M19" s="154">
        <v>8</v>
      </c>
      <c r="N19" s="154">
        <v>0</v>
      </c>
    </row>
    <row r="20" spans="1:14" ht="13.5">
      <c r="A20" s="92"/>
      <c r="B20" s="93">
        <v>18</v>
      </c>
      <c r="C20" s="94"/>
      <c r="D20" s="153">
        <v>30</v>
      </c>
      <c r="E20" s="154">
        <v>56</v>
      </c>
      <c r="F20" s="154">
        <v>8</v>
      </c>
      <c r="G20" s="154">
        <v>38</v>
      </c>
      <c r="H20" s="154">
        <v>5</v>
      </c>
      <c r="I20" s="154">
        <v>8</v>
      </c>
      <c r="J20" s="154">
        <v>0</v>
      </c>
      <c r="K20" s="157" t="s">
        <v>176</v>
      </c>
      <c r="L20" s="154">
        <v>0</v>
      </c>
      <c r="M20" s="154">
        <v>5</v>
      </c>
      <c r="N20" s="157" t="s">
        <v>176</v>
      </c>
    </row>
    <row r="21" spans="1:14" ht="17.25" customHeight="1">
      <c r="A21" s="92"/>
      <c r="B21" s="93">
        <v>19</v>
      </c>
      <c r="C21" s="94"/>
      <c r="D21" s="153" t="s">
        <v>175</v>
      </c>
      <c r="E21" s="154">
        <v>67</v>
      </c>
      <c r="F21" s="154">
        <v>10</v>
      </c>
      <c r="G21" s="154">
        <v>90</v>
      </c>
      <c r="H21" s="154">
        <v>13</v>
      </c>
      <c r="I21" s="301">
        <v>5</v>
      </c>
      <c r="J21" s="301"/>
      <c r="K21" s="301">
        <v>4</v>
      </c>
      <c r="L21" s="301"/>
      <c r="M21" s="301">
        <v>9</v>
      </c>
      <c r="N21" s="301"/>
    </row>
    <row r="22" spans="1:14" ht="22.5" customHeight="1">
      <c r="A22" s="219"/>
      <c r="B22" s="220">
        <v>20</v>
      </c>
      <c r="C22" s="221"/>
      <c r="D22" s="222" t="s">
        <v>161</v>
      </c>
      <c r="E22" s="223">
        <v>68</v>
      </c>
      <c r="F22" s="223">
        <v>10</v>
      </c>
      <c r="G22" s="223">
        <v>26</v>
      </c>
      <c r="H22" s="223">
        <v>4</v>
      </c>
      <c r="I22" s="308">
        <v>9</v>
      </c>
      <c r="J22" s="308"/>
      <c r="K22" s="308">
        <v>1</v>
      </c>
      <c r="L22" s="308"/>
      <c r="M22" s="308">
        <v>3</v>
      </c>
      <c r="N22" s="308"/>
    </row>
    <row r="23" spans="1:14" ht="13.5">
      <c r="A23" s="158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ht="14.25" thickBot="1"/>
    <row r="25" spans="1:12" ht="16.5" customHeight="1" thickTop="1">
      <c r="A25" s="316" t="s">
        <v>173</v>
      </c>
      <c r="B25" s="316"/>
      <c r="C25" s="316"/>
      <c r="D25" s="302" t="s">
        <v>199</v>
      </c>
      <c r="E25" s="305"/>
      <c r="F25" s="319" t="s">
        <v>198</v>
      </c>
      <c r="G25" s="320"/>
      <c r="H25" s="320"/>
      <c r="I25" s="320"/>
      <c r="J25" s="320"/>
      <c r="K25" s="320"/>
      <c r="L25" s="320"/>
    </row>
    <row r="26" spans="1:12" ht="16.5" customHeight="1">
      <c r="A26" s="317"/>
      <c r="B26" s="317"/>
      <c r="C26" s="317"/>
      <c r="D26" s="311" t="s">
        <v>168</v>
      </c>
      <c r="E26" s="311" t="s">
        <v>169</v>
      </c>
      <c r="F26" s="312" t="s">
        <v>197</v>
      </c>
      <c r="G26" s="312" t="s">
        <v>196</v>
      </c>
      <c r="H26" s="312" t="s">
        <v>195</v>
      </c>
      <c r="I26" s="317"/>
      <c r="J26" s="317"/>
      <c r="K26" s="317"/>
      <c r="L26" s="312" t="s">
        <v>194</v>
      </c>
    </row>
    <row r="27" spans="1:12" ht="16.5" customHeight="1">
      <c r="A27" s="317"/>
      <c r="B27" s="317"/>
      <c r="C27" s="317"/>
      <c r="D27" s="312"/>
      <c r="E27" s="312"/>
      <c r="F27" s="312"/>
      <c r="G27" s="312"/>
      <c r="H27" s="86" t="s">
        <v>193</v>
      </c>
      <c r="I27" s="86" t="s">
        <v>192</v>
      </c>
      <c r="J27" s="86" t="s">
        <v>191</v>
      </c>
      <c r="K27" s="75" t="s">
        <v>190</v>
      </c>
      <c r="L27" s="312"/>
    </row>
    <row r="28" spans="1:12" ht="13.5">
      <c r="A28" s="318"/>
      <c r="B28" s="318"/>
      <c r="C28" s="318"/>
      <c r="D28" s="217"/>
      <c r="E28" s="218" t="s">
        <v>311</v>
      </c>
      <c r="F28" s="218"/>
      <c r="G28" s="218" t="s">
        <v>312</v>
      </c>
      <c r="H28" s="218" t="s">
        <v>312</v>
      </c>
      <c r="I28" s="218" t="s">
        <v>312</v>
      </c>
      <c r="J28" s="218" t="s">
        <v>312</v>
      </c>
      <c r="K28" s="218" t="s">
        <v>312</v>
      </c>
      <c r="L28" s="218" t="s">
        <v>312</v>
      </c>
    </row>
    <row r="29" spans="1:12" ht="13.5">
      <c r="A29" s="89" t="s">
        <v>164</v>
      </c>
      <c r="B29" s="90">
        <v>17</v>
      </c>
      <c r="C29" s="91" t="s">
        <v>163</v>
      </c>
      <c r="D29" s="153">
        <v>118</v>
      </c>
      <c r="E29" s="154">
        <v>70</v>
      </c>
      <c r="F29" s="154">
        <v>5</v>
      </c>
      <c r="G29" s="154">
        <v>63</v>
      </c>
      <c r="H29" s="154">
        <v>33</v>
      </c>
      <c r="I29" s="154">
        <v>30</v>
      </c>
      <c r="J29" s="157" t="s">
        <v>189</v>
      </c>
      <c r="K29" s="157" t="s">
        <v>189</v>
      </c>
      <c r="L29" s="157" t="s">
        <v>189</v>
      </c>
    </row>
    <row r="30" spans="1:12" ht="13.5">
      <c r="A30" s="92"/>
      <c r="B30" s="93">
        <v>18</v>
      </c>
      <c r="C30" s="94"/>
      <c r="D30" s="153">
        <v>89</v>
      </c>
      <c r="E30" s="154">
        <v>18</v>
      </c>
      <c r="F30" s="154">
        <v>6</v>
      </c>
      <c r="G30" s="154">
        <v>73</v>
      </c>
      <c r="H30" s="154">
        <v>28</v>
      </c>
      <c r="I30" s="154">
        <v>40</v>
      </c>
      <c r="J30" s="154">
        <v>5</v>
      </c>
      <c r="K30" s="157" t="s">
        <v>189</v>
      </c>
      <c r="L30" s="157" t="s">
        <v>189</v>
      </c>
    </row>
    <row r="31" spans="1:12" ht="13.5">
      <c r="A31" s="92"/>
      <c r="B31" s="93">
        <v>19</v>
      </c>
      <c r="C31" s="94"/>
      <c r="D31" s="153" t="s">
        <v>161</v>
      </c>
      <c r="E31" s="154">
        <v>50</v>
      </c>
      <c r="F31" s="154" t="s">
        <v>161</v>
      </c>
      <c r="G31" s="154">
        <v>91</v>
      </c>
      <c r="H31" s="154">
        <v>45</v>
      </c>
      <c r="I31" s="154">
        <v>44</v>
      </c>
      <c r="J31" s="154">
        <v>2</v>
      </c>
      <c r="K31" s="157" t="s">
        <v>189</v>
      </c>
      <c r="L31" s="157" t="s">
        <v>189</v>
      </c>
    </row>
    <row r="32" spans="1:12" ht="22.5" customHeight="1">
      <c r="A32" s="219"/>
      <c r="B32" s="220">
        <v>20</v>
      </c>
      <c r="C32" s="221"/>
      <c r="D32" s="222" t="s">
        <v>161</v>
      </c>
      <c r="E32" s="223">
        <v>23</v>
      </c>
      <c r="F32" s="223" t="s">
        <v>161</v>
      </c>
      <c r="G32" s="223">
        <v>19</v>
      </c>
      <c r="H32" s="223">
        <v>4</v>
      </c>
      <c r="I32" s="223">
        <v>15</v>
      </c>
      <c r="J32" s="224" t="s">
        <v>189</v>
      </c>
      <c r="K32" s="224" t="s">
        <v>189</v>
      </c>
      <c r="L32" s="224" t="s">
        <v>189</v>
      </c>
    </row>
    <row r="33" spans="1:12" ht="13.5">
      <c r="A33" s="158" t="s">
        <v>188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</sheetData>
  <sheetProtection/>
  <mergeCells count="29">
    <mergeCell ref="A25:C27"/>
    <mergeCell ref="F26:F27"/>
    <mergeCell ref="A28:C28"/>
    <mergeCell ref="G26:G27"/>
    <mergeCell ref="D25:E25"/>
    <mergeCell ref="F25:L25"/>
    <mergeCell ref="D26:D27"/>
    <mergeCell ref="E26:E27"/>
    <mergeCell ref="H26:K26"/>
    <mergeCell ref="L26:L27"/>
    <mergeCell ref="I22:J22"/>
    <mergeCell ref="K22:L22"/>
    <mergeCell ref="M22:N22"/>
    <mergeCell ref="A15:C17"/>
    <mergeCell ref="D15:N15"/>
    <mergeCell ref="D16:D17"/>
    <mergeCell ref="E16:F16"/>
    <mergeCell ref="G16:H16"/>
    <mergeCell ref="I16:N16"/>
    <mergeCell ref="I21:J21"/>
    <mergeCell ref="K21:L21"/>
    <mergeCell ref="M21:N21"/>
    <mergeCell ref="A1:D1"/>
    <mergeCell ref="D6:E6"/>
    <mergeCell ref="F6:G6"/>
    <mergeCell ref="A8:C8"/>
    <mergeCell ref="A6:C7"/>
    <mergeCell ref="H6:L6"/>
    <mergeCell ref="A3:N3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fitToHeight="1" fitToWidth="1" horizontalDpi="600" verticalDpi="600" orientation="portrait" paperSize="9" scale="87" r:id="rId2"/>
  <headerFooter alignWithMargins="0">
    <oddFooter>&amp;R&amp;F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37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5.625" style="188" customWidth="1"/>
    <col min="2" max="2" width="7.75390625" style="188" customWidth="1"/>
    <col min="3" max="5" width="8.375" style="188" customWidth="1"/>
    <col min="6" max="9" width="7.75390625" style="188" customWidth="1"/>
    <col min="10" max="10" width="12.75390625" style="188" customWidth="1"/>
    <col min="11" max="16384" width="9.00390625" style="188" customWidth="1"/>
  </cols>
  <sheetData>
    <row r="1" ht="13.5">
      <c r="A1" s="187" t="s">
        <v>322</v>
      </c>
    </row>
    <row r="2" spans="1:8" ht="13.5">
      <c r="A2" s="189" t="s">
        <v>0</v>
      </c>
      <c r="B2" s="189"/>
      <c r="C2" s="189"/>
      <c r="D2" s="190"/>
      <c r="E2" s="190"/>
      <c r="F2" s="189"/>
      <c r="G2" s="190"/>
      <c r="H2" s="190"/>
    </row>
    <row r="3" spans="1:10" ht="17.25">
      <c r="A3" s="322" t="s">
        <v>231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3.5">
      <c r="A4" s="323" t="s">
        <v>301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6" customHeight="1" thickBot="1">
      <c r="A5" s="191"/>
      <c r="B5" s="191"/>
      <c r="C5" s="191"/>
      <c r="D5" s="191"/>
      <c r="E5" s="191"/>
      <c r="F5" s="191"/>
      <c r="G5" s="191"/>
      <c r="H5" s="191"/>
      <c r="I5" s="191"/>
      <c r="J5" s="191"/>
    </row>
    <row r="6" spans="1:10" s="194" customFormat="1" ht="14.25" customHeight="1" thickTop="1">
      <c r="A6" s="192"/>
      <c r="B6" s="327" t="s">
        <v>230</v>
      </c>
      <c r="C6" s="324" t="s">
        <v>229</v>
      </c>
      <c r="D6" s="324"/>
      <c r="E6" s="324"/>
      <c r="F6" s="324" t="s">
        <v>228</v>
      </c>
      <c r="G6" s="324"/>
      <c r="H6" s="324"/>
      <c r="I6" s="325" t="s">
        <v>227</v>
      </c>
      <c r="J6" s="193" t="s">
        <v>226</v>
      </c>
    </row>
    <row r="7" spans="1:10" s="194" customFormat="1" ht="14.25" customHeight="1">
      <c r="A7" s="195"/>
      <c r="B7" s="328"/>
      <c r="C7" s="196" t="s">
        <v>223</v>
      </c>
      <c r="D7" s="197" t="s">
        <v>225</v>
      </c>
      <c r="E7" s="198" t="s">
        <v>224</v>
      </c>
      <c r="F7" s="196" t="s">
        <v>223</v>
      </c>
      <c r="G7" s="199" t="s">
        <v>222</v>
      </c>
      <c r="H7" s="200" t="s">
        <v>221</v>
      </c>
      <c r="I7" s="326"/>
      <c r="J7" s="201" t="s">
        <v>313</v>
      </c>
    </row>
    <row r="8" spans="1:10" s="203" customFormat="1" ht="12">
      <c r="A8" s="202" t="s">
        <v>302</v>
      </c>
      <c r="B8" s="77">
        <v>37</v>
      </c>
      <c r="C8" s="78">
        <v>9028</v>
      </c>
      <c r="D8" s="78">
        <v>6928</v>
      </c>
      <c r="E8" s="78">
        <v>2100</v>
      </c>
      <c r="F8" s="78">
        <v>440</v>
      </c>
      <c r="G8" s="78">
        <v>338</v>
      </c>
      <c r="H8" s="78">
        <v>102</v>
      </c>
      <c r="I8" s="78">
        <v>136</v>
      </c>
      <c r="J8" s="78">
        <v>2374721</v>
      </c>
    </row>
    <row r="9" spans="1:10" s="203" customFormat="1" ht="12">
      <c r="A9" s="204">
        <v>19</v>
      </c>
      <c r="B9" s="77">
        <v>34</v>
      </c>
      <c r="C9" s="78">
        <v>8845</v>
      </c>
      <c r="D9" s="78">
        <v>6737</v>
      </c>
      <c r="E9" s="78">
        <v>2108</v>
      </c>
      <c r="F9" s="78">
        <v>422</v>
      </c>
      <c r="G9" s="78">
        <v>327</v>
      </c>
      <c r="H9" s="78">
        <v>95</v>
      </c>
      <c r="I9" s="78">
        <v>128</v>
      </c>
      <c r="J9" s="78">
        <v>2515337</v>
      </c>
    </row>
    <row r="10" spans="1:10" s="206" customFormat="1" ht="12">
      <c r="A10" s="205">
        <v>20</v>
      </c>
      <c r="B10" s="79">
        <f aca="true" t="shared" si="0" ref="B10:J10">SUM(B12:B16)</f>
        <v>33</v>
      </c>
      <c r="C10" s="80">
        <f>SUM(C12:C16)</f>
        <v>8777</v>
      </c>
      <c r="D10" s="80">
        <f t="shared" si="0"/>
        <v>6569</v>
      </c>
      <c r="E10" s="80">
        <f t="shared" si="0"/>
        <v>2208</v>
      </c>
      <c r="F10" s="80">
        <f t="shared" si="0"/>
        <v>408</v>
      </c>
      <c r="G10" s="80">
        <f t="shared" si="0"/>
        <v>317</v>
      </c>
      <c r="H10" s="80">
        <f t="shared" si="0"/>
        <v>91</v>
      </c>
      <c r="I10" s="80">
        <f t="shared" si="0"/>
        <v>131</v>
      </c>
      <c r="J10" s="80">
        <f t="shared" si="0"/>
        <v>2534217</v>
      </c>
    </row>
    <row r="11" spans="1:10" s="206" customFormat="1" ht="12">
      <c r="A11" s="207"/>
      <c r="B11" s="79"/>
      <c r="C11" s="80"/>
      <c r="D11" s="80"/>
      <c r="E11" s="80"/>
      <c r="F11" s="80"/>
      <c r="G11" s="80"/>
      <c r="H11" s="80"/>
      <c r="I11" s="78"/>
      <c r="J11" s="78"/>
    </row>
    <row r="12" spans="1:10" s="203" customFormat="1" ht="12">
      <c r="A12" s="208" t="s">
        <v>220</v>
      </c>
      <c r="B12" s="77">
        <v>13</v>
      </c>
      <c r="C12" s="78">
        <f>SUM(D12:E12)</f>
        <v>5169</v>
      </c>
      <c r="D12" s="78">
        <v>3358</v>
      </c>
      <c r="E12" s="78">
        <v>1811</v>
      </c>
      <c r="F12" s="78">
        <f>SUM(G12:H12)</f>
        <v>167</v>
      </c>
      <c r="G12" s="78">
        <v>128</v>
      </c>
      <c r="H12" s="78">
        <v>39</v>
      </c>
      <c r="I12" s="78">
        <v>110</v>
      </c>
      <c r="J12" s="78">
        <v>2187938</v>
      </c>
    </row>
    <row r="13" spans="1:10" s="203" customFormat="1" ht="12">
      <c r="A13" s="208" t="s">
        <v>219</v>
      </c>
      <c r="B13" s="77">
        <v>14</v>
      </c>
      <c r="C13" s="78">
        <f>SUM(D13:E13)</f>
        <v>2568</v>
      </c>
      <c r="D13" s="78">
        <v>2469</v>
      </c>
      <c r="E13" s="78">
        <v>99</v>
      </c>
      <c r="F13" s="78">
        <f>SUM(G13:H13)</f>
        <v>175</v>
      </c>
      <c r="G13" s="78">
        <v>139</v>
      </c>
      <c r="H13" s="78">
        <v>36</v>
      </c>
      <c r="I13" s="78">
        <v>11</v>
      </c>
      <c r="J13" s="78">
        <v>274930</v>
      </c>
    </row>
    <row r="14" spans="1:10" s="203" customFormat="1" ht="12">
      <c r="A14" s="208" t="s">
        <v>218</v>
      </c>
      <c r="B14" s="77">
        <v>1</v>
      </c>
      <c r="C14" s="78">
        <f>SUM(D14:E14)</f>
        <v>464</v>
      </c>
      <c r="D14" s="78">
        <v>166</v>
      </c>
      <c r="E14" s="78">
        <v>298</v>
      </c>
      <c r="F14" s="78">
        <f>SUM(G14:H14)</f>
        <v>9</v>
      </c>
      <c r="G14" s="78">
        <v>6</v>
      </c>
      <c r="H14" s="78">
        <v>3</v>
      </c>
      <c r="I14" s="209" t="s">
        <v>57</v>
      </c>
      <c r="J14" s="78">
        <v>18525</v>
      </c>
    </row>
    <row r="15" spans="1:10" s="203" customFormat="1" ht="12">
      <c r="A15" s="208" t="s">
        <v>217</v>
      </c>
      <c r="B15" s="77">
        <v>4</v>
      </c>
      <c r="C15" s="78">
        <f>SUM(D15:E15)</f>
        <v>554</v>
      </c>
      <c r="D15" s="78">
        <v>554</v>
      </c>
      <c r="E15" s="209" t="s">
        <v>57</v>
      </c>
      <c r="F15" s="78">
        <f>SUM(G15:H15)</f>
        <v>47</v>
      </c>
      <c r="G15" s="78">
        <v>37</v>
      </c>
      <c r="H15" s="78">
        <v>10</v>
      </c>
      <c r="I15" s="78">
        <v>9</v>
      </c>
      <c r="J15" s="78">
        <v>48904</v>
      </c>
    </row>
    <row r="16" spans="1:10" s="203" customFormat="1" ht="12">
      <c r="A16" s="208" t="s">
        <v>216</v>
      </c>
      <c r="B16" s="77">
        <v>1</v>
      </c>
      <c r="C16" s="78">
        <f>SUM(D16:E16)</f>
        <v>22</v>
      </c>
      <c r="D16" s="78">
        <v>22</v>
      </c>
      <c r="E16" s="209" t="s">
        <v>57</v>
      </c>
      <c r="F16" s="78">
        <f>SUM(G16:H16)</f>
        <v>10</v>
      </c>
      <c r="G16" s="78">
        <v>7</v>
      </c>
      <c r="H16" s="78">
        <v>3</v>
      </c>
      <c r="I16" s="78">
        <v>1</v>
      </c>
      <c r="J16" s="78">
        <v>3920</v>
      </c>
    </row>
    <row r="17" spans="1:10" s="203" customFormat="1" ht="12">
      <c r="A17" s="208"/>
      <c r="B17" s="77"/>
      <c r="C17" s="78"/>
      <c r="D17" s="78"/>
      <c r="E17" s="78"/>
      <c r="F17" s="78"/>
      <c r="G17" s="78"/>
      <c r="H17" s="78"/>
      <c r="I17" s="78"/>
      <c r="J17" s="78"/>
    </row>
    <row r="18" spans="1:10" s="203" customFormat="1" ht="12">
      <c r="A18" s="208" t="s">
        <v>215</v>
      </c>
      <c r="B18" s="77">
        <v>6</v>
      </c>
      <c r="C18" s="78">
        <f aca="true" t="shared" si="1" ref="C18:C26">SUM(D18:E18)</f>
        <v>1768</v>
      </c>
      <c r="D18" s="78">
        <v>809</v>
      </c>
      <c r="E18" s="78">
        <v>959</v>
      </c>
      <c r="F18" s="78">
        <f aca="true" t="shared" si="2" ref="F18:F26">SUM(G18:H18)</f>
        <v>69</v>
      </c>
      <c r="G18" s="78">
        <v>52</v>
      </c>
      <c r="H18" s="78">
        <v>17</v>
      </c>
      <c r="I18" s="78">
        <v>15</v>
      </c>
      <c r="J18" s="78">
        <v>134022</v>
      </c>
    </row>
    <row r="19" spans="1:10" s="203" customFormat="1" ht="12">
      <c r="A19" s="208" t="s">
        <v>214</v>
      </c>
      <c r="B19" s="77">
        <v>2</v>
      </c>
      <c r="C19" s="78">
        <f t="shared" si="1"/>
        <v>303</v>
      </c>
      <c r="D19" s="78">
        <v>218</v>
      </c>
      <c r="E19" s="78">
        <v>85</v>
      </c>
      <c r="F19" s="78">
        <f t="shared" si="2"/>
        <v>21</v>
      </c>
      <c r="G19" s="78">
        <v>16</v>
      </c>
      <c r="H19" s="78">
        <v>5</v>
      </c>
      <c r="I19" s="78">
        <v>13</v>
      </c>
      <c r="J19" s="78">
        <v>282325</v>
      </c>
    </row>
    <row r="20" spans="1:10" s="203" customFormat="1" ht="12">
      <c r="A20" s="208" t="s">
        <v>213</v>
      </c>
      <c r="B20" s="77">
        <v>3</v>
      </c>
      <c r="C20" s="78">
        <f t="shared" si="1"/>
        <v>1157</v>
      </c>
      <c r="D20" s="78">
        <v>1140</v>
      </c>
      <c r="E20" s="78">
        <v>17</v>
      </c>
      <c r="F20" s="78">
        <f t="shared" si="2"/>
        <v>60</v>
      </c>
      <c r="G20" s="78">
        <v>52</v>
      </c>
      <c r="H20" s="78">
        <v>8</v>
      </c>
      <c r="I20" s="78">
        <v>15</v>
      </c>
      <c r="J20" s="78">
        <v>155683</v>
      </c>
    </row>
    <row r="21" spans="1:10" s="203" customFormat="1" ht="12">
      <c r="A21" s="208" t="s">
        <v>212</v>
      </c>
      <c r="B21" s="77">
        <v>2</v>
      </c>
      <c r="C21" s="78">
        <f t="shared" si="1"/>
        <v>588</v>
      </c>
      <c r="D21" s="78">
        <v>290</v>
      </c>
      <c r="E21" s="78">
        <v>298</v>
      </c>
      <c r="F21" s="78">
        <f t="shared" si="2"/>
        <v>21</v>
      </c>
      <c r="G21" s="78">
        <v>15</v>
      </c>
      <c r="H21" s="78">
        <v>6</v>
      </c>
      <c r="I21" s="78">
        <v>1</v>
      </c>
      <c r="J21" s="78">
        <v>22245</v>
      </c>
    </row>
    <row r="22" spans="1:10" s="203" customFormat="1" ht="12">
      <c r="A22" s="208" t="s">
        <v>211</v>
      </c>
      <c r="B22" s="77">
        <v>1</v>
      </c>
      <c r="C22" s="78">
        <f t="shared" si="1"/>
        <v>145</v>
      </c>
      <c r="D22" s="78">
        <v>145</v>
      </c>
      <c r="E22" s="209" t="s">
        <v>57</v>
      </c>
      <c r="F22" s="78">
        <f t="shared" si="2"/>
        <v>9</v>
      </c>
      <c r="G22" s="78">
        <v>7</v>
      </c>
      <c r="H22" s="78">
        <v>2</v>
      </c>
      <c r="I22" s="209" t="s">
        <v>57</v>
      </c>
      <c r="J22" s="78">
        <v>29000</v>
      </c>
    </row>
    <row r="23" spans="1:10" s="203" customFormat="1" ht="12">
      <c r="A23" s="208" t="s">
        <v>325</v>
      </c>
      <c r="B23" s="210" t="s">
        <v>57</v>
      </c>
      <c r="C23" s="78">
        <f t="shared" si="1"/>
        <v>0</v>
      </c>
      <c r="D23" s="209" t="s">
        <v>57</v>
      </c>
      <c r="E23" s="209" t="s">
        <v>57</v>
      </c>
      <c r="F23" s="78">
        <f t="shared" si="2"/>
        <v>0</v>
      </c>
      <c r="G23" s="209" t="s">
        <v>57</v>
      </c>
      <c r="H23" s="209" t="s">
        <v>57</v>
      </c>
      <c r="I23" s="209" t="s">
        <v>57</v>
      </c>
      <c r="J23" s="209" t="s">
        <v>57</v>
      </c>
    </row>
    <row r="24" spans="1:10" s="203" customFormat="1" ht="12">
      <c r="A24" s="208" t="s">
        <v>210</v>
      </c>
      <c r="B24" s="77">
        <v>1</v>
      </c>
      <c r="C24" s="78">
        <f t="shared" si="1"/>
        <v>150</v>
      </c>
      <c r="D24" s="78">
        <v>63</v>
      </c>
      <c r="E24" s="78">
        <v>87</v>
      </c>
      <c r="F24" s="78">
        <f t="shared" si="2"/>
        <v>8</v>
      </c>
      <c r="G24" s="78">
        <v>6</v>
      </c>
      <c r="H24" s="78">
        <v>2</v>
      </c>
      <c r="I24" s="78">
        <v>1</v>
      </c>
      <c r="J24" s="78">
        <v>2406</v>
      </c>
    </row>
    <row r="25" spans="1:10" s="203" customFormat="1" ht="12">
      <c r="A25" s="208" t="s">
        <v>209</v>
      </c>
      <c r="B25" s="77">
        <v>1</v>
      </c>
      <c r="C25" s="78">
        <f t="shared" si="1"/>
        <v>147</v>
      </c>
      <c r="D25" s="78">
        <v>147</v>
      </c>
      <c r="E25" s="209" t="s">
        <v>57</v>
      </c>
      <c r="F25" s="78">
        <f t="shared" si="2"/>
        <v>12</v>
      </c>
      <c r="G25" s="78">
        <v>9</v>
      </c>
      <c r="H25" s="78">
        <v>3</v>
      </c>
      <c r="I25" s="209" t="s">
        <v>57</v>
      </c>
      <c r="J25" s="78">
        <v>32340</v>
      </c>
    </row>
    <row r="26" spans="1:10" s="203" customFormat="1" ht="12">
      <c r="A26" s="208" t="s">
        <v>208</v>
      </c>
      <c r="B26" s="77">
        <v>4</v>
      </c>
      <c r="C26" s="78">
        <f t="shared" si="1"/>
        <v>382</v>
      </c>
      <c r="D26" s="78">
        <v>306</v>
      </c>
      <c r="E26" s="78">
        <v>76</v>
      </c>
      <c r="F26" s="78">
        <f t="shared" si="2"/>
        <v>38</v>
      </c>
      <c r="G26" s="78">
        <v>29</v>
      </c>
      <c r="H26" s="78">
        <v>9</v>
      </c>
      <c r="I26" s="78">
        <v>4</v>
      </c>
      <c r="J26" s="78">
        <v>107379</v>
      </c>
    </row>
    <row r="27" spans="1:10" s="203" customFormat="1" ht="12">
      <c r="A27" s="208"/>
      <c r="B27" s="77"/>
      <c r="C27" s="78"/>
      <c r="D27" s="78"/>
      <c r="E27" s="78"/>
      <c r="F27" s="78"/>
      <c r="G27" s="78"/>
      <c r="H27" s="78"/>
      <c r="I27" s="78"/>
      <c r="J27" s="78"/>
    </row>
    <row r="28" spans="1:10" s="203" customFormat="1" ht="12">
      <c r="A28" s="208" t="s">
        <v>207</v>
      </c>
      <c r="B28" s="77">
        <v>1</v>
      </c>
      <c r="C28" s="78">
        <f aca="true" t="shared" si="3" ref="C28:C34">SUM(D28:E28)</f>
        <v>626</v>
      </c>
      <c r="D28" s="78">
        <v>626</v>
      </c>
      <c r="E28" s="209" t="s">
        <v>57</v>
      </c>
      <c r="F28" s="78">
        <f aca="true" t="shared" si="4" ref="F28:F34">SUM(G28:H28)</f>
        <v>24</v>
      </c>
      <c r="G28" s="78">
        <v>19</v>
      </c>
      <c r="H28" s="78">
        <v>5</v>
      </c>
      <c r="I28" s="78">
        <v>1</v>
      </c>
      <c r="J28" s="78">
        <v>94050</v>
      </c>
    </row>
    <row r="29" spans="1:10" s="203" customFormat="1" ht="12">
      <c r="A29" s="208" t="s">
        <v>206</v>
      </c>
      <c r="B29" s="210" t="s">
        <v>57</v>
      </c>
      <c r="C29" s="209">
        <f t="shared" si="3"/>
        <v>0</v>
      </c>
      <c r="D29" s="209" t="s">
        <v>57</v>
      </c>
      <c r="E29" s="209" t="s">
        <v>57</v>
      </c>
      <c r="F29" s="209">
        <f t="shared" si="4"/>
        <v>0</v>
      </c>
      <c r="G29" s="209" t="s">
        <v>57</v>
      </c>
      <c r="H29" s="209" t="s">
        <v>57</v>
      </c>
      <c r="I29" s="209" t="s">
        <v>57</v>
      </c>
      <c r="J29" s="209" t="s">
        <v>57</v>
      </c>
    </row>
    <row r="30" spans="1:10" s="203" customFormat="1" ht="12">
      <c r="A30" s="208" t="s">
        <v>205</v>
      </c>
      <c r="B30" s="77">
        <v>2</v>
      </c>
      <c r="C30" s="78">
        <f t="shared" si="3"/>
        <v>535</v>
      </c>
      <c r="D30" s="78">
        <v>533</v>
      </c>
      <c r="E30" s="78">
        <v>2</v>
      </c>
      <c r="F30" s="78">
        <f t="shared" si="4"/>
        <v>25</v>
      </c>
      <c r="G30" s="78">
        <v>19</v>
      </c>
      <c r="H30" s="78">
        <v>6</v>
      </c>
      <c r="I30" s="78">
        <v>4</v>
      </c>
      <c r="J30" s="78">
        <v>108235</v>
      </c>
    </row>
    <row r="31" spans="1:10" s="203" customFormat="1" ht="12">
      <c r="A31" s="208" t="s">
        <v>204</v>
      </c>
      <c r="B31" s="77">
        <v>1</v>
      </c>
      <c r="C31" s="78">
        <f t="shared" si="3"/>
        <v>1285</v>
      </c>
      <c r="D31" s="78">
        <v>899</v>
      </c>
      <c r="E31" s="78">
        <v>386</v>
      </c>
      <c r="F31" s="78">
        <f t="shared" si="4"/>
        <v>25</v>
      </c>
      <c r="G31" s="78">
        <v>20</v>
      </c>
      <c r="H31" s="78">
        <v>5</v>
      </c>
      <c r="I31" s="78">
        <v>21</v>
      </c>
      <c r="J31" s="78">
        <v>678470</v>
      </c>
    </row>
    <row r="32" spans="1:10" s="203" customFormat="1" ht="12">
      <c r="A32" s="208" t="s">
        <v>203</v>
      </c>
      <c r="B32" s="77">
        <v>3</v>
      </c>
      <c r="C32" s="78">
        <f t="shared" si="3"/>
        <v>614</v>
      </c>
      <c r="D32" s="78">
        <v>614</v>
      </c>
      <c r="E32" s="209"/>
      <c r="F32" s="78">
        <f t="shared" si="4"/>
        <v>27</v>
      </c>
      <c r="G32" s="78">
        <v>20</v>
      </c>
      <c r="H32" s="78">
        <v>7</v>
      </c>
      <c r="I32" s="78">
        <v>12</v>
      </c>
      <c r="J32" s="78">
        <v>305010</v>
      </c>
    </row>
    <row r="33" spans="1:10" s="203" customFormat="1" ht="12">
      <c r="A33" s="208" t="s">
        <v>202</v>
      </c>
      <c r="B33" s="77">
        <v>3</v>
      </c>
      <c r="C33" s="78">
        <f t="shared" si="3"/>
        <v>700</v>
      </c>
      <c r="D33" s="78">
        <v>501</v>
      </c>
      <c r="E33" s="78">
        <v>199</v>
      </c>
      <c r="F33" s="78">
        <f t="shared" si="4"/>
        <v>39</v>
      </c>
      <c r="G33" s="78">
        <v>31</v>
      </c>
      <c r="H33" s="78">
        <v>8</v>
      </c>
      <c r="I33" s="78">
        <v>27</v>
      </c>
      <c r="J33" s="78">
        <v>394500</v>
      </c>
    </row>
    <row r="34" spans="1:10" s="203" customFormat="1" ht="12">
      <c r="A34" s="211" t="s">
        <v>201</v>
      </c>
      <c r="B34" s="212">
        <v>3</v>
      </c>
      <c r="C34" s="213">
        <f t="shared" si="3"/>
        <v>377</v>
      </c>
      <c r="D34" s="213">
        <v>278</v>
      </c>
      <c r="E34" s="213">
        <v>99</v>
      </c>
      <c r="F34" s="213">
        <f t="shared" si="4"/>
        <v>30</v>
      </c>
      <c r="G34" s="213">
        <v>22</v>
      </c>
      <c r="H34" s="213">
        <v>8</v>
      </c>
      <c r="I34" s="213">
        <v>17</v>
      </c>
      <c r="J34" s="213">
        <v>188552</v>
      </c>
    </row>
    <row r="35" spans="1:9" s="215" customFormat="1" ht="12">
      <c r="A35" s="321" t="s">
        <v>200</v>
      </c>
      <c r="B35" s="321"/>
      <c r="C35" s="214"/>
      <c r="D35" s="214"/>
      <c r="E35" s="214"/>
      <c r="F35" s="214"/>
      <c r="G35" s="214"/>
      <c r="H35" s="214"/>
      <c r="I35" s="214"/>
    </row>
    <row r="36" spans="1:3" ht="13.5" customHeight="1">
      <c r="A36" s="216"/>
      <c r="B36" s="216"/>
      <c r="C36" s="216"/>
    </row>
    <row r="37" spans="1:10" ht="13.5">
      <c r="A37" s="216"/>
      <c r="B37" s="216"/>
      <c r="C37" s="216"/>
      <c r="D37" s="216"/>
      <c r="E37" s="216"/>
      <c r="F37" s="216"/>
      <c r="G37" s="216"/>
      <c r="H37" s="216"/>
      <c r="I37" s="216"/>
      <c r="J37" s="216"/>
    </row>
  </sheetData>
  <sheetProtection/>
  <mergeCells count="7">
    <mergeCell ref="A35:B35"/>
    <mergeCell ref="A3:J3"/>
    <mergeCell ref="A4:J4"/>
    <mergeCell ref="F6:H6"/>
    <mergeCell ref="C6:E6"/>
    <mergeCell ref="I6:I7"/>
    <mergeCell ref="B6:B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1"/>
  <headerFooter alignWithMargins="0">
    <oddFooter>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1"/>
  <sheetViews>
    <sheetView showGridLines="0" zoomScaleSheetLayoutView="85" zoomScalePageLayoutView="0" workbookViewId="0" topLeftCell="A1">
      <selection activeCell="A1" sqref="A1:B1"/>
    </sheetView>
  </sheetViews>
  <sheetFormatPr defaultColWidth="9.00390625" defaultRowHeight="13.5"/>
  <cols>
    <col min="1" max="1" width="9.75390625" style="5" customWidth="1"/>
    <col min="2" max="29" width="8.75390625" style="5" customWidth="1"/>
    <col min="30" max="16384" width="9.00390625" style="5" customWidth="1"/>
  </cols>
  <sheetData>
    <row r="1" spans="1:2" ht="13.5">
      <c r="A1" s="287" t="s">
        <v>322</v>
      </c>
      <c r="B1" s="287"/>
    </row>
    <row r="2" spans="1:16" ht="13.5">
      <c r="A2" s="103" t="s">
        <v>0</v>
      </c>
      <c r="B2" s="103"/>
      <c r="C2" s="103"/>
      <c r="D2" s="104"/>
      <c r="E2" s="104"/>
      <c r="F2" s="103"/>
      <c r="G2" s="104"/>
      <c r="H2" s="104"/>
      <c r="I2" s="103"/>
      <c r="J2" s="104"/>
      <c r="K2" s="104"/>
      <c r="L2" s="103"/>
      <c r="M2" s="104"/>
      <c r="N2" s="104"/>
      <c r="O2" s="104"/>
      <c r="P2" s="104"/>
    </row>
    <row r="3" spans="1:17" ht="17.25">
      <c r="A3" s="280" t="s">
        <v>289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6" ht="14.25">
      <c r="A4" s="159" t="s">
        <v>329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6" customHeight="1" thickBot="1">
      <c r="A5" s="160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s="229" customFormat="1" ht="15" customHeight="1" thickTop="1">
      <c r="A6" s="345"/>
      <c r="B6" s="333" t="s">
        <v>288</v>
      </c>
      <c r="C6" s="330" t="s">
        <v>287</v>
      </c>
      <c r="D6" s="331"/>
      <c r="E6" s="331"/>
      <c r="F6" s="331"/>
      <c r="G6" s="331"/>
      <c r="H6" s="332"/>
      <c r="I6" s="330" t="s">
        <v>286</v>
      </c>
      <c r="J6" s="331"/>
      <c r="K6" s="331"/>
      <c r="L6" s="331"/>
      <c r="M6" s="331"/>
      <c r="N6" s="331"/>
      <c r="O6" s="331"/>
      <c r="P6" s="331"/>
    </row>
    <row r="7" spans="1:16" s="229" customFormat="1" ht="15" customHeight="1">
      <c r="A7" s="346"/>
      <c r="B7" s="334"/>
      <c r="C7" s="336" t="s">
        <v>285</v>
      </c>
      <c r="D7" s="336"/>
      <c r="E7" s="336"/>
      <c r="F7" s="336"/>
      <c r="G7" s="337" t="s">
        <v>246</v>
      </c>
      <c r="H7" s="337"/>
      <c r="I7" s="336" t="s">
        <v>285</v>
      </c>
      <c r="J7" s="336"/>
      <c r="K7" s="336"/>
      <c r="L7" s="336"/>
      <c r="M7" s="336"/>
      <c r="N7" s="336"/>
      <c r="O7" s="336"/>
      <c r="P7" s="329" t="s">
        <v>246</v>
      </c>
    </row>
    <row r="8" spans="1:16" s="229" customFormat="1" ht="15" customHeight="1">
      <c r="A8" s="347"/>
      <c r="B8" s="335"/>
      <c r="C8" s="230" t="s">
        <v>284</v>
      </c>
      <c r="D8" s="231" t="s">
        <v>283</v>
      </c>
      <c r="E8" s="231" t="s">
        <v>282</v>
      </c>
      <c r="F8" s="230" t="s">
        <v>281</v>
      </c>
      <c r="G8" s="231" t="s">
        <v>280</v>
      </c>
      <c r="H8" s="231" t="s">
        <v>279</v>
      </c>
      <c r="I8" s="230" t="s">
        <v>332</v>
      </c>
      <c r="J8" s="231" t="s">
        <v>333</v>
      </c>
      <c r="K8" s="231" t="s">
        <v>334</v>
      </c>
      <c r="L8" s="230" t="s">
        <v>278</v>
      </c>
      <c r="M8" s="231" t="s">
        <v>277</v>
      </c>
      <c r="N8" s="231" t="s">
        <v>276</v>
      </c>
      <c r="O8" s="230" t="s">
        <v>275</v>
      </c>
      <c r="P8" s="329"/>
    </row>
    <row r="9" spans="1:16" s="229" customFormat="1" ht="41.25" customHeight="1">
      <c r="A9" s="232" t="s">
        <v>326</v>
      </c>
      <c r="B9" s="233">
        <v>39</v>
      </c>
      <c r="C9" s="234">
        <v>25</v>
      </c>
      <c r="D9" s="234">
        <v>3</v>
      </c>
      <c r="E9" s="234">
        <v>2</v>
      </c>
      <c r="F9" s="234">
        <v>3</v>
      </c>
      <c r="G9" s="234">
        <v>5</v>
      </c>
      <c r="H9" s="234">
        <v>13</v>
      </c>
      <c r="I9" s="234">
        <v>25</v>
      </c>
      <c r="J9" s="234">
        <v>7</v>
      </c>
      <c r="K9" s="234">
        <v>5</v>
      </c>
      <c r="L9" s="234">
        <v>5</v>
      </c>
      <c r="M9" s="234">
        <v>14</v>
      </c>
      <c r="N9" s="234">
        <v>0</v>
      </c>
      <c r="O9" s="234">
        <v>25</v>
      </c>
      <c r="P9" s="234">
        <v>3</v>
      </c>
    </row>
    <row r="13" spans="1:13" ht="14.25">
      <c r="A13" s="159" t="s">
        <v>274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6" customHeight="1" thickBot="1">
      <c r="A14" s="160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ht="14.25" customHeight="1" thickTop="1">
      <c r="A15" s="345"/>
      <c r="B15" s="161" t="s">
        <v>273</v>
      </c>
      <c r="C15" s="162" t="s">
        <v>272</v>
      </c>
      <c r="D15" s="338" t="s">
        <v>252</v>
      </c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13.5" customHeight="1">
      <c r="A16" s="346"/>
      <c r="B16" s="340" t="s">
        <v>305</v>
      </c>
      <c r="C16" s="340" t="s">
        <v>271</v>
      </c>
      <c r="D16" s="342" t="s">
        <v>270</v>
      </c>
      <c r="E16" s="343"/>
      <c r="F16" s="343"/>
      <c r="G16" s="343"/>
      <c r="H16" s="343"/>
      <c r="I16" s="343"/>
      <c r="J16" s="343"/>
      <c r="K16" s="343"/>
      <c r="L16" s="343"/>
      <c r="M16" s="343"/>
    </row>
    <row r="17" spans="1:13" ht="13.5" customHeight="1">
      <c r="A17" s="346"/>
      <c r="B17" s="341"/>
      <c r="C17" s="341"/>
      <c r="D17" s="342" t="s">
        <v>269</v>
      </c>
      <c r="E17" s="343"/>
      <c r="F17" s="329" t="s">
        <v>268</v>
      </c>
      <c r="G17" s="352"/>
      <c r="H17" s="353"/>
      <c r="I17" s="352" t="s">
        <v>267</v>
      </c>
      <c r="J17" s="352"/>
      <c r="K17" s="329" t="s">
        <v>266</v>
      </c>
      <c r="L17" s="352"/>
      <c r="M17" s="352"/>
    </row>
    <row r="18" spans="1:13" ht="13.5">
      <c r="A18" s="346"/>
      <c r="B18" s="341" t="s">
        <v>257</v>
      </c>
      <c r="C18" s="341" t="s">
        <v>25</v>
      </c>
      <c r="D18" s="168" t="s">
        <v>265</v>
      </c>
      <c r="E18" s="169" t="s">
        <v>264</v>
      </c>
      <c r="F18" s="170" t="s">
        <v>263</v>
      </c>
      <c r="G18" s="171" t="s">
        <v>260</v>
      </c>
      <c r="H18" s="170" t="s">
        <v>262</v>
      </c>
      <c r="I18" s="354" t="s">
        <v>261</v>
      </c>
      <c r="J18" s="172" t="s">
        <v>260</v>
      </c>
      <c r="K18" s="356" t="s">
        <v>259</v>
      </c>
      <c r="L18" s="356" t="s">
        <v>86</v>
      </c>
      <c r="M18" s="357" t="s">
        <v>258</v>
      </c>
    </row>
    <row r="19" spans="1:13" ht="13.5">
      <c r="A19" s="346"/>
      <c r="B19" s="344"/>
      <c r="C19" s="344"/>
      <c r="D19" s="173" t="s">
        <v>257</v>
      </c>
      <c r="E19" s="174" t="s">
        <v>256</v>
      </c>
      <c r="F19" s="175" t="s">
        <v>255</v>
      </c>
      <c r="G19" s="173" t="s">
        <v>254</v>
      </c>
      <c r="H19" s="176" t="s">
        <v>254</v>
      </c>
      <c r="I19" s="355"/>
      <c r="J19" s="177" t="s">
        <v>253</v>
      </c>
      <c r="K19" s="249"/>
      <c r="L19" s="249"/>
      <c r="M19" s="358"/>
    </row>
    <row r="20" spans="1:13" ht="41.25" customHeight="1">
      <c r="A20" s="180" t="s">
        <v>326</v>
      </c>
      <c r="B20" s="181">
        <v>27</v>
      </c>
      <c r="C20" s="182">
        <v>5</v>
      </c>
      <c r="D20" s="182">
        <v>55</v>
      </c>
      <c r="E20" s="182">
        <v>5</v>
      </c>
      <c r="F20" s="182">
        <v>81</v>
      </c>
      <c r="G20" s="182">
        <v>27</v>
      </c>
      <c r="H20" s="182">
        <v>38</v>
      </c>
      <c r="I20" s="182">
        <v>29</v>
      </c>
      <c r="J20" s="182">
        <v>140</v>
      </c>
      <c r="K20" s="182">
        <v>106</v>
      </c>
      <c r="L20" s="182">
        <v>4</v>
      </c>
      <c r="M20" s="182">
        <v>13</v>
      </c>
    </row>
    <row r="21" spans="1:29" ht="14.25">
      <c r="A21" s="184"/>
      <c r="B21" s="184"/>
      <c r="C21" s="184"/>
      <c r="D21" s="184"/>
      <c r="E21" s="184"/>
      <c r="F21" s="184"/>
      <c r="G21" s="184"/>
      <c r="H21" s="184"/>
      <c r="I21" s="184"/>
      <c r="J21" s="159"/>
      <c r="K21" s="159"/>
      <c r="L21" s="159"/>
      <c r="M21" s="159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</row>
    <row r="22" spans="1:29" ht="15" thickBot="1">
      <c r="A22" s="185"/>
      <c r="B22" s="185"/>
      <c r="C22" s="185"/>
      <c r="D22" s="185"/>
      <c r="E22" s="185"/>
      <c r="F22" s="185"/>
      <c r="G22" s="185"/>
      <c r="H22" s="185"/>
      <c r="I22" s="185"/>
      <c r="J22" s="159"/>
      <c r="K22" s="159"/>
      <c r="L22" s="159"/>
      <c r="M22" s="159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</row>
    <row r="23" spans="1:17" ht="14.25" customHeight="1" thickTop="1">
      <c r="A23" s="345"/>
      <c r="B23" s="348" t="s">
        <v>331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50"/>
      <c r="N23" s="338" t="s">
        <v>251</v>
      </c>
      <c r="O23" s="361"/>
      <c r="P23" s="361"/>
      <c r="Q23" s="361"/>
    </row>
    <row r="24" spans="1:17" ht="13.5" customHeight="1">
      <c r="A24" s="346"/>
      <c r="B24" s="362" t="s">
        <v>304</v>
      </c>
      <c r="C24" s="364" t="s">
        <v>314</v>
      </c>
      <c r="D24" s="365"/>
      <c r="E24" s="366" t="s">
        <v>303</v>
      </c>
      <c r="F24" s="340" t="s">
        <v>250</v>
      </c>
      <c r="G24" s="364" t="s">
        <v>249</v>
      </c>
      <c r="H24" s="365"/>
      <c r="I24" s="340" t="s">
        <v>248</v>
      </c>
      <c r="J24" s="364" t="s">
        <v>247</v>
      </c>
      <c r="K24" s="365"/>
      <c r="L24" s="364" t="s">
        <v>246</v>
      </c>
      <c r="M24" s="367"/>
      <c r="N24" s="340" t="s">
        <v>245</v>
      </c>
      <c r="O24" s="368" t="s">
        <v>244</v>
      </c>
      <c r="P24" s="351" t="s">
        <v>244</v>
      </c>
      <c r="Q24" s="351" t="s">
        <v>243</v>
      </c>
    </row>
    <row r="25" spans="1:17" ht="13.5" customHeight="1">
      <c r="A25" s="346"/>
      <c r="B25" s="363"/>
      <c r="C25" s="370" t="s">
        <v>330</v>
      </c>
      <c r="D25" s="359" t="s">
        <v>242</v>
      </c>
      <c r="E25" s="341"/>
      <c r="F25" s="341"/>
      <c r="G25" s="368" t="s">
        <v>241</v>
      </c>
      <c r="H25" s="351" t="s">
        <v>240</v>
      </c>
      <c r="I25" s="341"/>
      <c r="J25" s="164"/>
      <c r="K25" s="163"/>
      <c r="L25" s="164"/>
      <c r="M25" s="165"/>
      <c r="N25" s="341"/>
      <c r="O25" s="368"/>
      <c r="P25" s="334"/>
      <c r="Q25" s="334"/>
    </row>
    <row r="26" spans="1:17" ht="13.5">
      <c r="A26" s="346"/>
      <c r="B26" s="363"/>
      <c r="C26" s="370"/>
      <c r="D26" s="359"/>
      <c r="E26" s="341"/>
      <c r="F26" s="341" t="s">
        <v>239</v>
      </c>
      <c r="G26" s="368"/>
      <c r="H26" s="334"/>
      <c r="I26" s="341" t="s">
        <v>238</v>
      </c>
      <c r="J26" s="164" t="s">
        <v>236</v>
      </c>
      <c r="K26" s="166" t="s">
        <v>237</v>
      </c>
      <c r="L26" s="164" t="s">
        <v>236</v>
      </c>
      <c r="M26" s="167" t="s">
        <v>235</v>
      </c>
      <c r="N26" s="341" t="s">
        <v>234</v>
      </c>
      <c r="O26" s="368" t="s">
        <v>232</v>
      </c>
      <c r="P26" s="334" t="s">
        <v>233</v>
      </c>
      <c r="Q26" s="334" t="s">
        <v>232</v>
      </c>
    </row>
    <row r="27" spans="1:17" ht="13.5">
      <c r="A27" s="346"/>
      <c r="B27" s="363"/>
      <c r="C27" s="371"/>
      <c r="D27" s="360"/>
      <c r="E27" s="344"/>
      <c r="F27" s="344"/>
      <c r="G27" s="369"/>
      <c r="H27" s="335"/>
      <c r="I27" s="344"/>
      <c r="J27" s="178"/>
      <c r="K27" s="161"/>
      <c r="L27" s="178"/>
      <c r="M27" s="179"/>
      <c r="N27" s="344"/>
      <c r="O27" s="369"/>
      <c r="P27" s="335"/>
      <c r="Q27" s="335"/>
    </row>
    <row r="28" spans="1:17" ht="41.25" customHeight="1">
      <c r="A28" s="180" t="s">
        <v>326</v>
      </c>
      <c r="B28" s="182">
        <v>12</v>
      </c>
      <c r="C28" s="182">
        <v>1</v>
      </c>
      <c r="D28" s="182">
        <v>9</v>
      </c>
      <c r="E28" s="182">
        <v>99</v>
      </c>
      <c r="F28" s="182">
        <v>125</v>
      </c>
      <c r="G28" s="182">
        <v>152</v>
      </c>
      <c r="H28" s="182">
        <v>363</v>
      </c>
      <c r="I28" s="182">
        <v>50</v>
      </c>
      <c r="J28" s="182">
        <v>1</v>
      </c>
      <c r="K28" s="182">
        <v>11</v>
      </c>
      <c r="L28" s="182">
        <v>41</v>
      </c>
      <c r="M28" s="182">
        <v>0</v>
      </c>
      <c r="N28" s="182">
        <v>45</v>
      </c>
      <c r="O28" s="182">
        <v>140</v>
      </c>
      <c r="P28" s="182">
        <v>114</v>
      </c>
      <c r="Q28" s="182">
        <v>95</v>
      </c>
    </row>
    <row r="29" spans="1:29" ht="14.25">
      <c r="A29" s="184"/>
      <c r="B29" s="184"/>
      <c r="C29" s="184"/>
      <c r="D29" s="184"/>
      <c r="E29" s="184"/>
      <c r="F29" s="184"/>
      <c r="G29" s="184"/>
      <c r="H29" s="184"/>
      <c r="I29" s="184"/>
      <c r="J29" s="159"/>
      <c r="K29" s="159"/>
      <c r="L29" s="159"/>
      <c r="M29" s="159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</row>
    <row r="30" spans="1:29" ht="14.25">
      <c r="A30" s="185"/>
      <c r="B30" s="185"/>
      <c r="C30" s="185"/>
      <c r="D30" s="185"/>
      <c r="E30" s="185"/>
      <c r="F30" s="185"/>
      <c r="G30" s="185"/>
      <c r="H30" s="185"/>
      <c r="I30" s="185"/>
      <c r="J30" s="159"/>
      <c r="K30" s="159"/>
      <c r="L30" s="159"/>
      <c r="M30" s="159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</row>
    <row r="31" spans="1:29" ht="14.25">
      <c r="A31" s="185" t="s">
        <v>200</v>
      </c>
      <c r="B31" s="185"/>
      <c r="C31" s="185"/>
      <c r="D31" s="185"/>
      <c r="E31" s="185"/>
      <c r="F31" s="185"/>
      <c r="G31" s="185"/>
      <c r="H31" s="185"/>
      <c r="I31" s="185"/>
      <c r="J31" s="159"/>
      <c r="K31" s="159"/>
      <c r="L31" s="159"/>
      <c r="M31" s="159"/>
      <c r="N31" s="159"/>
      <c r="O31" s="159"/>
      <c r="P31" s="159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</row>
  </sheetData>
  <sheetProtection/>
  <mergeCells count="50">
    <mergeCell ref="N26:N27"/>
    <mergeCell ref="O26:O27"/>
    <mergeCell ref="P26:P27"/>
    <mergeCell ref="Q26:Q27"/>
    <mergeCell ref="A3:Q3"/>
    <mergeCell ref="O24:O25"/>
    <mergeCell ref="P24:P25"/>
    <mergeCell ref="Q24:Q25"/>
    <mergeCell ref="C25:C27"/>
    <mergeCell ref="B24:B27"/>
    <mergeCell ref="C24:D24"/>
    <mergeCell ref="E24:E27"/>
    <mergeCell ref="F24:F25"/>
    <mergeCell ref="G24:H24"/>
    <mergeCell ref="I24:I25"/>
    <mergeCell ref="G25:G27"/>
    <mergeCell ref="N24:N25"/>
    <mergeCell ref="C18:C19"/>
    <mergeCell ref="I18:I19"/>
    <mergeCell ref="K18:K19"/>
    <mergeCell ref="L18:L19"/>
    <mergeCell ref="M18:M19"/>
    <mergeCell ref="D25:D27"/>
    <mergeCell ref="N23:Q23"/>
    <mergeCell ref="J24:K24"/>
    <mergeCell ref="L24:M24"/>
    <mergeCell ref="A23:A27"/>
    <mergeCell ref="B23:M23"/>
    <mergeCell ref="H25:H27"/>
    <mergeCell ref="F26:F27"/>
    <mergeCell ref="I26:I27"/>
    <mergeCell ref="D17:E17"/>
    <mergeCell ref="F17:H17"/>
    <mergeCell ref="I17:J17"/>
    <mergeCell ref="K17:M17"/>
    <mergeCell ref="A15:A19"/>
    <mergeCell ref="D15:M15"/>
    <mergeCell ref="B16:B17"/>
    <mergeCell ref="C16:C17"/>
    <mergeCell ref="D16:M16"/>
    <mergeCell ref="B18:B19"/>
    <mergeCell ref="A1:B1"/>
    <mergeCell ref="A6:A8"/>
    <mergeCell ref="P7:P8"/>
    <mergeCell ref="I6:P6"/>
    <mergeCell ref="C6:H6"/>
    <mergeCell ref="B6:B8"/>
    <mergeCell ref="C7:F7"/>
    <mergeCell ref="G7:H7"/>
    <mergeCell ref="I7:O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fitToHeight="1" fitToWidth="1" horizontalDpi="600" verticalDpi="600" orientation="portrait" paperSize="9" scale="61" r:id="rId1"/>
  <headerFooter alignWithMargins="0">
    <oddFooter>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2010-03-30T01:20:46Z</cp:lastPrinted>
  <dcterms:created xsi:type="dcterms:W3CDTF">2005-09-05T08:41:04Z</dcterms:created>
  <dcterms:modified xsi:type="dcterms:W3CDTF">2011-01-27T00:08:04Z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