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065" windowWidth="15285" windowHeight="1036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2)" sheetId="13" r:id="rId13"/>
    <sheet name="21-7(3)" sheetId="14" r:id="rId14"/>
    <sheet name="21-7(4)(ｲ)" sheetId="15" r:id="rId15"/>
    <sheet name="21-7(4)(ﾛ)" sheetId="16" r:id="rId16"/>
    <sheet name="21-7(4)(ﾊ)" sheetId="17" r:id="rId17"/>
    <sheet name="21-7(4)(ﾆ)" sheetId="18" r:id="rId18"/>
    <sheet name="21-7(5)(ｲ)" sheetId="19" r:id="rId19"/>
    <sheet name="21-7(5)(ﾛ)" sheetId="20" r:id="rId20"/>
    <sheet name="21-7(5)(ﾊ)" sheetId="21" r:id="rId21"/>
    <sheet name="21-8(1)" sheetId="22" r:id="rId22"/>
    <sheet name="21-8(2)" sheetId="23" r:id="rId23"/>
    <sheet name="21-8(3)" sheetId="24" r:id="rId24"/>
  </sheets>
  <externalReferences>
    <externalReference r:id="rId27"/>
    <externalReference r:id="rId28"/>
  </externalReferences>
  <definedNames>
    <definedName name="_xlnm.Print_Area" localSheetId="1">'21-1'!$A$2:$O$35</definedName>
    <definedName name="_xlnm.Print_Area" localSheetId="2">'21-2'!$A$2:$N$36</definedName>
    <definedName name="_xlnm.Print_Area" localSheetId="3">'21-3'!$A$2:$G$49</definedName>
    <definedName name="_xlnm.Print_Area" localSheetId="4">'21-4'!$A$2:$C$33</definedName>
    <definedName name="_xlnm.Print_Area" localSheetId="5">'21-5'!$A$2:$G$24</definedName>
    <definedName name="_xlnm.Print_Area" localSheetId="6">'21-6'!$A$2:$Z$57</definedName>
    <definedName name="_xlnm.Print_Area" localSheetId="7">'21-7(1)(ｲ)'!$A$2:$F$15</definedName>
    <definedName name="_xlnm.Print_Area" localSheetId="10">'21-7(1)(ﾆ)'!$A$2:$E$15</definedName>
    <definedName name="_xlnm.Print_Area" localSheetId="9">'21-7(1)(ﾊ)'!$A$2:$E$10</definedName>
    <definedName name="_xlnm.Print_Area" localSheetId="11">'21-7(1)(ﾎ)'!$A$2:$E$69</definedName>
    <definedName name="_xlnm.Print_Area" localSheetId="8">'21-7(1)(ﾛ)'!$A$2:$F$122</definedName>
    <definedName name="_xlnm.Print_Area" localSheetId="12">'21-7(2)'!$A$2:$E$11</definedName>
    <definedName name="_xlnm.Print_Area" localSheetId="13">'21-7(3)'!$A$2:$E$19</definedName>
    <definedName name="_xlnm.Print_Area" localSheetId="14">'21-7(4)(ｲ)'!$A$2:$F$223</definedName>
    <definedName name="_xlnm.Print_Area" localSheetId="17">'21-7(4)(ﾆ)'!$A$2:$E$78</definedName>
    <definedName name="_xlnm.Print_Area" localSheetId="16">'21-7(4)(ﾊ)'!$A$2:$F$80</definedName>
    <definedName name="_xlnm.Print_Area" localSheetId="15">'21-7(4)(ﾛ)'!$A$2:$E$13</definedName>
    <definedName name="_xlnm.Print_Area" localSheetId="18">'21-7(5)(ｲ)'!$A$2:$F$125</definedName>
    <definedName name="_xlnm.Print_Area" localSheetId="20">'21-7(5)(ﾊ)'!$A$2:$E$11</definedName>
    <definedName name="_xlnm.Print_Area" localSheetId="19">'21-7(5)(ﾛ)'!$A$2:$F$10</definedName>
    <definedName name="_xlnm.Print_Area" localSheetId="21">'21-8(1)'!$A$2:$T$68</definedName>
    <definedName name="_xlnm.Print_Area" localSheetId="22">'21-8(2)'!$A$2:$S$18</definedName>
    <definedName name="_xlnm.Print_Area" localSheetId="23">'21-8(3)'!$A$2:$S$23</definedName>
    <definedName name="_xlnm.Print_Titles" localSheetId="8">'21-7(1)(ﾛ)'!$7:$7</definedName>
    <definedName name="_xlnm.Print_Titles" localSheetId="14">'21-7(4)(ｲ)'!$2:$5</definedName>
    <definedName name="_xlnm.Print_Titles" localSheetId="21">'21-8(1)'!$A:$B</definedName>
    <definedName name="ｱ1" localSheetId="6">#REF!</definedName>
    <definedName name="ｱ1">#REF!</definedName>
    <definedName name="あ１" localSheetId="6">#REF!</definedName>
    <definedName name="あ１">#REF!</definedName>
    <definedName name="あａ１" localSheetId="6">#REF!</definedName>
    <definedName name="あａ１">#REF!</definedName>
  </definedNames>
  <calcPr fullCalcOnLoad="1"/>
</workbook>
</file>

<file path=xl/comments4.xml><?xml version="1.0" encoding="utf-8"?>
<comments xmlns="http://schemas.openxmlformats.org/spreadsheetml/2006/main">
  <authors>
    <author>福井県</author>
  </authors>
  <commentList>
    <comment ref="B7" authorId="0">
      <text>
        <r>
          <rPr>
            <b/>
            <sz val="9"/>
            <rFont val="ＭＳ Ｐゴシック"/>
            <family val="3"/>
          </rPr>
          <t>計の位置移動</t>
        </r>
      </text>
    </comment>
  </commentList>
</comments>
</file>

<file path=xl/sharedStrings.xml><?xml version="1.0" encoding="utf-8"?>
<sst xmlns="http://schemas.openxmlformats.org/spreadsheetml/2006/main" count="3778" uniqueCount="1951">
  <si>
    <t>２１　文化・宗教</t>
  </si>
  <si>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</si>
  <si>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</si>
  <si>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</si>
  <si>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</si>
  <si>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</si>
  <si>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</si>
  <si>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</si>
  <si>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</si>
  <si>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</si>
  <si>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</si>
  <si>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</si>
  <si>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</si>
  <si>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</si>
  <si>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</si>
  <si>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</si>
  <si>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</si>
  <si>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</si>
  <si>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</si>
  <si>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</si>
  <si>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</si>
  <si>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</si>
  <si>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</si>
  <si>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</si>
  <si>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</si>
  <si>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</si>
  <si>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</si>
  <si>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</si>
  <si>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</si>
  <si>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滝谷寺</t>
  </si>
  <si>
    <t>昭和28. 3.31</t>
  </si>
  <si>
    <t>梵鐘</t>
  </si>
  <si>
    <t>劔神社</t>
  </si>
  <si>
    <t>昭和31. 6.28</t>
  </si>
  <si>
    <t>　　（ロ）重要文化財</t>
  </si>
  <si>
    <t>妙楽寺本堂</t>
  </si>
  <si>
    <t>1棟</t>
  </si>
  <si>
    <t>妙楽寺</t>
  </si>
  <si>
    <t>昭和34. 3.27</t>
  </si>
  <si>
    <t>気比神宮大鳥居</t>
  </si>
  <si>
    <t>1基</t>
  </si>
  <si>
    <t>敦賀市曙町</t>
  </si>
  <si>
    <t>気比神宮</t>
  </si>
  <si>
    <t>神宮寺仁王門</t>
  </si>
  <si>
    <t>神宮寺</t>
  </si>
  <si>
    <t>大正13. 4.15</t>
  </si>
  <si>
    <t>神宮寺本堂</t>
  </si>
  <si>
    <t>丸岡城天守</t>
  </si>
  <si>
    <t>坂井市丸岡町霞</t>
  </si>
  <si>
    <t>坂井市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</si>
  <si>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</si>
  <si>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</si>
  <si>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</si>
  <si>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</si>
  <si>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</si>
  <si>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</si>
  <si>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丹生郡越前町大谷寺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</si>
  <si>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</si>
  <si>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</si>
  <si>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</si>
  <si>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</si>
  <si>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</si>
  <si>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</si>
  <si>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</si>
  <si>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坂井市三国町滝谷</t>
  </si>
  <si>
    <t>滝谷寺</t>
  </si>
  <si>
    <t>羽賀寺本堂</t>
  </si>
  <si>
    <t>羽賀寺</t>
  </si>
  <si>
    <t>坪川家住宅</t>
  </si>
  <si>
    <t>財団法人坪川住宅保存会</t>
  </si>
  <si>
    <t>昭和41. 6.11</t>
  </si>
  <si>
    <t>堀口家住宅</t>
  </si>
  <si>
    <t>池田町</t>
  </si>
  <si>
    <t>昭和44.12.18</t>
  </si>
  <si>
    <t>相木家住宅</t>
  </si>
  <si>
    <t>旧瓜生家住宅</t>
  </si>
  <si>
    <t>旧橋本家住宅</t>
  </si>
  <si>
    <t>大野市</t>
  </si>
  <si>
    <t>旧谷口家住宅</t>
  </si>
  <si>
    <t>越前市</t>
  </si>
  <si>
    <t>昭和52. 1.28</t>
  </si>
  <si>
    <t>春日神社本殿</t>
  </si>
  <si>
    <t>春日神社</t>
  </si>
  <si>
    <t>昭和53. 5.31</t>
  </si>
  <si>
    <t>大塩八幡宮拝殿</t>
  </si>
  <si>
    <t>越前市国兼町</t>
  </si>
  <si>
    <t>大塩八幡宮</t>
  </si>
  <si>
    <t>飯盛寺本堂</t>
  </si>
  <si>
    <t>飯盛寺</t>
  </si>
  <si>
    <t>昭和58. 1. 7</t>
  </si>
  <si>
    <t>大滝神社本殿及び拝殿</t>
  </si>
  <si>
    <t>越前市大滝町</t>
  </si>
  <si>
    <t>大滝神社</t>
  </si>
  <si>
    <t>昭和59. 5.21</t>
  </si>
  <si>
    <t>三国港（旧阪井港）突堤</t>
  </si>
  <si>
    <t>坂井市三国町宿地先</t>
  </si>
  <si>
    <t>福井県</t>
  </si>
  <si>
    <t>平成15.12.25</t>
  </si>
  <si>
    <t>絵画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</si>
  <si>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</si>
  <si>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</si>
  <si>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</si>
  <si>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</si>
  <si>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</si>
  <si>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</si>
  <si>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</si>
  <si>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安養寺</t>
  </si>
  <si>
    <t>絹本著色　地蔵菩薩像</t>
  </si>
  <si>
    <t>滝谷寺</t>
  </si>
  <si>
    <t>1幅</t>
  </si>
  <si>
    <t>坂井市三国町南本町</t>
  </si>
  <si>
    <t>性海寺</t>
  </si>
  <si>
    <t>絹本著色　観経変相曼荼羅図</t>
  </si>
  <si>
    <t>敦賀市原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</si>
  <si>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</si>
  <si>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</si>
  <si>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</si>
  <si>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</si>
  <si>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</si>
  <si>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</si>
  <si>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</si>
  <si>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</si>
  <si>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丹生郡越前町織田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</si>
  <si>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</si>
  <si>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</si>
  <si>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</si>
  <si>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</si>
  <si>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</si>
  <si>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</si>
  <si>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絹本著色　他阿上人真教像</t>
  </si>
  <si>
    <t>称念寺</t>
  </si>
  <si>
    <t>昭和47. 5.30</t>
  </si>
  <si>
    <t>絹本著色　仏涅槃図</t>
  </si>
  <si>
    <t>本覚寺</t>
  </si>
  <si>
    <t>昭和58. 6. 6</t>
  </si>
  <si>
    <t>絹本著色　不動明王三童子像</t>
  </si>
  <si>
    <t>昭和60. 6. 6</t>
  </si>
  <si>
    <t>彫刻</t>
  </si>
  <si>
    <t>木造　薬師如来坐像</t>
  </si>
  <si>
    <t>1躯</t>
  </si>
  <si>
    <t>国分寺</t>
  </si>
  <si>
    <t>木造　十一面観音立像</t>
  </si>
  <si>
    <t>木造　大日如来坐像</t>
  </si>
  <si>
    <t>円照寺</t>
  </si>
  <si>
    <t>木造　阿弥陀如来坐像</t>
  </si>
  <si>
    <t>大正 2. 8.20</t>
  </si>
  <si>
    <t>銅造　如意輪観音半跏像</t>
  </si>
  <si>
    <t>正林庵</t>
  </si>
  <si>
    <t>大正 7. 4. 8</t>
  </si>
  <si>
    <t>木造　千手観音立像</t>
  </si>
  <si>
    <t>意足寺</t>
  </si>
  <si>
    <t>大正10. 4.30</t>
  </si>
  <si>
    <t>　　附　紙本墨書　千手千眼陀羅尼経　1巻</t>
  </si>
  <si>
    <t>木造　不動明王坐像</t>
  </si>
  <si>
    <t>大飯郡おおい町大島</t>
  </si>
  <si>
    <t>常禅寺</t>
  </si>
  <si>
    <t>木造　聖観音立像</t>
  </si>
  <si>
    <t>安楽寺</t>
  </si>
  <si>
    <t>銅造　薬師如来立像</t>
  </si>
  <si>
    <t>竜前区</t>
  </si>
  <si>
    <t>木造　多聞天立像</t>
  </si>
  <si>
    <t>長楽寺</t>
  </si>
  <si>
    <t>昭和 3. 8.17</t>
  </si>
  <si>
    <t>法順寺</t>
  </si>
  <si>
    <t>木造　毘沙門天　吉祥天　善膩師童子立像</t>
  </si>
  <si>
    <t>3躯</t>
  </si>
  <si>
    <t>清雲寺</t>
  </si>
  <si>
    <t>木造　不動明王立像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</si>
  <si>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</si>
  <si>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</si>
  <si>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</si>
  <si>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</si>
  <si>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</si>
  <si>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昭和30. 2. 2</t>
  </si>
  <si>
    <t>木造　馬頭観音坐像</t>
  </si>
  <si>
    <t>昭和42. 6.15</t>
  </si>
  <si>
    <t>木造　薬師如来立像</t>
  </si>
  <si>
    <t>多田寺</t>
  </si>
  <si>
    <t>木造　菩薩立像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</si>
  <si>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</si>
  <si>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</si>
  <si>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</si>
  <si>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</si>
  <si>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</si>
  <si>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</si>
  <si>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小浜市加茂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</si>
  <si>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</si>
  <si>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</si>
  <si>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</si>
  <si>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</si>
  <si>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</si>
  <si>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</si>
  <si>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</si>
  <si>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</si>
  <si>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</si>
  <si>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</si>
  <si>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</si>
  <si>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</si>
  <si>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</si>
  <si>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</si>
  <si>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平成 6. 6.28</t>
  </si>
  <si>
    <t>木造　男神坐像（伝塩椎神）</t>
  </si>
  <si>
    <t>木造　十一面観音菩薩立像</t>
  </si>
  <si>
    <t>二上区</t>
  </si>
  <si>
    <t>書籍・典籍・古文書</t>
  </si>
  <si>
    <t>紙本墨書　高祖嗣書</t>
  </si>
  <si>
    <t>紙本墨書　後円融院宸翰</t>
  </si>
  <si>
    <t>紙本墨書　羽賀寺縁起</t>
  </si>
  <si>
    <t>1巻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</si>
  <si>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</si>
  <si>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</si>
  <si>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</si>
  <si>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</si>
  <si>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</si>
  <si>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</si>
  <si>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</si>
  <si>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</si>
  <si>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</si>
  <si>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</si>
  <si>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</si>
  <si>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</si>
  <si>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</si>
  <si>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</si>
  <si>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</si>
  <si>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</si>
  <si>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</si>
  <si>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</si>
  <si>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</si>
  <si>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</si>
  <si>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</si>
  <si>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</si>
  <si>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</si>
  <si>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詔戸次第</t>
  </si>
  <si>
    <t>若狭彦神社</t>
  </si>
  <si>
    <t>歴史資料</t>
  </si>
  <si>
    <t>紙本著色　世界及び日本図　六曲屏風</t>
  </si>
  <si>
    <t>1双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</si>
  <si>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</si>
  <si>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</si>
  <si>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</si>
  <si>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</si>
  <si>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</si>
  <si>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</si>
  <si>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</si>
  <si>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平成 9. 6.30</t>
  </si>
  <si>
    <t>福井県鳥浜貝塚出土品</t>
  </si>
  <si>
    <t>1,376点</t>
  </si>
  <si>
    <t>福井県（若狭歴史民俗資料館）</t>
  </si>
  <si>
    <t>平成14. 6.26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</si>
  <si>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</si>
  <si>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</si>
  <si>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</si>
  <si>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</si>
  <si>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</si>
  <si>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</si>
  <si>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</si>
  <si>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</si>
  <si>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</si>
  <si>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</si>
  <si>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大善寺</t>
  </si>
  <si>
    <t>孔雀鎗金経箱</t>
  </si>
  <si>
    <t>1合</t>
  </si>
  <si>
    <t>西福寺</t>
  </si>
  <si>
    <t>平成 5. 1.20</t>
  </si>
  <si>
    <t>　　（ハ）重要無形文化財</t>
  </si>
  <si>
    <t>工芸技術</t>
  </si>
  <si>
    <t>越前奉書</t>
  </si>
  <si>
    <t>九代　岩野市兵衛</t>
  </si>
  <si>
    <t>平成12. 6. 6</t>
  </si>
  <si>
    <t>　　（ニ）重要無形民俗文化財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</si>
  <si>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</si>
  <si>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</si>
  <si>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</si>
  <si>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</si>
  <si>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</si>
  <si>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</si>
  <si>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</si>
  <si>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</si>
  <si>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</si>
  <si>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</si>
  <si>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</si>
  <si>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</si>
  <si>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</si>
  <si>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</si>
  <si>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</si>
  <si>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</si>
  <si>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</si>
  <si>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</si>
  <si>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</si>
  <si>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</si>
  <si>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</si>
  <si>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</si>
  <si>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　　（ホ）史跡、名勝、天然記念物</t>
  </si>
  <si>
    <t>特別史跡</t>
  </si>
  <si>
    <t>一乗谷朝倉氏遺跡</t>
  </si>
  <si>
    <t>福井市城戸ノ内町、安波賀町、</t>
  </si>
  <si>
    <t>福井市</t>
  </si>
  <si>
    <t>昭和46. 7.29</t>
  </si>
  <si>
    <t>東新町、西新町、三万谷町</t>
  </si>
  <si>
    <t>史跡</t>
  </si>
  <si>
    <t>燈明寺畷新田義貞戦没伝説地</t>
  </si>
  <si>
    <t>福井市新田塚町</t>
  </si>
  <si>
    <t>大正13.12. 9</t>
  </si>
  <si>
    <t>丸岡藩砲台跡</t>
  </si>
  <si>
    <t>坂井市三国町梶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</si>
  <si>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</si>
  <si>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</si>
  <si>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</si>
  <si>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</si>
  <si>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</si>
  <si>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</si>
  <si>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</si>
  <si>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</si>
  <si>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</si>
  <si>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</si>
  <si>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</si>
  <si>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</si>
  <si>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</si>
  <si>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</si>
  <si>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</si>
  <si>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</si>
  <si>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</si>
  <si>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</si>
  <si>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</si>
  <si>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</si>
  <si>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</si>
  <si>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</si>
  <si>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</si>
  <si>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</si>
  <si>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</si>
  <si>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</si>
  <si>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</si>
  <si>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</si>
  <si>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</si>
  <si>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</si>
  <si>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</si>
  <si>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</si>
  <si>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</si>
  <si>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</si>
  <si>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</si>
  <si>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</si>
  <si>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</si>
  <si>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</si>
  <si>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</si>
  <si>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</si>
  <si>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</si>
  <si>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</si>
  <si>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</si>
  <si>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</si>
  <si>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</si>
  <si>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</si>
  <si>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</si>
  <si>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</si>
  <si>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坂井市丸岡町上久米田42字飛谷山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</si>
  <si>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</si>
  <si>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</si>
  <si>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</si>
  <si>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</si>
  <si>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</si>
  <si>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</si>
  <si>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</si>
  <si>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</si>
  <si>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</si>
  <si>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</si>
  <si>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</si>
  <si>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</si>
  <si>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</si>
  <si>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</si>
  <si>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</si>
  <si>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</si>
  <si>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</si>
  <si>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</si>
  <si>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</si>
  <si>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</si>
  <si>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</si>
  <si>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</si>
  <si>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</si>
  <si>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滝谷寺庭園</t>
  </si>
  <si>
    <t>坂井市三国町滝谷</t>
  </si>
  <si>
    <t>昭和 4.12.17</t>
  </si>
  <si>
    <t>旧玄成院庭園</t>
  </si>
  <si>
    <t>白山神社</t>
  </si>
  <si>
    <t>昭和 5.10. 3</t>
  </si>
  <si>
    <t>萬徳寺庭園</t>
  </si>
  <si>
    <t>小浜市金屋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</si>
  <si>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</si>
  <si>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</si>
  <si>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</si>
  <si>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</si>
  <si>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</si>
  <si>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</si>
  <si>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</si>
  <si>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</si>
  <si>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</si>
  <si>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</si>
  <si>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</si>
  <si>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</si>
  <si>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</si>
  <si>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</si>
  <si>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</si>
  <si>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</si>
  <si>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</si>
  <si>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</si>
  <si>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</si>
  <si>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</si>
  <si>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</si>
  <si>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</si>
  <si>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福井市宝永３丁目</t>
  </si>
  <si>
    <t>昭和57. 7.26</t>
  </si>
  <si>
    <t>特別天然記念物</t>
  </si>
  <si>
    <t>地域を定めず</t>
  </si>
  <si>
    <t>昭和30. 2.15</t>
  </si>
  <si>
    <t>昭和31. 7.19</t>
  </si>
  <si>
    <t>天然記念物</t>
  </si>
  <si>
    <t>常神のソテツ</t>
  </si>
  <si>
    <t>三方上中郡若狭町常神15－8</t>
  </si>
  <si>
    <t>若狭町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</si>
  <si>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</si>
  <si>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</si>
  <si>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</si>
  <si>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</si>
  <si>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</si>
  <si>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</si>
  <si>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</si>
  <si>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専福寺の大ケヤキ</t>
  </si>
  <si>
    <t>大野市友兼</t>
  </si>
  <si>
    <t>専福寺</t>
  </si>
  <si>
    <t>昭和10. 6. 7</t>
  </si>
  <si>
    <t>アラレガコ生息地</t>
  </si>
  <si>
    <t>福井県</t>
  </si>
  <si>
    <t>永平寺町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</si>
  <si>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</si>
  <si>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</si>
  <si>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</si>
  <si>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</si>
  <si>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</si>
  <si>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</si>
  <si>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昭和40. 5.12</t>
  </si>
  <si>
    <t>昭和45. 1.23</t>
  </si>
  <si>
    <t>昭和46. 5.19</t>
  </si>
  <si>
    <t>昭和46. 6.28</t>
  </si>
  <si>
    <t>昭和50. 6.26</t>
  </si>
  <si>
    <t>名勝天然記念物</t>
  </si>
  <si>
    <t>東尋坊</t>
  </si>
  <si>
    <t>坂井市三国町宿、米ヶ脇、</t>
  </si>
  <si>
    <t>安島、陣ヶ岡、崎、梶、浜地</t>
  </si>
  <si>
    <t>（２）国　　選　　定</t>
  </si>
  <si>
    <t>選定保存技術</t>
  </si>
  <si>
    <t>研炭製造</t>
  </si>
  <si>
    <t>東　浅太郎</t>
  </si>
  <si>
    <t>平成 6. 6.27</t>
  </si>
  <si>
    <t>伝統的建造物群保存地区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</si>
  <si>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</si>
  <si>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</si>
  <si>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</si>
  <si>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</si>
  <si>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</si>
  <si>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無形民俗文化財（選択）</t>
  </si>
  <si>
    <t>上中町の六歳念仏</t>
  </si>
  <si>
    <t>三方上中郡若狭町三宅・瓜生</t>
  </si>
  <si>
    <t>三宅六斎念仏保存会、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</si>
  <si>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</si>
  <si>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</si>
  <si>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</si>
  <si>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</si>
  <si>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</si>
  <si>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</si>
  <si>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</si>
  <si>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</si>
  <si>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</si>
  <si>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</si>
  <si>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</si>
  <si>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</si>
  <si>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</si>
  <si>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</si>
  <si>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</si>
  <si>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</si>
  <si>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</si>
  <si>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</si>
  <si>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和久里壬生狂言</t>
  </si>
  <si>
    <t>小浜市和久里</t>
  </si>
  <si>
    <t>和久里壬生狂言保存会</t>
  </si>
  <si>
    <t>平成15. 2.20</t>
  </si>
  <si>
    <t>粟田部の蓬莱祀</t>
  </si>
  <si>
    <t>越前市粟田部町</t>
  </si>
  <si>
    <t>加茂神社のオイケモノ</t>
  </si>
  <si>
    <t>加茂神社上の宮神事保存会</t>
  </si>
  <si>
    <t>（１）国指定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</si>
  <si>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</si>
  <si>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</si>
  <si>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</si>
  <si>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</si>
  <si>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</si>
  <si>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</si>
  <si>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</si>
  <si>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</si>
  <si>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</si>
  <si>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史跡、名称、天然記念物</t>
  </si>
  <si>
    <t>（２）国選定</t>
  </si>
  <si>
    <t>（４）県　　指　　定</t>
  </si>
  <si>
    <t>　　（イ）有形文化財</t>
  </si>
  <si>
    <t>大湊神社本殿</t>
  </si>
  <si>
    <t>坂井市三国町安島</t>
  </si>
  <si>
    <t>大湊神社</t>
  </si>
  <si>
    <t>昭和28. 3.19</t>
  </si>
  <si>
    <t>樺八幡神社古拝殿</t>
  </si>
  <si>
    <t>福井市中手町</t>
  </si>
  <si>
    <t>樺八幡神社</t>
  </si>
  <si>
    <t>石造九重塔姿</t>
  </si>
  <si>
    <t>三方上中郡若狭町神谷　曹福寺境内</t>
  </si>
  <si>
    <t>神谷区</t>
  </si>
  <si>
    <t>昭和39. 6. 5</t>
  </si>
  <si>
    <t>西福寺</t>
  </si>
  <si>
    <t>昭和42. 2. 3</t>
  </si>
  <si>
    <t>劔神社の摂社織田神社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</si>
  <si>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</si>
  <si>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</si>
  <si>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</si>
  <si>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</si>
  <si>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</si>
  <si>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</si>
  <si>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</si>
  <si>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永平寺山門</t>
  </si>
  <si>
    <t>若狭彦神社(下社)本殿、神門、楼門、社叢</t>
  </si>
  <si>
    <t>3棟</t>
  </si>
  <si>
    <t>若狭彦神社(上社)本殿、神門、楼門</t>
  </si>
  <si>
    <t>高徳寺本堂</t>
  </si>
  <si>
    <t>高徳寺</t>
  </si>
  <si>
    <t>昭和57. 4.23</t>
  </si>
  <si>
    <t>常宮神社本殿</t>
  </si>
  <si>
    <t>舟津神社大鳥居</t>
  </si>
  <si>
    <t>舟津神社</t>
  </si>
  <si>
    <t>昭和61. 3.28</t>
  </si>
  <si>
    <t>平成 8. 5.31</t>
  </si>
  <si>
    <t>舟津神社赤鳥居</t>
  </si>
  <si>
    <t>平成10. 4.24</t>
  </si>
  <si>
    <t>舟津神社本殿</t>
  </si>
  <si>
    <t>神明社中雀門</t>
  </si>
  <si>
    <t>神明社</t>
  </si>
  <si>
    <t>旧古河屋別邸　附庭園（御松園）</t>
  </si>
  <si>
    <t>瑞源寺本堂・書院</t>
  </si>
  <si>
    <t>各1棟</t>
  </si>
  <si>
    <t>瑞源寺</t>
  </si>
  <si>
    <t>平成12. 3.21</t>
  </si>
  <si>
    <t>薬師堂</t>
  </si>
  <si>
    <t>大飯郡おおい町名田庄納田終</t>
  </si>
  <si>
    <t>納田終区</t>
  </si>
  <si>
    <t>平成14. 4.23</t>
  </si>
  <si>
    <r>
      <t>三國神社随身門　</t>
    </r>
    <r>
      <rPr>
        <sz val="10"/>
        <rFont val="ＭＳ 明朝"/>
        <family val="1"/>
      </rPr>
      <t>附「元治二年正月雑記」</t>
    </r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</si>
  <si>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</si>
  <si>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</si>
  <si>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</si>
  <si>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</si>
  <si>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</si>
  <si>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</si>
  <si>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絹本彩色　双雀の図（伝馬麟画）</t>
  </si>
  <si>
    <t>紙本淡彩　神農図（山田道安筆、策彦賛）</t>
  </si>
  <si>
    <t>涅槃図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</si>
  <si>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</si>
  <si>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</si>
  <si>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</si>
  <si>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</si>
  <si>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</si>
  <si>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</si>
  <si>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</si>
  <si>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</si>
  <si>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</si>
  <si>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</si>
  <si>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</si>
  <si>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</si>
  <si>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</si>
  <si>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称名寺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</si>
  <si>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</si>
  <si>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</si>
  <si>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</si>
  <si>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</si>
  <si>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</si>
  <si>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</si>
  <si>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</si>
  <si>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</si>
  <si>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</si>
  <si>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昭和55. 3.11</t>
  </si>
  <si>
    <t>不動明王三尊像</t>
  </si>
  <si>
    <t>3幅</t>
  </si>
  <si>
    <t>昭和59. 3. 2</t>
  </si>
  <si>
    <t>絹本著色　不動明王像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</si>
  <si>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</si>
  <si>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</si>
  <si>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</si>
  <si>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</si>
  <si>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</si>
  <si>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</si>
  <si>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</si>
  <si>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</si>
  <si>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</si>
  <si>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</si>
  <si>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</si>
  <si>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</si>
  <si>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</si>
  <si>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絹本著色　紅玻璃阿弥陀像</t>
  </si>
  <si>
    <t>正楽寺</t>
  </si>
  <si>
    <t>平成 9. 4.28</t>
  </si>
  <si>
    <t>絹本著色　弘法大師像</t>
  </si>
  <si>
    <t>地蔵院</t>
  </si>
  <si>
    <t>平成11. 4.23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</si>
  <si>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</si>
  <si>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</si>
  <si>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</si>
  <si>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</si>
  <si>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</si>
  <si>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</si>
  <si>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</si>
  <si>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</si>
  <si>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絹本著色　潤甫周玉像</t>
  </si>
  <si>
    <t>雲外寺</t>
  </si>
  <si>
    <t>絹本墨画淡彩　十六羅漢像</t>
  </si>
  <si>
    <t>16幅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</si>
  <si>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</si>
  <si>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</si>
  <si>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</si>
  <si>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</si>
  <si>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</si>
  <si>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</si>
  <si>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</si>
  <si>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</si>
  <si>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</si>
  <si>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</si>
  <si>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</si>
  <si>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</si>
  <si>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</si>
  <si>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</si>
  <si>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</si>
  <si>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</si>
  <si>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</si>
  <si>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</si>
  <si>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</si>
  <si>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</si>
  <si>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</si>
  <si>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</si>
  <si>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</si>
  <si>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</si>
  <si>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懺法講</t>
  </si>
  <si>
    <t>絹本著色　種子両界曼荼羅図</t>
  </si>
  <si>
    <t>中山寺</t>
  </si>
  <si>
    <t>雲岳寺</t>
  </si>
  <si>
    <t>木造　観音菩薩立像</t>
  </si>
  <si>
    <t>常神区</t>
  </si>
  <si>
    <t>木造　広目天立像</t>
  </si>
  <si>
    <t>日吉神社</t>
  </si>
  <si>
    <t>木造　息長垂姫命坐像</t>
  </si>
  <si>
    <t>木造　大鷦鷯尊坐像</t>
  </si>
  <si>
    <t>木造　十一面観音菩薩立像</t>
  </si>
  <si>
    <t>長福寺</t>
  </si>
  <si>
    <t>昭和31. 3.12</t>
  </si>
  <si>
    <t>木造　千手観音菩薩立像</t>
  </si>
  <si>
    <t>福通寺</t>
  </si>
  <si>
    <t>木造　如意輪観音菩薩坐像</t>
  </si>
  <si>
    <t>本堂区</t>
  </si>
  <si>
    <t>昭和32. 3.11</t>
  </si>
  <si>
    <t>木造　執金剛神像（吽像）</t>
  </si>
  <si>
    <t>あわら市北潟</t>
  </si>
  <si>
    <t>極楽寺</t>
  </si>
  <si>
    <t>木造　地蔵菩薩坐像</t>
  </si>
  <si>
    <t>木造　聖観音菩薩立像</t>
  </si>
  <si>
    <t>東雲寺</t>
  </si>
  <si>
    <t>木造　神像伊邪奈岐命</t>
  </si>
  <si>
    <t>円光寺</t>
  </si>
  <si>
    <t>昭和36. 6. 5</t>
  </si>
  <si>
    <t>龍虎寺</t>
  </si>
  <si>
    <t>聖観音菩薩坐像</t>
  </si>
  <si>
    <t>小浜市矢代</t>
  </si>
  <si>
    <t>福寿寺</t>
  </si>
  <si>
    <t>木造　男神像</t>
  </si>
  <si>
    <t>佐々牟志神社</t>
  </si>
  <si>
    <t>木造　聖徳太子立像</t>
  </si>
  <si>
    <t>聖徳寺</t>
  </si>
  <si>
    <t>川島町</t>
  </si>
  <si>
    <t>木造　弘法大師坐像</t>
  </si>
  <si>
    <t>楞巌寺</t>
  </si>
  <si>
    <t>東庄境区</t>
  </si>
  <si>
    <t>昭和45. 5. 8</t>
  </si>
  <si>
    <t>谷田部区</t>
  </si>
  <si>
    <t>木造　王の面（鼻高面）</t>
  </si>
  <si>
    <t>鵜甘神社</t>
  </si>
  <si>
    <t>昭和48. 5. 1</t>
  </si>
  <si>
    <t>木造　十王像</t>
  </si>
  <si>
    <t>13躯</t>
  </si>
  <si>
    <t>八幡神社</t>
  </si>
  <si>
    <t>昭和48. 5. 8</t>
  </si>
  <si>
    <t>能面　翁　三番叟　父尉</t>
  </si>
  <si>
    <t>3面</t>
  </si>
  <si>
    <t>能面　三番叟</t>
  </si>
  <si>
    <t>能面　中年の女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</si>
  <si>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</si>
  <si>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</si>
  <si>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</si>
  <si>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</si>
  <si>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</si>
  <si>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</si>
  <si>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</si>
  <si>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</si>
  <si>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</si>
  <si>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</si>
  <si>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</si>
  <si>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</si>
  <si>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</si>
  <si>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</si>
  <si>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</si>
  <si>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</si>
  <si>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</si>
  <si>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</si>
  <si>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</si>
  <si>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</si>
  <si>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</si>
  <si>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</si>
  <si>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</si>
  <si>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</si>
  <si>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</si>
  <si>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</si>
  <si>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善導寺</t>
  </si>
  <si>
    <t>平成 6. 5.20</t>
  </si>
  <si>
    <t>銅造　阿弥陀如来立像（胎内像）</t>
  </si>
  <si>
    <t>木造　地蔵菩薩立像</t>
  </si>
  <si>
    <t>大藪区</t>
  </si>
  <si>
    <t>多田寺</t>
  </si>
  <si>
    <t>瑞伝寺</t>
  </si>
  <si>
    <t>木造　十一面観音菩薩坐像他</t>
  </si>
  <si>
    <t>11躯</t>
  </si>
  <si>
    <t>余川町区</t>
  </si>
  <si>
    <t>木造　聖観音菩薩立像　他</t>
  </si>
  <si>
    <t>木造　十一面女神坐像</t>
  </si>
  <si>
    <t>大智寺</t>
  </si>
  <si>
    <t>滝波区</t>
  </si>
  <si>
    <t>　附　金剛界四仏</t>
  </si>
  <si>
    <t>4躯</t>
  </si>
  <si>
    <t>中手区</t>
  </si>
  <si>
    <t>平成13. 4.20</t>
  </si>
  <si>
    <t>木造　四天王立像</t>
  </si>
  <si>
    <t>多田寺</t>
  </si>
  <si>
    <t>平成17. 5. 6</t>
  </si>
  <si>
    <t>御名区</t>
  </si>
  <si>
    <t>平成18. 4.25</t>
  </si>
  <si>
    <t>木造　武田元光像</t>
  </si>
  <si>
    <t>往生要集写本</t>
  </si>
  <si>
    <t>9巻</t>
  </si>
  <si>
    <t>越前市京町</t>
  </si>
  <si>
    <t>引接寺</t>
  </si>
  <si>
    <t>八十一難経版本</t>
  </si>
  <si>
    <t>3冊</t>
  </si>
  <si>
    <t>羽賀寺年中行事</t>
  </si>
  <si>
    <t>紙本墨書　伝道元筆「阿闍世王之六臣」法語</t>
  </si>
  <si>
    <t>大音家所蔵古文書</t>
  </si>
  <si>
    <t>480点</t>
  </si>
  <si>
    <t>三方上中郡若狭町神子</t>
  </si>
  <si>
    <t>熊川区有文書</t>
  </si>
  <si>
    <t>熊川区長</t>
  </si>
  <si>
    <t>昭和43. 3.29</t>
  </si>
  <si>
    <t>紙本墨書　大般若経</t>
  </si>
  <si>
    <t>600帖</t>
  </si>
  <si>
    <t>大飯郡おおい町名田庄三重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</si>
  <si>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</si>
  <si>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</si>
  <si>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</si>
  <si>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</si>
  <si>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</si>
  <si>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</si>
  <si>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</si>
  <si>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</si>
  <si>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</si>
  <si>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</si>
  <si>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</si>
  <si>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</si>
  <si>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</si>
  <si>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</si>
  <si>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</si>
  <si>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</si>
  <si>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</si>
  <si>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</si>
  <si>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</si>
  <si>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和鐘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</si>
  <si>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</si>
  <si>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</si>
  <si>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</si>
  <si>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</si>
  <si>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</si>
  <si>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</si>
  <si>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</si>
  <si>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</si>
  <si>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</si>
  <si>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</si>
  <si>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</si>
  <si>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</si>
  <si>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福井市河内町</t>
  </si>
  <si>
    <t>刀　無銘（左文字）　附打刀拵</t>
  </si>
  <si>
    <t>藤垣神社</t>
  </si>
  <si>
    <t>金銅線刻男神御正躰　金銅線刻菩薩像御正躰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</si>
  <si>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</si>
  <si>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</si>
  <si>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</si>
  <si>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</si>
  <si>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</si>
  <si>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</si>
  <si>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</si>
  <si>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</si>
  <si>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</si>
  <si>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</si>
  <si>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</si>
  <si>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</si>
  <si>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</si>
  <si>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</si>
  <si>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</si>
  <si>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</si>
  <si>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</si>
  <si>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</si>
  <si>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</si>
  <si>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</si>
  <si>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</si>
  <si>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</si>
  <si>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</si>
  <si>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</si>
  <si>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</si>
  <si>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</si>
  <si>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</si>
  <si>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若狭町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</si>
  <si>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</si>
  <si>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</si>
  <si>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</si>
  <si>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</si>
  <si>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</si>
  <si>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三国町</t>
  </si>
  <si>
    <t>松明山二号噴出土品</t>
  </si>
  <si>
    <t>石剣</t>
  </si>
  <si>
    <t>木立神社立願文</t>
  </si>
  <si>
    <t>1紙</t>
  </si>
  <si>
    <t>三国神社</t>
  </si>
  <si>
    <t>板碑</t>
  </si>
  <si>
    <t>井向区</t>
  </si>
  <si>
    <t>安倍愛季像・秋田実季像</t>
  </si>
  <si>
    <t>羽賀区</t>
  </si>
  <si>
    <t>宝篋印塔</t>
  </si>
  <si>
    <t>和久里区</t>
  </si>
  <si>
    <t>　　（ロ）無形文化財</t>
  </si>
  <si>
    <t>越前和紙技術（打雲、飛雲、水玉）</t>
  </si>
  <si>
    <t>岩野　平三郎</t>
  </si>
  <si>
    <t>陶芸越前大がめ捻じたて成形技法</t>
  </si>
  <si>
    <t>墨流し</t>
  </si>
  <si>
    <t>福田　忠雄</t>
  </si>
  <si>
    <t>　　（ハ）民俗文化財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</si>
  <si>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</si>
  <si>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</si>
  <si>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</si>
  <si>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</si>
  <si>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</si>
  <si>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</si>
  <si>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</si>
  <si>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</si>
  <si>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</si>
  <si>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</si>
  <si>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</si>
  <si>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</si>
  <si>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</si>
  <si>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</si>
  <si>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</si>
  <si>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</si>
  <si>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</si>
  <si>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</si>
  <si>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</si>
  <si>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</si>
  <si>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</si>
  <si>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</si>
  <si>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</si>
  <si>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</si>
  <si>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</si>
  <si>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</si>
  <si>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</si>
  <si>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</si>
  <si>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</si>
  <si>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</si>
  <si>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</si>
  <si>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</si>
  <si>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</si>
  <si>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</si>
  <si>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</si>
  <si>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</si>
  <si>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</si>
  <si>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</si>
  <si>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</si>
  <si>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</si>
  <si>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</si>
  <si>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</si>
  <si>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三宅六斎念仏保存会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</si>
  <si>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</si>
  <si>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</si>
  <si>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</si>
  <si>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</si>
  <si>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</si>
  <si>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</si>
  <si>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</si>
  <si>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</si>
  <si>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</si>
  <si>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</si>
  <si>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</si>
  <si>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</si>
  <si>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</si>
  <si>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</si>
  <si>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</si>
  <si>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</si>
  <si>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</si>
  <si>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</si>
  <si>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</si>
  <si>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</si>
  <si>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</si>
  <si>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</si>
  <si>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</si>
  <si>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</si>
  <si>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</si>
  <si>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</si>
  <si>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</si>
  <si>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</si>
  <si>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</si>
  <si>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</si>
  <si>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</si>
  <si>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</si>
  <si>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</si>
  <si>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</si>
  <si>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</si>
  <si>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</si>
  <si>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</si>
  <si>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</si>
  <si>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</si>
  <si>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</si>
  <si>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</si>
  <si>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</si>
  <si>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</si>
  <si>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</si>
  <si>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</si>
  <si>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</si>
  <si>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</si>
  <si>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</si>
  <si>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</si>
  <si>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</si>
  <si>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</si>
  <si>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</si>
  <si>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</si>
  <si>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</si>
  <si>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</si>
  <si>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</si>
  <si>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</si>
  <si>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</si>
  <si>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河内区</t>
  </si>
  <si>
    <t>手杵祭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</si>
  <si>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</si>
  <si>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</si>
  <si>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</si>
  <si>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</si>
  <si>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</si>
  <si>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</si>
  <si>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</si>
  <si>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</si>
  <si>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</si>
  <si>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</si>
  <si>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</si>
  <si>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</si>
  <si>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</si>
  <si>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</si>
  <si>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</si>
  <si>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</si>
  <si>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</si>
  <si>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</si>
  <si>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</si>
  <si>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</si>
  <si>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</si>
  <si>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</si>
  <si>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</si>
  <si>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</si>
  <si>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</si>
  <si>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</si>
  <si>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</si>
  <si>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</si>
  <si>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</si>
  <si>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</si>
  <si>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</si>
  <si>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</si>
  <si>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</si>
  <si>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</si>
  <si>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</si>
  <si>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</si>
  <si>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</si>
  <si>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</si>
  <si>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</si>
  <si>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</si>
  <si>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</si>
  <si>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</si>
  <si>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</si>
  <si>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</si>
  <si>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</si>
  <si>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</si>
  <si>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</si>
  <si>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</si>
  <si>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</si>
  <si>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</si>
  <si>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〃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</si>
  <si>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</si>
  <si>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</si>
  <si>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</si>
  <si>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</si>
  <si>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</si>
  <si>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</si>
  <si>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</si>
  <si>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奥窪谷の六斎念仏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</si>
  <si>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</si>
  <si>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</si>
  <si>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</si>
  <si>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</si>
  <si>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</si>
  <si>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</si>
  <si>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</si>
  <si>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</si>
  <si>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</si>
  <si>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</si>
  <si>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</si>
  <si>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</si>
  <si>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</si>
  <si>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</si>
  <si>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</si>
  <si>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</si>
  <si>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</si>
  <si>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</si>
  <si>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</si>
  <si>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</si>
  <si>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</si>
  <si>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</si>
  <si>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</si>
  <si>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</si>
  <si>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</si>
  <si>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</si>
  <si>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　　（ニ）史跡、名勝、天然記念物</t>
  </si>
  <si>
    <t>三室遺跡</t>
  </si>
  <si>
    <t>勝山市遅羽町嵭崎</t>
  </si>
  <si>
    <t>茶臼山古墳群</t>
  </si>
  <si>
    <t>越前市沢町ほか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</si>
  <si>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</si>
  <si>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</si>
  <si>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</si>
  <si>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</si>
  <si>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</si>
  <si>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</si>
  <si>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</si>
  <si>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</si>
  <si>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</si>
  <si>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</si>
  <si>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吉田郡永平寺町松岡室72字弁財天谷</t>
  </si>
  <si>
    <t>小浜城跡</t>
  </si>
  <si>
    <t>小浜市城内1丁目7－55</t>
  </si>
  <si>
    <t>小浜神社</t>
  </si>
  <si>
    <t>小丸城跡　附　野々宮廃寺跡</t>
  </si>
  <si>
    <t>越前市五分市町</t>
  </si>
  <si>
    <t>土御門家墓所</t>
  </si>
  <si>
    <t>大飯郡おおい町名田庄納田終152号5－2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</si>
  <si>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</si>
  <si>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</si>
  <si>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</si>
  <si>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</si>
  <si>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</si>
  <si>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禅林寺</t>
  </si>
  <si>
    <t>新田義貞公墓所</t>
  </si>
  <si>
    <t>坂井市丸岡町長崎19－5</t>
  </si>
  <si>
    <t>横山古墳群</t>
  </si>
  <si>
    <t>あわら市瓜生、中川</t>
  </si>
  <si>
    <t>あわら市</t>
  </si>
  <si>
    <t>坂井市丸岡町坪江、川上</t>
  </si>
  <si>
    <t>加茂古墳</t>
  </si>
  <si>
    <t>神明ヶ谷の須恵器窯跡</t>
  </si>
  <si>
    <t>丹生郡越前町小曽原115</t>
  </si>
  <si>
    <t>越前町</t>
  </si>
  <si>
    <t>大虫廃寺塔跡</t>
  </si>
  <si>
    <t>越前市大虫本町</t>
  </si>
  <si>
    <t>舟津貝塚</t>
  </si>
  <si>
    <t>あわら市舟津16字2</t>
  </si>
  <si>
    <t>舟津区</t>
  </si>
  <si>
    <t>越知山山岳信仰跡</t>
  </si>
  <si>
    <t>丹生郡越前町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</si>
  <si>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</si>
  <si>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</si>
  <si>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</si>
  <si>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</si>
  <si>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</si>
  <si>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</si>
  <si>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</si>
  <si>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</si>
  <si>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</si>
  <si>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</si>
  <si>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</si>
  <si>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福井市脇三ヶ町ほか</t>
  </si>
  <si>
    <t>お城山古墳</t>
  </si>
  <si>
    <t>福井市小羽町</t>
  </si>
  <si>
    <t>福井市</t>
  </si>
  <si>
    <t>立洞古墳（二号墳）</t>
  </si>
  <si>
    <t>敦賀市井川</t>
  </si>
  <si>
    <t>西谷遺跡</t>
  </si>
  <si>
    <t>坂井市三国町西谷17－42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</si>
  <si>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</si>
  <si>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</si>
  <si>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</si>
  <si>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</si>
  <si>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</si>
  <si>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</si>
  <si>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</si>
  <si>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</si>
  <si>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</si>
  <si>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</si>
  <si>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</si>
  <si>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</si>
  <si>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若狭町</t>
  </si>
  <si>
    <t>時水</t>
  </si>
  <si>
    <t>越前市蓑脇町大平山中腹</t>
  </si>
  <si>
    <t>蓑脇町</t>
  </si>
  <si>
    <t>円照寺庭園</t>
  </si>
  <si>
    <t>小浜市尾崎22－15 他</t>
  </si>
  <si>
    <t>藤鷲塚のフジ</t>
  </si>
  <si>
    <t>坂井市春江町藤鷲塚</t>
  </si>
  <si>
    <t>藤鷲塚区</t>
  </si>
  <si>
    <t>休岩寺のソテツ（七株）</t>
  </si>
  <si>
    <t>敦賀市大比田30－5</t>
  </si>
  <si>
    <t>休岩寺</t>
  </si>
  <si>
    <t>苅田比売神社のムクの木</t>
  </si>
  <si>
    <t>大飯郡おおい町名田庄下苅田</t>
  </si>
  <si>
    <t>下区</t>
  </si>
  <si>
    <t>比売神社境内30号15番地</t>
  </si>
  <si>
    <t>小川神社のカゴノキ</t>
  </si>
  <si>
    <t>三方上中郡若狭町小川第5号1番地</t>
  </si>
  <si>
    <t>小川区</t>
  </si>
  <si>
    <t>伊射奈伎神社のウラジロガシ</t>
  </si>
  <si>
    <t>若宮八幡神社のフジ</t>
  </si>
  <si>
    <t>三重区</t>
  </si>
  <si>
    <t>白山神社のカツラ</t>
  </si>
  <si>
    <t>大野市下打波</t>
  </si>
  <si>
    <t>下打波</t>
  </si>
  <si>
    <t>水間神社のケヤキ</t>
  </si>
  <si>
    <t>越前市室谷町</t>
  </si>
  <si>
    <t>水間神社</t>
  </si>
  <si>
    <t>大滝神社のゼンマイザクラ</t>
  </si>
  <si>
    <t>大滝神社の大スギ</t>
  </si>
  <si>
    <t>紀倍神社のオニヒバ</t>
  </si>
  <si>
    <t>坂井市春江町西方寺</t>
  </si>
  <si>
    <t>紀倍神社</t>
  </si>
  <si>
    <t>獺河内のカツラ</t>
  </si>
  <si>
    <t>敦賀市獺河内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</si>
  <si>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</si>
  <si>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</si>
  <si>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</si>
  <si>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</si>
  <si>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</si>
  <si>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</si>
  <si>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</si>
  <si>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</si>
  <si>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大飯郡おおい町岡安4号7番地</t>
  </si>
  <si>
    <t>衣居神社</t>
  </si>
  <si>
    <t>野鹿谷のシャクナゲ自生地</t>
  </si>
  <si>
    <t>大飯郡おおい町名田庄納田終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</si>
  <si>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</si>
  <si>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</si>
  <si>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</si>
  <si>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</si>
  <si>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</si>
  <si>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越前市杉尾町31－16</t>
  </si>
  <si>
    <t>杉杜神社</t>
  </si>
  <si>
    <t>明光寺の大イチョウ</t>
  </si>
  <si>
    <t>越前市西庄境町10－17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</si>
  <si>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</si>
  <si>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</si>
  <si>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</si>
  <si>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</si>
  <si>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</si>
  <si>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</si>
  <si>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</si>
  <si>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女形谷のサクラ</t>
  </si>
  <si>
    <t>坂井市丸岡町女形谷</t>
  </si>
  <si>
    <t>女形谷区</t>
  </si>
  <si>
    <t>27字北庄司11番甲</t>
  </si>
  <si>
    <t>円成寺のみかえりのマツ</t>
  </si>
  <si>
    <t>三方上中郡若狭町岩屋</t>
  </si>
  <si>
    <t>円成寺</t>
  </si>
  <si>
    <t>栃の木峠のトチノ木</t>
  </si>
  <si>
    <t>南条郡南越前町板取</t>
  </si>
  <si>
    <t>板取区</t>
  </si>
  <si>
    <t>真杉家のタラヨウ</t>
  </si>
  <si>
    <t>福井市高田町</t>
  </si>
  <si>
    <t>堀口家のサザンカ</t>
  </si>
  <si>
    <t>大飯郡おおい町神崎18－2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</si>
  <si>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</si>
  <si>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</si>
  <si>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</si>
  <si>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</si>
  <si>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</si>
  <si>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</si>
  <si>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</si>
  <si>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</si>
  <si>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（５）国　　登　　録</t>
  </si>
  <si>
    <t>　　（イ）登録有形文化財</t>
  </si>
  <si>
    <t>登録年月日</t>
  </si>
  <si>
    <t>登録有形文化財</t>
  </si>
  <si>
    <t>小浜聖ルカ教会</t>
  </si>
  <si>
    <t>池袋福音教師社団</t>
  </si>
  <si>
    <t>平成 8.12.20</t>
  </si>
  <si>
    <t>白鳥会館煉瓦塀</t>
  </si>
  <si>
    <t>平成 9. 5. 7</t>
  </si>
  <si>
    <t>白鳥会館</t>
  </si>
  <si>
    <t>旧森田銀行本店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</si>
  <si>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</si>
  <si>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</si>
  <si>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</si>
  <si>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</si>
  <si>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</si>
  <si>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</si>
  <si>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平成10. 9. 2</t>
  </si>
  <si>
    <t>三宅区火の見やぐら</t>
  </si>
  <si>
    <t>平成大野屋本店二階蔵</t>
  </si>
  <si>
    <t>平成大野屋本店洋館</t>
  </si>
  <si>
    <t>井上歯科医院</t>
  </si>
  <si>
    <t>平成11. 7. 8</t>
  </si>
  <si>
    <t>丈生幼稚園（旧福井県警察部庁舎）</t>
  </si>
  <si>
    <t>(学)引接寺学園</t>
  </si>
  <si>
    <t>平成12. 4.28</t>
  </si>
  <si>
    <t>Ｍ工房（旧武生郵便局）</t>
  </si>
  <si>
    <t>平成12.10.18</t>
  </si>
  <si>
    <t>大虫神社宮橋</t>
  </si>
  <si>
    <t>1基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</si>
  <si>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</si>
  <si>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</si>
  <si>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</si>
  <si>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</si>
  <si>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</si>
  <si>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</si>
  <si>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</si>
  <si>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</si>
  <si>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</si>
  <si>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越前市蓬莱町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</si>
  <si>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</si>
  <si>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</si>
  <si>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</si>
  <si>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</si>
  <si>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</si>
  <si>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</si>
  <si>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</si>
  <si>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</si>
  <si>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</si>
  <si>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</si>
  <si>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1棟</t>
  </si>
  <si>
    <t>勝山市遅羽町比島</t>
  </si>
  <si>
    <t>えちぜん鉄道株式会社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</si>
  <si>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</si>
  <si>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</si>
  <si>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</si>
  <si>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</si>
  <si>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</si>
  <si>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</si>
  <si>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</si>
  <si>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</si>
  <si>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</si>
  <si>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</si>
  <si>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</si>
  <si>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</si>
  <si>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</si>
  <si>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武生市公会堂記念館（旧武生公会堂）</t>
  </si>
  <si>
    <t>武生市</t>
  </si>
  <si>
    <t>平成17. 2. 9</t>
  </si>
  <si>
    <t>魚志楼（松崎家住宅）主屋</t>
  </si>
  <si>
    <t>魚志楼（松崎家住宅）西蔵</t>
  </si>
  <si>
    <t>魚志楼（松崎家住宅）東蔵</t>
  </si>
  <si>
    <t>魚志楼（松崎家住宅）奥座敷</t>
  </si>
  <si>
    <t>坂井家住宅主屋</t>
  </si>
  <si>
    <t>坂井家住宅荷蔵</t>
  </si>
  <si>
    <t>旧岸名家住宅主屋</t>
  </si>
  <si>
    <t>石田家住宅主屋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</si>
  <si>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</si>
  <si>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</si>
  <si>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</si>
  <si>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</si>
  <si>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</si>
  <si>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</si>
  <si>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</si>
  <si>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</si>
  <si>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</si>
  <si>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</si>
  <si>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</si>
  <si>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</si>
  <si>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（資）開花亭</t>
  </si>
  <si>
    <t>願念寺本堂</t>
  </si>
  <si>
    <t>(宗)願念寺</t>
  </si>
  <si>
    <t>願念寺納骨堂（旧鶉小学校奉安庫）</t>
  </si>
  <si>
    <t>森下家住宅主屋</t>
  </si>
  <si>
    <t>あめや呉服店店舗兼主屋</t>
  </si>
  <si>
    <t>あめや呉服店東蔵</t>
  </si>
  <si>
    <t>あめや呉服店西蔵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</si>
  <si>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</si>
  <si>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</si>
  <si>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</si>
  <si>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</si>
  <si>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</si>
  <si>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登録記念物</t>
  </si>
  <si>
    <t>坪川氏庭園</t>
  </si>
  <si>
    <t>坂井市丸岡町上竹田30－11</t>
  </si>
  <si>
    <t>花筐公園</t>
  </si>
  <si>
    <t>越前市粟田部町</t>
  </si>
  <si>
    <t>有形文化財</t>
  </si>
  <si>
    <t>無形文化財</t>
  </si>
  <si>
    <t>民俗文化財</t>
  </si>
  <si>
    <t>（５）国登録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</si>
  <si>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</si>
  <si>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</si>
  <si>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</si>
  <si>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</si>
  <si>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</si>
  <si>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</si>
  <si>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</si>
  <si>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</si>
  <si>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</si>
  <si>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</si>
  <si>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</si>
  <si>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</si>
  <si>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</si>
  <si>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</si>
  <si>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</si>
  <si>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</si>
  <si>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</si>
  <si>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</si>
  <si>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</si>
  <si>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</si>
  <si>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</si>
  <si>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</si>
  <si>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</si>
  <si>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</si>
  <si>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</si>
  <si>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</si>
  <si>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</si>
  <si>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</si>
  <si>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</si>
  <si>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(非)真宗木辺派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</si>
  <si>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</si>
  <si>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</si>
  <si>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</si>
  <si>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</si>
  <si>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</si>
  <si>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</si>
  <si>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</si>
  <si>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</si>
  <si>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</si>
  <si>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</si>
  <si>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</si>
  <si>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</si>
  <si>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</si>
  <si>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</si>
  <si>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</si>
  <si>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</si>
  <si>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</si>
  <si>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</si>
  <si>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</si>
  <si>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</si>
  <si>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</si>
  <si>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</si>
  <si>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</si>
  <si>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</si>
  <si>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</si>
  <si>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</si>
  <si>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</si>
  <si>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</si>
  <si>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</si>
  <si>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</si>
  <si>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</si>
  <si>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</si>
  <si>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</si>
  <si>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</si>
  <si>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</si>
  <si>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</si>
  <si>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</si>
  <si>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</si>
  <si>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</si>
  <si>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</si>
  <si>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</si>
  <si>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</si>
  <si>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</si>
  <si>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</si>
  <si>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</si>
  <si>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</si>
  <si>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</si>
  <si>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</si>
  <si>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</si>
  <si>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</si>
  <si>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</si>
  <si>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</si>
  <si>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</si>
  <si>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</si>
  <si>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</si>
  <si>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</si>
  <si>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</si>
  <si>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</si>
  <si>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</si>
  <si>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</si>
  <si>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</si>
  <si>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</si>
  <si>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</si>
  <si>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</si>
  <si>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</si>
  <si>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</si>
  <si>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</si>
  <si>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</si>
  <si>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</si>
  <si>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若 狭 町</t>
  </si>
  <si>
    <t>高 浜 町</t>
  </si>
  <si>
    <t>美 浜 町</t>
  </si>
  <si>
    <t>越 前 町</t>
  </si>
  <si>
    <t>南越前町</t>
  </si>
  <si>
    <t>池 田 町</t>
  </si>
  <si>
    <t>坂 井 市</t>
  </si>
  <si>
    <t>越 前 市</t>
  </si>
  <si>
    <t>勝 山 市</t>
  </si>
  <si>
    <t>大 野 市</t>
  </si>
  <si>
    <t>小 浜 市</t>
  </si>
  <si>
    <t>敦 賀 市</t>
  </si>
  <si>
    <t>福 井 市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</si>
  <si>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</si>
  <si>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</si>
  <si>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</si>
  <si>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</si>
  <si>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</si>
  <si>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</si>
  <si>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</si>
  <si>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</si>
  <si>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</si>
  <si>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</si>
  <si>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</si>
  <si>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</si>
  <si>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</si>
  <si>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公民館職員数</t>
  </si>
  <si>
    <t>公民館数</t>
  </si>
  <si>
    <t>-</t>
  </si>
  <si>
    <t>-</t>
  </si>
  <si>
    <t>開館日数</t>
  </si>
  <si>
    <t>計</t>
  </si>
  <si>
    <t>蔵書冊数</t>
  </si>
  <si>
    <t>３　図 書 館 の 利 用 状 況</t>
  </si>
  <si>
    <t>資　料：日本放送協会</t>
  </si>
  <si>
    <t>おおい町</t>
  </si>
  <si>
    <t>衛星契約数（再掲）</t>
  </si>
  <si>
    <t>放送受信契約数</t>
  </si>
  <si>
    <t>資　料：日本新聞協会</t>
  </si>
  <si>
    <t>年10月度</t>
  </si>
  <si>
    <t>平成</t>
  </si>
  <si>
    <t>夕刊のみ</t>
  </si>
  <si>
    <t>朝刊のみ</t>
  </si>
  <si>
    <t>朝夕刊セット</t>
  </si>
  <si>
    <t>総数</t>
  </si>
  <si>
    <t>年次別</t>
  </si>
  <si>
    <t>５　　新　聞　配　布　数</t>
  </si>
  <si>
    <t>21-2</t>
  </si>
  <si>
    <t>21-4</t>
  </si>
  <si>
    <t>21-5</t>
  </si>
  <si>
    <t>21-7(2)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</si>
  <si>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</si>
  <si>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</si>
  <si>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</si>
  <si>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</si>
  <si>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</si>
  <si>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</si>
  <si>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宗教(1)仏教系</t>
  </si>
  <si>
    <t>宗教(2)キリスト教系</t>
  </si>
  <si>
    <t>宗教(3)神道系および諸教</t>
  </si>
  <si>
    <t>総数</t>
  </si>
  <si>
    <t>福井市</t>
  </si>
  <si>
    <t>大野市</t>
  </si>
  <si>
    <t>市計</t>
  </si>
  <si>
    <t>永平寺町</t>
  </si>
  <si>
    <t>南越前町</t>
  </si>
  <si>
    <t>越前町</t>
  </si>
  <si>
    <t>町計</t>
  </si>
  <si>
    <t>21 文化・宗教</t>
  </si>
  <si>
    <t>21 文化・宗教目次へ＜＜</t>
  </si>
  <si>
    <t>福井市</t>
  </si>
  <si>
    <t>敦賀市</t>
  </si>
  <si>
    <t>小浜市</t>
  </si>
  <si>
    <t>大野市</t>
  </si>
  <si>
    <t>勝山市</t>
  </si>
  <si>
    <t>越前市</t>
  </si>
  <si>
    <t>坂井市</t>
  </si>
  <si>
    <t>市計</t>
  </si>
  <si>
    <t>池田町</t>
  </si>
  <si>
    <t>越前町</t>
  </si>
  <si>
    <t>美浜町</t>
  </si>
  <si>
    <t>高浜町</t>
  </si>
  <si>
    <t>若狭町</t>
  </si>
  <si>
    <t>小浜市門前</t>
  </si>
  <si>
    <t>敦賀市常宮</t>
  </si>
  <si>
    <t>小浜市野代</t>
  </si>
  <si>
    <t>小浜市神宮寺</t>
  </si>
  <si>
    <t>小浜市羽賀</t>
  </si>
  <si>
    <t>坂井市丸岡町上竹田</t>
  </si>
  <si>
    <t>丹生郡越前町小曽原</t>
  </si>
  <si>
    <t>個人</t>
  </si>
  <si>
    <t>大野市宝慶寺笠松</t>
  </si>
  <si>
    <t>越前市余川町</t>
  </si>
  <si>
    <t>小浜市飯盛</t>
  </si>
  <si>
    <t>大安寺　本堂・庫裏・開基堂・開山堂・鐘楼</t>
  </si>
  <si>
    <t>5棟</t>
  </si>
  <si>
    <t>平成20．6. 9</t>
  </si>
  <si>
    <t>西福寺　阿弥陀堂・御影堂・書院及び庫裏</t>
  </si>
  <si>
    <t>3棟</t>
  </si>
  <si>
    <t>坂井市</t>
  </si>
  <si>
    <t>丹生郡越前町</t>
  </si>
  <si>
    <t>坂井市</t>
  </si>
  <si>
    <t>吉田郡永平寺町</t>
  </si>
  <si>
    <t>大飯郡おおい町</t>
  </si>
  <si>
    <t>三方上中郡若狭町</t>
  </si>
  <si>
    <t>三方上中郡若狭町</t>
  </si>
  <si>
    <t>丹生郡越前町</t>
  </si>
  <si>
    <t>大飯郡高浜町</t>
  </si>
  <si>
    <t>大飯郡高浜町</t>
  </si>
  <si>
    <t>越前市</t>
  </si>
  <si>
    <t>吉田郡永平寺町</t>
  </si>
  <si>
    <t>敦賀市</t>
  </si>
  <si>
    <t>小浜市小浜西組</t>
  </si>
  <si>
    <t>大飯郡おおい町名田庄小倉</t>
  </si>
  <si>
    <t>吉田郡永平寺町志比</t>
  </si>
  <si>
    <t>小浜市竜前</t>
  </si>
  <si>
    <t>敦賀市神楽</t>
  </si>
  <si>
    <t>小浜市北塩谷</t>
  </si>
  <si>
    <t>福井市足羽</t>
  </si>
  <si>
    <t>坂井市三国町山王</t>
  </si>
  <si>
    <t>小浜市</t>
  </si>
  <si>
    <t>大飯郡おおい町</t>
  </si>
  <si>
    <t>大飯郡高浜町</t>
  </si>
  <si>
    <t>三方上中郡若狭町</t>
  </si>
  <si>
    <t>南条郡南越前町</t>
  </si>
  <si>
    <t>今立郡池田町</t>
  </si>
  <si>
    <t>南条郡南越前町</t>
  </si>
  <si>
    <t>三方郡美浜町</t>
  </si>
  <si>
    <t>木造　聖観音立像</t>
  </si>
  <si>
    <t>誓願寺</t>
  </si>
  <si>
    <t>平成21. 3.31</t>
  </si>
  <si>
    <t>三方上中郡若狭町</t>
  </si>
  <si>
    <t>大飯郡おおい町</t>
  </si>
  <si>
    <t>南条郡南越前町</t>
  </si>
  <si>
    <t>小浜市</t>
  </si>
  <si>
    <t>南条郡南越前町</t>
  </si>
  <si>
    <t>福井市手寄</t>
  </si>
  <si>
    <t>海女坂の送り盆</t>
  </si>
  <si>
    <t>三方上中郡若狭町海女坂</t>
  </si>
  <si>
    <t>平成21．3.31</t>
  </si>
  <si>
    <t>小浜市千種</t>
  </si>
  <si>
    <t>小浜市白鳥</t>
  </si>
  <si>
    <t>大野市元町</t>
  </si>
  <si>
    <t>越前市大虫町</t>
  </si>
  <si>
    <t>坂井市三国町神明</t>
  </si>
  <si>
    <t>坂井市三国町北本町</t>
  </si>
  <si>
    <t>福井市川尻町</t>
  </si>
  <si>
    <t>小浜市小浜鹿島</t>
  </si>
  <si>
    <t>福井市中央</t>
  </si>
  <si>
    <t>福井市石新保町</t>
  </si>
  <si>
    <t>小浜市小浜今宮</t>
  </si>
  <si>
    <t>越前市新在家町</t>
  </si>
  <si>
    <t>平成21. 1. 8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</si>
  <si>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</si>
  <si>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</si>
  <si>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</si>
  <si>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</si>
  <si>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</si>
  <si>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</si>
  <si>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幸道家住宅離れ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</si>
  <si>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</si>
  <si>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</si>
  <si>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</si>
  <si>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</si>
  <si>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</si>
  <si>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</si>
  <si>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</si>
  <si>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</si>
  <si>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</si>
  <si>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</si>
  <si>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</si>
  <si>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南越前町高倉</t>
  </si>
  <si>
    <t>旧右近家住宅西洋館</t>
  </si>
  <si>
    <t>南越前町河野</t>
  </si>
  <si>
    <t>越前和紙の里卯立の工芸館
（旧西野家住宅主屋及び紙漉場）</t>
  </si>
  <si>
    <t>丹生郡越前町</t>
  </si>
  <si>
    <t>認定者</t>
  </si>
  <si>
    <t>昭和24. 9. 1</t>
  </si>
  <si>
    <t>越前和紙技術（越前壇紙）</t>
  </si>
  <si>
    <t>（４）県指定</t>
  </si>
  <si>
    <t>（注）(非）は宗教法人格を持たないものを示す。</t>
  </si>
  <si>
    <t>御  嶽  教</t>
  </si>
  <si>
    <t>おおい町</t>
  </si>
  <si>
    <t>青少年を対象
とするもの</t>
  </si>
  <si>
    <t>県立図書館
所有のもの</t>
  </si>
  <si>
    <t>市町立図書館
所有のもの</t>
  </si>
  <si>
    <t>館外個人
貸出冊数</t>
  </si>
  <si>
    <t>団体
貸出冊数</t>
  </si>
  <si>
    <t>町計</t>
  </si>
  <si>
    <t>前年度中の利用状況</t>
  </si>
  <si>
    <t>福井市（郷土歴史博物館）</t>
  </si>
  <si>
    <t>越前市（歴史民俗資料館）</t>
  </si>
  <si>
    <t>坂井市三国町滝谷</t>
  </si>
  <si>
    <t>大島半島のニソの杜の習俗</t>
  </si>
  <si>
    <t>おおい町大島</t>
  </si>
  <si>
    <t>平成22. 3.11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</si>
  <si>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</si>
  <si>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</si>
  <si>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</si>
  <si>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</si>
  <si>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</si>
  <si>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</si>
  <si>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平成22. 1.15</t>
  </si>
  <si>
    <t>（１）仏教系</t>
  </si>
  <si>
    <t>選定年月日</t>
  </si>
  <si>
    <t>その他</t>
  </si>
  <si>
    <t>１次活動</t>
  </si>
  <si>
    <t>２次活動</t>
  </si>
  <si>
    <t>３次活動</t>
  </si>
  <si>
    <t>買い物</t>
  </si>
  <si>
    <t>移動（通勤・通学を除く）</t>
  </si>
  <si>
    <t>男</t>
  </si>
  <si>
    <t>女</t>
  </si>
  <si>
    <t>総数</t>
  </si>
  <si>
    <t>睡眠</t>
  </si>
  <si>
    <t>食事</t>
  </si>
  <si>
    <t>仕事</t>
  </si>
  <si>
    <t>学業</t>
  </si>
  <si>
    <t>家事</t>
  </si>
  <si>
    <t>育児</t>
  </si>
  <si>
    <t>学習・研究（学業以外）</t>
  </si>
  <si>
    <t>ボランティア活動・社会参加活動</t>
  </si>
  <si>
    <t>10歳以上推定人口（千人）</t>
  </si>
  <si>
    <t>趣味・
娯楽</t>
  </si>
  <si>
    <t>受診・
療養</t>
  </si>
  <si>
    <t>休養・
くつろぎ</t>
  </si>
  <si>
    <t>通勤・
通学</t>
  </si>
  <si>
    <t>介護・
看護</t>
  </si>
  <si>
    <t>（単位：分）</t>
  </si>
  <si>
    <t>（注）「有業者」、「無業者」は15歳未満を除く。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</si>
  <si>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</si>
  <si>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</si>
  <si>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</si>
  <si>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</si>
  <si>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</si>
  <si>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</si>
  <si>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</si>
  <si>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21-7(1)(ﾆ)</t>
  </si>
  <si>
    <t>21-7(1)(ﾎ)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</si>
  <si>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</si>
  <si>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</si>
  <si>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</si>
  <si>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</si>
  <si>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</si>
  <si>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</si>
  <si>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</si>
  <si>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勝山市北郷町伊知地</t>
  </si>
  <si>
    <t>勝山市</t>
  </si>
  <si>
    <t>平成22．6.29</t>
  </si>
  <si>
    <t>敦賀市相生町</t>
  </si>
  <si>
    <t>旧京藤甚五郎家住宅</t>
  </si>
  <si>
    <t>南条郡南越前町今庄</t>
  </si>
  <si>
    <t>本荘春日神社本殿</t>
  </si>
  <si>
    <t>あわら市中番・下番</t>
  </si>
  <si>
    <t>春日神社氏子</t>
  </si>
  <si>
    <t>倉見屋荻野家住宅　主屋・表荷蔵・後荷蔵・文庫蔵</t>
  </si>
  <si>
    <t>若狭町熊川</t>
  </si>
  <si>
    <t>紙本著色　和漢故事人物図</t>
  </si>
  <si>
    <t>福井県　</t>
  </si>
  <si>
    <t>紙本金地著色　群鶴図六曲屏風</t>
  </si>
  <si>
    <t>紙本著色　野郎歌舞伎図六曲屏風</t>
  </si>
  <si>
    <t>大宝寺</t>
  </si>
  <si>
    <t>紙本著色　如祐尼像</t>
  </si>
  <si>
    <t>西光寺</t>
  </si>
  <si>
    <t>紙本著色　結城秀康像</t>
  </si>
  <si>
    <t>大宝寺</t>
  </si>
  <si>
    <t>木造　僧形坐像</t>
  </si>
  <si>
    <t>泰澄寺</t>
  </si>
  <si>
    <t>太刀　銘　藤嶋</t>
  </si>
  <si>
    <t>王子保窯跡群出土鴟尾</t>
  </si>
  <si>
    <t>越前市　</t>
  </si>
  <si>
    <t>上野の盆踊り</t>
  </si>
  <si>
    <t>南条郡南越前町上野</t>
  </si>
  <si>
    <t>上野盆踊り保存会</t>
  </si>
  <si>
    <t>照臨寺のセンダン</t>
  </si>
  <si>
    <t>照臨寺</t>
  </si>
  <si>
    <t>平成23．3.25</t>
  </si>
  <si>
    <t>（建造物）</t>
  </si>
  <si>
    <t>福井市水道記念館（旧足羽揚水ポンプ場）</t>
  </si>
  <si>
    <t>福井市足羽</t>
  </si>
  <si>
    <t>酒井家住宅主屋</t>
  </si>
  <si>
    <t>酒井家住宅土蔵</t>
  </si>
  <si>
    <t>聖徳太子堂</t>
  </si>
  <si>
    <t>越前市平和町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</si>
  <si>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</si>
  <si>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</si>
  <si>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</si>
  <si>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</si>
  <si>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</si>
  <si>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</si>
  <si>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福井県陶磁器資料（水野九右衛門コレクション）</t>
  </si>
  <si>
    <t>1,642点</t>
  </si>
  <si>
    <t>丹生郡越前町小曽原</t>
  </si>
  <si>
    <t>（美術工芸品）</t>
  </si>
  <si>
    <t>21-6</t>
  </si>
  <si>
    <t>75歳以上</t>
  </si>
  <si>
    <t>テレビ・ラジオ・新聞・
雑誌</t>
  </si>
  <si>
    <t>交際・
付き合い</t>
  </si>
  <si>
    <t>身の回り
の用事</t>
  </si>
  <si>
    <t>６　年齢、ふだんの就業状態、行動の種類別総平均時間（週全体）</t>
  </si>
  <si>
    <t>年齢、ふだんの就業状態、行動の種類別総平均時間（週全体）</t>
  </si>
  <si>
    <t>年齢，
ふだんの
就業状態</t>
  </si>
  <si>
    <t>(年齢)</t>
  </si>
  <si>
    <t>(ふだんの就業状態)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</si>
  <si>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</si>
  <si>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</si>
  <si>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</si>
  <si>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</si>
  <si>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</si>
  <si>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</si>
  <si>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</si>
  <si>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</si>
  <si>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有 業 者</t>
  </si>
  <si>
    <t>無 業 者</t>
  </si>
  <si>
    <t>スポーツ</t>
  </si>
  <si>
    <t>資　料：総務省統計局「社会生活基本調査（調査票Ａ）」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</si>
  <si>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</si>
  <si>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</si>
  <si>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</si>
  <si>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４　テレビ放送受信契約数</t>
  </si>
  <si>
    <t>平成23年</t>
  </si>
  <si>
    <t>鯖江市水落町</t>
  </si>
  <si>
    <t>鯖江市</t>
  </si>
  <si>
    <t>鯖江市鳥井町</t>
  </si>
  <si>
    <t>鯖江市</t>
  </si>
  <si>
    <t>鯖江市舟津町</t>
  </si>
  <si>
    <t>鯖江市水落町</t>
  </si>
  <si>
    <t>鯖江市本町</t>
  </si>
  <si>
    <t>旧大和田銀行本店附株式会社大和田銀行本店新築工事設計図等２４点</t>
  </si>
  <si>
    <t>１棟</t>
  </si>
  <si>
    <t>平成22.4.9</t>
  </si>
  <si>
    <t>平成23・3．25</t>
  </si>
  <si>
    <t>４棟</t>
  </si>
  <si>
    <t>１隻</t>
  </si>
  <si>
    <t>１幅</t>
  </si>
  <si>
    <t>鯖江市</t>
  </si>
  <si>
    <t>1 巻</t>
  </si>
  <si>
    <t>１口</t>
  </si>
  <si>
    <t>３個</t>
  </si>
  <si>
    <t>平成23.3.25</t>
  </si>
  <si>
    <t>鯖江市和田町</t>
  </si>
  <si>
    <t>旧鯖江地方織物検査所</t>
  </si>
  <si>
    <t>鯖江市旭町</t>
  </si>
  <si>
    <t>鯖江市幸町</t>
  </si>
  <si>
    <t>鯖江市幸町</t>
  </si>
  <si>
    <t>鯖江市杉本町</t>
  </si>
  <si>
    <t>平成23.1.26</t>
  </si>
  <si>
    <t>鯖江市下深江町</t>
  </si>
  <si>
    <t>小浜市立小浜中学校洗心館（旧福井県立尋常中学校図書館）</t>
  </si>
  <si>
    <t>小浜市雲浜</t>
  </si>
  <si>
    <t>平成23.7.25</t>
  </si>
  <si>
    <t>深谷家住宅洋館</t>
  </si>
  <si>
    <t>勝山市元町</t>
  </si>
  <si>
    <t>旧料亭花月楼（中村家住宅主屋）</t>
  </si>
  <si>
    <t>勝山市元町</t>
  </si>
  <si>
    <t>料亭板甚蔵座敷</t>
  </si>
  <si>
    <t>勝山市本町</t>
  </si>
  <si>
    <t>えちぜん鉄道鷲塚針原駅本屋</t>
  </si>
  <si>
    <t>１棟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</si>
  <si>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</si>
  <si>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</si>
  <si>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</si>
  <si>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</si>
  <si>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</si>
  <si>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永平寺町松岡神明</t>
  </si>
  <si>
    <t>えちぜん鉄道志比堺駅本屋</t>
  </si>
  <si>
    <t>永平寺町志比堺</t>
  </si>
  <si>
    <t>えちぜん鉄道永平寺口駅本屋</t>
  </si>
  <si>
    <t>永平寺町東古市</t>
  </si>
  <si>
    <t>旧京都電燈古市変電所</t>
  </si>
  <si>
    <t>黒龍酒造店舗兼主屋</t>
  </si>
  <si>
    <t>永平寺町松岡春日</t>
  </si>
  <si>
    <t>黒龍酒造離れ</t>
  </si>
  <si>
    <t>黒龍酒造東門</t>
  </si>
  <si>
    <t>旧旅籠若狭屋</t>
  </si>
  <si>
    <t>南越前町今庄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</si>
  <si>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</si>
  <si>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</si>
  <si>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</si>
  <si>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</si>
  <si>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</si>
  <si>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</si>
  <si>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</si>
  <si>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</si>
  <si>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若狭町鳥浜</t>
  </si>
  <si>
    <t>鳥浜酒造株式会社</t>
  </si>
  <si>
    <t>鳥浜酒造煙突</t>
  </si>
  <si>
    <t>平成22.6.29</t>
  </si>
  <si>
    <t>資　料：福井県教育庁生涯学習・文化財課</t>
  </si>
  <si>
    <t>坂井家住宅土蔵</t>
  </si>
  <si>
    <t>鯖江市</t>
  </si>
  <si>
    <t>平成25年3月31日現在</t>
  </si>
  <si>
    <t>平成22年度</t>
  </si>
  <si>
    <t>…</t>
  </si>
  <si>
    <t>平成25年4月1日現在</t>
  </si>
  <si>
    <t>鯖江市</t>
  </si>
  <si>
    <t>平成22年度　　</t>
  </si>
  <si>
    <t>平成25年4月1日現在</t>
  </si>
  <si>
    <t>平成 23 年 4 月 1 日現在</t>
  </si>
  <si>
    <t xml:space="preserve">24　　        </t>
  </si>
  <si>
    <t>25　        　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</si>
  <si>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</si>
  <si>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</si>
  <si>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</si>
  <si>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</si>
  <si>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</si>
  <si>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</si>
  <si>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</si>
  <si>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</si>
  <si>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</si>
  <si>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</si>
  <si>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</si>
  <si>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</si>
  <si>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</si>
  <si>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</si>
  <si>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</si>
  <si>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</si>
  <si>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</si>
  <si>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</si>
  <si>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</si>
  <si>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</si>
  <si>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</si>
  <si>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</si>
  <si>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</si>
  <si>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</si>
  <si>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</si>
  <si>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</si>
  <si>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</si>
  <si>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</si>
  <si>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</si>
  <si>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</si>
  <si>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</si>
  <si>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</si>
  <si>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</si>
  <si>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</si>
  <si>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</si>
  <si>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若狭町立図書館三方館</t>
  </si>
  <si>
    <t>若狭町立図書館パレア館</t>
  </si>
  <si>
    <t>資　料：福井県教育庁生涯学習・文化財課</t>
  </si>
  <si>
    <t>７　文　　化　　財</t>
  </si>
  <si>
    <t>〃</t>
  </si>
  <si>
    <t>旧木下家住宅　附普請関係文書６点</t>
  </si>
  <si>
    <t>木造千手観音立像</t>
  </si>
  <si>
    <t>平成24. 9. 6</t>
  </si>
  <si>
    <t>世界及日本図八曲屏風</t>
  </si>
  <si>
    <t>小浜市遠敷2－104</t>
  </si>
  <si>
    <t>福井県桑野遺跡出土品</t>
  </si>
  <si>
    <t>あわら市市姫3－1－1</t>
  </si>
  <si>
    <t>あわら市</t>
  </si>
  <si>
    <t>資　料：福井県教育庁生涯学習・文化財課</t>
  </si>
  <si>
    <t>小浜市青井1－11－1</t>
  </si>
  <si>
    <t>85点</t>
  </si>
  <si>
    <t>鯖江市東鯖江町、上鯖江町</t>
  </si>
  <si>
    <t>鯖江市神明町</t>
  </si>
  <si>
    <t>オオサンショウウオ</t>
  </si>
  <si>
    <t>カモシカ</t>
  </si>
  <si>
    <t>コウノトリ</t>
  </si>
  <si>
    <t>タンチョウ</t>
  </si>
  <si>
    <t>イヌワシ</t>
  </si>
  <si>
    <t>オオワシ</t>
  </si>
  <si>
    <t>オジロワシ</t>
  </si>
  <si>
    <t>コクガン</t>
  </si>
  <si>
    <t>カラスバト</t>
  </si>
  <si>
    <t>マガン</t>
  </si>
  <si>
    <t>ヒシクイ</t>
  </si>
  <si>
    <t>ヤマネ</t>
  </si>
  <si>
    <t>福井市、大野市、勝山市、坂井市、永平寺町</t>
  </si>
  <si>
    <t>平成17. 2.21</t>
  </si>
  <si>
    <t>平成19. 3. 7</t>
  </si>
  <si>
    <t>資　料：福井県教育庁生涯学習・文化財課</t>
  </si>
  <si>
    <t>岡太神社敬正会、粟田部壮年会</t>
  </si>
  <si>
    <t>南専寺山門　附　棟札（安永9年4月・安永9年5月）</t>
  </si>
  <si>
    <t>宗教法人南専寺</t>
  </si>
  <si>
    <t>平成25. 3.22</t>
  </si>
  <si>
    <t>紙本金地著色日月松楓図</t>
  </si>
  <si>
    <t>誠照寺</t>
  </si>
  <si>
    <t>十一面観音菩薩</t>
  </si>
  <si>
    <t>１躯</t>
  </si>
  <si>
    <t>越知神社文書</t>
  </si>
  <si>
    <t>151</t>
  </si>
  <si>
    <t>越知神社</t>
  </si>
  <si>
    <t>劔神社文書</t>
  </si>
  <si>
    <t>210</t>
  </si>
  <si>
    <t>劔神社</t>
  </si>
  <si>
    <t>刺繍阿弥陀如来像</t>
  </si>
  <si>
    <t>髪繍六字名号</t>
  </si>
  <si>
    <t>大野市下唯野</t>
  </si>
  <si>
    <t>鯖江市本町</t>
  </si>
  <si>
    <t>福井市下馬町（福井県立図書館）</t>
  </si>
  <si>
    <t>越前町織田</t>
  </si>
  <si>
    <t>後区、元町2丁目（合計13区）</t>
  </si>
  <si>
    <t>資料：福井県教育庁生涯学習・文化財課</t>
  </si>
  <si>
    <t>南専寺庭園</t>
  </si>
  <si>
    <t>大野市下唯野18‐10</t>
  </si>
  <si>
    <t>南専寺</t>
  </si>
  <si>
    <t>越前市蓬莱町</t>
  </si>
  <si>
    <t>吉崎御坊蓮如上人記念館七不思議堂主屋</t>
  </si>
  <si>
    <t>あわら市吉崎1-902-1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</si>
  <si>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</si>
  <si>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</si>
  <si>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</si>
  <si>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</si>
  <si>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鯖江市本町3-232</t>
  </si>
  <si>
    <t>個人</t>
  </si>
  <si>
    <t>平成25. 3.29</t>
  </si>
  <si>
    <t>瀧波家住宅離れ座敷</t>
  </si>
  <si>
    <t>瀧波家住宅大蔵</t>
  </si>
  <si>
    <t>瀧波家住宅道具蔵</t>
  </si>
  <si>
    <t>327点</t>
  </si>
  <si>
    <t>福井県（若狭歴史民俗資料館）</t>
  </si>
  <si>
    <t>市川鉱物研究室収蔵標本</t>
  </si>
  <si>
    <t>越前市中新庄町55-22－3</t>
  </si>
  <si>
    <t>市川　啓</t>
  </si>
  <si>
    <t>平成24. 9.19</t>
  </si>
  <si>
    <t>平成24年12月31日現在</t>
  </si>
  <si>
    <t>平成24年福井県統計年鑑</t>
  </si>
  <si>
    <t>資 料：福井県教育庁生涯学習・文化財課</t>
  </si>
  <si>
    <t>資　料：福井県教育庁生涯学習・文化財課</t>
  </si>
  <si>
    <t>平成17. 7.12</t>
  </si>
  <si>
    <t>平成18.10.18</t>
  </si>
  <si>
    <t>平成19.12. 5</t>
  </si>
  <si>
    <t>1棟</t>
  </si>
  <si>
    <t>１棟</t>
  </si>
  <si>
    <t>〃</t>
  </si>
  <si>
    <t>平成19. 2. 6</t>
  </si>
  <si>
    <t>平成19. 7.26</t>
  </si>
  <si>
    <t>総 数</t>
  </si>
  <si>
    <t>敦賀市</t>
  </si>
  <si>
    <t>小浜市</t>
  </si>
  <si>
    <t>大野市</t>
  </si>
  <si>
    <t>勝山市</t>
  </si>
  <si>
    <t>あわら市</t>
  </si>
  <si>
    <t>越前市</t>
  </si>
  <si>
    <t>越前町</t>
  </si>
  <si>
    <t>平成22年度</t>
  </si>
  <si>
    <t>大野市</t>
  </si>
  <si>
    <t>あわら市</t>
  </si>
  <si>
    <t>黒  住  教</t>
  </si>
  <si>
    <t>実  行  教</t>
  </si>
  <si>
    <t>神  習  教</t>
  </si>
  <si>
    <t>神  理  数</t>
  </si>
  <si>
    <t>金  光  教</t>
  </si>
  <si>
    <t>天  理  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</si>
</sst>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9"/>
      <name val="明朝"/>
      <family val="1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name val="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ゴシック"/>
      <family val="3"/>
    </font>
    <font>
      <sz val="9"/>
      <color indexed="12"/>
      <name val="ＭＳ ゴシック"/>
      <family val="3"/>
    </font>
    <font>
      <sz val="9"/>
      <color indexed="12"/>
      <name val="ＭＳ 明朝"/>
      <family val="1"/>
    </font>
    <font>
      <sz val="10"/>
      <color indexed="12"/>
      <name val="ＭＳ ゴシック"/>
      <family val="3"/>
    </font>
    <font>
      <sz val="10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0"/>
      <color rgb="FF0070C0"/>
      <name val="ＭＳ ゴシック"/>
      <family val="3"/>
    </font>
    <font>
      <sz val="9"/>
      <color rgb="FF0000FF"/>
      <name val="ＭＳ ゴシック"/>
      <family val="3"/>
    </font>
    <font>
      <sz val="9"/>
      <color rgb="FF0000FF"/>
      <name val="ＭＳ 明朝"/>
      <family val="1"/>
    </font>
    <font>
      <sz val="10"/>
      <color rgb="FF0000FF"/>
      <name val="ＭＳ ゴシック"/>
      <family val="3"/>
    </font>
    <font>
      <sz val="10"/>
      <color rgb="FF0070C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Continuous" vertical="center" shrinkToFit="1"/>
    </xf>
    <xf numFmtId="49" fontId="8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4" fillId="0" borderId="0" xfId="43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62" applyFill="1">
      <alignment vertical="center"/>
      <protection/>
    </xf>
    <xf numFmtId="58" fontId="5" fillId="0" borderId="0" xfId="64" applyNumberFormat="1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49" fontId="10" fillId="0" borderId="0" xfId="63" applyNumberFormat="1" applyFont="1" applyFill="1" applyBorder="1" applyAlignment="1">
      <alignment horizontal="distributed" vertical="center" shrinkToFit="1"/>
      <protection/>
    </xf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54" fillId="0" borderId="0" xfId="43" applyAlignment="1" applyProtection="1" quotePrefix="1">
      <alignment/>
      <protection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58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58" fontId="4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distributed" textRotation="255"/>
    </xf>
    <xf numFmtId="49" fontId="7" fillId="0" borderId="14" xfId="0" applyNumberFormat="1" applyFont="1" applyFill="1" applyBorder="1" applyAlignment="1">
      <alignment horizontal="center" vertical="distributed" textRotation="255"/>
    </xf>
    <xf numFmtId="49" fontId="7" fillId="0" borderId="15" xfId="0" applyNumberFormat="1" applyFont="1" applyFill="1" applyBorder="1" applyAlignment="1">
      <alignment horizontal="center" vertical="distributed" textRotation="255"/>
    </xf>
    <xf numFmtId="49" fontId="7" fillId="0" borderId="16" xfId="0" applyNumberFormat="1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41" fontId="7" fillId="0" borderId="17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5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1" fontId="7" fillId="0" borderId="19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49" fontId="7" fillId="0" borderId="18" xfId="0" applyNumberFormat="1" applyFont="1" applyFill="1" applyBorder="1" applyAlignment="1">
      <alignment horizontal="distributed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58" fontId="7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shrinkToFit="1"/>
    </xf>
    <xf numFmtId="0" fontId="10" fillId="0" borderId="0" xfId="63" applyFont="1" applyFill="1" applyAlignment="1">
      <alignment horizontal="left"/>
      <protection/>
    </xf>
    <xf numFmtId="0" fontId="9" fillId="0" borderId="0" xfId="63" applyFont="1" applyFill="1">
      <alignment/>
      <protection/>
    </xf>
    <xf numFmtId="0" fontId="7" fillId="0" borderId="0" xfId="63" applyFont="1" applyFill="1" applyAlignment="1">
      <alignment horizontal="center"/>
      <protection/>
    </xf>
    <xf numFmtId="58" fontId="7" fillId="0" borderId="11" xfId="63" applyNumberFormat="1" applyFont="1" applyFill="1" applyBorder="1" applyAlignment="1">
      <alignment horizontal="center"/>
      <protection/>
    </xf>
    <xf numFmtId="0" fontId="7" fillId="0" borderId="0" xfId="63" applyFont="1" applyFill="1">
      <alignment/>
      <protection/>
    </xf>
    <xf numFmtId="0" fontId="9" fillId="0" borderId="0" xfId="63" applyFont="1" applyFill="1" applyAlignment="1">
      <alignment horizontal="center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8" fontId="8" fillId="0" borderId="18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/>
    </xf>
    <xf numFmtId="38" fontId="8" fillId="0" borderId="0" xfId="49" applyFont="1" applyFill="1" applyAlignment="1">
      <alignment horizontal="center"/>
    </xf>
    <xf numFmtId="38" fontId="8" fillId="0" borderId="20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0" xfId="49" applyFont="1" applyFill="1" applyAlignment="1">
      <alignment/>
    </xf>
    <xf numFmtId="38" fontId="12" fillId="0" borderId="18" xfId="49" applyFont="1" applyFill="1" applyBorder="1" applyAlignment="1">
      <alignment horizontal="center" vertical="center"/>
    </xf>
    <xf numFmtId="38" fontId="12" fillId="0" borderId="0" xfId="49" applyFont="1" applyFill="1" applyAlignment="1">
      <alignment/>
    </xf>
    <xf numFmtId="38" fontId="8" fillId="0" borderId="20" xfId="49" applyFont="1" applyFill="1" applyBorder="1" applyAlignment="1">
      <alignment horizontal="distributed" vertical="center"/>
    </xf>
    <xf numFmtId="38" fontId="8" fillId="0" borderId="21" xfId="49" applyFont="1" applyFill="1" applyBorder="1" applyAlignment="1">
      <alignment horizontal="distributed" vertical="center"/>
    </xf>
    <xf numFmtId="38" fontId="8" fillId="0" borderId="22" xfId="49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distributed" vertical="center"/>
      <protection/>
    </xf>
    <xf numFmtId="0" fontId="7" fillId="0" borderId="0" xfId="63" applyFont="1" applyFill="1" applyBorder="1">
      <alignment/>
      <protection/>
    </xf>
    <xf numFmtId="0" fontId="7" fillId="0" borderId="0" xfId="63" applyNumberFormat="1" applyFont="1" applyFill="1" applyBorder="1" applyAlignment="1">
      <alignment horizontal="center" vertical="center" shrinkToFit="1"/>
      <protection/>
    </xf>
    <xf numFmtId="0" fontId="10" fillId="0" borderId="0" xfId="63" applyNumberFormat="1" applyFont="1" applyFill="1" applyBorder="1" applyAlignment="1">
      <alignment horizontal="center" vertical="center" shrinkToFit="1"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>
      <alignment/>
      <protection/>
    </xf>
    <xf numFmtId="49" fontId="10" fillId="0" borderId="0" xfId="63" applyNumberFormat="1" applyFont="1" applyFill="1" applyBorder="1" applyAlignment="1">
      <alignment horizontal="center" vertical="center" shrinkToFit="1"/>
      <protection/>
    </xf>
    <xf numFmtId="49" fontId="7" fillId="0" borderId="0" xfId="63" applyNumberFormat="1" applyFont="1" applyFill="1" applyBorder="1" applyAlignment="1">
      <alignment horizontal="distributed" vertical="center" indent="2" shrinkToFit="1"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0" fontId="7" fillId="0" borderId="0" xfId="63" applyFont="1" applyFill="1" applyAlignment="1">
      <alignment vertical="center"/>
      <protection/>
    </xf>
    <xf numFmtId="182" fontId="7" fillId="0" borderId="17" xfId="63" applyNumberFormat="1" applyFont="1" applyFill="1" applyBorder="1" applyAlignment="1">
      <alignment vertical="center"/>
      <protection/>
    </xf>
    <xf numFmtId="182" fontId="7" fillId="0" borderId="0" xfId="63" applyNumberFormat="1" applyFont="1" applyFill="1" applyBorder="1" applyAlignment="1">
      <alignment vertical="center"/>
      <protection/>
    </xf>
    <xf numFmtId="182" fontId="10" fillId="0" borderId="17" xfId="63" applyNumberFormat="1" applyFont="1" applyFill="1" applyBorder="1" applyAlignment="1">
      <alignment vertical="center"/>
      <protection/>
    </xf>
    <xf numFmtId="182" fontId="10" fillId="0" borderId="0" xfId="63" applyNumberFormat="1" applyFont="1" applyFill="1" applyBorder="1" applyAlignment="1">
      <alignment vertical="center"/>
      <protection/>
    </xf>
    <xf numFmtId="182" fontId="7" fillId="0" borderId="17" xfId="63" applyNumberFormat="1" applyFont="1" applyFill="1" applyBorder="1" applyAlignment="1">
      <alignment/>
      <protection/>
    </xf>
    <xf numFmtId="182" fontId="7" fillId="0" borderId="0" xfId="63" applyNumberFormat="1" applyFont="1" applyFill="1" applyBorder="1" applyAlignment="1">
      <alignment/>
      <protection/>
    </xf>
    <xf numFmtId="49" fontId="8" fillId="0" borderId="0" xfId="64" applyNumberFormat="1" applyFont="1" applyFill="1" applyBorder="1" applyAlignment="1">
      <alignment horizontal="distributed" vertical="center"/>
      <protection/>
    </xf>
    <xf numFmtId="41" fontId="8" fillId="0" borderId="17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0" fontId="8" fillId="0" borderId="0" xfId="64" applyNumberFormat="1" applyFont="1" applyFill="1" applyBorder="1" applyAlignment="1">
      <alignment horizontal="center" vertical="center" shrinkToFit="1"/>
      <protection/>
    </xf>
    <xf numFmtId="41" fontId="8" fillId="0" borderId="17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Border="1" applyAlignment="1">
      <alignment vertical="center"/>
      <protection/>
    </xf>
    <xf numFmtId="0" fontId="12" fillId="0" borderId="0" xfId="64" applyNumberFormat="1" applyFont="1" applyFill="1" applyBorder="1" applyAlignment="1">
      <alignment horizontal="center" vertical="center" shrinkToFit="1"/>
      <protection/>
    </xf>
    <xf numFmtId="49" fontId="8" fillId="0" borderId="0" xfId="64" applyNumberFormat="1" applyFont="1" applyFill="1" applyBorder="1" applyAlignment="1">
      <alignment horizontal="center" vertical="center" shrinkToFit="1"/>
      <protection/>
    </xf>
    <xf numFmtId="0" fontId="14" fillId="0" borderId="0" xfId="62" applyFont="1" applyFill="1">
      <alignment vertical="center"/>
      <protection/>
    </xf>
    <xf numFmtId="0" fontId="0" fillId="0" borderId="0" xfId="0" applyFont="1" applyAlignment="1">
      <alignment horizontal="center"/>
    </xf>
    <xf numFmtId="0" fontId="68" fillId="0" borderId="0" xfId="43" applyFont="1" applyAlignment="1" applyProtection="1">
      <alignment/>
      <protection/>
    </xf>
    <xf numFmtId="58" fontId="4" fillId="0" borderId="0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distributed" textRotation="255"/>
    </xf>
    <xf numFmtId="49" fontId="8" fillId="0" borderId="14" xfId="0" applyNumberFormat="1" applyFont="1" applyFill="1" applyBorder="1" applyAlignment="1">
      <alignment horizontal="center" vertical="distributed" textRotation="255"/>
    </xf>
    <xf numFmtId="49" fontId="8" fillId="0" borderId="15" xfId="0" applyNumberFormat="1" applyFont="1" applyFill="1" applyBorder="1" applyAlignment="1">
      <alignment horizontal="center" vertical="distributed" textRotation="255"/>
    </xf>
    <xf numFmtId="49" fontId="8" fillId="0" borderId="16" xfId="0" applyNumberFormat="1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/>
    </xf>
    <xf numFmtId="41" fontId="8" fillId="0" borderId="17" xfId="0" applyNumberFormat="1" applyFont="1" applyFill="1" applyBorder="1" applyAlignment="1">
      <alignment horizontal="right" vertical="center" shrinkToFit="1"/>
    </xf>
    <xf numFmtId="41" fontId="8" fillId="0" borderId="10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1" fontId="8" fillId="0" borderId="17" xfId="0" applyNumberFormat="1" applyFont="1" applyFill="1" applyBorder="1" applyAlignment="1">
      <alignment horizontal="right" shrinkToFit="1"/>
    </xf>
    <xf numFmtId="41" fontId="8" fillId="0" borderId="0" xfId="0" applyNumberFormat="1" applyFont="1" applyFill="1" applyBorder="1" applyAlignment="1">
      <alignment horizontal="right" shrinkToFit="1"/>
    </xf>
    <xf numFmtId="41" fontId="1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distributed" vertical="center" shrinkToFit="1"/>
    </xf>
    <xf numFmtId="49" fontId="15" fillId="0" borderId="18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center"/>
    </xf>
    <xf numFmtId="38" fontId="12" fillId="0" borderId="18" xfId="49" applyFont="1" applyFill="1" applyBorder="1" applyAlignment="1">
      <alignment horizontal="distributed" vertical="center"/>
    </xf>
    <xf numFmtId="49" fontId="8" fillId="0" borderId="0" xfId="64" applyNumberFormat="1" applyFont="1" applyFill="1" applyBorder="1" applyAlignment="1">
      <alignment horizontal="distributed" vertical="center"/>
      <protection/>
    </xf>
    <xf numFmtId="49" fontId="12" fillId="0" borderId="0" xfId="64" applyNumberFormat="1" applyFont="1" applyFill="1" applyBorder="1" applyAlignment="1">
      <alignment horizontal="distributed" vertical="center"/>
      <protection/>
    </xf>
    <xf numFmtId="49" fontId="12" fillId="0" borderId="23" xfId="64" applyNumberFormat="1" applyFont="1" applyFill="1" applyBorder="1" applyAlignment="1">
      <alignment horizontal="distributed" vertical="center"/>
      <protection/>
    </xf>
    <xf numFmtId="49" fontId="7" fillId="0" borderId="18" xfId="0" applyNumberFormat="1" applyFont="1" applyFill="1" applyBorder="1" applyAlignment="1">
      <alignment horizontal="distributed" vertical="center" shrinkToFit="1"/>
    </xf>
    <xf numFmtId="49" fontId="7" fillId="0" borderId="20" xfId="0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Fill="1" applyBorder="1" applyAlignment="1">
      <alignment horizontal="distributed" vertical="center" indent="1" shrinkToFit="1"/>
    </xf>
    <xf numFmtId="49" fontId="7" fillId="0" borderId="20" xfId="0" applyNumberFormat="1" applyFont="1" applyFill="1" applyBorder="1" applyAlignment="1">
      <alignment horizontal="distributed" vertical="center" indent="1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187" fontId="6" fillId="0" borderId="0" xfId="49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7" fontId="6" fillId="0" borderId="0" xfId="49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 wrapText="1"/>
    </xf>
    <xf numFmtId="0" fontId="69" fillId="0" borderId="0" xfId="0" applyFont="1" applyAlignment="1">
      <alignment/>
    </xf>
    <xf numFmtId="38" fontId="8" fillId="0" borderId="0" xfId="49" applyFont="1" applyFill="1" applyBorder="1" applyAlignment="1">
      <alignment horizontal="right" vertical="center"/>
    </xf>
    <xf numFmtId="41" fontId="7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38" fontId="12" fillId="0" borderId="0" xfId="49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38" fontId="8" fillId="0" borderId="0" xfId="0" applyNumberFormat="1" applyFont="1" applyFill="1" applyAlignment="1">
      <alignment vertical="center"/>
    </xf>
    <xf numFmtId="0" fontId="6" fillId="0" borderId="25" xfId="0" applyFont="1" applyFill="1" applyBorder="1" applyAlignment="1">
      <alignment horizontal="distributed" vertical="center"/>
    </xf>
    <xf numFmtId="180" fontId="8" fillId="0" borderId="0" xfId="49" applyNumberFormat="1" applyFont="1" applyFill="1" applyBorder="1" applyAlignment="1">
      <alignment horizontal="right" vertical="center"/>
    </xf>
    <xf numFmtId="180" fontId="13" fillId="0" borderId="0" xfId="49" applyNumberFormat="1" applyFont="1" applyFill="1" applyAlignment="1">
      <alignment horizontal="right" vertical="center"/>
    </xf>
    <xf numFmtId="180" fontId="13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Alignment="1">
      <alignment horizontal="right" vertical="center"/>
    </xf>
    <xf numFmtId="0" fontId="10" fillId="0" borderId="18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26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54" fillId="0" borderId="0" xfId="43" applyFill="1" applyAlignment="1" applyProtection="1">
      <alignment/>
      <protection/>
    </xf>
    <xf numFmtId="0" fontId="2" fillId="0" borderId="0" xfId="0" applyFont="1" applyFill="1" applyAlignment="1">
      <alignment/>
    </xf>
    <xf numFmtId="5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58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0" fontId="71" fillId="0" borderId="0" xfId="49" applyNumberFormat="1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distributed" vertical="center"/>
    </xf>
    <xf numFmtId="180" fontId="72" fillId="0" borderId="0" xfId="49" applyNumberFormat="1" applyFont="1" applyFill="1" applyBorder="1" applyAlignment="1">
      <alignment horizontal="right" vertical="center"/>
    </xf>
    <xf numFmtId="180" fontId="71" fillId="0" borderId="0" xfId="49" applyNumberFormat="1" applyFont="1" applyFill="1" applyAlignment="1">
      <alignment horizontal="right" vertical="center"/>
    </xf>
    <xf numFmtId="38" fontId="12" fillId="0" borderId="20" xfId="49" applyFont="1" applyFill="1" applyBorder="1" applyAlignment="1">
      <alignment horizontal="distributed" vertical="center"/>
    </xf>
    <xf numFmtId="180" fontId="71" fillId="0" borderId="23" xfId="49" applyNumberFormat="1" applyFont="1" applyFill="1" applyBorder="1" applyAlignment="1">
      <alignment horizontal="right" vertical="center"/>
    </xf>
    <xf numFmtId="0" fontId="2" fillId="0" borderId="0" xfId="64" applyFont="1" applyFill="1" applyAlignment="1">
      <alignment/>
      <protection/>
    </xf>
    <xf numFmtId="0" fontId="2" fillId="0" borderId="0" xfId="64" applyFont="1" applyFill="1" applyAlignment="1">
      <alignment horizontal="left"/>
      <protection/>
    </xf>
    <xf numFmtId="0" fontId="0" fillId="0" borderId="0" xfId="64" applyFill="1" applyAlignment="1">
      <alignment horizontal="center"/>
      <protection/>
    </xf>
    <xf numFmtId="0" fontId="0" fillId="0" borderId="0" xfId="62" applyFill="1" applyBorder="1">
      <alignment vertical="center"/>
      <protection/>
    </xf>
    <xf numFmtId="0" fontId="14" fillId="0" borderId="0" xfId="62" applyFont="1" applyFill="1" applyBorder="1">
      <alignment vertical="center"/>
      <protection/>
    </xf>
    <xf numFmtId="0" fontId="8" fillId="0" borderId="25" xfId="64" applyFont="1" applyFill="1" applyBorder="1" applyAlignment="1">
      <alignment horizontal="distributed" vertical="center"/>
      <protection/>
    </xf>
    <xf numFmtId="0" fontId="8" fillId="0" borderId="0" xfId="62" applyFont="1" applyFill="1">
      <alignment vertical="center"/>
      <protection/>
    </xf>
    <xf numFmtId="41" fontId="71" fillId="0" borderId="17" xfId="64" applyNumberFormat="1" applyFont="1" applyFill="1" applyBorder="1" applyAlignment="1">
      <alignment vertical="center"/>
      <protection/>
    </xf>
    <xf numFmtId="41" fontId="71" fillId="0" borderId="0" xfId="64" applyNumberFormat="1" applyFont="1" applyFill="1" applyBorder="1" applyAlignment="1">
      <alignment vertical="center"/>
      <protection/>
    </xf>
    <xf numFmtId="41" fontId="8" fillId="0" borderId="17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71" fillId="0" borderId="22" xfId="64" applyNumberFormat="1" applyFont="1" applyFill="1" applyBorder="1" applyAlignment="1">
      <alignment vertical="center"/>
      <protection/>
    </xf>
    <xf numFmtId="41" fontId="71" fillId="0" borderId="23" xfId="64" applyNumberFormat="1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58" fontId="5" fillId="0" borderId="11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 quotePrefix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/>
    </xf>
    <xf numFmtId="41" fontId="70" fillId="0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2" fontId="73" fillId="0" borderId="17" xfId="63" applyNumberFormat="1" applyFont="1" applyFill="1" applyBorder="1" applyAlignment="1">
      <alignment vertical="center"/>
      <protection/>
    </xf>
    <xf numFmtId="182" fontId="73" fillId="0" borderId="0" xfId="63" applyNumberFormat="1" applyFont="1" applyFill="1" applyBorder="1" applyAlignment="1">
      <alignment vertical="center"/>
      <protection/>
    </xf>
    <xf numFmtId="182" fontId="73" fillId="0" borderId="22" xfId="63" applyNumberFormat="1" applyFont="1" applyFill="1" applyBorder="1" applyAlignment="1">
      <alignment vertical="center"/>
      <protection/>
    </xf>
    <xf numFmtId="182" fontId="73" fillId="0" borderId="23" xfId="63" applyNumberFormat="1" applyFont="1" applyFill="1" applyBorder="1" applyAlignment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1" fontId="7" fillId="0" borderId="17" xfId="0" applyNumberFormat="1" applyFont="1" applyFill="1" applyBorder="1" applyAlignment="1">
      <alignment vertical="center"/>
    </xf>
    <xf numFmtId="41" fontId="7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/>
    </xf>
    <xf numFmtId="49" fontId="10" fillId="0" borderId="23" xfId="0" applyNumberFormat="1" applyFont="1" applyFill="1" applyBorder="1" applyAlignment="1">
      <alignment horizontal="distributed" vertical="center" shrinkToFit="1"/>
    </xf>
    <xf numFmtId="0" fontId="10" fillId="0" borderId="23" xfId="0" applyNumberFormat="1" applyFont="1" applyFill="1" applyBorder="1" applyAlignment="1">
      <alignment horizontal="distributed" vertical="center" shrinkToFit="1"/>
    </xf>
    <xf numFmtId="41" fontId="10" fillId="0" borderId="22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0" fontId="68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58" fontId="5" fillId="0" borderId="0" xfId="0" applyNumberFormat="1" applyFont="1" applyFill="1" applyBorder="1" applyAlignment="1">
      <alignment horizontal="left"/>
    </xf>
    <xf numFmtId="58" fontId="20" fillId="0" borderId="0" xfId="0" applyNumberFormat="1" applyFont="1" applyFill="1" applyBorder="1" applyAlignment="1">
      <alignment horizontal="center"/>
    </xf>
    <xf numFmtId="58" fontId="5" fillId="0" borderId="11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 shrinkToFit="1"/>
    </xf>
    <xf numFmtId="49" fontId="5" fillId="0" borderId="22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21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centerContinuous" vertical="center" shrinkToFit="1"/>
    </xf>
    <xf numFmtId="49" fontId="5" fillId="0" borderId="22" xfId="0" applyNumberFormat="1" applyFont="1" applyFill="1" applyBorder="1" applyAlignment="1">
      <alignment horizontal="center" vertical="center"/>
    </xf>
    <xf numFmtId="0" fontId="23" fillId="0" borderId="0" xfId="43" applyFont="1" applyFill="1" applyAlignment="1" applyProtection="1">
      <alignment/>
      <protection/>
    </xf>
    <xf numFmtId="49" fontId="8" fillId="0" borderId="31" xfId="0" applyNumberFormat="1" applyFont="1" applyFill="1" applyBorder="1" applyAlignment="1">
      <alignment horizontal="distributed" vertical="center" shrinkToFit="1"/>
    </xf>
    <xf numFmtId="49" fontId="5" fillId="0" borderId="31" xfId="0" applyNumberFormat="1" applyFont="1" applyFill="1" applyBorder="1" applyAlignment="1">
      <alignment horizontal="distributed" vertical="center" shrinkToFit="1"/>
    </xf>
    <xf numFmtId="49" fontId="5" fillId="0" borderId="28" xfId="0" applyNumberFormat="1" applyFont="1" applyFill="1" applyBorder="1" applyAlignment="1">
      <alignment horizontal="distributed" vertical="center" shrinkToFit="1"/>
    </xf>
    <xf numFmtId="49" fontId="5" fillId="0" borderId="25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 indent="1"/>
    </xf>
    <xf numFmtId="49" fontId="5" fillId="0" borderId="21" xfId="0" applyNumberFormat="1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shrinkToFit="1"/>
    </xf>
    <xf numFmtId="49" fontId="5" fillId="0" borderId="31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Continuous" vertical="center" shrinkToFit="1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distributed"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 shrinkToFit="1"/>
    </xf>
    <xf numFmtId="49" fontId="6" fillId="0" borderId="31" xfId="0" applyNumberFormat="1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distributed" vertical="center" shrinkToFit="1"/>
    </xf>
    <xf numFmtId="49" fontId="5" fillId="0" borderId="20" xfId="0" applyNumberFormat="1" applyFont="1" applyFill="1" applyBorder="1" applyAlignment="1">
      <alignment horizontal="left" vertical="top"/>
    </xf>
    <xf numFmtId="49" fontId="5" fillId="0" borderId="21" xfId="0" applyNumberFormat="1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 vertical="center" shrinkToFit="1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distributed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/>
    </xf>
    <xf numFmtId="41" fontId="8" fillId="0" borderId="22" xfId="0" applyNumberFormat="1" applyFont="1" applyFill="1" applyBorder="1" applyAlignment="1">
      <alignment horizontal="right" vertical="center" shrinkToFit="1"/>
    </xf>
    <xf numFmtId="41" fontId="8" fillId="0" borderId="23" xfId="0" applyNumberFormat="1" applyFont="1" applyFill="1" applyBorder="1" applyAlignment="1">
      <alignment horizontal="right" vertical="center" shrinkToFit="1"/>
    </xf>
    <xf numFmtId="41" fontId="12" fillId="0" borderId="17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 horizontal="right" vertical="center" shrinkToFit="1"/>
    </xf>
    <xf numFmtId="41" fontId="5" fillId="0" borderId="17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22" xfId="0" applyNumberFormat="1" applyFont="1" applyFill="1" applyBorder="1" applyAlignment="1">
      <alignment horizontal="right" vertical="center" shrinkToFit="1"/>
    </xf>
    <xf numFmtId="41" fontId="5" fillId="0" borderId="23" xfId="0" applyNumberFormat="1" applyFont="1" applyFill="1" applyBorder="1" applyAlignment="1">
      <alignment horizontal="right" vertical="center" shrinkToFit="1"/>
    </xf>
    <xf numFmtId="41" fontId="10" fillId="0" borderId="17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41" fontId="7" fillId="0" borderId="23" xfId="0" applyNumberFormat="1" applyFont="1" applyFill="1" applyBorder="1" applyAlignment="1">
      <alignment horizontal="right" vertical="center" shrinkToFit="1"/>
    </xf>
    <xf numFmtId="179" fontId="8" fillId="0" borderId="26" xfId="49" applyNumberFormat="1" applyFont="1" applyFill="1" applyBorder="1" applyAlignment="1">
      <alignment horizontal="distributed" vertical="center"/>
    </xf>
    <xf numFmtId="179" fontId="8" fillId="0" borderId="27" xfId="49" applyNumberFormat="1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 horizontal="distributed" vertical="center"/>
    </xf>
    <xf numFmtId="38" fontId="8" fillId="0" borderId="20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5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8" fillId="0" borderId="0" xfId="49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38" fontId="8" fillId="0" borderId="29" xfId="49" applyFont="1" applyFill="1" applyBorder="1" applyAlignment="1">
      <alignment horizontal="distributed" vertical="center"/>
    </xf>
    <xf numFmtId="38" fontId="8" fillId="0" borderId="32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wrapText="1"/>
    </xf>
    <xf numFmtId="0" fontId="8" fillId="0" borderId="22" xfId="0" applyFont="1" applyFill="1" applyBorder="1" applyAlignment="1">
      <alignment horizontal="distributed" wrapText="1"/>
    </xf>
    <xf numFmtId="0" fontId="8" fillId="0" borderId="20" xfId="0" applyFont="1" applyFill="1" applyBorder="1" applyAlignment="1">
      <alignment horizontal="distributed" wrapText="1"/>
    </xf>
    <xf numFmtId="38" fontId="8" fillId="0" borderId="17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38" fontId="8" fillId="0" borderId="26" xfId="49" applyFont="1" applyFill="1" applyBorder="1" applyAlignment="1">
      <alignment horizontal="center" vertical="center" shrinkToFit="1"/>
    </xf>
    <xf numFmtId="38" fontId="8" fillId="0" borderId="27" xfId="49" applyFont="1" applyFill="1" applyBorder="1" applyAlignment="1">
      <alignment horizontal="center" vertical="center" shrinkToFit="1"/>
    </xf>
    <xf numFmtId="0" fontId="8" fillId="0" borderId="30" xfId="64" applyFont="1" applyFill="1" applyBorder="1" applyAlignment="1">
      <alignment horizontal="distributed" vertical="center"/>
      <protection/>
    </xf>
    <xf numFmtId="0" fontId="8" fillId="0" borderId="21" xfId="64" applyFont="1" applyFill="1" applyBorder="1" applyAlignment="1">
      <alignment horizontal="distributed" vertical="center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26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distributed" vertical="center"/>
      <protection/>
    </xf>
    <xf numFmtId="0" fontId="8" fillId="0" borderId="27" xfId="64" applyFont="1" applyFill="1" applyBorder="1" applyAlignment="1">
      <alignment horizontal="distributed" vertical="center"/>
      <protection/>
    </xf>
    <xf numFmtId="0" fontId="3" fillId="0" borderId="0" xfId="64" applyFont="1" applyFill="1" applyAlignment="1">
      <alignment horizontal="center"/>
      <protection/>
    </xf>
    <xf numFmtId="58" fontId="7" fillId="0" borderId="0" xfId="64" applyNumberFormat="1" applyFont="1" applyFill="1" applyBorder="1" applyAlignment="1">
      <alignment horizont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32" xfId="64" applyFont="1" applyFill="1" applyBorder="1" applyAlignment="1">
      <alignment horizontal="distributed" vertical="center"/>
      <protection/>
    </xf>
    <xf numFmtId="0" fontId="8" fillId="0" borderId="12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7" fillId="0" borderId="3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3" fillId="0" borderId="0" xfId="63" applyFont="1" applyFill="1" applyAlignment="1">
      <alignment horizontal="center"/>
      <protection/>
    </xf>
    <xf numFmtId="58" fontId="7" fillId="0" borderId="0" xfId="63" applyNumberFormat="1" applyFont="1" applyFill="1" applyBorder="1" applyAlignment="1">
      <alignment horizontal="center"/>
      <protection/>
    </xf>
    <xf numFmtId="0" fontId="10" fillId="0" borderId="0" xfId="63" applyFont="1" applyFill="1" applyAlignment="1">
      <alignment horizontal="left"/>
      <protection/>
    </xf>
    <xf numFmtId="0" fontId="7" fillId="0" borderId="23" xfId="0" applyFont="1" applyFill="1" applyBorder="1" applyAlignment="1">
      <alignment horizontal="distributed" vertical="center"/>
    </xf>
    <xf numFmtId="58" fontId="5" fillId="0" borderId="11" xfId="0" applyNumberFormat="1" applyFont="1" applyFill="1" applyBorder="1" applyAlignment="1">
      <alignment horizontal="center"/>
    </xf>
    <xf numFmtId="0" fontId="54" fillId="0" borderId="0" xfId="43" applyFill="1" applyAlignment="1" applyProtection="1">
      <alignment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8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distributed" vertical="center" shrinkToFit="1"/>
    </xf>
    <xf numFmtId="0" fontId="0" fillId="0" borderId="3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distributed" vertical="center" shrinkToFit="1"/>
    </xf>
    <xf numFmtId="49" fontId="15" fillId="0" borderId="18" xfId="0" applyNumberFormat="1" applyFont="1" applyFill="1" applyBorder="1" applyAlignment="1">
      <alignment horizontal="distributed" vertical="center" shrinkToFit="1"/>
    </xf>
    <xf numFmtId="49" fontId="15" fillId="0" borderId="0" xfId="0" applyNumberFormat="1" applyFont="1" applyFill="1" applyBorder="1" applyAlignment="1">
      <alignment horizontal="left" shrinkToFit="1"/>
    </xf>
    <xf numFmtId="49" fontId="15" fillId="0" borderId="18" xfId="0" applyNumberFormat="1" applyFont="1" applyFill="1" applyBorder="1" applyAlignment="1">
      <alignment horizontal="left" shrinkToFit="1"/>
    </xf>
    <xf numFmtId="0" fontId="5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 indent="1" shrinkToFit="1"/>
    </xf>
    <xf numFmtId="49" fontId="8" fillId="0" borderId="33" xfId="0" applyNumberFormat="1" applyFont="1" applyFill="1" applyBorder="1" applyAlignment="1">
      <alignment horizontal="distributed" vertical="center" indent="1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>
      <alignment horizontal="center" vertical="center" shrinkToFit="1"/>
    </xf>
    <xf numFmtId="49" fontId="15" fillId="0" borderId="23" xfId="0" applyNumberFormat="1" applyFont="1" applyFill="1" applyBorder="1" applyAlignment="1">
      <alignment horizontal="distributed" vertical="center" shrinkToFit="1"/>
    </xf>
    <xf numFmtId="49" fontId="15" fillId="0" borderId="20" xfId="0" applyNumberFormat="1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58" fontId="4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72</xdr:row>
      <xdr:rowOff>38100</xdr:rowOff>
    </xdr:from>
    <xdr:to>
      <xdr:col>2</xdr:col>
      <xdr:colOff>95250</xdr:colOff>
      <xdr:row>74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7354550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79</xdr:row>
      <xdr:rowOff>57150</xdr:rowOff>
    </xdr:from>
    <xdr:to>
      <xdr:col>2</xdr:col>
      <xdr:colOff>95250</xdr:colOff>
      <xdr:row>83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19107150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88</xdr:row>
      <xdr:rowOff>28575</xdr:rowOff>
    </xdr:from>
    <xdr:to>
      <xdr:col>2</xdr:col>
      <xdr:colOff>85725</xdr:colOff>
      <xdr:row>89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1307425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57150</xdr:rowOff>
    </xdr:from>
    <xdr:to>
      <xdr:col>2</xdr:col>
      <xdr:colOff>95250</xdr:colOff>
      <xdr:row>98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743450" y="23069550"/>
          <a:ext cx="76200" cy="8286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158</xdr:row>
      <xdr:rowOff>76200</xdr:rowOff>
    </xdr:from>
    <xdr:to>
      <xdr:col>2</xdr:col>
      <xdr:colOff>95250</xdr:colOff>
      <xdr:row>160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533900" y="38881050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3" max="3" width="11.50390625" style="0" customWidth="1"/>
    <col min="4" max="4" width="5.375" style="0" bestFit="1" customWidth="1"/>
    <col min="5" max="5" width="22.00390625" style="0" bestFit="1" customWidth="1"/>
    <col min="7" max="7" width="9.00390625" style="192" customWidth="1"/>
  </cols>
  <sheetData>
    <row r="1" ht="18.75">
      <c r="A1" s="30" t="s">
        <v>1923</v>
      </c>
    </row>
    <row r="2" ht="18.75">
      <c r="B2" s="30" t="s">
        <v>1407</v>
      </c>
    </row>
    <row r="4" spans="2:3" ht="13.5">
      <c r="B4" s="31" t="s">
        <v>1464</v>
      </c>
      <c r="C4" t="s">
        <v>1463</v>
      </c>
    </row>
    <row r="5" spans="2:3" ht="13.5">
      <c r="B5" s="31" t="s">
        <v>1455</v>
      </c>
      <c r="C5" t="s">
        <v>1725</v>
      </c>
    </row>
    <row r="6" spans="2:7" ht="13.5">
      <c r="B6" s="31" t="s">
        <v>1460</v>
      </c>
      <c r="C6" s="191" t="s">
        <v>1462</v>
      </c>
      <c r="D6" s="191"/>
      <c r="E6" s="191"/>
      <c r="F6" s="191"/>
      <c r="G6" s="193"/>
    </row>
    <row r="7" spans="2:7" ht="13.5">
      <c r="B7" s="31" t="s">
        <v>1456</v>
      </c>
      <c r="C7" s="191" t="s">
        <v>1726</v>
      </c>
      <c r="D7" s="191"/>
      <c r="E7" s="191"/>
      <c r="F7" s="191"/>
      <c r="G7" s="193"/>
    </row>
    <row r="8" spans="2:7" ht="13.5">
      <c r="B8" s="31" t="s">
        <v>1457</v>
      </c>
      <c r="C8" s="191" t="s">
        <v>1461</v>
      </c>
      <c r="D8" s="191"/>
      <c r="E8" s="191"/>
      <c r="F8" s="191"/>
      <c r="G8" s="193"/>
    </row>
    <row r="9" spans="2:9" ht="13.5">
      <c r="B9" s="31" t="s">
        <v>1702</v>
      </c>
      <c r="C9" s="191" t="s">
        <v>1708</v>
      </c>
      <c r="D9" s="191"/>
      <c r="E9" s="191"/>
      <c r="F9" s="191"/>
      <c r="G9" s="193"/>
      <c r="I9" s="165"/>
    </row>
    <row r="10" spans="2:5" ht="13.5">
      <c r="B10" s="31" t="s">
        <v>1642</v>
      </c>
      <c r="C10" t="s">
        <v>487</v>
      </c>
      <c r="D10" t="s">
        <v>488</v>
      </c>
      <c r="E10" t="s">
        <v>493</v>
      </c>
    </row>
    <row r="11" spans="2:5" ht="13.5">
      <c r="B11" s="31" t="s">
        <v>1643</v>
      </c>
      <c r="D11" t="s">
        <v>489</v>
      </c>
      <c r="E11" t="s">
        <v>494</v>
      </c>
    </row>
    <row r="12" spans="2:5" ht="13.5">
      <c r="B12" s="31" t="s">
        <v>1644</v>
      </c>
      <c r="D12" t="s">
        <v>490</v>
      </c>
      <c r="E12" t="s">
        <v>495</v>
      </c>
    </row>
    <row r="13" spans="2:5" ht="13.5">
      <c r="B13" s="31" t="s">
        <v>1645</v>
      </c>
      <c r="D13" t="s">
        <v>491</v>
      </c>
      <c r="E13" t="s">
        <v>496</v>
      </c>
    </row>
    <row r="14" spans="2:5" ht="13.5">
      <c r="B14" s="31" t="s">
        <v>1646</v>
      </c>
      <c r="D14" t="s">
        <v>492</v>
      </c>
      <c r="E14" t="s">
        <v>497</v>
      </c>
    </row>
    <row r="15" spans="2:3" ht="13.5">
      <c r="B15" s="17" t="s">
        <v>1458</v>
      </c>
      <c r="C15" t="s">
        <v>498</v>
      </c>
    </row>
    <row r="16" spans="2:3" ht="13.5">
      <c r="B16" s="17" t="s">
        <v>1459</v>
      </c>
      <c r="C16" t="s">
        <v>455</v>
      </c>
    </row>
    <row r="17" spans="2:5" ht="13.5">
      <c r="B17" s="17" t="s">
        <v>1647</v>
      </c>
      <c r="C17" t="s">
        <v>1587</v>
      </c>
      <c r="D17" t="s">
        <v>488</v>
      </c>
      <c r="E17" t="s">
        <v>1305</v>
      </c>
    </row>
    <row r="18" spans="2:5" ht="13.5">
      <c r="B18" s="17" t="s">
        <v>1648</v>
      </c>
      <c r="D18" t="s">
        <v>489</v>
      </c>
      <c r="E18" t="s">
        <v>1306</v>
      </c>
    </row>
    <row r="19" spans="2:5" ht="13.5">
      <c r="B19" s="17" t="s">
        <v>1649</v>
      </c>
      <c r="D19" t="s">
        <v>490</v>
      </c>
      <c r="E19" t="s">
        <v>1307</v>
      </c>
    </row>
    <row r="20" spans="2:5" ht="13.5">
      <c r="B20" s="31" t="s">
        <v>1650</v>
      </c>
      <c r="D20" t="s">
        <v>491</v>
      </c>
      <c r="E20" t="s">
        <v>497</v>
      </c>
    </row>
    <row r="21" spans="2:5" ht="13.5">
      <c r="B21" s="17" t="s">
        <v>1651</v>
      </c>
      <c r="C21" t="s">
        <v>1308</v>
      </c>
      <c r="D21" t="s">
        <v>488</v>
      </c>
      <c r="E21" t="s">
        <v>1201</v>
      </c>
    </row>
    <row r="22" spans="2:5" ht="13.5">
      <c r="B22" s="17" t="s">
        <v>1652</v>
      </c>
      <c r="D22" t="s">
        <v>489</v>
      </c>
      <c r="E22" t="s">
        <v>1309</v>
      </c>
    </row>
    <row r="23" spans="2:5" ht="13.5">
      <c r="B23" s="17" t="s">
        <v>1653</v>
      </c>
      <c r="D23" t="s">
        <v>490</v>
      </c>
      <c r="E23" t="s">
        <v>1310</v>
      </c>
    </row>
    <row r="24" spans="2:3" ht="13.5">
      <c r="B24" s="17" t="s">
        <v>1639</v>
      </c>
      <c r="C24" t="s">
        <v>1465</v>
      </c>
    </row>
    <row r="25" spans="2:3" ht="13.5">
      <c r="B25" s="17" t="s">
        <v>1640</v>
      </c>
      <c r="C25" t="s">
        <v>1466</v>
      </c>
    </row>
    <row r="26" spans="2:3" ht="13.5">
      <c r="B26" s="17" t="s">
        <v>1641</v>
      </c>
      <c r="C26" t="s">
        <v>1467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3" location="'21-7(1)(ﾆ)'!A1" display="21-7(1)(ﾆ)"/>
    <hyperlink ref="B14" location="'21-7(1)(ﾎ)'!A1" display="21-7(1)(ﾎ)"/>
    <hyperlink ref="B17" location="'21-7(4)(ｲ)'!A1" display="21-7(4)(ｲ)"/>
    <hyperlink ref="B18" location="'21-7(4)(ﾛ)'!A1" display="21-7(4)(ﾛ)"/>
    <hyperlink ref="B19" location="'21-7(4)(ﾊ)'!A1" display="21-7(4)(ﾊ)"/>
    <hyperlink ref="B20" location="'21-7(4)(ﾆ)'!A1" display="21-7(4)(ﾆ)"/>
    <hyperlink ref="B21" location="'21-7(5)(ｲ)'!A1" display="21-7(5)(ｲ)"/>
    <hyperlink ref="B22" location="'21-7(5)(ﾛ)'!A1" display="21-7(5)(ﾛ)"/>
    <hyperlink ref="B23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'!A1" display="21-4"/>
    <hyperlink ref="B8" location="'21-5'!A1" display="21-5"/>
    <hyperlink ref="B24" location="'21-8(1)'!A1" display="21-7(1)"/>
    <hyperlink ref="B15" location="'21-7(2)'!A1" display="21-7(2)"/>
    <hyperlink ref="B16" location="'21-7(3)'!A1" display="21-7(3)"/>
    <hyperlink ref="B25:B26" location="'21-8(1)'!A1" display="21-7(1)"/>
    <hyperlink ref="B25" location="'21-8(2)'!A1" display="21-8(2)"/>
    <hyperlink ref="B26" location="'21-8(3)'!A1" display="21-8(3)"/>
    <hyperlink ref="B9" location="'21-6'!A1" display="21-6"/>
  </hyperlinks>
  <printOptions/>
  <pageMargins left="0.7" right="0.7" top="0.75" bottom="0.75" header="0.3" footer="0.3"/>
  <pageSetup orientation="portrait" paperSize="9"/>
  <ignoredErrors>
    <ignoredError sqref="B4:B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20.00390625" style="2" customWidth="1"/>
    <col min="2" max="2" width="27.625" style="116" customWidth="1"/>
    <col min="3" max="3" width="27.125" style="116" customWidth="1"/>
    <col min="4" max="4" width="23.00390625" style="116" customWidth="1"/>
    <col min="5" max="5" width="13.50390625" style="116" customWidth="1"/>
    <col min="6" max="16384" width="9.00390625" style="2" customWidth="1"/>
  </cols>
  <sheetData>
    <row r="1" ht="13.5">
      <c r="A1" s="117" t="s">
        <v>1477</v>
      </c>
    </row>
    <row r="2" spans="1:5" ht="13.5">
      <c r="A2" s="18" t="s">
        <v>0</v>
      </c>
      <c r="B2" s="18"/>
      <c r="C2" s="1"/>
      <c r="D2" s="1"/>
      <c r="E2" s="1"/>
    </row>
    <row r="3" spans="1:5" ht="17.25">
      <c r="A3" s="462" t="s">
        <v>1847</v>
      </c>
      <c r="B3" s="462"/>
      <c r="C3" s="462"/>
      <c r="D3" s="462"/>
      <c r="E3" s="462"/>
    </row>
    <row r="4" spans="1:5" ht="14.25">
      <c r="A4" s="463" t="s">
        <v>1</v>
      </c>
      <c r="B4" s="463"/>
      <c r="C4" s="463"/>
      <c r="D4" s="463"/>
      <c r="E4" s="463"/>
    </row>
    <row r="5" spans="1:5" ht="13.5">
      <c r="A5" s="464" t="s">
        <v>264</v>
      </c>
      <c r="B5" s="464"/>
      <c r="C5" s="464"/>
      <c r="D5" s="10"/>
      <c r="E5" s="10"/>
    </row>
    <row r="6" spans="1:5" ht="3.75" customHeight="1" thickBot="1">
      <c r="A6" s="272"/>
      <c r="B6" s="272"/>
      <c r="C6" s="272"/>
      <c r="D6" s="227"/>
      <c r="E6" s="227"/>
    </row>
    <row r="7" spans="1:6" s="4" customFormat="1" ht="19.5" customHeight="1" thickTop="1">
      <c r="A7" s="273" t="s">
        <v>3</v>
      </c>
      <c r="B7" s="274" t="s">
        <v>4</v>
      </c>
      <c r="C7" s="275" t="s">
        <v>6</v>
      </c>
      <c r="D7" s="275" t="s">
        <v>7</v>
      </c>
      <c r="E7" s="274" t="s">
        <v>8</v>
      </c>
      <c r="F7" s="3"/>
    </row>
    <row r="8" spans="1:8" s="4" customFormat="1" ht="24.75" customHeight="1">
      <c r="A8" s="309" t="s">
        <v>265</v>
      </c>
      <c r="B8" s="310" t="s">
        <v>266</v>
      </c>
      <c r="C8" s="311" t="s">
        <v>91</v>
      </c>
      <c r="D8" s="312" t="s">
        <v>267</v>
      </c>
      <c r="E8" s="311" t="s">
        <v>268</v>
      </c>
      <c r="F8" s="3"/>
      <c r="G8" s="3"/>
      <c r="H8" s="3"/>
    </row>
    <row r="9" spans="1:8" s="4" customFormat="1" ht="7.5" customHeight="1">
      <c r="A9" s="7"/>
      <c r="B9" s="8"/>
      <c r="C9" s="8"/>
      <c r="D9" s="12"/>
      <c r="E9" s="8"/>
      <c r="F9" s="3"/>
      <c r="G9" s="3"/>
      <c r="H9" s="3"/>
    </row>
    <row r="10" spans="1:5" s="4" customFormat="1" ht="16.5" customHeight="1">
      <c r="A10" s="465" t="s">
        <v>1846</v>
      </c>
      <c r="B10" s="465"/>
      <c r="C10" s="5"/>
      <c r="D10" s="5"/>
      <c r="E10" s="5"/>
    </row>
    <row r="11" spans="2:5" s="4" customFormat="1" ht="13.5">
      <c r="B11" s="6"/>
      <c r="C11" s="6"/>
      <c r="D11" s="6"/>
      <c r="E11" s="6"/>
    </row>
    <row r="12" spans="2:5" s="4" customFormat="1" ht="13.5">
      <c r="B12" s="6"/>
      <c r="C12" s="6"/>
      <c r="D12" s="6"/>
      <c r="E12" s="6"/>
    </row>
    <row r="13" spans="2:5" s="4" customFormat="1" ht="13.5">
      <c r="B13" s="6"/>
      <c r="C13" s="6"/>
      <c r="D13" s="6"/>
      <c r="E13" s="6"/>
    </row>
    <row r="14" spans="2:5" s="4" customFormat="1" ht="13.5">
      <c r="B14" s="6"/>
      <c r="C14" s="6"/>
      <c r="D14" s="6"/>
      <c r="E14" s="6"/>
    </row>
    <row r="15" spans="2:5" s="4" customFormat="1" ht="13.5">
      <c r="B15" s="6"/>
      <c r="C15" s="6"/>
      <c r="D15" s="6"/>
      <c r="E15" s="6"/>
    </row>
    <row r="16" spans="2:5" s="4" customFormat="1" ht="13.5">
      <c r="B16" s="6"/>
      <c r="C16" s="6"/>
      <c r="D16" s="6"/>
      <c r="E16" s="6"/>
    </row>
    <row r="17" spans="2:5" s="4" customFormat="1" ht="13.5">
      <c r="B17" s="6"/>
      <c r="C17" s="6"/>
      <c r="D17" s="6"/>
      <c r="E17" s="6"/>
    </row>
    <row r="18" spans="2:5" s="4" customFormat="1" ht="13.5">
      <c r="B18" s="6"/>
      <c r="C18" s="6"/>
      <c r="D18" s="6"/>
      <c r="E18" s="6"/>
    </row>
    <row r="19" spans="2:5" s="4" customFormat="1" ht="13.5">
      <c r="B19" s="6"/>
      <c r="C19" s="6"/>
      <c r="D19" s="6"/>
      <c r="E19" s="6"/>
    </row>
    <row r="20" spans="2:5" s="4" customFormat="1" ht="13.5">
      <c r="B20" s="6"/>
      <c r="C20" s="6"/>
      <c r="D20" s="6"/>
      <c r="E20" s="6"/>
    </row>
    <row r="21" spans="2:5" s="4" customFormat="1" ht="13.5">
      <c r="B21" s="6"/>
      <c r="C21" s="6"/>
      <c r="D21" s="6"/>
      <c r="E21" s="6"/>
    </row>
    <row r="22" spans="2:5" s="4" customFormat="1" ht="13.5">
      <c r="B22" s="6"/>
      <c r="C22" s="6"/>
      <c r="D22" s="6"/>
      <c r="E22" s="6"/>
    </row>
    <row r="23" spans="2:5" s="4" customFormat="1" ht="13.5">
      <c r="B23" s="6"/>
      <c r="C23" s="6"/>
      <c r="D23" s="6"/>
      <c r="E23" s="6"/>
    </row>
    <row r="24" spans="2:5" s="4" customFormat="1" ht="13.5">
      <c r="B24" s="6"/>
      <c r="C24" s="6"/>
      <c r="D24" s="6"/>
      <c r="E24" s="6"/>
    </row>
    <row r="25" spans="2:5" s="4" customFormat="1" ht="13.5">
      <c r="B25" s="6"/>
      <c r="C25" s="6"/>
      <c r="D25" s="6"/>
      <c r="E25" s="6"/>
    </row>
    <row r="26" spans="2:5" s="4" customFormat="1" ht="13.5">
      <c r="B26" s="6"/>
      <c r="C26" s="6"/>
      <c r="D26" s="6"/>
      <c r="E26" s="6"/>
    </row>
    <row r="27" spans="2:5" s="4" customFormat="1" ht="13.5">
      <c r="B27" s="6"/>
      <c r="C27" s="6"/>
      <c r="D27" s="6"/>
      <c r="E27" s="6"/>
    </row>
    <row r="28" spans="2:5" s="4" customFormat="1" ht="13.5">
      <c r="B28" s="6"/>
      <c r="C28" s="6"/>
      <c r="D28" s="6"/>
      <c r="E28" s="6"/>
    </row>
    <row r="29" spans="2:5" s="4" customFormat="1" ht="13.5">
      <c r="B29" s="6"/>
      <c r="C29" s="6"/>
      <c r="D29" s="6"/>
      <c r="E29" s="6"/>
    </row>
    <row r="30" spans="2:5" s="4" customFormat="1" ht="13.5">
      <c r="B30" s="6"/>
      <c r="C30" s="6"/>
      <c r="D30" s="6"/>
      <c r="E30" s="6"/>
    </row>
    <row r="31" spans="2:5" s="4" customFormat="1" ht="13.5">
      <c r="B31" s="6"/>
      <c r="C31" s="6"/>
      <c r="D31" s="6"/>
      <c r="E31" s="6"/>
    </row>
    <row r="32" spans="2:5" s="4" customFormat="1" ht="13.5">
      <c r="B32" s="6"/>
      <c r="C32" s="6"/>
      <c r="D32" s="6"/>
      <c r="E32" s="6"/>
    </row>
    <row r="33" spans="2:5" s="4" customFormat="1" ht="13.5">
      <c r="B33" s="6"/>
      <c r="C33" s="6"/>
      <c r="D33" s="6"/>
      <c r="E33" s="6"/>
    </row>
    <row r="34" spans="2:5" s="4" customFormat="1" ht="13.5">
      <c r="B34" s="6"/>
      <c r="C34" s="6"/>
      <c r="D34" s="6"/>
      <c r="E34" s="6"/>
    </row>
    <row r="35" spans="2:5" s="4" customFormat="1" ht="13.5">
      <c r="B35" s="6"/>
      <c r="C35" s="6"/>
      <c r="D35" s="6"/>
      <c r="E35" s="6"/>
    </row>
    <row r="36" spans="2:5" s="4" customFormat="1" ht="13.5">
      <c r="B36" s="6"/>
      <c r="C36" s="6"/>
      <c r="D36" s="6"/>
      <c r="E36" s="6"/>
    </row>
    <row r="37" spans="2:5" s="4" customFormat="1" ht="13.5">
      <c r="B37" s="6"/>
      <c r="C37" s="6"/>
      <c r="D37" s="6"/>
      <c r="E37" s="6"/>
    </row>
    <row r="38" spans="2:5" s="4" customFormat="1" ht="13.5">
      <c r="B38" s="6"/>
      <c r="C38" s="6"/>
      <c r="D38" s="6"/>
      <c r="E38" s="6"/>
    </row>
    <row r="39" spans="2:5" s="4" customFormat="1" ht="13.5">
      <c r="B39" s="6"/>
      <c r="C39" s="6"/>
      <c r="D39" s="6"/>
      <c r="E39" s="6"/>
    </row>
    <row r="40" spans="2:5" s="4" customFormat="1" ht="13.5">
      <c r="B40" s="6"/>
      <c r="C40" s="6"/>
      <c r="D40" s="6"/>
      <c r="E40" s="6"/>
    </row>
    <row r="41" spans="2:5" s="4" customFormat="1" ht="13.5">
      <c r="B41" s="6"/>
      <c r="C41" s="6"/>
      <c r="D41" s="6"/>
      <c r="E41" s="6"/>
    </row>
    <row r="42" spans="2:5" s="4" customFormat="1" ht="13.5">
      <c r="B42" s="6"/>
      <c r="C42" s="6"/>
      <c r="D42" s="6"/>
      <c r="E42" s="6"/>
    </row>
    <row r="43" spans="2:5" s="4" customFormat="1" ht="13.5">
      <c r="B43" s="6"/>
      <c r="C43" s="6"/>
      <c r="D43" s="6"/>
      <c r="E43" s="6"/>
    </row>
    <row r="44" spans="2:5" s="4" customFormat="1" ht="13.5">
      <c r="B44" s="6"/>
      <c r="C44" s="6"/>
      <c r="D44" s="6"/>
      <c r="E44" s="6"/>
    </row>
    <row r="45" spans="2:5" s="4" customFormat="1" ht="13.5">
      <c r="B45" s="6"/>
      <c r="C45" s="6"/>
      <c r="D45" s="6"/>
      <c r="E45" s="6"/>
    </row>
    <row r="46" spans="2:5" s="4" customFormat="1" ht="13.5">
      <c r="B46" s="6"/>
      <c r="C46" s="6"/>
      <c r="D46" s="6"/>
      <c r="E46" s="6"/>
    </row>
    <row r="47" spans="2:5" s="4" customFormat="1" ht="13.5">
      <c r="B47" s="6"/>
      <c r="C47" s="6"/>
      <c r="D47" s="6"/>
      <c r="E47" s="6"/>
    </row>
    <row r="48" spans="2:5" s="4" customFormat="1" ht="13.5">
      <c r="B48" s="6"/>
      <c r="C48" s="6"/>
      <c r="D48" s="6"/>
      <c r="E48" s="6"/>
    </row>
    <row r="49" spans="2:5" s="4" customFormat="1" ht="13.5">
      <c r="B49" s="6"/>
      <c r="C49" s="6"/>
      <c r="D49" s="6"/>
      <c r="E49" s="6"/>
    </row>
    <row r="50" spans="2:5" s="4" customFormat="1" ht="13.5">
      <c r="B50" s="6"/>
      <c r="C50" s="6"/>
      <c r="D50" s="6"/>
      <c r="E50" s="6"/>
    </row>
    <row r="51" spans="2:5" s="4" customFormat="1" ht="13.5">
      <c r="B51" s="6"/>
      <c r="C51" s="6"/>
      <c r="D51" s="6"/>
      <c r="E51" s="6"/>
    </row>
    <row r="52" spans="2:5" s="4" customFormat="1" ht="13.5">
      <c r="B52" s="6"/>
      <c r="C52" s="6"/>
      <c r="D52" s="6"/>
      <c r="E52" s="6"/>
    </row>
    <row r="53" spans="2:5" s="4" customFormat="1" ht="13.5">
      <c r="B53" s="6"/>
      <c r="C53" s="6"/>
      <c r="D53" s="6"/>
      <c r="E53" s="6"/>
    </row>
    <row r="54" spans="2:5" s="4" customFormat="1" ht="13.5">
      <c r="B54" s="6"/>
      <c r="C54" s="6"/>
      <c r="D54" s="6"/>
      <c r="E54" s="6"/>
    </row>
    <row r="55" spans="2:5" s="4" customFormat="1" ht="13.5">
      <c r="B55" s="6"/>
      <c r="C55" s="6"/>
      <c r="D55" s="6"/>
      <c r="E55" s="6"/>
    </row>
    <row r="56" spans="2:5" s="4" customFormat="1" ht="13.5">
      <c r="B56" s="6"/>
      <c r="C56" s="6"/>
      <c r="D56" s="6"/>
      <c r="E56" s="6"/>
    </row>
    <row r="57" spans="2:5" s="4" customFormat="1" ht="13.5">
      <c r="B57" s="6"/>
      <c r="C57" s="6"/>
      <c r="D57" s="6"/>
      <c r="E57" s="6"/>
    </row>
    <row r="58" spans="2:5" s="4" customFormat="1" ht="13.5">
      <c r="B58" s="6"/>
      <c r="C58" s="6"/>
      <c r="D58" s="6"/>
      <c r="E58" s="6"/>
    </row>
    <row r="59" spans="2:5" s="4" customFormat="1" ht="13.5">
      <c r="B59" s="6"/>
      <c r="C59" s="6"/>
      <c r="D59" s="6"/>
      <c r="E59" s="6"/>
    </row>
    <row r="60" spans="2:5" s="4" customFormat="1" ht="13.5">
      <c r="B60" s="6"/>
      <c r="C60" s="6"/>
      <c r="D60" s="6"/>
      <c r="E60" s="6"/>
    </row>
    <row r="61" spans="2:5" s="4" customFormat="1" ht="13.5">
      <c r="B61" s="6"/>
      <c r="C61" s="6"/>
      <c r="D61" s="6"/>
      <c r="E61" s="6"/>
    </row>
    <row r="62" spans="2:5" s="4" customFormat="1" ht="13.5">
      <c r="B62" s="6"/>
      <c r="C62" s="6"/>
      <c r="D62" s="6"/>
      <c r="E62" s="6"/>
    </row>
    <row r="63" spans="2:5" s="4" customFormat="1" ht="13.5">
      <c r="B63" s="6"/>
      <c r="C63" s="6"/>
      <c r="D63" s="6"/>
      <c r="E63" s="6"/>
    </row>
    <row r="64" spans="2:5" s="4" customFormat="1" ht="13.5">
      <c r="B64" s="6"/>
      <c r="C64" s="6"/>
      <c r="D64" s="6"/>
      <c r="E64" s="6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20.00390625" style="226" customWidth="1"/>
    <col min="2" max="2" width="18.125" style="269" bestFit="1" customWidth="1"/>
    <col min="3" max="3" width="19.50390625" style="269" customWidth="1"/>
    <col min="4" max="4" width="42.25390625" style="269" bestFit="1" customWidth="1"/>
    <col min="5" max="5" width="13.50390625" style="269" customWidth="1"/>
    <col min="6" max="16384" width="9.00390625" style="226" customWidth="1"/>
  </cols>
  <sheetData>
    <row r="1" ht="13.5">
      <c r="A1" s="306" t="s">
        <v>1477</v>
      </c>
    </row>
    <row r="2" spans="1:5" ht="13.5">
      <c r="A2" s="197" t="s">
        <v>0</v>
      </c>
      <c r="B2" s="197"/>
      <c r="C2" s="225"/>
      <c r="D2" s="225"/>
      <c r="E2" s="225"/>
    </row>
    <row r="3" spans="1:5" ht="17.25">
      <c r="A3" s="389" t="s">
        <v>1847</v>
      </c>
      <c r="B3" s="389"/>
      <c r="C3" s="389"/>
      <c r="D3" s="389"/>
      <c r="E3" s="389"/>
    </row>
    <row r="4" spans="1:5" ht="14.25">
      <c r="A4" s="452" t="s">
        <v>1</v>
      </c>
      <c r="B4" s="452"/>
      <c r="C4" s="452"/>
      <c r="D4" s="452"/>
      <c r="E4" s="452"/>
    </row>
    <row r="5" spans="1:5" ht="13.5">
      <c r="A5" s="459" t="s">
        <v>269</v>
      </c>
      <c r="B5" s="459"/>
      <c r="C5" s="459"/>
      <c r="D5" s="198"/>
      <c r="E5" s="198"/>
    </row>
    <row r="6" spans="1:5" ht="4.5" customHeight="1" thickBot="1">
      <c r="A6" s="272"/>
      <c r="B6" s="272"/>
      <c r="C6" s="272"/>
      <c r="D6" s="227"/>
      <c r="E6" s="227"/>
    </row>
    <row r="7" spans="1:6" s="20" customFormat="1" ht="19.5" customHeight="1" thickTop="1">
      <c r="A7" s="273" t="s">
        <v>3</v>
      </c>
      <c r="B7" s="274" t="s">
        <v>4</v>
      </c>
      <c r="C7" s="275" t="s">
        <v>6</v>
      </c>
      <c r="D7" s="275" t="s">
        <v>7</v>
      </c>
      <c r="E7" s="274" t="s">
        <v>8</v>
      </c>
      <c r="F7" s="16"/>
    </row>
    <row r="8" spans="1:8" s="20" customFormat="1" ht="18.75" customHeight="1">
      <c r="A8" s="7" t="s">
        <v>270</v>
      </c>
      <c r="B8" s="276" t="s">
        <v>271</v>
      </c>
      <c r="C8" s="313" t="s">
        <v>272</v>
      </c>
      <c r="D8" s="314" t="s">
        <v>273</v>
      </c>
      <c r="E8" s="279" t="s">
        <v>274</v>
      </c>
      <c r="F8" s="16"/>
      <c r="G8" s="16"/>
      <c r="H8" s="16"/>
    </row>
    <row r="9" spans="1:8" s="20" customFormat="1" ht="18.75" customHeight="1">
      <c r="A9" s="280"/>
      <c r="B9" s="281" t="s">
        <v>275</v>
      </c>
      <c r="C9" s="297" t="s">
        <v>276</v>
      </c>
      <c r="D9" s="315" t="s">
        <v>277</v>
      </c>
      <c r="E9" s="281" t="s">
        <v>278</v>
      </c>
      <c r="F9" s="16"/>
      <c r="G9" s="16"/>
      <c r="H9" s="16"/>
    </row>
    <row r="10" spans="1:8" s="41" customFormat="1" ht="18.75" customHeight="1">
      <c r="A10" s="7"/>
      <c r="B10" s="281"/>
      <c r="C10" s="297"/>
      <c r="D10" s="296" t="s">
        <v>279</v>
      </c>
      <c r="E10" s="8"/>
      <c r="F10" s="40"/>
      <c r="G10" s="40"/>
      <c r="H10" s="40"/>
    </row>
    <row r="11" spans="1:8" s="41" customFormat="1" ht="18.75" customHeight="1">
      <c r="A11" s="7"/>
      <c r="B11" s="281" t="s">
        <v>280</v>
      </c>
      <c r="C11" s="297" t="s">
        <v>281</v>
      </c>
      <c r="D11" s="316" t="s">
        <v>282</v>
      </c>
      <c r="E11" s="8" t="s">
        <v>283</v>
      </c>
      <c r="F11" s="40"/>
      <c r="G11" s="40"/>
      <c r="H11" s="40"/>
    </row>
    <row r="12" spans="1:8" s="20" customFormat="1" ht="18.75" customHeight="1">
      <c r="A12" s="7"/>
      <c r="B12" s="281" t="s">
        <v>284</v>
      </c>
      <c r="C12" s="297" t="s">
        <v>285</v>
      </c>
      <c r="D12" s="316" t="s">
        <v>286</v>
      </c>
      <c r="E12" s="8" t="s">
        <v>287</v>
      </c>
      <c r="F12" s="16"/>
      <c r="G12" s="16"/>
      <c r="H12" s="16"/>
    </row>
    <row r="13" spans="1:7" s="41" customFormat="1" ht="18.75" customHeight="1">
      <c r="A13" s="284"/>
      <c r="B13" s="285" t="s">
        <v>288</v>
      </c>
      <c r="C13" s="299" t="s">
        <v>289</v>
      </c>
      <c r="D13" s="317" t="s">
        <v>290</v>
      </c>
      <c r="E13" s="285" t="s">
        <v>291</v>
      </c>
      <c r="F13" s="40"/>
      <c r="G13" s="40"/>
    </row>
    <row r="14" spans="1:7" s="41" customFormat="1" ht="3.75" customHeight="1">
      <c r="A14" s="7"/>
      <c r="B14" s="8"/>
      <c r="C14" s="8"/>
      <c r="D14" s="13"/>
      <c r="E14" s="8"/>
      <c r="F14" s="40"/>
      <c r="G14" s="40"/>
    </row>
    <row r="15" spans="1:5" s="20" customFormat="1" ht="16.5" customHeight="1">
      <c r="A15" s="19" t="s">
        <v>1857</v>
      </c>
      <c r="B15" s="19"/>
      <c r="C15" s="19"/>
      <c r="D15" s="19"/>
      <c r="E15" s="19"/>
    </row>
    <row r="16" spans="2:5" s="20" customFormat="1" ht="13.5">
      <c r="B16" s="26"/>
      <c r="C16" s="26"/>
      <c r="D16" s="26"/>
      <c r="E16" s="26"/>
    </row>
    <row r="17" spans="2:5" s="20" customFormat="1" ht="13.5">
      <c r="B17" s="26"/>
      <c r="C17" s="26"/>
      <c r="D17" s="26"/>
      <c r="E17" s="26"/>
    </row>
    <row r="18" spans="2:5" s="20" customFormat="1" ht="13.5">
      <c r="B18" s="26"/>
      <c r="C18" s="26"/>
      <c r="D18" s="26"/>
      <c r="E18" s="26"/>
    </row>
    <row r="19" spans="2:5" s="20" customFormat="1" ht="13.5">
      <c r="B19" s="26"/>
      <c r="C19" s="26"/>
      <c r="D19" s="26"/>
      <c r="E19" s="26"/>
    </row>
    <row r="20" spans="2:5" s="20" customFormat="1" ht="13.5">
      <c r="B20" s="26"/>
      <c r="C20" s="26"/>
      <c r="D20" s="26"/>
      <c r="E20" s="26"/>
    </row>
    <row r="21" spans="2:5" s="20" customFormat="1" ht="13.5">
      <c r="B21" s="26"/>
      <c r="C21" s="26"/>
      <c r="D21" s="26"/>
      <c r="E21" s="26"/>
    </row>
    <row r="22" spans="2:5" s="20" customFormat="1" ht="13.5">
      <c r="B22" s="26"/>
      <c r="C22" s="26"/>
      <c r="D22" s="26"/>
      <c r="E22" s="26"/>
    </row>
    <row r="23" spans="2:5" s="20" customFormat="1" ht="13.5">
      <c r="B23" s="26"/>
      <c r="C23" s="26"/>
      <c r="D23" s="26"/>
      <c r="E23" s="26"/>
    </row>
    <row r="24" spans="2:5" s="20" customFormat="1" ht="13.5">
      <c r="B24" s="26"/>
      <c r="C24" s="26"/>
      <c r="D24" s="26"/>
      <c r="E24" s="26"/>
    </row>
    <row r="25" spans="2:5" s="20" customFormat="1" ht="13.5">
      <c r="B25" s="26"/>
      <c r="C25" s="26"/>
      <c r="D25" s="26"/>
      <c r="E25" s="26"/>
    </row>
    <row r="26" spans="2:5" s="20" customFormat="1" ht="13.5">
      <c r="B26" s="26"/>
      <c r="C26" s="26"/>
      <c r="D26" s="26"/>
      <c r="E26" s="26"/>
    </row>
    <row r="27" spans="2:5" s="20" customFormat="1" ht="13.5">
      <c r="B27" s="26"/>
      <c r="C27" s="26"/>
      <c r="D27" s="26"/>
      <c r="E27" s="26"/>
    </row>
    <row r="28" spans="2:5" s="20" customFormat="1" ht="13.5">
      <c r="B28" s="26"/>
      <c r="C28" s="26"/>
      <c r="D28" s="26"/>
      <c r="E28" s="26"/>
    </row>
    <row r="29" spans="2:5" s="20" customFormat="1" ht="13.5">
      <c r="B29" s="26"/>
      <c r="C29" s="26"/>
      <c r="D29" s="26"/>
      <c r="E29" s="26"/>
    </row>
    <row r="30" spans="2:5" s="20" customFormat="1" ht="13.5">
      <c r="B30" s="26"/>
      <c r="C30" s="26"/>
      <c r="D30" s="26"/>
      <c r="E30" s="26"/>
    </row>
    <row r="31" spans="2:5" s="20" customFormat="1" ht="13.5">
      <c r="B31" s="26"/>
      <c r="C31" s="26"/>
      <c r="D31" s="26"/>
      <c r="E31" s="26"/>
    </row>
    <row r="32" spans="2:5" s="20" customFormat="1" ht="13.5">
      <c r="B32" s="26"/>
      <c r="C32" s="26"/>
      <c r="D32" s="26"/>
      <c r="E32" s="26"/>
    </row>
    <row r="33" spans="2:5" s="20" customFormat="1" ht="13.5">
      <c r="B33" s="26"/>
      <c r="C33" s="26"/>
      <c r="D33" s="26"/>
      <c r="E33" s="26"/>
    </row>
    <row r="34" spans="2:5" s="20" customFormat="1" ht="13.5">
      <c r="B34" s="26"/>
      <c r="C34" s="26"/>
      <c r="D34" s="26"/>
      <c r="E34" s="26"/>
    </row>
    <row r="35" spans="2:5" s="20" customFormat="1" ht="13.5">
      <c r="B35" s="26"/>
      <c r="C35" s="26"/>
      <c r="D35" s="26"/>
      <c r="E35" s="26"/>
    </row>
    <row r="36" spans="2:5" s="20" customFormat="1" ht="13.5">
      <c r="B36" s="26"/>
      <c r="C36" s="26"/>
      <c r="D36" s="26"/>
      <c r="E36" s="26"/>
    </row>
    <row r="37" spans="2:5" s="20" customFormat="1" ht="13.5">
      <c r="B37" s="26"/>
      <c r="C37" s="26"/>
      <c r="D37" s="26"/>
      <c r="E37" s="26"/>
    </row>
    <row r="38" spans="2:5" s="20" customFormat="1" ht="13.5">
      <c r="B38" s="26"/>
      <c r="C38" s="26"/>
      <c r="D38" s="26"/>
      <c r="E38" s="26"/>
    </row>
    <row r="39" spans="2:5" s="20" customFormat="1" ht="13.5">
      <c r="B39" s="26"/>
      <c r="C39" s="26"/>
      <c r="D39" s="26"/>
      <c r="E39" s="26"/>
    </row>
    <row r="40" spans="2:5" s="20" customFormat="1" ht="13.5">
      <c r="B40" s="26"/>
      <c r="C40" s="26"/>
      <c r="D40" s="26"/>
      <c r="E40" s="26"/>
    </row>
    <row r="41" spans="2:5" s="20" customFormat="1" ht="13.5">
      <c r="B41" s="26"/>
      <c r="C41" s="26"/>
      <c r="D41" s="26"/>
      <c r="E41" s="26"/>
    </row>
    <row r="42" spans="2:5" s="20" customFormat="1" ht="13.5">
      <c r="B42" s="26"/>
      <c r="C42" s="26"/>
      <c r="D42" s="26"/>
      <c r="E42" s="26"/>
    </row>
    <row r="43" spans="2:5" s="20" customFormat="1" ht="13.5">
      <c r="B43" s="26"/>
      <c r="C43" s="26"/>
      <c r="D43" s="26"/>
      <c r="E43" s="26"/>
    </row>
    <row r="44" spans="2:5" s="20" customFormat="1" ht="13.5">
      <c r="B44" s="26"/>
      <c r="C44" s="26"/>
      <c r="D44" s="26"/>
      <c r="E44" s="26"/>
    </row>
    <row r="45" spans="2:5" s="20" customFormat="1" ht="13.5">
      <c r="B45" s="26"/>
      <c r="C45" s="26"/>
      <c r="D45" s="26"/>
      <c r="E45" s="26"/>
    </row>
    <row r="46" spans="2:5" s="20" customFormat="1" ht="13.5">
      <c r="B46" s="26"/>
      <c r="C46" s="26"/>
      <c r="D46" s="26"/>
      <c r="E46" s="26"/>
    </row>
    <row r="47" spans="2:5" s="20" customFormat="1" ht="13.5">
      <c r="B47" s="26"/>
      <c r="C47" s="26"/>
      <c r="D47" s="26"/>
      <c r="E47" s="26"/>
    </row>
    <row r="48" spans="2:5" s="20" customFormat="1" ht="13.5">
      <c r="B48" s="26"/>
      <c r="C48" s="26"/>
      <c r="D48" s="26"/>
      <c r="E48" s="26"/>
    </row>
    <row r="49" spans="2:5" s="20" customFormat="1" ht="13.5">
      <c r="B49" s="26"/>
      <c r="C49" s="26"/>
      <c r="D49" s="26"/>
      <c r="E49" s="26"/>
    </row>
    <row r="50" spans="2:5" s="20" customFormat="1" ht="13.5">
      <c r="B50" s="26"/>
      <c r="C50" s="26"/>
      <c r="D50" s="26"/>
      <c r="E50" s="26"/>
    </row>
    <row r="51" spans="2:5" s="20" customFormat="1" ht="13.5">
      <c r="B51" s="26"/>
      <c r="C51" s="26"/>
      <c r="D51" s="26"/>
      <c r="E51" s="26"/>
    </row>
    <row r="52" spans="2:5" s="20" customFormat="1" ht="13.5">
      <c r="B52" s="26"/>
      <c r="C52" s="26"/>
      <c r="D52" s="26"/>
      <c r="E52" s="26"/>
    </row>
    <row r="53" spans="2:5" s="20" customFormat="1" ht="13.5">
      <c r="B53" s="26"/>
      <c r="C53" s="26"/>
      <c r="D53" s="26"/>
      <c r="E53" s="26"/>
    </row>
    <row r="54" spans="2:5" s="20" customFormat="1" ht="13.5">
      <c r="B54" s="26"/>
      <c r="C54" s="26"/>
      <c r="D54" s="26"/>
      <c r="E54" s="26"/>
    </row>
    <row r="55" spans="2:5" s="20" customFormat="1" ht="13.5">
      <c r="B55" s="26"/>
      <c r="C55" s="26"/>
      <c r="D55" s="26"/>
      <c r="E55" s="26"/>
    </row>
    <row r="56" spans="2:5" s="20" customFormat="1" ht="13.5">
      <c r="B56" s="26"/>
      <c r="C56" s="26"/>
      <c r="D56" s="26"/>
      <c r="E56" s="26"/>
    </row>
    <row r="57" spans="2:5" s="20" customFormat="1" ht="13.5">
      <c r="B57" s="26"/>
      <c r="C57" s="26"/>
      <c r="D57" s="26"/>
      <c r="E57" s="26"/>
    </row>
    <row r="58" spans="2:5" s="20" customFormat="1" ht="13.5">
      <c r="B58" s="26"/>
      <c r="C58" s="26"/>
      <c r="D58" s="26"/>
      <c r="E58" s="26"/>
    </row>
    <row r="59" spans="2:5" s="20" customFormat="1" ht="13.5">
      <c r="B59" s="26"/>
      <c r="C59" s="26"/>
      <c r="D59" s="26"/>
      <c r="E59" s="26"/>
    </row>
    <row r="60" spans="2:5" s="20" customFormat="1" ht="13.5">
      <c r="B60" s="26"/>
      <c r="C60" s="26"/>
      <c r="D60" s="26"/>
      <c r="E60" s="26"/>
    </row>
    <row r="61" spans="2:5" s="20" customFormat="1" ht="13.5">
      <c r="B61" s="26"/>
      <c r="C61" s="26"/>
      <c r="D61" s="26"/>
      <c r="E61" s="26"/>
    </row>
    <row r="62" spans="2:5" s="20" customFormat="1" ht="13.5">
      <c r="B62" s="26"/>
      <c r="C62" s="26"/>
      <c r="D62" s="26"/>
      <c r="E62" s="26"/>
    </row>
    <row r="63" spans="2:5" s="20" customFormat="1" ht="13.5">
      <c r="B63" s="26"/>
      <c r="C63" s="26"/>
      <c r="D63" s="26"/>
      <c r="E63" s="26"/>
    </row>
    <row r="64" spans="2:5" s="20" customFormat="1" ht="13.5">
      <c r="B64" s="26"/>
      <c r="C64" s="26"/>
      <c r="D64" s="26"/>
      <c r="E64" s="26"/>
    </row>
    <row r="65" spans="2:5" s="20" customFormat="1" ht="13.5">
      <c r="B65" s="26"/>
      <c r="C65" s="26"/>
      <c r="D65" s="26"/>
      <c r="E65" s="26"/>
    </row>
    <row r="66" spans="2:5" s="20" customFormat="1" ht="13.5">
      <c r="B66" s="26"/>
      <c r="C66" s="26"/>
      <c r="D66" s="26"/>
      <c r="E66" s="26"/>
    </row>
    <row r="67" spans="2:5" s="20" customFormat="1" ht="13.5">
      <c r="B67" s="26"/>
      <c r="C67" s="26"/>
      <c r="D67" s="26"/>
      <c r="E67" s="26"/>
    </row>
    <row r="68" spans="2:5" s="20" customFormat="1" ht="13.5">
      <c r="B68" s="26"/>
      <c r="C68" s="26"/>
      <c r="D68" s="26"/>
      <c r="E68" s="26"/>
    </row>
    <row r="69" spans="2:5" s="20" customFormat="1" ht="13.5">
      <c r="B69" s="26"/>
      <c r="C69" s="26"/>
      <c r="D69" s="26"/>
      <c r="E69" s="26"/>
    </row>
  </sheetData>
  <sheetProtection/>
  <mergeCells count="3">
    <mergeCell ref="A3:E3"/>
    <mergeCell ref="A4:E4"/>
    <mergeCell ref="A5:C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3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Row="1"/>
  <cols>
    <col min="1" max="1" width="20.00390625" style="226" customWidth="1"/>
    <col min="2" max="2" width="39.625" style="269" customWidth="1"/>
    <col min="3" max="3" width="30.75390625" style="269" customWidth="1"/>
    <col min="4" max="4" width="18.875" style="269" bestFit="1" customWidth="1"/>
    <col min="5" max="5" width="13.50390625" style="269" customWidth="1"/>
    <col min="6" max="16384" width="9.00390625" style="226" customWidth="1"/>
  </cols>
  <sheetData>
    <row r="1" ht="13.5">
      <c r="A1" s="306" t="s">
        <v>1477</v>
      </c>
    </row>
    <row r="2" spans="1:5" ht="13.5">
      <c r="A2" s="197" t="s">
        <v>0</v>
      </c>
      <c r="B2" s="197"/>
      <c r="C2" s="225"/>
      <c r="D2" s="225"/>
      <c r="E2" s="318"/>
    </row>
    <row r="3" spans="1:5" ht="17.25">
      <c r="A3" s="389" t="s">
        <v>1847</v>
      </c>
      <c r="B3" s="389"/>
      <c r="C3" s="389"/>
      <c r="D3" s="389"/>
      <c r="E3" s="389"/>
    </row>
    <row r="4" spans="1:5" ht="14.25">
      <c r="A4" s="452" t="s">
        <v>1</v>
      </c>
      <c r="B4" s="452"/>
      <c r="C4" s="452"/>
      <c r="D4" s="452"/>
      <c r="E4" s="452"/>
    </row>
    <row r="5" spans="1:5" ht="13.5">
      <c r="A5" s="459" t="s">
        <v>292</v>
      </c>
      <c r="B5" s="459"/>
      <c r="C5" s="198"/>
      <c r="D5" s="198"/>
      <c r="E5" s="198"/>
    </row>
    <row r="6" spans="1:5" ht="4.5" customHeight="1" thickBot="1">
      <c r="A6" s="272"/>
      <c r="B6" s="272"/>
      <c r="C6" s="227"/>
      <c r="D6" s="227"/>
      <c r="E6" s="227"/>
    </row>
    <row r="7" spans="1:6" s="20" customFormat="1" ht="19.5" customHeight="1" thickTop="1">
      <c r="A7" s="273" t="s">
        <v>3</v>
      </c>
      <c r="B7" s="274" t="s">
        <v>4</v>
      </c>
      <c r="C7" s="275" t="s">
        <v>6</v>
      </c>
      <c r="D7" s="275" t="s">
        <v>7</v>
      </c>
      <c r="E7" s="319" t="s">
        <v>8</v>
      </c>
      <c r="F7" s="16"/>
    </row>
    <row r="8" spans="1:8" s="20" customFormat="1" ht="19.5" customHeight="1" outlineLevel="1">
      <c r="A8" s="7" t="s">
        <v>293</v>
      </c>
      <c r="B8" s="276" t="s">
        <v>294</v>
      </c>
      <c r="C8" s="313" t="s">
        <v>295</v>
      </c>
      <c r="D8" s="278" t="s">
        <v>296</v>
      </c>
      <c r="E8" s="295" t="s">
        <v>297</v>
      </c>
      <c r="F8" s="16"/>
      <c r="G8" s="16"/>
      <c r="H8" s="16"/>
    </row>
    <row r="9" spans="1:8" s="20" customFormat="1" ht="19.5" customHeight="1" outlineLevel="1">
      <c r="A9" s="280"/>
      <c r="B9" s="281"/>
      <c r="C9" s="297" t="s">
        <v>298</v>
      </c>
      <c r="D9" s="283"/>
      <c r="E9" s="9"/>
      <c r="F9" s="16"/>
      <c r="G9" s="16"/>
      <c r="H9" s="16"/>
    </row>
    <row r="10" spans="1:8" s="41" customFormat="1" ht="19.5" customHeight="1" outlineLevel="1">
      <c r="A10" s="7" t="s">
        <v>299</v>
      </c>
      <c r="B10" s="281" t="s">
        <v>300</v>
      </c>
      <c r="C10" s="297" t="s">
        <v>301</v>
      </c>
      <c r="D10" s="283" t="s">
        <v>296</v>
      </c>
      <c r="E10" s="9" t="s">
        <v>302</v>
      </c>
      <c r="F10" s="40"/>
      <c r="G10" s="40"/>
      <c r="H10" s="40"/>
    </row>
    <row r="11" spans="1:8" s="41" customFormat="1" ht="19.5" customHeight="1" outlineLevel="1">
      <c r="A11" s="7"/>
      <c r="B11" s="281" t="s">
        <v>303</v>
      </c>
      <c r="C11" s="297" t="s">
        <v>304</v>
      </c>
      <c r="D11" s="283" t="s">
        <v>49</v>
      </c>
      <c r="E11" s="9" t="s">
        <v>305</v>
      </c>
      <c r="F11" s="40"/>
      <c r="G11" s="40"/>
      <c r="H11" s="40"/>
    </row>
    <row r="12" spans="1:8" s="20" customFormat="1" ht="19.5" customHeight="1" outlineLevel="1">
      <c r="A12" s="7"/>
      <c r="B12" s="281" t="s">
        <v>306</v>
      </c>
      <c r="C12" s="320" t="s">
        <v>307</v>
      </c>
      <c r="D12" s="283" t="s">
        <v>308</v>
      </c>
      <c r="E12" s="9" t="s">
        <v>309</v>
      </c>
      <c r="F12" s="16"/>
      <c r="G12" s="16"/>
      <c r="H12" s="16"/>
    </row>
    <row r="13" spans="1:8" s="20" customFormat="1" ht="19.5" customHeight="1" outlineLevel="1">
      <c r="A13" s="280"/>
      <c r="B13" s="281" t="s">
        <v>310</v>
      </c>
      <c r="C13" s="297" t="s">
        <v>311</v>
      </c>
      <c r="D13" s="283" t="s">
        <v>312</v>
      </c>
      <c r="E13" s="9" t="s">
        <v>15</v>
      </c>
      <c r="F13" s="16"/>
      <c r="G13" s="16"/>
      <c r="H13" s="16"/>
    </row>
    <row r="14" spans="1:8" s="20" customFormat="1" ht="19.5" customHeight="1" outlineLevel="1">
      <c r="A14" s="7"/>
      <c r="B14" s="281" t="s">
        <v>313</v>
      </c>
      <c r="C14" s="297" t="s">
        <v>314</v>
      </c>
      <c r="D14" s="283" t="s">
        <v>312</v>
      </c>
      <c r="E14" s="9" t="s">
        <v>315</v>
      </c>
      <c r="F14" s="16"/>
      <c r="G14" s="16"/>
      <c r="H14" s="16"/>
    </row>
    <row r="15" spans="1:8" s="41" customFormat="1" ht="19.5" customHeight="1" outlineLevel="1">
      <c r="A15" s="7"/>
      <c r="B15" s="281" t="s">
        <v>316</v>
      </c>
      <c r="C15" s="297" t="s">
        <v>317</v>
      </c>
      <c r="D15" s="283" t="s">
        <v>318</v>
      </c>
      <c r="E15" s="9" t="s">
        <v>319</v>
      </c>
      <c r="F15" s="40"/>
      <c r="G15" s="40"/>
      <c r="H15" s="40"/>
    </row>
    <row r="16" spans="1:8" s="41" customFormat="1" ht="19.5" customHeight="1" outlineLevel="1">
      <c r="A16" s="7"/>
      <c r="B16" s="281" t="s">
        <v>320</v>
      </c>
      <c r="C16" s="297" t="s">
        <v>321</v>
      </c>
      <c r="D16" s="283" t="s">
        <v>322</v>
      </c>
      <c r="E16" s="9" t="s">
        <v>323</v>
      </c>
      <c r="F16" s="40"/>
      <c r="G16" s="40"/>
      <c r="H16" s="40"/>
    </row>
    <row r="17" spans="1:8" s="20" customFormat="1" ht="19.5" customHeight="1" outlineLevel="1">
      <c r="A17" s="280"/>
      <c r="B17" s="281" t="s">
        <v>324</v>
      </c>
      <c r="C17" s="297" t="s">
        <v>321</v>
      </c>
      <c r="D17" s="283" t="s">
        <v>322</v>
      </c>
      <c r="E17" s="9" t="s">
        <v>15</v>
      </c>
      <c r="F17" s="16"/>
      <c r="G17" s="16"/>
      <c r="H17" s="16"/>
    </row>
    <row r="18" spans="1:8" s="20" customFormat="1" ht="19.5" customHeight="1" outlineLevel="1">
      <c r="A18" s="7"/>
      <c r="B18" s="281" t="s">
        <v>325</v>
      </c>
      <c r="C18" s="297" t="s">
        <v>326</v>
      </c>
      <c r="D18" s="283" t="s">
        <v>322</v>
      </c>
      <c r="E18" s="9" t="s">
        <v>15</v>
      </c>
      <c r="F18" s="16"/>
      <c r="G18" s="16"/>
      <c r="H18" s="16"/>
    </row>
    <row r="19" spans="1:8" s="41" customFormat="1" ht="19.5" customHeight="1" outlineLevel="1">
      <c r="A19" s="7"/>
      <c r="B19" s="281" t="s">
        <v>327</v>
      </c>
      <c r="C19" s="297" t="s">
        <v>326</v>
      </c>
      <c r="D19" s="283" t="s">
        <v>322</v>
      </c>
      <c r="E19" s="9" t="s">
        <v>15</v>
      </c>
      <c r="F19" s="40"/>
      <c r="G19" s="40"/>
      <c r="H19" s="40"/>
    </row>
    <row r="20" spans="1:8" s="41" customFormat="1" ht="19.5" customHeight="1" outlineLevel="1">
      <c r="A20" s="7"/>
      <c r="B20" s="281" t="s">
        <v>328</v>
      </c>
      <c r="C20" s="297" t="s">
        <v>326</v>
      </c>
      <c r="D20" s="283" t="s">
        <v>322</v>
      </c>
      <c r="E20" s="9" t="s">
        <v>15</v>
      </c>
      <c r="F20" s="40"/>
      <c r="G20" s="40"/>
      <c r="H20" s="40"/>
    </row>
    <row r="21" spans="1:8" s="20" customFormat="1" ht="19.5" customHeight="1" outlineLevel="1">
      <c r="A21" s="7"/>
      <c r="B21" s="281" t="s">
        <v>329</v>
      </c>
      <c r="C21" s="297" t="s">
        <v>1860</v>
      </c>
      <c r="D21" s="283" t="s">
        <v>1732</v>
      </c>
      <c r="E21" s="9" t="s">
        <v>330</v>
      </c>
      <c r="F21" s="16"/>
      <c r="G21" s="16"/>
      <c r="H21" s="16"/>
    </row>
    <row r="22" spans="1:8" s="20" customFormat="1" ht="19.5" customHeight="1" outlineLevel="1">
      <c r="A22" s="280"/>
      <c r="B22" s="281" t="s">
        <v>331</v>
      </c>
      <c r="C22" s="321" t="s">
        <v>332</v>
      </c>
      <c r="D22" s="283" t="s">
        <v>333</v>
      </c>
      <c r="E22" s="9" t="s">
        <v>334</v>
      </c>
      <c r="F22" s="16"/>
      <c r="G22" s="16"/>
      <c r="H22" s="16"/>
    </row>
    <row r="23" spans="1:8" s="20" customFormat="1" ht="19.5" customHeight="1" outlineLevel="1">
      <c r="A23" s="7"/>
      <c r="B23" s="281" t="s">
        <v>335</v>
      </c>
      <c r="C23" s="297" t="s">
        <v>336</v>
      </c>
      <c r="D23" s="283" t="s">
        <v>337</v>
      </c>
      <c r="E23" s="9" t="s">
        <v>338</v>
      </c>
      <c r="F23" s="16"/>
      <c r="G23" s="16"/>
      <c r="H23" s="16"/>
    </row>
    <row r="24" spans="1:8" s="41" customFormat="1" ht="19.5" customHeight="1" outlineLevel="1">
      <c r="A24" s="7"/>
      <c r="B24" s="281" t="s">
        <v>339</v>
      </c>
      <c r="C24" s="297" t="s">
        <v>1861</v>
      </c>
      <c r="D24" s="283" t="s">
        <v>1732</v>
      </c>
      <c r="E24" s="9" t="s">
        <v>340</v>
      </c>
      <c r="F24" s="40"/>
      <c r="G24" s="40"/>
      <c r="H24" s="40"/>
    </row>
    <row r="25" spans="1:8" s="41" customFormat="1" ht="19.5" customHeight="1" outlineLevel="1">
      <c r="A25" s="7"/>
      <c r="B25" s="281" t="s">
        <v>341</v>
      </c>
      <c r="C25" s="297" t="s">
        <v>342</v>
      </c>
      <c r="D25" s="283" t="s">
        <v>343</v>
      </c>
      <c r="E25" s="9" t="s">
        <v>344</v>
      </c>
      <c r="F25" s="40"/>
      <c r="G25" s="40"/>
      <c r="H25" s="40"/>
    </row>
    <row r="26" spans="1:8" s="20" customFormat="1" ht="19.5" customHeight="1" outlineLevel="1">
      <c r="A26" s="284"/>
      <c r="B26" s="322" t="s">
        <v>345</v>
      </c>
      <c r="C26" s="299"/>
      <c r="D26" s="288"/>
      <c r="E26" s="300"/>
      <c r="F26" s="16"/>
      <c r="G26" s="16"/>
      <c r="H26" s="16"/>
    </row>
    <row r="27" spans="1:8" s="20" customFormat="1" ht="19.5" customHeight="1">
      <c r="A27" s="7" t="s">
        <v>299</v>
      </c>
      <c r="B27" s="281" t="s">
        <v>346</v>
      </c>
      <c r="C27" s="297" t="s">
        <v>347</v>
      </c>
      <c r="D27" s="283" t="s">
        <v>337</v>
      </c>
      <c r="E27" s="9" t="s">
        <v>348</v>
      </c>
      <c r="F27" s="16"/>
      <c r="G27" s="16"/>
      <c r="H27" s="16"/>
    </row>
    <row r="28" spans="1:5" ht="19.5" customHeight="1">
      <c r="A28" s="7"/>
      <c r="B28" s="281" t="s">
        <v>349</v>
      </c>
      <c r="C28" s="297" t="s">
        <v>350</v>
      </c>
      <c r="D28" s="283" t="s">
        <v>312</v>
      </c>
      <c r="E28" s="9" t="s">
        <v>351</v>
      </c>
    </row>
    <row r="29" spans="1:6" s="20" customFormat="1" ht="19.5" customHeight="1">
      <c r="A29" s="7"/>
      <c r="B29" s="281" t="s">
        <v>352</v>
      </c>
      <c r="C29" s="320" t="s">
        <v>353</v>
      </c>
      <c r="D29" s="283" t="s">
        <v>49</v>
      </c>
      <c r="E29" s="9" t="s">
        <v>354</v>
      </c>
      <c r="F29" s="16"/>
    </row>
    <row r="30" spans="1:8" s="41" customFormat="1" ht="19.5" customHeight="1">
      <c r="A30" s="7"/>
      <c r="B30" s="281" t="s">
        <v>355</v>
      </c>
      <c r="C30" s="297" t="s">
        <v>356</v>
      </c>
      <c r="D30" s="283" t="s">
        <v>337</v>
      </c>
      <c r="E30" s="9" t="s">
        <v>357</v>
      </c>
      <c r="F30" s="40"/>
      <c r="G30" s="40"/>
      <c r="H30" s="40"/>
    </row>
    <row r="31" spans="1:8" s="41" customFormat="1" ht="19.5" customHeight="1">
      <c r="A31" s="280"/>
      <c r="B31" s="281" t="s">
        <v>358</v>
      </c>
      <c r="C31" s="297" t="s">
        <v>359</v>
      </c>
      <c r="D31" s="283" t="s">
        <v>360</v>
      </c>
      <c r="E31" s="9" t="s">
        <v>361</v>
      </c>
      <c r="F31" s="40"/>
      <c r="G31" s="40"/>
      <c r="H31" s="40"/>
    </row>
    <row r="32" spans="1:8" s="20" customFormat="1" ht="19.5" customHeight="1">
      <c r="A32" s="7"/>
      <c r="B32" s="323" t="s">
        <v>362</v>
      </c>
      <c r="C32" s="297" t="s">
        <v>154</v>
      </c>
      <c r="D32" s="283" t="s">
        <v>363</v>
      </c>
      <c r="E32" s="9" t="s">
        <v>364</v>
      </c>
      <c r="F32" s="16"/>
      <c r="G32" s="16"/>
      <c r="H32" s="16"/>
    </row>
    <row r="33" spans="1:8" s="20" customFormat="1" ht="19.5" customHeight="1">
      <c r="A33" s="7"/>
      <c r="B33" s="281" t="s">
        <v>365</v>
      </c>
      <c r="C33" s="297" t="s">
        <v>366</v>
      </c>
      <c r="D33" s="283" t="s">
        <v>296</v>
      </c>
      <c r="E33" s="9" t="s">
        <v>367</v>
      </c>
      <c r="F33" s="16"/>
      <c r="G33" s="16"/>
      <c r="H33" s="16"/>
    </row>
    <row r="34" spans="1:8" s="41" customFormat="1" ht="19.5" customHeight="1">
      <c r="A34" s="7" t="s">
        <v>368</v>
      </c>
      <c r="B34" s="281" t="s">
        <v>369</v>
      </c>
      <c r="C34" s="297" t="s">
        <v>370</v>
      </c>
      <c r="D34" s="283" t="s">
        <v>296</v>
      </c>
      <c r="E34" s="9" t="s">
        <v>371</v>
      </c>
      <c r="F34" s="40"/>
      <c r="G34" s="40"/>
      <c r="H34" s="40"/>
    </row>
    <row r="35" spans="1:8" s="41" customFormat="1" ht="19.5" customHeight="1">
      <c r="A35" s="7" t="s">
        <v>372</v>
      </c>
      <c r="B35" s="297" t="s">
        <v>373</v>
      </c>
      <c r="C35" s="297" t="s">
        <v>374</v>
      </c>
      <c r="D35" s="283" t="s">
        <v>375</v>
      </c>
      <c r="E35" s="9" t="s">
        <v>376</v>
      </c>
      <c r="F35" s="40"/>
      <c r="G35" s="40"/>
      <c r="H35" s="40"/>
    </row>
    <row r="36" spans="1:8" s="20" customFormat="1" ht="19.5" customHeight="1">
      <c r="A36" s="7"/>
      <c r="B36" s="297" t="s">
        <v>377</v>
      </c>
      <c r="C36" s="8" t="s">
        <v>378</v>
      </c>
      <c r="D36" s="283" t="s">
        <v>108</v>
      </c>
      <c r="E36" s="9" t="s">
        <v>379</v>
      </c>
      <c r="F36" s="16"/>
      <c r="G36" s="16"/>
      <c r="H36" s="16"/>
    </row>
    <row r="37" spans="1:8" s="20" customFormat="1" ht="19.5" customHeight="1">
      <c r="A37" s="7"/>
      <c r="B37" s="297" t="s">
        <v>380</v>
      </c>
      <c r="C37" s="297" t="s">
        <v>317</v>
      </c>
      <c r="D37" s="283" t="s">
        <v>381</v>
      </c>
      <c r="E37" s="9" t="s">
        <v>382</v>
      </c>
      <c r="F37" s="16"/>
      <c r="G37" s="16"/>
      <c r="H37" s="16"/>
    </row>
    <row r="38" spans="1:8" s="41" customFormat="1" ht="19.5" customHeight="1">
      <c r="A38" s="7"/>
      <c r="B38" s="297" t="s">
        <v>383</v>
      </c>
      <c r="C38" s="8" t="s">
        <v>384</v>
      </c>
      <c r="D38" s="283" t="s">
        <v>120</v>
      </c>
      <c r="E38" s="9" t="s">
        <v>385</v>
      </c>
      <c r="F38" s="40"/>
      <c r="G38" s="40"/>
      <c r="H38" s="40"/>
    </row>
    <row r="39" spans="1:8" s="41" customFormat="1" ht="19.5" customHeight="1">
      <c r="A39" s="280"/>
      <c r="B39" s="297" t="s">
        <v>386</v>
      </c>
      <c r="C39" s="8" t="s">
        <v>387</v>
      </c>
      <c r="D39" s="283" t="s">
        <v>308</v>
      </c>
      <c r="E39" s="9" t="s">
        <v>388</v>
      </c>
      <c r="F39" s="40"/>
      <c r="G39" s="40"/>
      <c r="H39" s="40"/>
    </row>
    <row r="40" spans="1:8" s="20" customFormat="1" ht="19.5" customHeight="1">
      <c r="A40" s="7"/>
      <c r="B40" s="297" t="s">
        <v>389</v>
      </c>
      <c r="C40" s="8" t="s">
        <v>390</v>
      </c>
      <c r="D40" s="283" t="s">
        <v>312</v>
      </c>
      <c r="E40" s="9" t="s">
        <v>15</v>
      </c>
      <c r="F40" s="16"/>
      <c r="G40" s="16"/>
      <c r="H40" s="16"/>
    </row>
    <row r="41" spans="1:8" s="20" customFormat="1" ht="19.5" customHeight="1">
      <c r="A41" s="7"/>
      <c r="B41" s="297" t="s">
        <v>391</v>
      </c>
      <c r="C41" s="8" t="s">
        <v>113</v>
      </c>
      <c r="D41" s="283" t="s">
        <v>262</v>
      </c>
      <c r="E41" s="9" t="s">
        <v>15</v>
      </c>
      <c r="F41" s="16"/>
      <c r="G41" s="16"/>
      <c r="H41" s="16"/>
    </row>
    <row r="42" spans="1:8" s="41" customFormat="1" ht="19.5" customHeight="1">
      <c r="A42" s="7"/>
      <c r="B42" s="297" t="s">
        <v>392</v>
      </c>
      <c r="C42" s="8" t="s">
        <v>393</v>
      </c>
      <c r="D42" s="283" t="s">
        <v>337</v>
      </c>
      <c r="E42" s="9" t="s">
        <v>394</v>
      </c>
      <c r="F42" s="40"/>
      <c r="G42" s="40"/>
      <c r="H42" s="40"/>
    </row>
    <row r="43" spans="1:8" s="41" customFormat="1" ht="19.5" customHeight="1">
      <c r="A43" s="7"/>
      <c r="B43" s="297" t="s">
        <v>395</v>
      </c>
      <c r="C43" s="324" t="s">
        <v>396</v>
      </c>
      <c r="D43" s="283" t="s">
        <v>397</v>
      </c>
      <c r="E43" s="9" t="s">
        <v>398</v>
      </c>
      <c r="F43" s="40"/>
      <c r="G43" s="40"/>
      <c r="H43" s="40"/>
    </row>
    <row r="44" spans="1:8" s="20" customFormat="1" ht="19.5" customHeight="1">
      <c r="A44" s="280"/>
      <c r="B44" s="297" t="s">
        <v>399</v>
      </c>
      <c r="C44" s="8" t="s">
        <v>400</v>
      </c>
      <c r="D44" s="283" t="s">
        <v>401</v>
      </c>
      <c r="E44" s="9" t="s">
        <v>402</v>
      </c>
      <c r="F44" s="16"/>
      <c r="G44" s="16"/>
      <c r="H44" s="16"/>
    </row>
    <row r="45" spans="1:8" s="20" customFormat="1" ht="19.5" customHeight="1">
      <c r="A45" s="7"/>
      <c r="B45" s="297" t="s">
        <v>403</v>
      </c>
      <c r="C45" s="8" t="s">
        <v>404</v>
      </c>
      <c r="D45" s="283" t="s">
        <v>1498</v>
      </c>
      <c r="E45" s="9" t="s">
        <v>405</v>
      </c>
      <c r="F45" s="16"/>
      <c r="G45" s="16"/>
      <c r="H45" s="16"/>
    </row>
    <row r="46" spans="1:8" s="20" customFormat="1" ht="19.5" customHeight="1">
      <c r="A46" s="7"/>
      <c r="B46" s="297" t="s">
        <v>406</v>
      </c>
      <c r="C46" s="8" t="s">
        <v>407</v>
      </c>
      <c r="D46" s="283" t="s">
        <v>296</v>
      </c>
      <c r="E46" s="9" t="s">
        <v>408</v>
      </c>
      <c r="F46" s="16"/>
      <c r="G46" s="16"/>
      <c r="H46" s="16"/>
    </row>
    <row r="47" spans="1:8" s="41" customFormat="1" ht="19.5" customHeight="1">
      <c r="A47" s="7" t="s">
        <v>409</v>
      </c>
      <c r="B47" s="297" t="s">
        <v>1862</v>
      </c>
      <c r="C47" s="8" t="s">
        <v>410</v>
      </c>
      <c r="D47" s="283"/>
      <c r="E47" s="9" t="s">
        <v>21</v>
      </c>
      <c r="F47" s="40"/>
      <c r="G47" s="40"/>
      <c r="H47" s="40"/>
    </row>
    <row r="48" spans="1:8" s="41" customFormat="1" ht="19.5" customHeight="1">
      <c r="A48" s="280"/>
      <c r="B48" s="297" t="s">
        <v>1863</v>
      </c>
      <c r="C48" s="8" t="s">
        <v>410</v>
      </c>
      <c r="D48" s="283"/>
      <c r="E48" s="9" t="s">
        <v>411</v>
      </c>
      <c r="F48" s="40"/>
      <c r="G48" s="40"/>
      <c r="H48" s="40"/>
    </row>
    <row r="49" spans="1:8" s="20" customFormat="1" ht="19.5" customHeight="1">
      <c r="A49" s="7"/>
      <c r="B49" s="297" t="s">
        <v>1864</v>
      </c>
      <c r="C49" s="8" t="s">
        <v>410</v>
      </c>
      <c r="D49" s="283"/>
      <c r="E49" s="9" t="s">
        <v>412</v>
      </c>
      <c r="F49" s="16"/>
      <c r="G49" s="16"/>
      <c r="H49" s="16"/>
    </row>
    <row r="50" spans="1:8" s="20" customFormat="1" ht="19.5" customHeight="1">
      <c r="A50" s="7"/>
      <c r="B50" s="297" t="s">
        <v>1865</v>
      </c>
      <c r="C50" s="8" t="s">
        <v>410</v>
      </c>
      <c r="D50" s="283"/>
      <c r="E50" s="9" t="s">
        <v>330</v>
      </c>
      <c r="F50" s="16"/>
      <c r="G50" s="16"/>
      <c r="H50" s="16"/>
    </row>
    <row r="51" spans="1:8" s="41" customFormat="1" ht="19.5" customHeight="1">
      <c r="A51" s="7" t="s">
        <v>413</v>
      </c>
      <c r="B51" s="297" t="s">
        <v>414</v>
      </c>
      <c r="C51" s="8" t="s">
        <v>415</v>
      </c>
      <c r="D51" s="283" t="s">
        <v>416</v>
      </c>
      <c r="E51" s="9" t="s">
        <v>302</v>
      </c>
      <c r="F51" s="40"/>
      <c r="G51" s="40"/>
      <c r="H51" s="40"/>
    </row>
    <row r="52" spans="1:8" s="41" customFormat="1" ht="19.5" customHeight="1">
      <c r="A52" s="7"/>
      <c r="B52" s="297" t="s">
        <v>417</v>
      </c>
      <c r="C52" s="8" t="s">
        <v>418</v>
      </c>
      <c r="D52" s="283" t="s">
        <v>120</v>
      </c>
      <c r="E52" s="9" t="s">
        <v>419</v>
      </c>
      <c r="F52" s="40"/>
      <c r="G52" s="40"/>
      <c r="H52" s="40"/>
    </row>
    <row r="53" spans="1:8" s="20" customFormat="1" ht="19.5" customHeight="1">
      <c r="A53" s="7"/>
      <c r="B53" s="297" t="s">
        <v>420</v>
      </c>
      <c r="C53" s="8" t="s">
        <v>421</v>
      </c>
      <c r="D53" s="283" t="s">
        <v>77</v>
      </c>
      <c r="E53" s="9" t="s">
        <v>422</v>
      </c>
      <c r="F53" s="16"/>
      <c r="G53" s="16"/>
      <c r="H53" s="16"/>
    </row>
    <row r="54" spans="1:8" s="41" customFormat="1" ht="19.5" customHeight="1">
      <c r="A54" s="7"/>
      <c r="B54" s="297" t="s">
        <v>423</v>
      </c>
      <c r="C54" s="8" t="s">
        <v>410</v>
      </c>
      <c r="D54" s="283" t="s">
        <v>96</v>
      </c>
      <c r="E54" s="9" t="s">
        <v>315</v>
      </c>
      <c r="F54" s="40"/>
      <c r="G54" s="40"/>
      <c r="H54" s="40"/>
    </row>
    <row r="55" spans="1:8" s="41" customFormat="1" ht="19.5" customHeight="1">
      <c r="A55" s="7"/>
      <c r="B55" s="297" t="s">
        <v>424</v>
      </c>
      <c r="C55" s="8" t="s">
        <v>425</v>
      </c>
      <c r="D55" s="283" t="s">
        <v>426</v>
      </c>
      <c r="E55" s="9" t="s">
        <v>427</v>
      </c>
      <c r="F55" s="40"/>
      <c r="G55" s="40"/>
      <c r="H55" s="40"/>
    </row>
    <row r="56" spans="1:8" s="20" customFormat="1" ht="19.5" customHeight="1">
      <c r="A56" s="7"/>
      <c r="B56" s="297" t="s">
        <v>428</v>
      </c>
      <c r="C56" s="251" t="s">
        <v>1874</v>
      </c>
      <c r="D56" s="283" t="s">
        <v>429</v>
      </c>
      <c r="E56" s="302" t="s">
        <v>427</v>
      </c>
      <c r="F56" s="16"/>
      <c r="G56" s="16"/>
      <c r="H56" s="16"/>
    </row>
    <row r="57" spans="1:8" s="20" customFormat="1" ht="19.5" customHeight="1">
      <c r="A57" s="7"/>
      <c r="B57" s="297" t="s">
        <v>431</v>
      </c>
      <c r="C57" s="8" t="s">
        <v>432</v>
      </c>
      <c r="D57" s="283" t="s">
        <v>433</v>
      </c>
      <c r="E57" s="9" t="s">
        <v>319</v>
      </c>
      <c r="F57" s="16"/>
      <c r="G57" s="16"/>
      <c r="H57" s="16"/>
    </row>
    <row r="58" spans="1:8" s="41" customFormat="1" ht="19.5" customHeight="1">
      <c r="A58" s="7"/>
      <c r="B58" s="297" t="s">
        <v>434</v>
      </c>
      <c r="C58" s="8" t="s">
        <v>435</v>
      </c>
      <c r="D58" s="283" t="s">
        <v>337</v>
      </c>
      <c r="E58" s="9" t="s">
        <v>436</v>
      </c>
      <c r="F58" s="40"/>
      <c r="G58" s="40"/>
      <c r="H58" s="40"/>
    </row>
    <row r="59" spans="1:8" s="41" customFormat="1" ht="19.5" customHeight="1">
      <c r="A59" s="280"/>
      <c r="B59" s="297" t="s">
        <v>1866</v>
      </c>
      <c r="C59" s="8" t="s">
        <v>410</v>
      </c>
      <c r="D59" s="283"/>
      <c r="E59" s="9" t="s">
        <v>437</v>
      </c>
      <c r="F59" s="40"/>
      <c r="G59" s="40"/>
      <c r="H59" s="40"/>
    </row>
    <row r="60" spans="1:8" s="20" customFormat="1" ht="19.5" customHeight="1">
      <c r="A60" s="7"/>
      <c r="B60" s="297" t="s">
        <v>1867</v>
      </c>
      <c r="C60" s="8" t="s">
        <v>410</v>
      </c>
      <c r="D60" s="283"/>
      <c r="E60" s="9" t="s">
        <v>438</v>
      </c>
      <c r="F60" s="16"/>
      <c r="G60" s="16"/>
      <c r="H60" s="16"/>
    </row>
    <row r="61" spans="1:8" s="20" customFormat="1" ht="19.5" customHeight="1">
      <c r="A61" s="7"/>
      <c r="B61" s="297" t="s">
        <v>1868</v>
      </c>
      <c r="C61" s="8" t="s">
        <v>410</v>
      </c>
      <c r="D61" s="283"/>
      <c r="E61" s="9" t="s">
        <v>15</v>
      </c>
      <c r="F61" s="16"/>
      <c r="G61" s="16"/>
      <c r="H61" s="16"/>
    </row>
    <row r="62" spans="1:8" s="41" customFormat="1" ht="19.5" customHeight="1">
      <c r="A62" s="7"/>
      <c r="B62" s="297" t="s">
        <v>1869</v>
      </c>
      <c r="C62" s="8" t="s">
        <v>410</v>
      </c>
      <c r="D62" s="283"/>
      <c r="E62" s="9" t="s">
        <v>439</v>
      </c>
      <c r="F62" s="40"/>
      <c r="G62" s="40"/>
      <c r="H62" s="40"/>
    </row>
    <row r="63" spans="1:8" s="41" customFormat="1" ht="19.5" customHeight="1">
      <c r="A63" s="7"/>
      <c r="B63" s="297" t="s">
        <v>1870</v>
      </c>
      <c r="C63" s="8" t="s">
        <v>410</v>
      </c>
      <c r="D63" s="283"/>
      <c r="E63" s="9" t="s">
        <v>15</v>
      </c>
      <c r="F63" s="40"/>
      <c r="G63" s="40"/>
      <c r="H63" s="40"/>
    </row>
    <row r="64" spans="1:8" s="20" customFormat="1" ht="19.5" customHeight="1">
      <c r="A64" s="280"/>
      <c r="B64" s="297" t="s">
        <v>1871</v>
      </c>
      <c r="C64" s="8" t="s">
        <v>410</v>
      </c>
      <c r="D64" s="283"/>
      <c r="E64" s="9" t="s">
        <v>440</v>
      </c>
      <c r="F64" s="16"/>
      <c r="G64" s="16"/>
      <c r="H64" s="16"/>
    </row>
    <row r="65" spans="1:8" s="20" customFormat="1" ht="19.5" customHeight="1">
      <c r="A65" s="7"/>
      <c r="B65" s="297" t="s">
        <v>1872</v>
      </c>
      <c r="C65" s="8" t="s">
        <v>410</v>
      </c>
      <c r="D65" s="283"/>
      <c r="E65" s="9" t="s">
        <v>15</v>
      </c>
      <c r="F65" s="16"/>
      <c r="G65" s="16"/>
      <c r="H65" s="16"/>
    </row>
    <row r="66" spans="1:8" s="20" customFormat="1" ht="19.5" customHeight="1">
      <c r="A66" s="7"/>
      <c r="B66" s="297" t="s">
        <v>1873</v>
      </c>
      <c r="C66" s="8" t="s">
        <v>410</v>
      </c>
      <c r="D66" s="283"/>
      <c r="E66" s="9" t="s">
        <v>441</v>
      </c>
      <c r="F66" s="16"/>
      <c r="G66" s="16"/>
      <c r="H66" s="16"/>
    </row>
    <row r="67" spans="1:8" s="41" customFormat="1" ht="19.5" customHeight="1">
      <c r="A67" s="7" t="s">
        <v>442</v>
      </c>
      <c r="B67" s="297" t="s">
        <v>443</v>
      </c>
      <c r="C67" s="8" t="s">
        <v>444</v>
      </c>
      <c r="D67" s="283" t="s">
        <v>49</v>
      </c>
      <c r="E67" s="9" t="s">
        <v>427</v>
      </c>
      <c r="F67" s="40"/>
      <c r="G67" s="40"/>
      <c r="H67" s="40"/>
    </row>
    <row r="68" spans="1:8" s="41" customFormat="1" ht="19.5" customHeight="1">
      <c r="A68" s="284"/>
      <c r="B68" s="285"/>
      <c r="C68" s="299" t="s">
        <v>445</v>
      </c>
      <c r="D68" s="288"/>
      <c r="E68" s="305"/>
      <c r="F68" s="40"/>
      <c r="G68" s="40"/>
      <c r="H68" s="40"/>
    </row>
    <row r="69" spans="1:7" s="41" customFormat="1" ht="19.5" customHeight="1">
      <c r="A69" s="19" t="s">
        <v>1857</v>
      </c>
      <c r="B69" s="19"/>
      <c r="C69" s="19"/>
      <c r="D69" s="19"/>
      <c r="E69" s="36"/>
      <c r="F69" s="40"/>
      <c r="G69" s="40"/>
    </row>
    <row r="70" spans="2:5" s="20" customFormat="1" ht="13.5">
      <c r="B70" s="26"/>
      <c r="C70" s="26"/>
      <c r="D70" s="26"/>
      <c r="E70" s="26"/>
    </row>
    <row r="71" spans="2:5" s="20" customFormat="1" ht="13.5">
      <c r="B71" s="26"/>
      <c r="C71" s="26"/>
      <c r="D71" s="26"/>
      <c r="E71" s="26"/>
    </row>
    <row r="72" spans="2:5" s="20" customFormat="1" ht="13.5">
      <c r="B72" s="26"/>
      <c r="C72" s="26"/>
      <c r="D72" s="26"/>
      <c r="E72" s="26"/>
    </row>
    <row r="73" spans="2:5" s="20" customFormat="1" ht="13.5">
      <c r="B73" s="26"/>
      <c r="C73" s="26"/>
      <c r="D73" s="26"/>
      <c r="E73" s="26"/>
    </row>
    <row r="74" spans="2:5" s="20" customFormat="1" ht="13.5">
      <c r="B74" s="26"/>
      <c r="C74" s="26"/>
      <c r="D74" s="26"/>
      <c r="E74" s="26"/>
    </row>
    <row r="75" spans="2:5" s="20" customFormat="1" ht="13.5">
      <c r="B75" s="26"/>
      <c r="C75" s="26"/>
      <c r="D75" s="26"/>
      <c r="E75" s="26"/>
    </row>
    <row r="76" spans="2:5" s="20" customFormat="1" ht="13.5">
      <c r="B76" s="26"/>
      <c r="C76" s="26"/>
      <c r="D76" s="26"/>
      <c r="E76" s="26"/>
    </row>
    <row r="77" spans="2:5" s="20" customFormat="1" ht="13.5">
      <c r="B77" s="26"/>
      <c r="C77" s="26"/>
      <c r="D77" s="26"/>
      <c r="E77" s="26"/>
    </row>
    <row r="78" spans="2:5" s="20" customFormat="1" ht="13.5">
      <c r="B78" s="26"/>
      <c r="C78" s="26"/>
      <c r="D78" s="26"/>
      <c r="E78" s="26"/>
    </row>
    <row r="79" spans="2:5" s="20" customFormat="1" ht="13.5">
      <c r="B79" s="26"/>
      <c r="C79" s="26"/>
      <c r="D79" s="26"/>
      <c r="E79" s="26"/>
    </row>
    <row r="80" spans="2:5" s="20" customFormat="1" ht="13.5">
      <c r="B80" s="26"/>
      <c r="C80" s="26"/>
      <c r="D80" s="26"/>
      <c r="E80" s="26"/>
    </row>
    <row r="81" spans="2:5" s="20" customFormat="1" ht="13.5">
      <c r="B81" s="26"/>
      <c r="C81" s="26"/>
      <c r="D81" s="26"/>
      <c r="E81" s="26"/>
    </row>
    <row r="82" spans="2:5" s="20" customFormat="1" ht="13.5">
      <c r="B82" s="26"/>
      <c r="C82" s="26"/>
      <c r="D82" s="26"/>
      <c r="E82" s="26"/>
    </row>
    <row r="83" spans="2:5" s="20" customFormat="1" ht="13.5">
      <c r="B83" s="26"/>
      <c r="C83" s="26"/>
      <c r="D83" s="26"/>
      <c r="E83" s="26"/>
    </row>
    <row r="84" spans="2:5" s="20" customFormat="1" ht="13.5">
      <c r="B84" s="26"/>
      <c r="C84" s="26"/>
      <c r="D84" s="26"/>
      <c r="E84" s="26"/>
    </row>
    <row r="85" spans="2:5" s="20" customFormat="1" ht="13.5">
      <c r="B85" s="26"/>
      <c r="C85" s="26"/>
      <c r="D85" s="26"/>
      <c r="E85" s="26"/>
    </row>
    <row r="86" spans="2:5" s="20" customFormat="1" ht="13.5">
      <c r="B86" s="26"/>
      <c r="C86" s="26"/>
      <c r="D86" s="26"/>
      <c r="E86" s="26"/>
    </row>
    <row r="87" spans="2:5" s="20" customFormat="1" ht="13.5">
      <c r="B87" s="26"/>
      <c r="C87" s="26"/>
      <c r="D87" s="26"/>
      <c r="E87" s="26"/>
    </row>
    <row r="88" spans="2:5" s="20" customFormat="1" ht="13.5">
      <c r="B88" s="26"/>
      <c r="C88" s="26"/>
      <c r="D88" s="26"/>
      <c r="E88" s="26"/>
    </row>
    <row r="89" spans="2:5" s="20" customFormat="1" ht="13.5">
      <c r="B89" s="26"/>
      <c r="C89" s="26"/>
      <c r="D89" s="26"/>
      <c r="E89" s="26"/>
    </row>
    <row r="90" spans="2:5" s="20" customFormat="1" ht="13.5">
      <c r="B90" s="26"/>
      <c r="C90" s="26"/>
      <c r="D90" s="26"/>
      <c r="E90" s="26"/>
    </row>
    <row r="91" spans="2:5" s="20" customFormat="1" ht="13.5">
      <c r="B91" s="26"/>
      <c r="C91" s="26"/>
      <c r="D91" s="26"/>
      <c r="E91" s="26"/>
    </row>
    <row r="92" spans="2:5" s="20" customFormat="1" ht="13.5">
      <c r="B92" s="26"/>
      <c r="C92" s="26"/>
      <c r="D92" s="26"/>
      <c r="E92" s="26"/>
    </row>
    <row r="93" spans="2:5" s="20" customFormat="1" ht="13.5">
      <c r="B93" s="26"/>
      <c r="C93" s="26"/>
      <c r="D93" s="26"/>
      <c r="E93" s="26"/>
    </row>
    <row r="94" spans="2:5" s="20" customFormat="1" ht="13.5">
      <c r="B94" s="26"/>
      <c r="C94" s="26"/>
      <c r="D94" s="26"/>
      <c r="E94" s="26"/>
    </row>
    <row r="95" spans="2:5" s="20" customFormat="1" ht="13.5">
      <c r="B95" s="26"/>
      <c r="C95" s="26"/>
      <c r="D95" s="26"/>
      <c r="E95" s="26"/>
    </row>
    <row r="96" spans="2:5" s="20" customFormat="1" ht="13.5">
      <c r="B96" s="26"/>
      <c r="C96" s="26"/>
      <c r="D96" s="26"/>
      <c r="E96" s="26"/>
    </row>
    <row r="97" spans="2:5" s="20" customFormat="1" ht="13.5">
      <c r="B97" s="26"/>
      <c r="C97" s="26"/>
      <c r="D97" s="26"/>
      <c r="E97" s="26"/>
    </row>
    <row r="98" spans="2:5" s="20" customFormat="1" ht="13.5">
      <c r="B98" s="26"/>
      <c r="C98" s="26"/>
      <c r="D98" s="26"/>
      <c r="E98" s="26"/>
    </row>
    <row r="99" spans="2:5" s="20" customFormat="1" ht="13.5">
      <c r="B99" s="26"/>
      <c r="C99" s="26"/>
      <c r="D99" s="26"/>
      <c r="E99" s="26"/>
    </row>
    <row r="100" spans="2:5" s="20" customFormat="1" ht="13.5">
      <c r="B100" s="26"/>
      <c r="C100" s="26"/>
      <c r="D100" s="26"/>
      <c r="E100" s="26"/>
    </row>
    <row r="101" spans="2:5" s="20" customFormat="1" ht="13.5">
      <c r="B101" s="26"/>
      <c r="C101" s="26"/>
      <c r="D101" s="26"/>
      <c r="E101" s="26"/>
    </row>
    <row r="102" spans="2:5" s="20" customFormat="1" ht="13.5">
      <c r="B102" s="26"/>
      <c r="C102" s="26"/>
      <c r="D102" s="26"/>
      <c r="E102" s="26"/>
    </row>
    <row r="103" spans="2:5" s="20" customFormat="1" ht="13.5">
      <c r="B103" s="26"/>
      <c r="C103" s="26"/>
      <c r="D103" s="26"/>
      <c r="E103" s="26"/>
    </row>
    <row r="104" spans="2:5" s="20" customFormat="1" ht="13.5">
      <c r="B104" s="26"/>
      <c r="C104" s="26"/>
      <c r="D104" s="26"/>
      <c r="E104" s="26"/>
    </row>
    <row r="105" spans="2:5" s="20" customFormat="1" ht="13.5">
      <c r="B105" s="26"/>
      <c r="C105" s="26"/>
      <c r="D105" s="26"/>
      <c r="E105" s="26"/>
    </row>
    <row r="106" spans="2:5" s="20" customFormat="1" ht="13.5">
      <c r="B106" s="26"/>
      <c r="C106" s="26"/>
      <c r="D106" s="26"/>
      <c r="E106" s="26"/>
    </row>
    <row r="107" spans="2:5" s="20" customFormat="1" ht="13.5">
      <c r="B107" s="26"/>
      <c r="C107" s="26"/>
      <c r="D107" s="26"/>
      <c r="E107" s="26"/>
    </row>
    <row r="108" spans="2:5" s="20" customFormat="1" ht="13.5">
      <c r="B108" s="26"/>
      <c r="C108" s="26"/>
      <c r="D108" s="26"/>
      <c r="E108" s="26"/>
    </row>
    <row r="109" spans="2:5" s="20" customFormat="1" ht="13.5">
      <c r="B109" s="26"/>
      <c r="C109" s="26"/>
      <c r="D109" s="26"/>
      <c r="E109" s="26"/>
    </row>
    <row r="110" spans="2:5" s="20" customFormat="1" ht="13.5">
      <c r="B110" s="26"/>
      <c r="C110" s="26"/>
      <c r="D110" s="26"/>
      <c r="E110" s="26"/>
    </row>
    <row r="111" spans="2:5" s="20" customFormat="1" ht="13.5">
      <c r="B111" s="26"/>
      <c r="C111" s="26"/>
      <c r="D111" s="26"/>
      <c r="E111" s="26"/>
    </row>
    <row r="112" spans="2:5" s="20" customFormat="1" ht="13.5">
      <c r="B112" s="26"/>
      <c r="C112" s="26"/>
      <c r="D112" s="26"/>
      <c r="E112" s="26"/>
    </row>
    <row r="113" spans="2:5" s="20" customFormat="1" ht="13.5">
      <c r="B113" s="26"/>
      <c r="C113" s="26"/>
      <c r="D113" s="26"/>
      <c r="E113" s="26"/>
    </row>
    <row r="114" spans="2:5" s="20" customFormat="1" ht="13.5">
      <c r="B114" s="26"/>
      <c r="C114" s="26"/>
      <c r="D114" s="26"/>
      <c r="E114" s="26"/>
    </row>
    <row r="115" spans="2:5" s="20" customFormat="1" ht="13.5">
      <c r="B115" s="26"/>
      <c r="C115" s="26"/>
      <c r="D115" s="26"/>
      <c r="E115" s="26"/>
    </row>
    <row r="116" spans="2:5" s="20" customFormat="1" ht="13.5">
      <c r="B116" s="26"/>
      <c r="C116" s="26"/>
      <c r="D116" s="26"/>
      <c r="E116" s="26"/>
    </row>
    <row r="117" spans="2:5" s="20" customFormat="1" ht="13.5">
      <c r="B117" s="26"/>
      <c r="C117" s="26"/>
      <c r="D117" s="26"/>
      <c r="E117" s="26"/>
    </row>
    <row r="118" spans="2:5" s="20" customFormat="1" ht="13.5">
      <c r="B118" s="26"/>
      <c r="C118" s="26"/>
      <c r="D118" s="26"/>
      <c r="E118" s="26"/>
    </row>
    <row r="119" spans="2:5" s="20" customFormat="1" ht="13.5">
      <c r="B119" s="26"/>
      <c r="C119" s="26"/>
      <c r="D119" s="26"/>
      <c r="E119" s="26"/>
    </row>
    <row r="120" spans="2:5" s="20" customFormat="1" ht="13.5">
      <c r="B120" s="26"/>
      <c r="C120" s="26"/>
      <c r="D120" s="26"/>
      <c r="E120" s="26"/>
    </row>
    <row r="121" spans="2:5" s="20" customFormat="1" ht="13.5">
      <c r="B121" s="26"/>
      <c r="C121" s="26"/>
      <c r="D121" s="26"/>
      <c r="E121" s="26"/>
    </row>
    <row r="122" spans="2:5" s="20" customFormat="1" ht="13.5">
      <c r="B122" s="26"/>
      <c r="C122" s="26"/>
      <c r="D122" s="26"/>
      <c r="E122" s="26"/>
    </row>
    <row r="123" spans="2:5" s="20" customFormat="1" ht="13.5">
      <c r="B123" s="26"/>
      <c r="C123" s="26"/>
      <c r="D123" s="26"/>
      <c r="E123" s="26"/>
    </row>
  </sheetData>
  <sheetProtection/>
  <mergeCells count="3">
    <mergeCell ref="A3:E3"/>
    <mergeCell ref="A4:E4"/>
    <mergeCell ref="A5:B5"/>
  </mergeCells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80" r:id="rId1"/>
  <rowBreaks count="1" manualBreakCount="1">
    <brk id="2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20.00390625" style="226" customWidth="1"/>
    <col min="2" max="2" width="34.625" style="269" customWidth="1"/>
    <col min="3" max="3" width="27.125" style="269" customWidth="1"/>
    <col min="4" max="4" width="16.75390625" style="269" customWidth="1"/>
    <col min="5" max="5" width="13.50390625" style="269" customWidth="1"/>
    <col min="6" max="16384" width="9.00390625" style="226" customWidth="1"/>
  </cols>
  <sheetData>
    <row r="1" ht="13.5">
      <c r="A1" s="306" t="s">
        <v>1477</v>
      </c>
    </row>
    <row r="2" spans="1:5" ht="13.5">
      <c r="A2" s="197" t="s">
        <v>0</v>
      </c>
      <c r="B2" s="197"/>
      <c r="C2" s="225"/>
      <c r="D2" s="225"/>
      <c r="E2" s="225"/>
    </row>
    <row r="3" spans="1:5" ht="17.25">
      <c r="A3" s="389" t="s">
        <v>1847</v>
      </c>
      <c r="B3" s="389"/>
      <c r="C3" s="389"/>
      <c r="D3" s="389"/>
      <c r="E3" s="389"/>
    </row>
    <row r="4" spans="1:5" ht="14.25">
      <c r="A4" s="466" t="s">
        <v>446</v>
      </c>
      <c r="B4" s="466"/>
      <c r="C4" s="466"/>
      <c r="D4" s="466"/>
      <c r="E4" s="466"/>
    </row>
    <row r="5" spans="1:5" ht="6.75" customHeight="1" thickBot="1">
      <c r="A5" s="325"/>
      <c r="B5" s="325"/>
      <c r="C5" s="325"/>
      <c r="D5" s="325"/>
      <c r="E5" s="325"/>
    </row>
    <row r="6" spans="1:6" s="20" customFormat="1" ht="19.5" customHeight="1" thickTop="1">
      <c r="A6" s="291" t="s">
        <v>3</v>
      </c>
      <c r="B6" s="292" t="s">
        <v>4</v>
      </c>
      <c r="C6" s="293" t="s">
        <v>6</v>
      </c>
      <c r="D6" s="293" t="s">
        <v>7</v>
      </c>
      <c r="E6" s="292" t="s">
        <v>1612</v>
      </c>
      <c r="F6" s="16"/>
    </row>
    <row r="7" spans="1:8" s="20" customFormat="1" ht="19.5" customHeight="1">
      <c r="A7" s="7" t="s">
        <v>447</v>
      </c>
      <c r="B7" s="297" t="s">
        <v>448</v>
      </c>
      <c r="C7" s="324" t="s">
        <v>1521</v>
      </c>
      <c r="D7" s="283" t="s">
        <v>449</v>
      </c>
      <c r="E7" s="8" t="s">
        <v>450</v>
      </c>
      <c r="F7" s="16"/>
      <c r="G7" s="16"/>
      <c r="H7" s="16"/>
    </row>
    <row r="8" spans="1:8" s="20" customFormat="1" ht="19.5" customHeight="1">
      <c r="A8" s="14" t="s">
        <v>451</v>
      </c>
      <c r="B8" s="297" t="s">
        <v>452</v>
      </c>
      <c r="C8" s="8" t="s">
        <v>453</v>
      </c>
      <c r="D8" s="301"/>
      <c r="E8" s="8" t="s">
        <v>454</v>
      </c>
      <c r="F8" s="16"/>
      <c r="G8" s="16"/>
      <c r="H8" s="16"/>
    </row>
    <row r="9" spans="1:8" s="20" customFormat="1" ht="19.5" customHeight="1">
      <c r="A9" s="326"/>
      <c r="B9" s="299" t="s">
        <v>1520</v>
      </c>
      <c r="C9" s="287"/>
      <c r="D9" s="327"/>
      <c r="E9" s="285" t="s">
        <v>1504</v>
      </c>
      <c r="F9" s="16"/>
      <c r="G9" s="16"/>
      <c r="H9" s="16"/>
    </row>
    <row r="10" spans="1:8" s="20" customFormat="1" ht="3.75" customHeight="1">
      <c r="A10" s="14"/>
      <c r="B10" s="8"/>
      <c r="C10" s="8"/>
      <c r="D10" s="12"/>
      <c r="E10" s="8"/>
      <c r="F10" s="16"/>
      <c r="G10" s="16"/>
      <c r="H10" s="16"/>
    </row>
    <row r="11" spans="1:5" s="20" customFormat="1" ht="15.75" customHeight="1">
      <c r="A11" s="19" t="s">
        <v>1857</v>
      </c>
      <c r="B11" s="19"/>
      <c r="C11" s="19"/>
      <c r="D11" s="19"/>
      <c r="E11" s="19"/>
    </row>
    <row r="12" spans="2:5" s="20" customFormat="1" ht="13.5">
      <c r="B12" s="26"/>
      <c r="C12" s="26"/>
      <c r="D12" s="26"/>
      <c r="E12" s="26"/>
    </row>
    <row r="13" spans="2:5" s="20" customFormat="1" ht="13.5">
      <c r="B13" s="26"/>
      <c r="C13" s="26"/>
      <c r="D13" s="26"/>
      <c r="E13" s="26"/>
    </row>
    <row r="14" spans="2:5" s="20" customFormat="1" ht="13.5">
      <c r="B14" s="26"/>
      <c r="C14" s="26"/>
      <c r="D14" s="26"/>
      <c r="E14" s="26"/>
    </row>
    <row r="15" spans="2:5" s="20" customFormat="1" ht="13.5">
      <c r="B15" s="26"/>
      <c r="C15" s="26"/>
      <c r="D15" s="26"/>
      <c r="E15" s="26"/>
    </row>
    <row r="16" spans="2:5" s="20" customFormat="1" ht="13.5">
      <c r="B16" s="26"/>
      <c r="C16" s="26"/>
      <c r="D16" s="26"/>
      <c r="E16" s="26"/>
    </row>
    <row r="17" spans="2:5" s="20" customFormat="1" ht="13.5">
      <c r="B17" s="26"/>
      <c r="C17" s="26"/>
      <c r="D17" s="26"/>
      <c r="E17" s="26"/>
    </row>
    <row r="18" spans="2:5" s="20" customFormat="1" ht="13.5">
      <c r="B18" s="26"/>
      <c r="C18" s="26"/>
      <c r="D18" s="26"/>
      <c r="E18" s="26"/>
    </row>
    <row r="19" spans="2:5" s="20" customFormat="1" ht="13.5">
      <c r="B19" s="26"/>
      <c r="C19" s="26"/>
      <c r="D19" s="26"/>
      <c r="E19" s="26"/>
    </row>
    <row r="20" spans="2:5" s="20" customFormat="1" ht="13.5">
      <c r="B20" s="26"/>
      <c r="C20" s="26"/>
      <c r="D20" s="26"/>
      <c r="E20" s="26"/>
    </row>
    <row r="21" spans="2:5" s="20" customFormat="1" ht="13.5">
      <c r="B21" s="26"/>
      <c r="C21" s="26"/>
      <c r="D21" s="26"/>
      <c r="E21" s="26"/>
    </row>
    <row r="22" spans="2:5" s="20" customFormat="1" ht="13.5">
      <c r="B22" s="26"/>
      <c r="C22" s="26"/>
      <c r="D22" s="26"/>
      <c r="E22" s="26"/>
    </row>
    <row r="23" spans="2:5" s="20" customFormat="1" ht="13.5">
      <c r="B23" s="26"/>
      <c r="C23" s="26"/>
      <c r="D23" s="26"/>
      <c r="E23" s="26"/>
    </row>
    <row r="24" spans="2:5" s="20" customFormat="1" ht="13.5">
      <c r="B24" s="26"/>
      <c r="C24" s="26"/>
      <c r="D24" s="26"/>
      <c r="E24" s="26"/>
    </row>
    <row r="25" spans="2:5" s="20" customFormat="1" ht="13.5">
      <c r="B25" s="26"/>
      <c r="C25" s="26"/>
      <c r="D25" s="26"/>
      <c r="E25" s="26"/>
    </row>
    <row r="26" spans="2:5" s="20" customFormat="1" ht="13.5">
      <c r="B26" s="26"/>
      <c r="C26" s="26"/>
      <c r="D26" s="26"/>
      <c r="E26" s="26"/>
    </row>
    <row r="27" spans="2:5" s="20" customFormat="1" ht="13.5">
      <c r="B27" s="26"/>
      <c r="C27" s="26"/>
      <c r="D27" s="26"/>
      <c r="E27" s="26"/>
    </row>
    <row r="28" spans="2:5" s="20" customFormat="1" ht="13.5">
      <c r="B28" s="26"/>
      <c r="C28" s="26"/>
      <c r="D28" s="26"/>
      <c r="E28" s="26"/>
    </row>
    <row r="29" spans="2:5" s="20" customFormat="1" ht="13.5">
      <c r="B29" s="26"/>
      <c r="C29" s="26"/>
      <c r="D29" s="26"/>
      <c r="E29" s="26"/>
    </row>
    <row r="30" spans="2:5" s="20" customFormat="1" ht="13.5">
      <c r="B30" s="26"/>
      <c r="C30" s="26"/>
      <c r="D30" s="26"/>
      <c r="E30" s="26"/>
    </row>
    <row r="31" spans="2:5" s="20" customFormat="1" ht="13.5">
      <c r="B31" s="26"/>
      <c r="C31" s="26"/>
      <c r="D31" s="26"/>
      <c r="E31" s="26"/>
    </row>
    <row r="32" spans="2:5" s="20" customFormat="1" ht="13.5">
      <c r="B32" s="26"/>
      <c r="C32" s="26"/>
      <c r="D32" s="26"/>
      <c r="E32" s="26"/>
    </row>
    <row r="33" spans="2:5" s="20" customFormat="1" ht="13.5">
      <c r="B33" s="26"/>
      <c r="C33" s="26"/>
      <c r="D33" s="26"/>
      <c r="E33" s="26"/>
    </row>
    <row r="34" spans="2:5" s="20" customFormat="1" ht="13.5">
      <c r="B34" s="26"/>
      <c r="C34" s="26"/>
      <c r="D34" s="26"/>
      <c r="E34" s="26"/>
    </row>
    <row r="35" spans="2:5" s="20" customFormat="1" ht="13.5">
      <c r="B35" s="26"/>
      <c r="C35" s="26"/>
      <c r="D35" s="26"/>
      <c r="E35" s="26"/>
    </row>
    <row r="36" spans="2:5" s="20" customFormat="1" ht="13.5">
      <c r="B36" s="26"/>
      <c r="C36" s="26"/>
      <c r="D36" s="26"/>
      <c r="E36" s="26"/>
    </row>
    <row r="37" spans="2:5" s="20" customFormat="1" ht="13.5">
      <c r="B37" s="26"/>
      <c r="C37" s="26"/>
      <c r="D37" s="26"/>
      <c r="E37" s="26"/>
    </row>
    <row r="38" spans="2:5" s="20" customFormat="1" ht="13.5">
      <c r="B38" s="26"/>
      <c r="C38" s="26"/>
      <c r="D38" s="26"/>
      <c r="E38" s="26"/>
    </row>
    <row r="39" spans="2:5" s="20" customFormat="1" ht="13.5">
      <c r="B39" s="26"/>
      <c r="C39" s="26"/>
      <c r="D39" s="26"/>
      <c r="E39" s="26"/>
    </row>
    <row r="40" spans="2:5" s="20" customFormat="1" ht="13.5">
      <c r="B40" s="26"/>
      <c r="C40" s="26"/>
      <c r="D40" s="26"/>
      <c r="E40" s="26"/>
    </row>
    <row r="41" spans="2:5" s="20" customFormat="1" ht="13.5">
      <c r="B41" s="26"/>
      <c r="C41" s="26"/>
      <c r="D41" s="26"/>
      <c r="E41" s="26"/>
    </row>
    <row r="42" spans="2:5" s="20" customFormat="1" ht="13.5">
      <c r="B42" s="26"/>
      <c r="C42" s="26"/>
      <c r="D42" s="26"/>
      <c r="E42" s="26"/>
    </row>
    <row r="43" spans="2:5" s="20" customFormat="1" ht="13.5">
      <c r="B43" s="26"/>
      <c r="C43" s="26"/>
      <c r="D43" s="26"/>
      <c r="E43" s="26"/>
    </row>
    <row r="44" spans="2:5" s="20" customFormat="1" ht="13.5">
      <c r="B44" s="26"/>
      <c r="C44" s="26"/>
      <c r="D44" s="26"/>
      <c r="E44" s="26"/>
    </row>
    <row r="45" spans="2:5" s="20" customFormat="1" ht="13.5">
      <c r="B45" s="26"/>
      <c r="C45" s="26"/>
      <c r="D45" s="26"/>
      <c r="E45" s="26"/>
    </row>
    <row r="46" spans="2:5" s="20" customFormat="1" ht="13.5">
      <c r="B46" s="26"/>
      <c r="C46" s="26"/>
      <c r="D46" s="26"/>
      <c r="E46" s="26"/>
    </row>
    <row r="47" spans="2:5" s="20" customFormat="1" ht="13.5">
      <c r="B47" s="26"/>
      <c r="C47" s="26"/>
      <c r="D47" s="26"/>
      <c r="E47" s="26"/>
    </row>
    <row r="48" spans="2:5" s="20" customFormat="1" ht="13.5">
      <c r="B48" s="26"/>
      <c r="C48" s="26"/>
      <c r="D48" s="26"/>
      <c r="E48" s="26"/>
    </row>
    <row r="49" spans="2:5" s="20" customFormat="1" ht="13.5">
      <c r="B49" s="26"/>
      <c r="C49" s="26"/>
      <c r="D49" s="26"/>
      <c r="E49" s="26"/>
    </row>
    <row r="50" spans="2:5" s="20" customFormat="1" ht="13.5">
      <c r="B50" s="26"/>
      <c r="C50" s="26"/>
      <c r="D50" s="26"/>
      <c r="E50" s="26"/>
    </row>
    <row r="51" spans="2:5" s="20" customFormat="1" ht="13.5">
      <c r="B51" s="26"/>
      <c r="C51" s="26"/>
      <c r="D51" s="26"/>
      <c r="E51" s="26"/>
    </row>
    <row r="52" spans="2:5" s="20" customFormat="1" ht="13.5">
      <c r="B52" s="26"/>
      <c r="C52" s="26"/>
      <c r="D52" s="26"/>
      <c r="E52" s="26"/>
    </row>
    <row r="53" spans="2:5" s="20" customFormat="1" ht="13.5">
      <c r="B53" s="26"/>
      <c r="C53" s="26"/>
      <c r="D53" s="26"/>
      <c r="E53" s="26"/>
    </row>
    <row r="54" spans="2:5" s="20" customFormat="1" ht="13.5">
      <c r="B54" s="26"/>
      <c r="C54" s="26"/>
      <c r="D54" s="26"/>
      <c r="E54" s="26"/>
    </row>
    <row r="55" spans="2:5" s="20" customFormat="1" ht="13.5">
      <c r="B55" s="26"/>
      <c r="C55" s="26"/>
      <c r="D55" s="26"/>
      <c r="E55" s="26"/>
    </row>
    <row r="56" spans="2:5" s="20" customFormat="1" ht="13.5">
      <c r="B56" s="26"/>
      <c r="C56" s="26"/>
      <c r="D56" s="26"/>
      <c r="E56" s="26"/>
    </row>
    <row r="57" spans="2:5" s="20" customFormat="1" ht="13.5">
      <c r="B57" s="26"/>
      <c r="C57" s="26"/>
      <c r="D57" s="26"/>
      <c r="E57" s="26"/>
    </row>
    <row r="58" spans="2:5" s="20" customFormat="1" ht="13.5">
      <c r="B58" s="26"/>
      <c r="C58" s="26"/>
      <c r="D58" s="26"/>
      <c r="E58" s="26"/>
    </row>
    <row r="59" spans="2:5" s="20" customFormat="1" ht="13.5">
      <c r="B59" s="26"/>
      <c r="C59" s="26"/>
      <c r="D59" s="26"/>
      <c r="E59" s="26"/>
    </row>
    <row r="60" spans="2:5" s="20" customFormat="1" ht="13.5">
      <c r="B60" s="26"/>
      <c r="C60" s="26"/>
      <c r="D60" s="26"/>
      <c r="E60" s="26"/>
    </row>
    <row r="61" spans="2:5" s="20" customFormat="1" ht="13.5">
      <c r="B61" s="26"/>
      <c r="C61" s="26"/>
      <c r="D61" s="26"/>
      <c r="E61" s="26"/>
    </row>
    <row r="62" spans="2:5" s="20" customFormat="1" ht="13.5">
      <c r="B62" s="26"/>
      <c r="C62" s="26"/>
      <c r="D62" s="26"/>
      <c r="E62" s="26"/>
    </row>
    <row r="63" spans="2:5" s="20" customFormat="1" ht="13.5">
      <c r="B63" s="26"/>
      <c r="C63" s="26"/>
      <c r="D63" s="26"/>
      <c r="E63" s="26"/>
    </row>
    <row r="64" spans="2:5" s="20" customFormat="1" ht="13.5">
      <c r="B64" s="26"/>
      <c r="C64" s="26"/>
      <c r="D64" s="26"/>
      <c r="E64" s="26"/>
    </row>
    <row r="65" spans="2:5" s="20" customFormat="1" ht="13.5">
      <c r="B65" s="26"/>
      <c r="C65" s="26"/>
      <c r="D65" s="26"/>
      <c r="E65" s="26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3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3.00390625" style="226" customWidth="1"/>
    <col min="2" max="2" width="33.875" style="269" customWidth="1"/>
    <col min="3" max="3" width="29.25390625" style="269" customWidth="1"/>
    <col min="4" max="4" width="27.875" style="269" customWidth="1"/>
    <col min="5" max="5" width="13.50390625" style="269" customWidth="1"/>
    <col min="6" max="16384" width="9.00390625" style="226" customWidth="1"/>
  </cols>
  <sheetData>
    <row r="1" ht="13.5">
      <c r="A1" s="306" t="s">
        <v>1477</v>
      </c>
    </row>
    <row r="2" spans="1:5" ht="13.5">
      <c r="A2" s="197" t="s">
        <v>0</v>
      </c>
      <c r="B2" s="197"/>
      <c r="C2" s="225"/>
      <c r="D2" s="225"/>
      <c r="E2" s="225"/>
    </row>
    <row r="3" spans="1:5" ht="17.25">
      <c r="A3" s="389" t="s">
        <v>1847</v>
      </c>
      <c r="B3" s="389"/>
      <c r="C3" s="389"/>
      <c r="D3" s="389"/>
      <c r="E3" s="389"/>
    </row>
    <row r="4" spans="1:5" ht="14.25">
      <c r="A4" s="466" t="s">
        <v>455</v>
      </c>
      <c r="B4" s="466"/>
      <c r="C4" s="466"/>
      <c r="D4" s="466"/>
      <c r="E4" s="466"/>
    </row>
    <row r="5" spans="1:5" ht="3.75" customHeight="1" thickBot="1">
      <c r="A5" s="325"/>
      <c r="B5" s="325"/>
      <c r="C5" s="325"/>
      <c r="D5" s="325"/>
      <c r="E5" s="325"/>
    </row>
    <row r="6" spans="1:6" s="20" customFormat="1" ht="19.5" customHeight="1" thickTop="1">
      <c r="A6" s="291" t="s">
        <v>3</v>
      </c>
      <c r="B6" s="292" t="s">
        <v>4</v>
      </c>
      <c r="C6" s="293" t="s">
        <v>6</v>
      </c>
      <c r="D6" s="293" t="s">
        <v>7</v>
      </c>
      <c r="E6" s="292" t="s">
        <v>456</v>
      </c>
      <c r="F6" s="16"/>
    </row>
    <row r="7" spans="1:8" s="20" customFormat="1" ht="19.5" customHeight="1">
      <c r="A7" s="328" t="s">
        <v>457</v>
      </c>
      <c r="B7" s="297" t="s">
        <v>458</v>
      </c>
      <c r="C7" s="324" t="s">
        <v>459</v>
      </c>
      <c r="D7" s="301" t="s">
        <v>460</v>
      </c>
      <c r="E7" s="9" t="s">
        <v>461</v>
      </c>
      <c r="F7" s="16"/>
      <c r="G7" s="16"/>
      <c r="H7" s="16"/>
    </row>
    <row r="8" spans="1:8" s="20" customFormat="1" ht="19.5" customHeight="1">
      <c r="A8" s="14"/>
      <c r="B8" s="297"/>
      <c r="C8" s="8"/>
      <c r="D8" s="301" t="s">
        <v>462</v>
      </c>
      <c r="E8" s="9"/>
      <c r="F8" s="16"/>
      <c r="G8" s="16"/>
      <c r="H8" s="16"/>
    </row>
    <row r="9" spans="1:8" s="20" customFormat="1" ht="19.5" customHeight="1">
      <c r="A9" s="14"/>
      <c r="B9" s="297" t="s">
        <v>463</v>
      </c>
      <c r="C9" s="8" t="s">
        <v>464</v>
      </c>
      <c r="D9" s="283" t="s">
        <v>465</v>
      </c>
      <c r="E9" s="9" t="s">
        <v>466</v>
      </c>
      <c r="F9" s="16"/>
      <c r="G9" s="16"/>
      <c r="H9" s="16"/>
    </row>
    <row r="10" spans="1:8" s="20" customFormat="1" ht="19.5" customHeight="1">
      <c r="A10" s="14"/>
      <c r="B10" s="297" t="s">
        <v>467</v>
      </c>
      <c r="C10" s="8" t="s">
        <v>429</v>
      </c>
      <c r="D10" s="283"/>
      <c r="E10" s="9" t="s">
        <v>15</v>
      </c>
      <c r="F10" s="16"/>
      <c r="G10" s="16"/>
      <c r="H10" s="16"/>
    </row>
    <row r="11" spans="1:8" s="20" customFormat="1" ht="19.5" customHeight="1">
      <c r="A11" s="14"/>
      <c r="B11" s="297" t="s">
        <v>468</v>
      </c>
      <c r="C11" s="8" t="s">
        <v>469</v>
      </c>
      <c r="D11" s="283" t="s">
        <v>470</v>
      </c>
      <c r="E11" s="9" t="s">
        <v>471</v>
      </c>
      <c r="F11" s="16"/>
      <c r="G11" s="16"/>
      <c r="H11" s="16"/>
    </row>
    <row r="12" spans="1:8" s="20" customFormat="1" ht="19.5" customHeight="1">
      <c r="A12" s="14"/>
      <c r="B12" s="297" t="s">
        <v>472</v>
      </c>
      <c r="C12" s="8" t="s">
        <v>473</v>
      </c>
      <c r="D12" s="283" t="s">
        <v>474</v>
      </c>
      <c r="E12" s="9" t="s">
        <v>475</v>
      </c>
      <c r="F12" s="16"/>
      <c r="G12" s="16"/>
      <c r="H12" s="16"/>
    </row>
    <row r="13" spans="1:8" s="20" customFormat="1" ht="19.5" customHeight="1">
      <c r="A13" s="14"/>
      <c r="B13" s="297" t="s">
        <v>476</v>
      </c>
      <c r="C13" s="8" t="s">
        <v>477</v>
      </c>
      <c r="D13" s="283"/>
      <c r="E13" s="9" t="s">
        <v>478</v>
      </c>
      <c r="F13" s="16"/>
      <c r="G13" s="16"/>
      <c r="H13" s="16"/>
    </row>
    <row r="14" spans="1:8" s="20" customFormat="1" ht="19.5" customHeight="1">
      <c r="A14" s="14"/>
      <c r="B14" s="297" t="s">
        <v>479</v>
      </c>
      <c r="C14" s="8" t="s">
        <v>480</v>
      </c>
      <c r="D14" s="283" t="s">
        <v>481</v>
      </c>
      <c r="E14" s="9" t="s">
        <v>482</v>
      </c>
      <c r="F14" s="16"/>
      <c r="G14" s="16"/>
      <c r="H14" s="16"/>
    </row>
    <row r="15" spans="1:8" s="20" customFormat="1" ht="19.5" customHeight="1">
      <c r="A15" s="14"/>
      <c r="B15" s="297" t="s">
        <v>483</v>
      </c>
      <c r="C15" s="8" t="s">
        <v>484</v>
      </c>
      <c r="D15" s="321" t="s">
        <v>1878</v>
      </c>
      <c r="E15" s="9" t="s">
        <v>1875</v>
      </c>
      <c r="F15" s="16"/>
      <c r="G15" s="16"/>
      <c r="H15" s="16"/>
    </row>
    <row r="16" spans="1:8" s="20" customFormat="1" ht="19.5" customHeight="1">
      <c r="A16" s="14"/>
      <c r="B16" s="297" t="s">
        <v>485</v>
      </c>
      <c r="C16" s="8" t="s">
        <v>185</v>
      </c>
      <c r="D16" s="283" t="s">
        <v>486</v>
      </c>
      <c r="E16" s="9" t="s">
        <v>1876</v>
      </c>
      <c r="F16" s="16"/>
      <c r="G16" s="16"/>
      <c r="H16" s="16"/>
    </row>
    <row r="17" spans="1:8" s="20" customFormat="1" ht="19.5" customHeight="1">
      <c r="A17" s="326"/>
      <c r="B17" s="299" t="s">
        <v>1601</v>
      </c>
      <c r="C17" s="287" t="s">
        <v>1602</v>
      </c>
      <c r="D17" s="288"/>
      <c r="E17" s="300" t="s">
        <v>1603</v>
      </c>
      <c r="F17" s="16"/>
      <c r="G17" s="16"/>
      <c r="H17" s="16"/>
    </row>
    <row r="18" spans="1:8" s="20" customFormat="1" ht="3.75" customHeight="1">
      <c r="A18" s="14"/>
      <c r="B18" s="8"/>
      <c r="C18" s="8"/>
      <c r="D18" s="13"/>
      <c r="E18" s="9"/>
      <c r="F18" s="16"/>
      <c r="G18" s="16"/>
      <c r="H18" s="16"/>
    </row>
    <row r="19" spans="1:5" s="20" customFormat="1" ht="16.5" customHeight="1">
      <c r="A19" s="19" t="s">
        <v>1877</v>
      </c>
      <c r="B19" s="19"/>
      <c r="C19" s="19"/>
      <c r="D19" s="19"/>
      <c r="E19" s="19"/>
    </row>
    <row r="20" spans="2:5" s="20" customFormat="1" ht="13.5">
      <c r="B20" s="26"/>
      <c r="C20" s="26"/>
      <c r="D20" s="26"/>
      <c r="E20" s="26"/>
    </row>
    <row r="21" spans="2:5" s="20" customFormat="1" ht="13.5">
      <c r="B21" s="26"/>
      <c r="C21" s="26"/>
      <c r="D21" s="26"/>
      <c r="E21" s="26"/>
    </row>
    <row r="22" spans="2:5" s="20" customFormat="1" ht="13.5">
      <c r="B22" s="26"/>
      <c r="C22" s="26"/>
      <c r="D22" s="26"/>
      <c r="E22" s="26"/>
    </row>
    <row r="23" spans="2:5" s="20" customFormat="1" ht="13.5">
      <c r="B23" s="26"/>
      <c r="C23" s="26"/>
      <c r="D23" s="26"/>
      <c r="E23" s="26"/>
    </row>
    <row r="24" spans="2:5" s="20" customFormat="1" ht="13.5">
      <c r="B24" s="26"/>
      <c r="C24" s="26"/>
      <c r="D24" s="26"/>
      <c r="E24" s="26"/>
    </row>
    <row r="25" spans="2:5" s="20" customFormat="1" ht="13.5">
      <c r="B25" s="26"/>
      <c r="C25" s="26"/>
      <c r="D25" s="26"/>
      <c r="E25" s="26"/>
    </row>
    <row r="26" spans="2:5" s="20" customFormat="1" ht="13.5">
      <c r="B26" s="26"/>
      <c r="C26" s="26"/>
      <c r="D26" s="26"/>
      <c r="E26" s="26"/>
    </row>
    <row r="27" spans="2:5" s="20" customFormat="1" ht="13.5">
      <c r="B27" s="26"/>
      <c r="C27" s="26"/>
      <c r="D27" s="26"/>
      <c r="E27" s="26"/>
    </row>
    <row r="28" spans="2:5" s="20" customFormat="1" ht="13.5">
      <c r="B28" s="26"/>
      <c r="C28" s="26"/>
      <c r="D28" s="26"/>
      <c r="E28" s="26"/>
    </row>
    <row r="29" spans="2:5" s="20" customFormat="1" ht="13.5">
      <c r="B29" s="26"/>
      <c r="C29" s="26"/>
      <c r="D29" s="26"/>
      <c r="E29" s="26"/>
    </row>
    <row r="30" spans="2:5" s="20" customFormat="1" ht="13.5">
      <c r="B30" s="26"/>
      <c r="C30" s="26"/>
      <c r="D30" s="26"/>
      <c r="E30" s="26"/>
    </row>
    <row r="31" spans="2:5" s="20" customFormat="1" ht="13.5">
      <c r="B31" s="26"/>
      <c r="C31" s="26"/>
      <c r="D31" s="26"/>
      <c r="E31" s="26"/>
    </row>
    <row r="32" spans="2:5" s="20" customFormat="1" ht="13.5">
      <c r="B32" s="26"/>
      <c r="C32" s="26"/>
      <c r="D32" s="26"/>
      <c r="E32" s="26"/>
    </row>
    <row r="33" spans="2:5" s="20" customFormat="1" ht="13.5">
      <c r="B33" s="26"/>
      <c r="C33" s="26"/>
      <c r="D33" s="26"/>
      <c r="E33" s="26"/>
    </row>
    <row r="34" spans="2:5" s="20" customFormat="1" ht="13.5">
      <c r="B34" s="26"/>
      <c r="C34" s="26"/>
      <c r="D34" s="26"/>
      <c r="E34" s="26"/>
    </row>
    <row r="35" spans="2:5" s="20" customFormat="1" ht="13.5">
      <c r="B35" s="26"/>
      <c r="C35" s="26"/>
      <c r="D35" s="26"/>
      <c r="E35" s="26"/>
    </row>
    <row r="36" spans="2:5" s="20" customFormat="1" ht="13.5">
      <c r="B36" s="26"/>
      <c r="C36" s="26"/>
      <c r="D36" s="26"/>
      <c r="E36" s="26"/>
    </row>
    <row r="37" spans="2:5" s="20" customFormat="1" ht="13.5">
      <c r="B37" s="26"/>
      <c r="C37" s="26"/>
      <c r="D37" s="26"/>
      <c r="E37" s="26"/>
    </row>
    <row r="38" spans="2:5" s="20" customFormat="1" ht="13.5">
      <c r="B38" s="26"/>
      <c r="C38" s="26"/>
      <c r="D38" s="26"/>
      <c r="E38" s="26"/>
    </row>
    <row r="39" spans="2:5" s="20" customFormat="1" ht="13.5">
      <c r="B39" s="26"/>
      <c r="C39" s="26"/>
      <c r="D39" s="26"/>
      <c r="E39" s="26"/>
    </row>
    <row r="40" spans="2:5" s="20" customFormat="1" ht="13.5">
      <c r="B40" s="26"/>
      <c r="C40" s="26"/>
      <c r="D40" s="26"/>
      <c r="E40" s="26"/>
    </row>
    <row r="41" spans="2:5" s="20" customFormat="1" ht="13.5">
      <c r="B41" s="26"/>
      <c r="C41" s="26"/>
      <c r="D41" s="26"/>
      <c r="E41" s="26"/>
    </row>
    <row r="42" spans="2:5" s="20" customFormat="1" ht="13.5">
      <c r="B42" s="26"/>
      <c r="C42" s="26"/>
      <c r="D42" s="26"/>
      <c r="E42" s="26"/>
    </row>
    <row r="43" spans="2:5" s="20" customFormat="1" ht="13.5">
      <c r="B43" s="26"/>
      <c r="C43" s="26"/>
      <c r="D43" s="26"/>
      <c r="E43" s="26"/>
    </row>
    <row r="44" spans="2:5" s="20" customFormat="1" ht="13.5">
      <c r="B44" s="26"/>
      <c r="C44" s="26"/>
      <c r="D44" s="26"/>
      <c r="E44" s="26"/>
    </row>
    <row r="45" spans="2:5" s="20" customFormat="1" ht="13.5">
      <c r="B45" s="26"/>
      <c r="C45" s="26"/>
      <c r="D45" s="26"/>
      <c r="E45" s="26"/>
    </row>
    <row r="46" spans="2:5" s="20" customFormat="1" ht="13.5">
      <c r="B46" s="26"/>
      <c r="C46" s="26"/>
      <c r="D46" s="26"/>
      <c r="E46" s="26"/>
    </row>
    <row r="47" spans="2:5" s="20" customFormat="1" ht="13.5">
      <c r="B47" s="26"/>
      <c r="C47" s="26"/>
      <c r="D47" s="26"/>
      <c r="E47" s="26"/>
    </row>
    <row r="48" spans="2:5" s="20" customFormat="1" ht="13.5">
      <c r="B48" s="26"/>
      <c r="C48" s="26"/>
      <c r="D48" s="26"/>
      <c r="E48" s="26"/>
    </row>
    <row r="49" spans="2:5" s="20" customFormat="1" ht="13.5">
      <c r="B49" s="26"/>
      <c r="C49" s="26"/>
      <c r="D49" s="26"/>
      <c r="E49" s="26"/>
    </row>
    <row r="50" spans="2:5" s="20" customFormat="1" ht="13.5">
      <c r="B50" s="26"/>
      <c r="C50" s="26"/>
      <c r="D50" s="26"/>
      <c r="E50" s="26"/>
    </row>
    <row r="51" spans="2:5" s="20" customFormat="1" ht="13.5">
      <c r="B51" s="26"/>
      <c r="C51" s="26"/>
      <c r="D51" s="26"/>
      <c r="E51" s="26"/>
    </row>
    <row r="52" spans="2:5" s="20" customFormat="1" ht="13.5">
      <c r="B52" s="26"/>
      <c r="C52" s="26"/>
      <c r="D52" s="26"/>
      <c r="E52" s="26"/>
    </row>
    <row r="53" spans="2:5" s="20" customFormat="1" ht="13.5">
      <c r="B53" s="26"/>
      <c r="C53" s="26"/>
      <c r="D53" s="26"/>
      <c r="E53" s="26"/>
    </row>
    <row r="54" spans="2:5" s="20" customFormat="1" ht="13.5">
      <c r="B54" s="26"/>
      <c r="C54" s="26"/>
      <c r="D54" s="26"/>
      <c r="E54" s="26"/>
    </row>
    <row r="55" spans="2:5" s="20" customFormat="1" ht="13.5">
      <c r="B55" s="26"/>
      <c r="C55" s="26"/>
      <c r="D55" s="26"/>
      <c r="E55" s="26"/>
    </row>
    <row r="56" spans="2:5" s="20" customFormat="1" ht="13.5">
      <c r="B56" s="26"/>
      <c r="C56" s="26"/>
      <c r="D56" s="26"/>
      <c r="E56" s="26"/>
    </row>
    <row r="57" spans="2:5" s="20" customFormat="1" ht="13.5">
      <c r="B57" s="26"/>
      <c r="C57" s="26"/>
      <c r="D57" s="26"/>
      <c r="E57" s="26"/>
    </row>
    <row r="58" spans="2:5" s="20" customFormat="1" ht="13.5">
      <c r="B58" s="26"/>
      <c r="C58" s="26"/>
      <c r="D58" s="26"/>
      <c r="E58" s="26"/>
    </row>
    <row r="59" spans="2:5" s="20" customFormat="1" ht="13.5">
      <c r="B59" s="26"/>
      <c r="C59" s="26"/>
      <c r="D59" s="26"/>
      <c r="E59" s="26"/>
    </row>
    <row r="60" spans="2:5" s="20" customFormat="1" ht="13.5">
      <c r="B60" s="26"/>
      <c r="C60" s="26"/>
      <c r="D60" s="26"/>
      <c r="E60" s="26"/>
    </row>
    <row r="61" spans="2:5" s="20" customFormat="1" ht="13.5">
      <c r="B61" s="26"/>
      <c r="C61" s="26"/>
      <c r="D61" s="26"/>
      <c r="E61" s="26"/>
    </row>
    <row r="62" spans="2:5" s="20" customFormat="1" ht="13.5">
      <c r="B62" s="26"/>
      <c r="C62" s="26"/>
      <c r="D62" s="26"/>
      <c r="E62" s="26"/>
    </row>
    <row r="63" spans="2:5" s="20" customFormat="1" ht="13.5">
      <c r="B63" s="26"/>
      <c r="C63" s="26"/>
      <c r="D63" s="26"/>
      <c r="E63" s="26"/>
    </row>
    <row r="64" spans="2:5" s="20" customFormat="1" ht="13.5">
      <c r="B64" s="26"/>
      <c r="C64" s="26"/>
      <c r="D64" s="26"/>
      <c r="E64" s="26"/>
    </row>
    <row r="65" spans="2:5" s="20" customFormat="1" ht="13.5">
      <c r="B65" s="26"/>
      <c r="C65" s="26"/>
      <c r="D65" s="26"/>
      <c r="E65" s="26"/>
    </row>
    <row r="66" spans="2:5" s="20" customFormat="1" ht="13.5">
      <c r="B66" s="26"/>
      <c r="C66" s="26"/>
      <c r="D66" s="26"/>
      <c r="E66" s="26"/>
    </row>
    <row r="67" spans="2:5" s="20" customFormat="1" ht="13.5">
      <c r="B67" s="26"/>
      <c r="C67" s="26"/>
      <c r="D67" s="26"/>
      <c r="E67" s="26"/>
    </row>
    <row r="68" spans="2:5" s="20" customFormat="1" ht="13.5">
      <c r="B68" s="26"/>
      <c r="C68" s="26"/>
      <c r="D68" s="26"/>
      <c r="E68" s="26"/>
    </row>
    <row r="69" spans="2:5" s="20" customFormat="1" ht="13.5">
      <c r="B69" s="26"/>
      <c r="C69" s="26"/>
      <c r="D69" s="26"/>
      <c r="E69" s="26"/>
    </row>
    <row r="70" spans="2:5" s="20" customFormat="1" ht="13.5">
      <c r="B70" s="26"/>
      <c r="C70" s="26"/>
      <c r="D70" s="26"/>
      <c r="E70" s="26"/>
    </row>
    <row r="71" spans="2:5" s="20" customFormat="1" ht="13.5">
      <c r="B71" s="26"/>
      <c r="C71" s="26"/>
      <c r="D71" s="26"/>
      <c r="E71" s="26"/>
    </row>
    <row r="72" spans="2:5" s="20" customFormat="1" ht="13.5">
      <c r="B72" s="26"/>
      <c r="C72" s="26"/>
      <c r="D72" s="26"/>
      <c r="E72" s="26"/>
    </row>
    <row r="73" spans="2:5" s="20" customFormat="1" ht="13.5">
      <c r="B73" s="26"/>
      <c r="C73" s="26"/>
      <c r="D73" s="26"/>
      <c r="E73" s="26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1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Row="3"/>
  <cols>
    <col min="1" max="1" width="20.00390625" style="226" customWidth="1"/>
    <col min="2" max="2" width="39.25390625" style="269" customWidth="1"/>
    <col min="3" max="3" width="7.875" style="269" customWidth="1"/>
    <col min="4" max="4" width="26.25390625" style="269" customWidth="1"/>
    <col min="5" max="5" width="23.625" style="269" customWidth="1"/>
    <col min="6" max="6" width="13.50390625" style="269" customWidth="1"/>
    <col min="7" max="16384" width="9.00390625" style="226" customWidth="1"/>
  </cols>
  <sheetData>
    <row r="1" ht="13.5">
      <c r="A1" s="306" t="s">
        <v>1477</v>
      </c>
    </row>
    <row r="2" spans="1:6" ht="13.5">
      <c r="A2" s="197" t="s">
        <v>0</v>
      </c>
      <c r="B2" s="197"/>
      <c r="C2" s="225"/>
      <c r="D2" s="225"/>
      <c r="E2" s="225"/>
      <c r="F2" s="225"/>
    </row>
    <row r="3" spans="1:6" ht="17.25">
      <c r="A3" s="389" t="s">
        <v>1847</v>
      </c>
      <c r="B3" s="389"/>
      <c r="C3" s="389"/>
      <c r="D3" s="389"/>
      <c r="E3" s="389"/>
      <c r="F3" s="389"/>
    </row>
    <row r="4" spans="1:6" ht="14.25">
      <c r="A4" s="452" t="s">
        <v>499</v>
      </c>
      <c r="B4" s="452"/>
      <c r="C4" s="452"/>
      <c r="D4" s="452"/>
      <c r="E4" s="452"/>
      <c r="F4" s="452"/>
    </row>
    <row r="5" spans="1:6" s="20" customFormat="1" ht="13.5">
      <c r="A5" s="459" t="s">
        <v>500</v>
      </c>
      <c r="B5" s="459"/>
      <c r="C5" s="198"/>
      <c r="D5" s="198"/>
      <c r="E5" s="198"/>
      <c r="F5" s="198"/>
    </row>
    <row r="6" spans="1:6" s="20" customFormat="1" ht="6" customHeight="1" thickBot="1">
      <c r="A6" s="272"/>
      <c r="B6" s="272"/>
      <c r="C6" s="227"/>
      <c r="D6" s="227"/>
      <c r="E6" s="227"/>
      <c r="F6" s="227"/>
    </row>
    <row r="7" spans="1:7" s="20" customFormat="1" ht="19.5" customHeight="1" thickTop="1">
      <c r="A7" s="291" t="s">
        <v>3</v>
      </c>
      <c r="B7" s="292" t="s">
        <v>4</v>
      </c>
      <c r="C7" s="292" t="s">
        <v>5</v>
      </c>
      <c r="D7" s="293" t="s">
        <v>6</v>
      </c>
      <c r="E7" s="293" t="s">
        <v>7</v>
      </c>
      <c r="F7" s="292" t="s">
        <v>8</v>
      </c>
      <c r="G7" s="16"/>
    </row>
    <row r="8" spans="1:9" s="20" customFormat="1" ht="19.5" customHeight="1" outlineLevel="3">
      <c r="A8" s="7" t="s">
        <v>9</v>
      </c>
      <c r="B8" s="276" t="s">
        <v>501</v>
      </c>
      <c r="C8" s="294" t="s">
        <v>36</v>
      </c>
      <c r="D8" s="8" t="s">
        <v>502</v>
      </c>
      <c r="E8" s="278" t="s">
        <v>503</v>
      </c>
      <c r="F8" s="295" t="s">
        <v>504</v>
      </c>
      <c r="G8" s="16"/>
      <c r="H8" s="16"/>
      <c r="I8" s="16"/>
    </row>
    <row r="9" spans="1:9" s="20" customFormat="1" ht="19.5" customHeight="1" outlineLevel="3">
      <c r="A9" s="280"/>
      <c r="B9" s="281" t="s">
        <v>505</v>
      </c>
      <c r="C9" s="296" t="s">
        <v>14</v>
      </c>
      <c r="D9" s="8" t="s">
        <v>506</v>
      </c>
      <c r="E9" s="283" t="s">
        <v>507</v>
      </c>
      <c r="F9" s="9" t="s">
        <v>15</v>
      </c>
      <c r="G9" s="16"/>
      <c r="H9" s="16"/>
      <c r="I9" s="16"/>
    </row>
    <row r="10" spans="1:9" s="20" customFormat="1" ht="19.5" customHeight="1" outlineLevel="3">
      <c r="A10" s="7"/>
      <c r="B10" s="281" t="s">
        <v>508</v>
      </c>
      <c r="C10" s="296" t="s">
        <v>40</v>
      </c>
      <c r="D10" s="298" t="s">
        <v>509</v>
      </c>
      <c r="E10" s="283" t="s">
        <v>510</v>
      </c>
      <c r="F10" s="9" t="s">
        <v>511</v>
      </c>
      <c r="G10" s="16"/>
      <c r="H10" s="16"/>
      <c r="I10" s="16"/>
    </row>
    <row r="11" spans="1:9" s="20" customFormat="1" ht="19.5" customHeight="1" outlineLevel="3">
      <c r="A11" s="7"/>
      <c r="B11" s="281" t="s">
        <v>514</v>
      </c>
      <c r="C11" s="296" t="s">
        <v>14</v>
      </c>
      <c r="D11" s="8" t="s">
        <v>122</v>
      </c>
      <c r="E11" s="283" t="s">
        <v>32</v>
      </c>
      <c r="F11" s="9" t="s">
        <v>515</v>
      </c>
      <c r="G11" s="16"/>
      <c r="H11" s="16"/>
      <c r="I11" s="16"/>
    </row>
    <row r="12" spans="1:9" s="20" customFormat="1" ht="19.5" customHeight="1" outlineLevel="3">
      <c r="A12" s="7"/>
      <c r="B12" s="297" t="s">
        <v>516</v>
      </c>
      <c r="C12" s="296" t="s">
        <v>14</v>
      </c>
      <c r="D12" s="8" t="s">
        <v>502</v>
      </c>
      <c r="E12" s="283" t="s">
        <v>503</v>
      </c>
      <c r="F12" s="9" t="s">
        <v>15</v>
      </c>
      <c r="G12" s="16"/>
      <c r="H12" s="16"/>
      <c r="I12" s="16"/>
    </row>
    <row r="13" spans="1:9" s="20" customFormat="1" ht="19.5" customHeight="1" outlineLevel="3">
      <c r="A13" s="7"/>
      <c r="B13" s="281" t="s">
        <v>517</v>
      </c>
      <c r="C13" s="296" t="s">
        <v>14</v>
      </c>
      <c r="D13" s="8" t="s">
        <v>64</v>
      </c>
      <c r="E13" s="283" t="s">
        <v>29</v>
      </c>
      <c r="F13" s="9" t="s">
        <v>518</v>
      </c>
      <c r="G13" s="16"/>
      <c r="H13" s="16"/>
      <c r="I13" s="16"/>
    </row>
    <row r="14" spans="1:9" s="20" customFormat="1" ht="19.5" customHeight="1" outlineLevel="3">
      <c r="A14" s="329"/>
      <c r="B14" s="281" t="s">
        <v>519</v>
      </c>
      <c r="C14" s="296" t="s">
        <v>14</v>
      </c>
      <c r="D14" s="8" t="s">
        <v>122</v>
      </c>
      <c r="E14" s="283" t="s">
        <v>32</v>
      </c>
      <c r="F14" s="9" t="s">
        <v>520</v>
      </c>
      <c r="G14" s="16"/>
      <c r="H14" s="16"/>
      <c r="I14" s="16"/>
    </row>
    <row r="15" spans="1:9" s="20" customFormat="1" ht="19.5" customHeight="1" outlineLevel="3">
      <c r="A15" s="7"/>
      <c r="B15" s="281" t="s">
        <v>521</v>
      </c>
      <c r="C15" s="296" t="s">
        <v>14</v>
      </c>
      <c r="D15" s="8" t="s">
        <v>1522</v>
      </c>
      <c r="E15" s="283" t="s">
        <v>20</v>
      </c>
      <c r="F15" s="9" t="s">
        <v>15</v>
      </c>
      <c r="G15" s="16"/>
      <c r="H15" s="16"/>
      <c r="I15" s="16"/>
    </row>
    <row r="16" spans="1:9" s="20" customFormat="1" ht="19.5" customHeight="1" outlineLevel="3">
      <c r="A16" s="7"/>
      <c r="B16" s="281" t="s">
        <v>522</v>
      </c>
      <c r="C16" s="296" t="s">
        <v>14</v>
      </c>
      <c r="D16" s="8" t="s">
        <v>1522</v>
      </c>
      <c r="E16" s="283" t="s">
        <v>20</v>
      </c>
      <c r="F16" s="9" t="s">
        <v>15</v>
      </c>
      <c r="G16" s="16"/>
      <c r="H16" s="16"/>
      <c r="I16" s="16"/>
    </row>
    <row r="17" spans="1:9" s="20" customFormat="1" ht="19.5" customHeight="1" outlineLevel="3">
      <c r="A17" s="280"/>
      <c r="B17" s="281" t="s">
        <v>523</v>
      </c>
      <c r="C17" s="296" t="s">
        <v>524</v>
      </c>
      <c r="D17" s="8" t="s">
        <v>228</v>
      </c>
      <c r="E17" s="283" t="s">
        <v>233</v>
      </c>
      <c r="F17" s="9" t="s">
        <v>15</v>
      </c>
      <c r="G17" s="16"/>
      <c r="H17" s="16"/>
      <c r="I17" s="16"/>
    </row>
    <row r="18" spans="1:9" s="20" customFormat="1" ht="19.5" customHeight="1" outlineLevel="3">
      <c r="A18" s="7"/>
      <c r="B18" s="281" t="s">
        <v>525</v>
      </c>
      <c r="C18" s="296" t="s">
        <v>524</v>
      </c>
      <c r="D18" s="8" t="s">
        <v>1523</v>
      </c>
      <c r="E18" s="283" t="s">
        <v>233</v>
      </c>
      <c r="F18" s="9" t="s">
        <v>15</v>
      </c>
      <c r="G18" s="16"/>
      <c r="H18" s="16"/>
      <c r="I18" s="16"/>
    </row>
    <row r="19" spans="1:9" s="20" customFormat="1" ht="19.5" customHeight="1" outlineLevel="3">
      <c r="A19" s="7"/>
      <c r="B19" s="281" t="s">
        <v>526</v>
      </c>
      <c r="C19" s="296" t="s">
        <v>14</v>
      </c>
      <c r="D19" s="8" t="s">
        <v>1524</v>
      </c>
      <c r="E19" s="283" t="s">
        <v>527</v>
      </c>
      <c r="F19" s="9" t="s">
        <v>528</v>
      </c>
      <c r="G19" s="16"/>
      <c r="H19" s="16"/>
      <c r="I19" s="16"/>
    </row>
    <row r="20" spans="1:9" s="20" customFormat="1" ht="19.5" customHeight="1" outlineLevel="3">
      <c r="A20" s="7"/>
      <c r="B20" s="281" t="s">
        <v>529</v>
      </c>
      <c r="C20" s="296" t="s">
        <v>14</v>
      </c>
      <c r="D20" s="8" t="s">
        <v>1492</v>
      </c>
      <c r="E20" s="283" t="s">
        <v>25</v>
      </c>
      <c r="F20" s="9" t="s">
        <v>15</v>
      </c>
      <c r="G20" s="16"/>
      <c r="H20" s="16"/>
      <c r="I20" s="16"/>
    </row>
    <row r="21" spans="1:9" s="20" customFormat="1" ht="19.5" customHeight="1" outlineLevel="3">
      <c r="A21" s="7"/>
      <c r="B21" s="281" t="s">
        <v>530</v>
      </c>
      <c r="C21" s="296" t="s">
        <v>40</v>
      </c>
      <c r="D21" s="8" t="s">
        <v>1733</v>
      </c>
      <c r="E21" s="283" t="s">
        <v>531</v>
      </c>
      <c r="F21" s="9" t="s">
        <v>532</v>
      </c>
      <c r="G21" s="16"/>
      <c r="H21" s="16"/>
      <c r="I21" s="16"/>
    </row>
    <row r="22" spans="1:9" s="20" customFormat="1" ht="19.5" customHeight="1" outlineLevel="3">
      <c r="A22" s="280"/>
      <c r="B22" s="281" t="s">
        <v>534</v>
      </c>
      <c r="C22" s="296" t="s">
        <v>40</v>
      </c>
      <c r="D22" s="8" t="s">
        <v>1733</v>
      </c>
      <c r="E22" s="283" t="s">
        <v>531</v>
      </c>
      <c r="F22" s="9" t="s">
        <v>535</v>
      </c>
      <c r="G22" s="16"/>
      <c r="H22" s="16"/>
      <c r="I22" s="16"/>
    </row>
    <row r="23" spans="1:9" s="20" customFormat="1" ht="19.5" customHeight="1" outlineLevel="3">
      <c r="A23" s="7"/>
      <c r="B23" s="281" t="s">
        <v>536</v>
      </c>
      <c r="C23" s="296" t="s">
        <v>14</v>
      </c>
      <c r="D23" s="8" t="s">
        <v>1733</v>
      </c>
      <c r="E23" s="283" t="s">
        <v>531</v>
      </c>
      <c r="F23" s="9" t="s">
        <v>15</v>
      </c>
      <c r="G23" s="16"/>
      <c r="H23" s="16"/>
      <c r="I23" s="16"/>
    </row>
    <row r="24" spans="1:9" s="20" customFormat="1" ht="19.5" customHeight="1" outlineLevel="3">
      <c r="A24" s="7"/>
      <c r="B24" s="281" t="s">
        <v>537</v>
      </c>
      <c r="C24" s="296" t="s">
        <v>14</v>
      </c>
      <c r="D24" s="8" t="s">
        <v>1734</v>
      </c>
      <c r="E24" s="283" t="s">
        <v>538</v>
      </c>
      <c r="F24" s="9" t="s">
        <v>15</v>
      </c>
      <c r="G24" s="16"/>
      <c r="H24" s="16"/>
      <c r="I24" s="16"/>
    </row>
    <row r="25" spans="1:9" s="20" customFormat="1" ht="19.5" customHeight="1" outlineLevel="3">
      <c r="A25" s="7"/>
      <c r="B25" s="281" t="s">
        <v>539</v>
      </c>
      <c r="C25" s="296" t="s">
        <v>524</v>
      </c>
      <c r="D25" s="8" t="s">
        <v>1525</v>
      </c>
      <c r="E25" s="283" t="s">
        <v>1498</v>
      </c>
      <c r="F25" s="9" t="s">
        <v>15</v>
      </c>
      <c r="G25" s="16"/>
      <c r="H25" s="16"/>
      <c r="I25" s="16"/>
    </row>
    <row r="26" spans="1:9" s="20" customFormat="1" ht="19.5" customHeight="1" outlineLevel="3">
      <c r="A26" s="280"/>
      <c r="B26" s="281" t="s">
        <v>540</v>
      </c>
      <c r="C26" s="296" t="s">
        <v>541</v>
      </c>
      <c r="D26" s="8" t="s">
        <v>1526</v>
      </c>
      <c r="E26" s="283" t="s">
        <v>542</v>
      </c>
      <c r="F26" s="9" t="s">
        <v>543</v>
      </c>
      <c r="G26" s="16"/>
      <c r="H26" s="16"/>
      <c r="I26" s="16"/>
    </row>
    <row r="27" spans="1:9" s="20" customFormat="1" ht="19.5" customHeight="1" outlineLevel="3">
      <c r="A27" s="7"/>
      <c r="B27" s="281" t="s">
        <v>544</v>
      </c>
      <c r="C27" s="296" t="s">
        <v>14</v>
      </c>
      <c r="D27" s="324" t="s">
        <v>545</v>
      </c>
      <c r="E27" s="283" t="s">
        <v>546</v>
      </c>
      <c r="F27" s="9" t="s">
        <v>547</v>
      </c>
      <c r="G27" s="16"/>
      <c r="H27" s="16"/>
      <c r="I27" s="16"/>
    </row>
    <row r="28" spans="1:9" s="20" customFormat="1" ht="19.5" customHeight="1" outlineLevel="3">
      <c r="A28" s="7"/>
      <c r="B28" s="281" t="s">
        <v>548</v>
      </c>
      <c r="C28" s="296" t="s">
        <v>14</v>
      </c>
      <c r="D28" s="8" t="s">
        <v>1527</v>
      </c>
      <c r="E28" s="283" t="s">
        <v>549</v>
      </c>
      <c r="F28" s="9" t="s">
        <v>550</v>
      </c>
      <c r="G28" s="16"/>
      <c r="H28" s="16"/>
      <c r="I28" s="16"/>
    </row>
    <row r="29" spans="1:9" s="20" customFormat="1" ht="19.5" customHeight="1" outlineLevel="3">
      <c r="A29" s="7"/>
      <c r="B29" s="330" t="s">
        <v>551</v>
      </c>
      <c r="C29" s="296"/>
      <c r="D29" s="8"/>
      <c r="E29" s="283"/>
      <c r="F29" s="9"/>
      <c r="G29" s="16"/>
      <c r="H29" s="16"/>
      <c r="I29" s="16"/>
    </row>
    <row r="30" spans="1:9" s="20" customFormat="1" ht="19.5" customHeight="1" outlineLevel="3">
      <c r="A30" s="7"/>
      <c r="B30" s="281" t="s">
        <v>552</v>
      </c>
      <c r="C30" s="296" t="s">
        <v>14</v>
      </c>
      <c r="D30" s="8" t="s">
        <v>1735</v>
      </c>
      <c r="E30" s="283" t="s">
        <v>553</v>
      </c>
      <c r="F30" s="9" t="s">
        <v>15</v>
      </c>
      <c r="G30" s="16"/>
      <c r="H30" s="16"/>
      <c r="I30" s="16"/>
    </row>
    <row r="31" spans="1:9" s="20" customFormat="1" ht="19.5" customHeight="1" outlineLevel="3">
      <c r="A31" s="7"/>
      <c r="B31" s="281" t="s">
        <v>554</v>
      </c>
      <c r="C31" s="296" t="s">
        <v>14</v>
      </c>
      <c r="D31" s="8" t="s">
        <v>1734</v>
      </c>
      <c r="E31" s="283" t="s">
        <v>538</v>
      </c>
      <c r="F31" s="9" t="s">
        <v>15</v>
      </c>
      <c r="G31" s="16"/>
      <c r="H31" s="16"/>
      <c r="I31" s="16"/>
    </row>
    <row r="32" spans="1:9" s="20" customFormat="1" ht="33" customHeight="1" outlineLevel="3">
      <c r="A32" s="7"/>
      <c r="B32" s="331" t="s">
        <v>1736</v>
      </c>
      <c r="C32" s="296" t="s">
        <v>1737</v>
      </c>
      <c r="D32" s="8" t="s">
        <v>1657</v>
      </c>
      <c r="E32" s="283" t="s">
        <v>1519</v>
      </c>
      <c r="F32" s="9" t="s">
        <v>1738</v>
      </c>
      <c r="G32" s="16"/>
      <c r="H32" s="16"/>
      <c r="I32" s="16"/>
    </row>
    <row r="33" spans="1:9" s="20" customFormat="1" ht="19.5" customHeight="1" outlineLevel="3">
      <c r="A33" s="7"/>
      <c r="B33" s="281" t="s">
        <v>1658</v>
      </c>
      <c r="C33" s="296" t="s">
        <v>14</v>
      </c>
      <c r="D33" s="8" t="s">
        <v>1659</v>
      </c>
      <c r="E33" s="283" t="s">
        <v>1412</v>
      </c>
      <c r="F33" s="9" t="s">
        <v>1738</v>
      </c>
      <c r="G33" s="16"/>
      <c r="H33" s="16"/>
      <c r="I33" s="16"/>
    </row>
    <row r="34" spans="1:9" s="20" customFormat="1" ht="19.5" customHeight="1" outlineLevel="3">
      <c r="A34" s="7"/>
      <c r="B34" s="281" t="s">
        <v>1660</v>
      </c>
      <c r="C34" s="296" t="s">
        <v>14</v>
      </c>
      <c r="D34" s="8" t="s">
        <v>1661</v>
      </c>
      <c r="E34" s="283" t="s">
        <v>1662</v>
      </c>
      <c r="F34" s="9" t="s">
        <v>1739</v>
      </c>
      <c r="G34" s="16"/>
      <c r="H34" s="16"/>
      <c r="I34" s="16"/>
    </row>
    <row r="35" spans="1:9" s="20" customFormat="1" ht="19.5" customHeight="1" outlineLevel="3">
      <c r="A35" s="7"/>
      <c r="B35" s="332" t="s">
        <v>1663</v>
      </c>
      <c r="C35" s="296" t="s">
        <v>1740</v>
      </c>
      <c r="D35" s="8" t="s">
        <v>1664</v>
      </c>
      <c r="E35" s="283" t="s">
        <v>1498</v>
      </c>
      <c r="F35" s="9" t="s">
        <v>1739</v>
      </c>
      <c r="G35" s="16"/>
      <c r="H35" s="16"/>
      <c r="I35" s="16"/>
    </row>
    <row r="36" spans="1:9" s="20" customFormat="1" ht="19.5" customHeight="1" outlineLevel="3">
      <c r="A36" s="7"/>
      <c r="B36" s="332" t="s">
        <v>1879</v>
      </c>
      <c r="C36" s="296" t="s">
        <v>14</v>
      </c>
      <c r="D36" s="8" t="s">
        <v>1894</v>
      </c>
      <c r="E36" s="283" t="s">
        <v>1880</v>
      </c>
      <c r="F36" s="9" t="s">
        <v>1881</v>
      </c>
      <c r="G36" s="16"/>
      <c r="H36" s="16"/>
      <c r="I36" s="16"/>
    </row>
    <row r="37" spans="1:9" s="20" customFormat="1" ht="19.5" customHeight="1" outlineLevel="3">
      <c r="A37" s="7" t="s">
        <v>98</v>
      </c>
      <c r="B37" s="297" t="s">
        <v>555</v>
      </c>
      <c r="C37" s="296" t="s">
        <v>105</v>
      </c>
      <c r="D37" s="8" t="s">
        <v>296</v>
      </c>
      <c r="E37" s="283" t="s">
        <v>102</v>
      </c>
      <c r="F37" s="9" t="s">
        <v>504</v>
      </c>
      <c r="G37" s="16"/>
      <c r="H37" s="16"/>
      <c r="I37" s="16"/>
    </row>
    <row r="38" spans="1:9" s="20" customFormat="1" ht="19.5" customHeight="1" outlineLevel="3">
      <c r="A38" s="280"/>
      <c r="B38" s="297" t="s">
        <v>556</v>
      </c>
      <c r="C38" s="296" t="s">
        <v>105</v>
      </c>
      <c r="D38" s="8" t="s">
        <v>1509</v>
      </c>
      <c r="E38" s="283" t="s">
        <v>1498</v>
      </c>
      <c r="F38" s="9" t="s">
        <v>15</v>
      </c>
      <c r="G38" s="16"/>
      <c r="H38" s="16"/>
      <c r="I38" s="16"/>
    </row>
    <row r="39" spans="1:9" s="20" customFormat="1" ht="19.5" customHeight="1" outlineLevel="3">
      <c r="A39" s="280"/>
      <c r="B39" s="297" t="s">
        <v>557</v>
      </c>
      <c r="C39" s="296" t="s">
        <v>105</v>
      </c>
      <c r="D39" s="8" t="s">
        <v>337</v>
      </c>
      <c r="E39" s="283" t="s">
        <v>195</v>
      </c>
      <c r="F39" s="9" t="s">
        <v>558</v>
      </c>
      <c r="G39" s="16"/>
      <c r="H39" s="16"/>
      <c r="I39" s="16"/>
    </row>
    <row r="40" spans="1:9" s="20" customFormat="1" ht="19.5" customHeight="1" outlineLevel="3">
      <c r="A40" s="7"/>
      <c r="B40" s="297" t="s">
        <v>559</v>
      </c>
      <c r="C40" s="296" t="s">
        <v>560</v>
      </c>
      <c r="D40" s="8" t="s">
        <v>296</v>
      </c>
      <c r="E40" s="283" t="s">
        <v>561</v>
      </c>
      <c r="F40" s="9" t="s">
        <v>562</v>
      </c>
      <c r="G40" s="16"/>
      <c r="H40" s="16"/>
      <c r="I40" s="16"/>
    </row>
    <row r="41" spans="1:9" s="20" customFormat="1" ht="19.5" customHeight="1" outlineLevel="3">
      <c r="A41" s="7"/>
      <c r="B41" s="297" t="s">
        <v>563</v>
      </c>
      <c r="C41" s="296" t="s">
        <v>109</v>
      </c>
      <c r="D41" s="8" t="s">
        <v>77</v>
      </c>
      <c r="E41" s="283" t="s">
        <v>564</v>
      </c>
      <c r="F41" s="9" t="s">
        <v>565</v>
      </c>
      <c r="G41" s="16"/>
      <c r="H41" s="16"/>
      <c r="I41" s="16"/>
    </row>
    <row r="42" spans="1:9" s="20" customFormat="1" ht="19.5" customHeight="1" outlineLevel="3">
      <c r="A42" s="333"/>
      <c r="B42" s="299" t="s">
        <v>566</v>
      </c>
      <c r="C42" s="275" t="s">
        <v>109</v>
      </c>
      <c r="D42" s="287" t="s">
        <v>77</v>
      </c>
      <c r="E42" s="288" t="s">
        <v>564</v>
      </c>
      <c r="F42" s="300" t="s">
        <v>15</v>
      </c>
      <c r="G42" s="16"/>
      <c r="H42" s="16"/>
      <c r="I42" s="16"/>
    </row>
    <row r="43" spans="1:6" s="20" customFormat="1" ht="19.5" customHeight="1" outlineLevel="2">
      <c r="A43" s="7" t="s">
        <v>98</v>
      </c>
      <c r="B43" s="297" t="s">
        <v>567</v>
      </c>
      <c r="C43" s="296" t="s">
        <v>109</v>
      </c>
      <c r="D43" s="8" t="s">
        <v>77</v>
      </c>
      <c r="E43" s="283" t="s">
        <v>564</v>
      </c>
      <c r="F43" s="9" t="s">
        <v>15</v>
      </c>
    </row>
    <row r="44" spans="1:7" s="20" customFormat="1" ht="19.5" customHeight="1" outlineLevel="2">
      <c r="A44" s="7"/>
      <c r="B44" s="297" t="s">
        <v>568</v>
      </c>
      <c r="C44" s="296" t="s">
        <v>109</v>
      </c>
      <c r="D44" s="8" t="s">
        <v>77</v>
      </c>
      <c r="E44" s="283" t="s">
        <v>564</v>
      </c>
      <c r="F44" s="9" t="s">
        <v>15</v>
      </c>
      <c r="G44" s="16"/>
    </row>
    <row r="45" spans="1:9" s="20" customFormat="1" ht="19.5" customHeight="1" outlineLevel="2">
      <c r="A45" s="7"/>
      <c r="B45" s="297" t="s">
        <v>569</v>
      </c>
      <c r="C45" s="296" t="s">
        <v>570</v>
      </c>
      <c r="D45" s="8" t="s">
        <v>1507</v>
      </c>
      <c r="E45" s="283" t="s">
        <v>571</v>
      </c>
      <c r="F45" s="9" t="s">
        <v>513</v>
      </c>
      <c r="G45" s="16"/>
      <c r="H45" s="16"/>
      <c r="I45" s="16"/>
    </row>
    <row r="46" spans="1:9" s="20" customFormat="1" ht="19.5" customHeight="1" outlineLevel="2">
      <c r="A46" s="7"/>
      <c r="B46" s="297" t="s">
        <v>572</v>
      </c>
      <c r="C46" s="296" t="s">
        <v>109</v>
      </c>
      <c r="D46" s="8" t="s">
        <v>296</v>
      </c>
      <c r="E46" s="283" t="s">
        <v>573</v>
      </c>
      <c r="F46" s="9" t="s">
        <v>15</v>
      </c>
      <c r="G46" s="16"/>
      <c r="H46" s="16"/>
      <c r="I46" s="16"/>
    </row>
    <row r="47" spans="1:9" s="20" customFormat="1" ht="19.5" customHeight="1" outlineLevel="2">
      <c r="A47" s="280"/>
      <c r="B47" s="297" t="s">
        <v>574</v>
      </c>
      <c r="C47" s="296" t="s">
        <v>109</v>
      </c>
      <c r="D47" s="8" t="s">
        <v>296</v>
      </c>
      <c r="E47" s="283" t="s">
        <v>573</v>
      </c>
      <c r="F47" s="9" t="s">
        <v>15</v>
      </c>
      <c r="G47" s="16"/>
      <c r="H47" s="16"/>
      <c r="I47" s="16"/>
    </row>
    <row r="48" spans="1:9" s="20" customFormat="1" ht="19.5" customHeight="1" outlineLevel="2">
      <c r="A48" s="7"/>
      <c r="B48" s="297" t="s">
        <v>575</v>
      </c>
      <c r="C48" s="296" t="s">
        <v>109</v>
      </c>
      <c r="D48" s="8" t="s">
        <v>77</v>
      </c>
      <c r="E48" s="283" t="s">
        <v>576</v>
      </c>
      <c r="F48" s="9" t="s">
        <v>577</v>
      </c>
      <c r="G48" s="16"/>
      <c r="H48" s="16"/>
      <c r="I48" s="16"/>
    </row>
    <row r="49" spans="1:9" s="20" customFormat="1" ht="19.5" customHeight="1" outlineLevel="2">
      <c r="A49" s="7"/>
      <c r="B49" s="297" t="s">
        <v>578</v>
      </c>
      <c r="C49" s="296" t="s">
        <v>109</v>
      </c>
      <c r="D49" s="8" t="s">
        <v>337</v>
      </c>
      <c r="E49" s="283" t="s">
        <v>120</v>
      </c>
      <c r="F49" s="9" t="s">
        <v>579</v>
      </c>
      <c r="G49" s="16"/>
      <c r="H49" s="16"/>
      <c r="I49" s="16"/>
    </row>
    <row r="50" spans="1:9" s="20" customFormat="1" ht="19.5" customHeight="1" outlineLevel="2">
      <c r="A50" s="7"/>
      <c r="B50" s="297" t="s">
        <v>580</v>
      </c>
      <c r="C50" s="296" t="s">
        <v>109</v>
      </c>
      <c r="D50" s="8" t="s">
        <v>312</v>
      </c>
      <c r="E50" s="283" t="s">
        <v>512</v>
      </c>
      <c r="F50" s="9" t="s">
        <v>581</v>
      </c>
      <c r="G50" s="16"/>
      <c r="H50" s="16"/>
      <c r="I50" s="16"/>
    </row>
    <row r="51" spans="1:9" s="20" customFormat="1" ht="19.5" customHeight="1" outlineLevel="2">
      <c r="A51" s="280"/>
      <c r="B51" s="297" t="s">
        <v>582</v>
      </c>
      <c r="C51" s="296" t="s">
        <v>583</v>
      </c>
      <c r="D51" s="12" t="s">
        <v>1508</v>
      </c>
      <c r="E51" s="283" t="s">
        <v>32</v>
      </c>
      <c r="F51" s="9" t="s">
        <v>584</v>
      </c>
      <c r="G51" s="16"/>
      <c r="H51" s="16"/>
      <c r="I51" s="16"/>
    </row>
    <row r="52" spans="1:9" s="20" customFormat="1" ht="19.5" customHeight="1" outlineLevel="2">
      <c r="A52" s="7"/>
      <c r="B52" s="297" t="s">
        <v>585</v>
      </c>
      <c r="C52" s="296" t="s">
        <v>109</v>
      </c>
      <c r="D52" s="8" t="s">
        <v>1528</v>
      </c>
      <c r="E52" s="283" t="s">
        <v>37</v>
      </c>
      <c r="F52" s="9" t="s">
        <v>15</v>
      </c>
      <c r="G52" s="16"/>
      <c r="H52" s="16"/>
      <c r="I52" s="16"/>
    </row>
    <row r="53" spans="1:9" s="20" customFormat="1" ht="19.5" customHeight="1" outlineLevel="2">
      <c r="A53" s="7"/>
      <c r="B53" s="297" t="s">
        <v>586</v>
      </c>
      <c r="C53" s="296" t="s">
        <v>587</v>
      </c>
      <c r="D53" s="8" t="s">
        <v>296</v>
      </c>
      <c r="E53" s="283" t="s">
        <v>102</v>
      </c>
      <c r="F53" s="9" t="s">
        <v>588</v>
      </c>
      <c r="G53" s="16"/>
      <c r="H53" s="16"/>
      <c r="I53" s="16"/>
    </row>
    <row r="54" spans="1:9" s="20" customFormat="1" ht="19.5" customHeight="1" outlineLevel="2">
      <c r="A54" s="280"/>
      <c r="B54" s="297" t="s">
        <v>589</v>
      </c>
      <c r="C54" s="296" t="s">
        <v>590</v>
      </c>
      <c r="D54" s="8" t="s">
        <v>79</v>
      </c>
      <c r="E54" s="283" t="s">
        <v>591</v>
      </c>
      <c r="F54" s="9" t="s">
        <v>15</v>
      </c>
      <c r="G54" s="16"/>
      <c r="H54" s="16"/>
      <c r="I54" s="16"/>
    </row>
    <row r="55" spans="1:9" s="20" customFormat="1" ht="19.5" customHeight="1" outlineLevel="2">
      <c r="A55" s="7"/>
      <c r="B55" s="297" t="s">
        <v>592</v>
      </c>
      <c r="C55" s="296" t="s">
        <v>109</v>
      </c>
      <c r="D55" s="8" t="s">
        <v>1517</v>
      </c>
      <c r="E55" s="283" t="s">
        <v>593</v>
      </c>
      <c r="F55" s="9" t="s">
        <v>594</v>
      </c>
      <c r="G55" s="16"/>
      <c r="H55" s="16"/>
      <c r="I55" s="16"/>
    </row>
    <row r="56" spans="1:9" s="20" customFormat="1" ht="19.5" customHeight="1" outlineLevel="2">
      <c r="A56" s="7"/>
      <c r="B56" s="297" t="s">
        <v>595</v>
      </c>
      <c r="C56" s="296" t="s">
        <v>109</v>
      </c>
      <c r="D56" s="8" t="s">
        <v>1069</v>
      </c>
      <c r="E56" s="283" t="s">
        <v>596</v>
      </c>
      <c r="F56" s="9" t="s">
        <v>597</v>
      </c>
      <c r="G56" s="16"/>
      <c r="H56" s="16"/>
      <c r="I56" s="16"/>
    </row>
    <row r="57" spans="1:9" s="20" customFormat="1" ht="19.5" customHeight="1" outlineLevel="2">
      <c r="A57" s="7"/>
      <c r="B57" s="297" t="s">
        <v>598</v>
      </c>
      <c r="C57" s="296" t="s">
        <v>109</v>
      </c>
      <c r="D57" s="8" t="s">
        <v>337</v>
      </c>
      <c r="E57" s="283" t="s">
        <v>210</v>
      </c>
      <c r="F57" s="9" t="s">
        <v>533</v>
      </c>
      <c r="G57" s="16"/>
      <c r="H57" s="16"/>
      <c r="I57" s="16"/>
    </row>
    <row r="58" spans="1:9" s="20" customFormat="1" ht="19.5" customHeight="1" outlineLevel="2">
      <c r="A58" s="280"/>
      <c r="B58" s="297" t="s">
        <v>599</v>
      </c>
      <c r="C58" s="296" t="s">
        <v>109</v>
      </c>
      <c r="D58" s="8" t="s">
        <v>1515</v>
      </c>
      <c r="E58" s="283" t="s">
        <v>600</v>
      </c>
      <c r="F58" s="9" t="s">
        <v>601</v>
      </c>
      <c r="G58" s="16"/>
      <c r="H58" s="16"/>
      <c r="I58" s="16"/>
    </row>
    <row r="59" spans="1:9" s="20" customFormat="1" ht="19.5" customHeight="1" outlineLevel="2">
      <c r="A59" s="7"/>
      <c r="B59" s="297" t="s">
        <v>602</v>
      </c>
      <c r="C59" s="296" t="s">
        <v>109</v>
      </c>
      <c r="D59" s="8" t="s">
        <v>1515</v>
      </c>
      <c r="E59" s="283" t="s">
        <v>603</v>
      </c>
      <c r="F59" s="9" t="s">
        <v>604</v>
      </c>
      <c r="G59" s="16"/>
      <c r="H59" s="16"/>
      <c r="I59" s="16"/>
    </row>
    <row r="60" spans="1:9" s="20" customFormat="1" ht="19.5" customHeight="1" outlineLevel="2">
      <c r="A60" s="7"/>
      <c r="B60" s="297" t="s">
        <v>605</v>
      </c>
      <c r="C60" s="296" t="s">
        <v>109</v>
      </c>
      <c r="D60" s="8" t="s">
        <v>337</v>
      </c>
      <c r="E60" s="283" t="s">
        <v>606</v>
      </c>
      <c r="F60" s="9" t="s">
        <v>15</v>
      </c>
      <c r="G60" s="16"/>
      <c r="H60" s="16"/>
      <c r="I60" s="16"/>
    </row>
    <row r="61" spans="1:9" s="20" customFormat="1" ht="19.5" customHeight="1" outlineLevel="2">
      <c r="A61" s="7"/>
      <c r="B61" s="297" t="s">
        <v>605</v>
      </c>
      <c r="C61" s="296" t="s">
        <v>109</v>
      </c>
      <c r="D61" s="8" t="s">
        <v>337</v>
      </c>
      <c r="E61" s="283" t="s">
        <v>606</v>
      </c>
      <c r="F61" s="9" t="s">
        <v>15</v>
      </c>
      <c r="G61" s="16"/>
      <c r="H61" s="16"/>
      <c r="I61" s="16"/>
    </row>
    <row r="62" spans="1:9" s="20" customFormat="1" ht="19.5" customHeight="1" outlineLevel="2">
      <c r="A62" s="280"/>
      <c r="B62" s="297" t="s">
        <v>607</v>
      </c>
      <c r="C62" s="296"/>
      <c r="D62" s="8"/>
      <c r="E62" s="283"/>
      <c r="F62" s="9"/>
      <c r="G62" s="16"/>
      <c r="H62" s="16"/>
      <c r="I62" s="16"/>
    </row>
    <row r="63" spans="1:9" s="20" customFormat="1" ht="19.5" customHeight="1" outlineLevel="2">
      <c r="A63" s="7"/>
      <c r="B63" s="297" t="s">
        <v>608</v>
      </c>
      <c r="C63" s="296" t="s">
        <v>109</v>
      </c>
      <c r="D63" s="8" t="s">
        <v>337</v>
      </c>
      <c r="E63" s="283" t="s">
        <v>609</v>
      </c>
      <c r="F63" s="9" t="s">
        <v>15</v>
      </c>
      <c r="G63" s="16"/>
      <c r="H63" s="16"/>
      <c r="I63" s="16"/>
    </row>
    <row r="64" spans="1:9" s="20" customFormat="1" ht="19.5" customHeight="1" outlineLevel="2">
      <c r="A64" s="7"/>
      <c r="B64" s="297" t="s">
        <v>610</v>
      </c>
      <c r="C64" s="296" t="s">
        <v>109</v>
      </c>
      <c r="D64" s="8" t="s">
        <v>337</v>
      </c>
      <c r="E64" s="283" t="s">
        <v>120</v>
      </c>
      <c r="F64" s="9" t="s">
        <v>15</v>
      </c>
      <c r="G64" s="16"/>
      <c r="H64" s="16"/>
      <c r="I64" s="16"/>
    </row>
    <row r="65" spans="1:9" s="20" customFormat="1" ht="19.5" customHeight="1" outlineLevel="2">
      <c r="A65" s="7"/>
      <c r="B65" s="297" t="s">
        <v>611</v>
      </c>
      <c r="C65" s="296" t="s">
        <v>612</v>
      </c>
      <c r="D65" s="8" t="s">
        <v>337</v>
      </c>
      <c r="E65" s="283" t="s">
        <v>11</v>
      </c>
      <c r="F65" s="9" t="s">
        <v>604</v>
      </c>
      <c r="G65" s="16"/>
      <c r="H65" s="16"/>
      <c r="I65" s="16"/>
    </row>
    <row r="66" spans="1:9" s="20" customFormat="1" ht="19.5" customHeight="1" outlineLevel="2">
      <c r="A66" s="7"/>
      <c r="B66" s="297" t="s">
        <v>613</v>
      </c>
      <c r="C66" s="296" t="s">
        <v>109</v>
      </c>
      <c r="D66" s="8" t="s">
        <v>337</v>
      </c>
      <c r="E66" s="283" t="s">
        <v>614</v>
      </c>
      <c r="F66" s="9" t="s">
        <v>15</v>
      </c>
      <c r="G66" s="16"/>
      <c r="H66" s="16"/>
      <c r="I66" s="16"/>
    </row>
    <row r="67" spans="1:9" s="20" customFormat="1" ht="19.5" customHeight="1" outlineLevel="2">
      <c r="A67" s="7"/>
      <c r="B67" s="297" t="s">
        <v>602</v>
      </c>
      <c r="C67" s="296" t="s">
        <v>109</v>
      </c>
      <c r="D67" s="8" t="s">
        <v>337</v>
      </c>
      <c r="E67" s="283" t="s">
        <v>88</v>
      </c>
      <c r="F67" s="9" t="s">
        <v>15</v>
      </c>
      <c r="G67" s="16"/>
      <c r="H67" s="16"/>
      <c r="I67" s="16"/>
    </row>
    <row r="68" spans="1:9" s="20" customFormat="1" ht="19.5" customHeight="1" outlineLevel="2">
      <c r="A68" s="7"/>
      <c r="B68" s="297" t="s">
        <v>615</v>
      </c>
      <c r="C68" s="296" t="s">
        <v>616</v>
      </c>
      <c r="D68" s="8" t="s">
        <v>337</v>
      </c>
      <c r="E68" s="283" t="s">
        <v>67</v>
      </c>
      <c r="F68" s="9" t="s">
        <v>15</v>
      </c>
      <c r="G68" s="16"/>
      <c r="H68" s="16"/>
      <c r="I68" s="16"/>
    </row>
    <row r="69" spans="1:9" s="20" customFormat="1" ht="19.5" customHeight="1" outlineLevel="2">
      <c r="A69" s="7"/>
      <c r="B69" s="297" t="s">
        <v>617</v>
      </c>
      <c r="C69" s="296" t="s">
        <v>109</v>
      </c>
      <c r="D69" s="8" t="s">
        <v>337</v>
      </c>
      <c r="E69" s="283" t="s">
        <v>67</v>
      </c>
      <c r="F69" s="9" t="s">
        <v>15</v>
      </c>
      <c r="G69" s="16"/>
      <c r="H69" s="16"/>
      <c r="I69" s="16"/>
    </row>
    <row r="70" spans="1:9" s="20" customFormat="1" ht="19.5" customHeight="1" outlineLevel="2">
      <c r="A70" s="7"/>
      <c r="B70" s="297" t="s">
        <v>618</v>
      </c>
      <c r="C70" s="296" t="s">
        <v>109</v>
      </c>
      <c r="D70" s="8" t="s">
        <v>337</v>
      </c>
      <c r="E70" s="283" t="s">
        <v>120</v>
      </c>
      <c r="F70" s="9" t="s">
        <v>543</v>
      </c>
      <c r="G70" s="16"/>
      <c r="H70" s="16"/>
      <c r="I70" s="16"/>
    </row>
    <row r="71" spans="1:9" s="20" customFormat="1" ht="19.5" customHeight="1" outlineLevel="2">
      <c r="A71" s="7"/>
      <c r="B71" s="297" t="s">
        <v>619</v>
      </c>
      <c r="C71" s="296" t="s">
        <v>109</v>
      </c>
      <c r="D71" s="8" t="s">
        <v>337</v>
      </c>
      <c r="E71" s="283" t="s">
        <v>120</v>
      </c>
      <c r="F71" s="9" t="s">
        <v>15</v>
      </c>
      <c r="G71" s="16"/>
      <c r="H71" s="16"/>
      <c r="I71" s="16"/>
    </row>
    <row r="72" spans="1:9" s="20" customFormat="1" ht="19.5" customHeight="1" outlineLevel="2">
      <c r="A72" s="7"/>
      <c r="B72" s="297" t="s">
        <v>620</v>
      </c>
      <c r="C72" s="296" t="s">
        <v>109</v>
      </c>
      <c r="D72" s="8" t="s">
        <v>337</v>
      </c>
      <c r="E72" s="283" t="s">
        <v>120</v>
      </c>
      <c r="F72" s="9" t="s">
        <v>15</v>
      </c>
      <c r="G72" s="16"/>
      <c r="H72" s="16"/>
      <c r="I72" s="16"/>
    </row>
    <row r="73" spans="1:9" s="20" customFormat="1" ht="19.5" customHeight="1" outlineLevel="2">
      <c r="A73" s="280"/>
      <c r="B73" s="297" t="s">
        <v>621</v>
      </c>
      <c r="C73" s="296" t="s">
        <v>109</v>
      </c>
      <c r="D73" s="12" t="s">
        <v>312</v>
      </c>
      <c r="E73" s="283" t="s">
        <v>622</v>
      </c>
      <c r="F73" s="9" t="s">
        <v>15</v>
      </c>
      <c r="G73" s="16"/>
      <c r="H73" s="16"/>
      <c r="I73" s="16"/>
    </row>
    <row r="74" spans="1:9" s="20" customFormat="1" ht="19.5" customHeight="1" outlineLevel="2">
      <c r="A74" s="7"/>
      <c r="B74" s="297" t="s">
        <v>623</v>
      </c>
      <c r="C74" s="296" t="s">
        <v>624</v>
      </c>
      <c r="D74" s="8" t="s">
        <v>1732</v>
      </c>
      <c r="E74" s="283" t="s">
        <v>538</v>
      </c>
      <c r="F74" s="9" t="s">
        <v>15</v>
      </c>
      <c r="G74" s="16"/>
      <c r="H74" s="16"/>
      <c r="I74" s="16"/>
    </row>
    <row r="75" spans="1:9" s="20" customFormat="1" ht="19.5" customHeight="1" outlineLevel="2">
      <c r="A75" s="7"/>
      <c r="B75" s="297" t="s">
        <v>625</v>
      </c>
      <c r="C75" s="296" t="s">
        <v>560</v>
      </c>
      <c r="D75" s="8" t="s">
        <v>337</v>
      </c>
      <c r="E75" s="283" t="s">
        <v>67</v>
      </c>
      <c r="F75" s="9" t="s">
        <v>626</v>
      </c>
      <c r="G75" s="16"/>
      <c r="H75" s="16"/>
      <c r="I75" s="16"/>
    </row>
    <row r="76" spans="1:9" s="20" customFormat="1" ht="19.5" customHeight="1" outlineLevel="2">
      <c r="A76" s="280"/>
      <c r="B76" s="297" t="s">
        <v>627</v>
      </c>
      <c r="C76" s="296" t="s">
        <v>628</v>
      </c>
      <c r="D76" s="8" t="s">
        <v>337</v>
      </c>
      <c r="E76" s="283" t="s">
        <v>67</v>
      </c>
      <c r="F76" s="9" t="s">
        <v>15</v>
      </c>
      <c r="G76" s="16"/>
      <c r="H76" s="16"/>
      <c r="I76" s="16"/>
    </row>
    <row r="77" spans="1:9" s="20" customFormat="1" ht="19.5" customHeight="1" outlineLevel="2">
      <c r="A77" s="7"/>
      <c r="B77" s="297"/>
      <c r="C77" s="296" t="s">
        <v>629</v>
      </c>
      <c r="D77" s="8"/>
      <c r="E77" s="283"/>
      <c r="F77" s="9"/>
      <c r="G77" s="16"/>
      <c r="H77" s="16"/>
      <c r="I77" s="16"/>
    </row>
    <row r="78" spans="1:9" s="20" customFormat="1" ht="19.5" customHeight="1" outlineLevel="2">
      <c r="A78" s="7"/>
      <c r="B78" s="297"/>
      <c r="C78" s="296" t="s">
        <v>630</v>
      </c>
      <c r="D78" s="8"/>
      <c r="E78" s="283"/>
      <c r="F78" s="9"/>
      <c r="G78" s="16"/>
      <c r="H78" s="16"/>
      <c r="I78" s="16"/>
    </row>
    <row r="79" spans="1:9" s="20" customFormat="1" ht="19.5" customHeight="1" outlineLevel="2">
      <c r="A79" s="7"/>
      <c r="B79" s="297" t="s">
        <v>631</v>
      </c>
      <c r="C79" s="296" t="s">
        <v>632</v>
      </c>
      <c r="D79" s="8" t="s">
        <v>337</v>
      </c>
      <c r="E79" s="283" t="s">
        <v>67</v>
      </c>
      <c r="F79" s="9" t="s">
        <v>15</v>
      </c>
      <c r="G79" s="16"/>
      <c r="H79" s="16"/>
      <c r="I79" s="16"/>
    </row>
    <row r="80" spans="1:9" s="20" customFormat="1" ht="19.5" customHeight="1" outlineLevel="2">
      <c r="A80" s="7"/>
      <c r="B80" s="297" t="s">
        <v>132</v>
      </c>
      <c r="C80" s="296" t="s">
        <v>109</v>
      </c>
      <c r="D80" s="8" t="s">
        <v>337</v>
      </c>
      <c r="E80" s="283" t="s">
        <v>67</v>
      </c>
      <c r="F80" s="9" t="s">
        <v>15</v>
      </c>
      <c r="G80" s="16"/>
      <c r="H80" s="16"/>
      <c r="I80" s="16"/>
    </row>
    <row r="81" spans="1:9" s="20" customFormat="1" ht="19.5" customHeight="1" outlineLevel="2">
      <c r="A81" s="280"/>
      <c r="B81" s="297" t="s">
        <v>633</v>
      </c>
      <c r="C81" s="296" t="s">
        <v>109</v>
      </c>
      <c r="D81" s="8" t="s">
        <v>337</v>
      </c>
      <c r="E81" s="283" t="s">
        <v>593</v>
      </c>
      <c r="F81" s="9" t="s">
        <v>634</v>
      </c>
      <c r="G81" s="16"/>
      <c r="H81" s="16"/>
      <c r="I81" s="16"/>
    </row>
    <row r="82" spans="1:9" s="20" customFormat="1" ht="19.5" customHeight="1" outlineLevel="2">
      <c r="A82" s="7"/>
      <c r="B82" s="297" t="s">
        <v>635</v>
      </c>
      <c r="C82" s="296" t="s">
        <v>109</v>
      </c>
      <c r="D82" s="8" t="s">
        <v>337</v>
      </c>
      <c r="E82" s="283" t="s">
        <v>593</v>
      </c>
      <c r="F82" s="9" t="s">
        <v>15</v>
      </c>
      <c r="G82" s="16"/>
      <c r="H82" s="16"/>
      <c r="I82" s="16"/>
    </row>
    <row r="83" spans="1:9" s="20" customFormat="1" ht="19.5" customHeight="1" outlineLevel="2">
      <c r="A83" s="7"/>
      <c r="B83" s="297" t="s">
        <v>636</v>
      </c>
      <c r="C83" s="296" t="s">
        <v>109</v>
      </c>
      <c r="D83" s="8" t="s">
        <v>337</v>
      </c>
      <c r="E83" s="283" t="s">
        <v>593</v>
      </c>
      <c r="F83" s="9" t="s">
        <v>15</v>
      </c>
      <c r="G83" s="16"/>
      <c r="H83" s="16"/>
      <c r="I83" s="16"/>
    </row>
    <row r="84" spans="1:9" s="20" customFormat="1" ht="19.5" customHeight="1" outlineLevel="2">
      <c r="A84" s="7"/>
      <c r="B84" s="297" t="s">
        <v>637</v>
      </c>
      <c r="C84" s="296" t="s">
        <v>109</v>
      </c>
      <c r="D84" s="8" t="s">
        <v>337</v>
      </c>
      <c r="E84" s="283" t="s">
        <v>638</v>
      </c>
      <c r="F84" s="9" t="s">
        <v>550</v>
      </c>
      <c r="G84" s="16"/>
      <c r="H84" s="16"/>
      <c r="I84" s="16"/>
    </row>
    <row r="85" spans="1:9" s="20" customFormat="1" ht="19.5" customHeight="1" outlineLevel="2">
      <c r="A85" s="7"/>
      <c r="B85" s="297" t="s">
        <v>639</v>
      </c>
      <c r="C85" s="296" t="s">
        <v>109</v>
      </c>
      <c r="D85" s="8" t="s">
        <v>337</v>
      </c>
      <c r="E85" s="283" t="s">
        <v>638</v>
      </c>
      <c r="F85" s="9" t="s">
        <v>15</v>
      </c>
      <c r="G85" s="16"/>
      <c r="H85" s="16"/>
      <c r="I85" s="16"/>
    </row>
    <row r="86" spans="1:9" s="20" customFormat="1" ht="19.5" customHeight="1" outlineLevel="2">
      <c r="A86" s="7"/>
      <c r="B86" s="297" t="s">
        <v>640</v>
      </c>
      <c r="C86" s="296" t="s">
        <v>109</v>
      </c>
      <c r="D86" s="8" t="s">
        <v>1529</v>
      </c>
      <c r="E86" s="283" t="s">
        <v>641</v>
      </c>
      <c r="F86" s="9" t="s">
        <v>15</v>
      </c>
      <c r="G86" s="16"/>
      <c r="H86" s="16"/>
      <c r="I86" s="16"/>
    </row>
    <row r="87" spans="1:9" s="20" customFormat="1" ht="19.5" customHeight="1" outlineLevel="2">
      <c r="A87" s="7"/>
      <c r="B87" s="297" t="s">
        <v>642</v>
      </c>
      <c r="C87" s="296" t="s">
        <v>560</v>
      </c>
      <c r="D87" s="8" t="s">
        <v>1530</v>
      </c>
      <c r="E87" s="283" t="s">
        <v>643</v>
      </c>
      <c r="F87" s="9" t="s">
        <v>15</v>
      </c>
      <c r="G87" s="16"/>
      <c r="H87" s="16"/>
      <c r="I87" s="16"/>
    </row>
    <row r="88" spans="1:9" s="20" customFormat="1" ht="19.5" customHeight="1" outlineLevel="2">
      <c r="A88" s="7"/>
      <c r="B88" s="297" t="s">
        <v>1665</v>
      </c>
      <c r="C88" s="296" t="s">
        <v>632</v>
      </c>
      <c r="D88" s="8" t="s">
        <v>1096</v>
      </c>
      <c r="E88" s="283" t="s">
        <v>1666</v>
      </c>
      <c r="F88" s="9" t="s">
        <v>1738</v>
      </c>
      <c r="G88" s="16"/>
      <c r="H88" s="16"/>
      <c r="I88" s="16"/>
    </row>
    <row r="89" spans="1:9" s="20" customFormat="1" ht="19.5" customHeight="1" outlineLevel="2">
      <c r="A89" s="7"/>
      <c r="B89" s="297" t="s">
        <v>1667</v>
      </c>
      <c r="C89" s="296" t="s">
        <v>236</v>
      </c>
      <c r="D89" s="8" t="s">
        <v>1096</v>
      </c>
      <c r="E89" s="283" t="s">
        <v>429</v>
      </c>
      <c r="F89" s="9" t="s">
        <v>1738</v>
      </c>
      <c r="G89" s="16"/>
      <c r="H89" s="16"/>
      <c r="I89" s="16"/>
    </row>
    <row r="90" spans="1:9" s="20" customFormat="1" ht="19.5" customHeight="1" outlineLevel="2">
      <c r="A90" s="7"/>
      <c r="B90" s="297" t="s">
        <v>1668</v>
      </c>
      <c r="C90" s="296" t="s">
        <v>1741</v>
      </c>
      <c r="D90" s="8" t="s">
        <v>79</v>
      </c>
      <c r="E90" s="283" t="s">
        <v>1669</v>
      </c>
      <c r="F90" s="9" t="s">
        <v>1738</v>
      </c>
      <c r="G90" s="16"/>
      <c r="H90" s="16"/>
      <c r="I90" s="16"/>
    </row>
    <row r="91" spans="1:9" s="20" customFormat="1" ht="19.5" customHeight="1" outlineLevel="2">
      <c r="A91" s="7"/>
      <c r="B91" s="297" t="s">
        <v>1670</v>
      </c>
      <c r="C91" s="296" t="s">
        <v>1742</v>
      </c>
      <c r="D91" s="8" t="s">
        <v>1743</v>
      </c>
      <c r="E91" s="283" t="s">
        <v>1671</v>
      </c>
      <c r="F91" s="9" t="s">
        <v>1738</v>
      </c>
      <c r="G91" s="16"/>
      <c r="H91" s="16"/>
      <c r="I91" s="16"/>
    </row>
    <row r="92" spans="1:9" s="20" customFormat="1" ht="19.5" customHeight="1" outlineLevel="2">
      <c r="A92" s="7"/>
      <c r="B92" s="297" t="s">
        <v>1672</v>
      </c>
      <c r="C92" s="296" t="s">
        <v>1742</v>
      </c>
      <c r="D92" s="8" t="s">
        <v>79</v>
      </c>
      <c r="E92" s="283" t="s">
        <v>1673</v>
      </c>
      <c r="F92" s="9" t="s">
        <v>1739</v>
      </c>
      <c r="G92" s="16"/>
      <c r="H92" s="16"/>
      <c r="I92" s="16"/>
    </row>
    <row r="93" spans="1:9" s="20" customFormat="1" ht="19.5" customHeight="1" outlineLevel="2">
      <c r="A93" s="7"/>
      <c r="B93" s="297" t="s">
        <v>1882</v>
      </c>
      <c r="C93" s="296" t="s">
        <v>236</v>
      </c>
      <c r="D93" s="336" t="s">
        <v>1895</v>
      </c>
      <c r="E93" s="283" t="s">
        <v>1883</v>
      </c>
      <c r="F93" s="9" t="s">
        <v>1881</v>
      </c>
      <c r="G93" s="16"/>
      <c r="H93" s="16"/>
      <c r="I93" s="16"/>
    </row>
    <row r="94" spans="1:9" s="20" customFormat="1" ht="19.5" customHeight="1" outlineLevel="2">
      <c r="A94" s="7" t="s">
        <v>137</v>
      </c>
      <c r="B94" s="297" t="s">
        <v>176</v>
      </c>
      <c r="C94" s="296" t="s">
        <v>139</v>
      </c>
      <c r="D94" s="8" t="s">
        <v>1531</v>
      </c>
      <c r="E94" s="283" t="s">
        <v>644</v>
      </c>
      <c r="F94" s="9" t="s">
        <v>504</v>
      </c>
      <c r="G94" s="16"/>
      <c r="H94" s="16"/>
      <c r="I94" s="16"/>
    </row>
    <row r="95" spans="1:9" s="20" customFormat="1" ht="19.5" customHeight="1" outlineLevel="2">
      <c r="A95" s="280"/>
      <c r="B95" s="297" t="s">
        <v>645</v>
      </c>
      <c r="C95" s="296" t="s">
        <v>139</v>
      </c>
      <c r="D95" s="8" t="s">
        <v>1531</v>
      </c>
      <c r="E95" s="283" t="s">
        <v>644</v>
      </c>
      <c r="F95" s="9" t="s">
        <v>15</v>
      </c>
      <c r="G95" s="16"/>
      <c r="H95" s="16"/>
      <c r="I95" s="16"/>
    </row>
    <row r="96" spans="1:9" s="20" customFormat="1" ht="19.5" customHeight="1" outlineLevel="2">
      <c r="A96" s="7"/>
      <c r="B96" s="297" t="s">
        <v>138</v>
      </c>
      <c r="C96" s="296" t="s">
        <v>139</v>
      </c>
      <c r="D96" s="8" t="s">
        <v>1531</v>
      </c>
      <c r="E96" s="283" t="s">
        <v>646</v>
      </c>
      <c r="F96" s="9" t="s">
        <v>15</v>
      </c>
      <c r="G96" s="16"/>
      <c r="H96" s="16"/>
      <c r="I96" s="16"/>
    </row>
    <row r="97" spans="1:9" s="20" customFormat="1" ht="19.5" customHeight="1" outlineLevel="2">
      <c r="A97" s="7"/>
      <c r="B97" s="297" t="s">
        <v>144</v>
      </c>
      <c r="C97" s="296" t="s">
        <v>139</v>
      </c>
      <c r="D97" s="8" t="s">
        <v>1531</v>
      </c>
      <c r="E97" s="283" t="s">
        <v>646</v>
      </c>
      <c r="F97" s="9" t="s">
        <v>15</v>
      </c>
      <c r="G97" s="16"/>
      <c r="H97" s="16"/>
      <c r="I97" s="16"/>
    </row>
    <row r="98" spans="1:9" s="20" customFormat="1" ht="19.5" customHeight="1" outlineLevel="2">
      <c r="A98" s="284"/>
      <c r="B98" s="299" t="s">
        <v>188</v>
      </c>
      <c r="C98" s="275" t="s">
        <v>139</v>
      </c>
      <c r="D98" s="287" t="s">
        <v>1531</v>
      </c>
      <c r="E98" s="288" t="s">
        <v>646</v>
      </c>
      <c r="F98" s="300" t="s">
        <v>15</v>
      </c>
      <c r="G98" s="16"/>
      <c r="H98" s="16"/>
      <c r="I98" s="16"/>
    </row>
    <row r="99" spans="1:9" s="20" customFormat="1" ht="19.5" customHeight="1" outlineLevel="1">
      <c r="A99" s="280"/>
      <c r="B99" s="297" t="s">
        <v>160</v>
      </c>
      <c r="C99" s="296" t="s">
        <v>139</v>
      </c>
      <c r="D99" s="8" t="s">
        <v>1096</v>
      </c>
      <c r="E99" s="283" t="s">
        <v>507</v>
      </c>
      <c r="F99" s="9" t="s">
        <v>15</v>
      </c>
      <c r="G99" s="16"/>
      <c r="H99" s="16"/>
      <c r="I99" s="16"/>
    </row>
    <row r="100" spans="1:9" s="20" customFormat="1" ht="19.5" customHeight="1" outlineLevel="1">
      <c r="A100" s="280"/>
      <c r="B100" s="297" t="s">
        <v>647</v>
      </c>
      <c r="C100" s="296" t="s">
        <v>139</v>
      </c>
      <c r="D100" s="8" t="s">
        <v>1096</v>
      </c>
      <c r="E100" s="283" t="s">
        <v>507</v>
      </c>
      <c r="F100" s="9" t="s">
        <v>504</v>
      </c>
      <c r="G100" s="16"/>
      <c r="H100" s="16"/>
      <c r="I100" s="16"/>
    </row>
    <row r="101" spans="1:6" s="20" customFormat="1" ht="19.5" customHeight="1" outlineLevel="1">
      <c r="A101" s="7"/>
      <c r="B101" s="297" t="s">
        <v>144</v>
      </c>
      <c r="C101" s="296" t="s">
        <v>139</v>
      </c>
      <c r="D101" s="8" t="s">
        <v>1096</v>
      </c>
      <c r="E101" s="283" t="s">
        <v>507</v>
      </c>
      <c r="F101" s="9" t="s">
        <v>15</v>
      </c>
    </row>
    <row r="102" spans="1:7" s="20" customFormat="1" ht="19.5" customHeight="1" outlineLevel="1">
      <c r="A102" s="7"/>
      <c r="B102" s="297" t="s">
        <v>142</v>
      </c>
      <c r="C102" s="296" t="s">
        <v>139</v>
      </c>
      <c r="D102" s="8" t="s">
        <v>1081</v>
      </c>
      <c r="E102" s="283" t="s">
        <v>648</v>
      </c>
      <c r="F102" s="9" t="s">
        <v>558</v>
      </c>
      <c r="G102" s="16"/>
    </row>
    <row r="103" spans="1:9" s="20" customFormat="1" ht="19.5" customHeight="1" outlineLevel="1">
      <c r="A103" s="280"/>
      <c r="B103" s="297" t="s">
        <v>649</v>
      </c>
      <c r="C103" s="296" t="s">
        <v>139</v>
      </c>
      <c r="D103" s="8" t="s">
        <v>1096</v>
      </c>
      <c r="E103" s="283" t="s">
        <v>507</v>
      </c>
      <c r="F103" s="9" t="s">
        <v>15</v>
      </c>
      <c r="G103" s="16"/>
      <c r="H103" s="16"/>
      <c r="I103" s="16"/>
    </row>
    <row r="104" spans="1:9" s="20" customFormat="1" ht="19.5" customHeight="1" outlineLevel="1">
      <c r="A104" s="7"/>
      <c r="B104" s="297" t="s">
        <v>650</v>
      </c>
      <c r="C104" s="296" t="s">
        <v>139</v>
      </c>
      <c r="D104" s="8" t="s">
        <v>1096</v>
      </c>
      <c r="E104" s="283" t="s">
        <v>507</v>
      </c>
      <c r="F104" s="9" t="s">
        <v>15</v>
      </c>
      <c r="G104" s="16"/>
      <c r="H104" s="16"/>
      <c r="I104" s="16"/>
    </row>
    <row r="105" spans="1:9" s="20" customFormat="1" ht="19.5" customHeight="1" outlineLevel="1">
      <c r="A105" s="7"/>
      <c r="B105" s="297" t="s">
        <v>651</v>
      </c>
      <c r="C105" s="296" t="s">
        <v>139</v>
      </c>
      <c r="D105" s="8" t="s">
        <v>337</v>
      </c>
      <c r="E105" s="283" t="s">
        <v>652</v>
      </c>
      <c r="F105" s="9" t="s">
        <v>15</v>
      </c>
      <c r="G105" s="16"/>
      <c r="H105" s="16"/>
      <c r="I105" s="16"/>
    </row>
    <row r="106" spans="1:9" s="20" customFormat="1" ht="19.5" customHeight="1" outlineLevel="1">
      <c r="A106" s="7"/>
      <c r="B106" s="297" t="s">
        <v>144</v>
      </c>
      <c r="C106" s="296" t="s">
        <v>139</v>
      </c>
      <c r="D106" s="8" t="s">
        <v>1515</v>
      </c>
      <c r="E106" s="283" t="s">
        <v>61</v>
      </c>
      <c r="F106" s="9" t="s">
        <v>653</v>
      </c>
      <c r="G106" s="16"/>
      <c r="H106" s="16"/>
      <c r="I106" s="16"/>
    </row>
    <row r="107" spans="1:9" s="20" customFormat="1" ht="19.5" customHeight="1" outlineLevel="1">
      <c r="A107" s="7"/>
      <c r="B107" s="297" t="s">
        <v>654</v>
      </c>
      <c r="C107" s="296" t="s">
        <v>139</v>
      </c>
      <c r="D107" s="8" t="s">
        <v>1583</v>
      </c>
      <c r="E107" s="283" t="s">
        <v>655</v>
      </c>
      <c r="F107" s="9" t="s">
        <v>15</v>
      </c>
      <c r="G107" s="16"/>
      <c r="H107" s="16"/>
      <c r="I107" s="16"/>
    </row>
    <row r="108" spans="1:9" s="20" customFormat="1" ht="19.5" customHeight="1" outlineLevel="1">
      <c r="A108" s="280"/>
      <c r="B108" s="297" t="s">
        <v>656</v>
      </c>
      <c r="C108" s="296" t="s">
        <v>139</v>
      </c>
      <c r="D108" s="8" t="s">
        <v>1509</v>
      </c>
      <c r="E108" s="283" t="s">
        <v>657</v>
      </c>
      <c r="F108" s="9" t="s">
        <v>658</v>
      </c>
      <c r="G108" s="16"/>
      <c r="H108" s="16"/>
      <c r="I108" s="16"/>
    </row>
    <row r="109" spans="1:9" s="20" customFormat="1" ht="19.5" customHeight="1" outlineLevel="1">
      <c r="A109" s="7"/>
      <c r="B109" s="297" t="s">
        <v>659</v>
      </c>
      <c r="C109" s="296" t="s">
        <v>139</v>
      </c>
      <c r="D109" s="8" t="s">
        <v>1069</v>
      </c>
      <c r="E109" s="283" t="s">
        <v>157</v>
      </c>
      <c r="F109" s="9" t="s">
        <v>15</v>
      </c>
      <c r="G109" s="16"/>
      <c r="H109" s="16"/>
      <c r="I109" s="16"/>
    </row>
    <row r="110" spans="1:9" s="20" customFormat="1" ht="19.5" customHeight="1" outlineLevel="1">
      <c r="A110" s="7"/>
      <c r="B110" s="297" t="s">
        <v>144</v>
      </c>
      <c r="C110" s="296" t="s">
        <v>139</v>
      </c>
      <c r="D110" s="8" t="s">
        <v>337</v>
      </c>
      <c r="E110" s="283" t="s">
        <v>661</v>
      </c>
      <c r="F110" s="9" t="s">
        <v>15</v>
      </c>
      <c r="G110" s="16"/>
      <c r="H110" s="16"/>
      <c r="I110" s="16"/>
    </row>
    <row r="111" spans="1:9" s="20" customFormat="1" ht="19.5" customHeight="1" outlineLevel="1">
      <c r="A111" s="7"/>
      <c r="B111" s="297" t="s">
        <v>662</v>
      </c>
      <c r="C111" s="296" t="s">
        <v>139</v>
      </c>
      <c r="D111" s="8" t="s">
        <v>337</v>
      </c>
      <c r="E111" s="283" t="s">
        <v>37</v>
      </c>
      <c r="F111" s="9" t="s">
        <v>15</v>
      </c>
      <c r="G111" s="16"/>
      <c r="H111" s="16"/>
      <c r="I111" s="16"/>
    </row>
    <row r="112" spans="1:9" s="20" customFormat="1" ht="19.5" customHeight="1" outlineLevel="1">
      <c r="A112" s="280"/>
      <c r="B112" s="297" t="s">
        <v>663</v>
      </c>
      <c r="C112" s="296" t="s">
        <v>139</v>
      </c>
      <c r="D112" s="8" t="s">
        <v>337</v>
      </c>
      <c r="E112" s="283" t="s">
        <v>37</v>
      </c>
      <c r="F112" s="9" t="s">
        <v>15</v>
      </c>
      <c r="G112" s="16"/>
      <c r="H112" s="16"/>
      <c r="I112" s="16"/>
    </row>
    <row r="113" spans="1:9" s="20" customFormat="1" ht="19.5" customHeight="1" outlineLevel="1">
      <c r="A113" s="7"/>
      <c r="B113" s="297" t="s">
        <v>144</v>
      </c>
      <c r="C113" s="296" t="s">
        <v>139</v>
      </c>
      <c r="D113" s="8" t="s">
        <v>296</v>
      </c>
      <c r="E113" s="283" t="s">
        <v>664</v>
      </c>
      <c r="F113" s="9" t="s">
        <v>15</v>
      </c>
      <c r="G113" s="16"/>
      <c r="H113" s="16"/>
      <c r="I113" s="16"/>
    </row>
    <row r="114" spans="1:9" s="20" customFormat="1" ht="19.5" customHeight="1" outlineLevel="1">
      <c r="A114" s="7"/>
      <c r="B114" s="297" t="s">
        <v>665</v>
      </c>
      <c r="C114" s="296" t="s">
        <v>139</v>
      </c>
      <c r="D114" s="8" t="s">
        <v>1509</v>
      </c>
      <c r="E114" s="283" t="s">
        <v>503</v>
      </c>
      <c r="F114" s="9" t="s">
        <v>562</v>
      </c>
      <c r="G114" s="16"/>
      <c r="H114" s="16"/>
      <c r="I114" s="16"/>
    </row>
    <row r="115" spans="1:9" s="20" customFormat="1" ht="19.5" customHeight="1" outlineLevel="1">
      <c r="A115" s="7"/>
      <c r="B115" s="297" t="s">
        <v>1884</v>
      </c>
      <c r="C115" s="296" t="s">
        <v>139</v>
      </c>
      <c r="D115" s="8" t="s">
        <v>1541</v>
      </c>
      <c r="E115" s="283" t="s">
        <v>666</v>
      </c>
      <c r="F115" s="9" t="s">
        <v>667</v>
      </c>
      <c r="G115" s="16"/>
      <c r="H115" s="16"/>
      <c r="I115" s="16"/>
    </row>
    <row r="116" spans="1:9" s="20" customFormat="1" ht="19.5" customHeight="1" outlineLevel="1">
      <c r="A116" s="280"/>
      <c r="B116" s="297" t="s">
        <v>144</v>
      </c>
      <c r="C116" s="296" t="s">
        <v>139</v>
      </c>
      <c r="D116" s="8" t="s">
        <v>1511</v>
      </c>
      <c r="E116" s="283" t="s">
        <v>668</v>
      </c>
      <c r="F116" s="9" t="s">
        <v>513</v>
      </c>
      <c r="G116" s="16"/>
      <c r="H116" s="16"/>
      <c r="I116" s="16"/>
    </row>
    <row r="117" spans="1:9" s="20" customFormat="1" ht="19.5" customHeight="1" outlineLevel="1">
      <c r="A117" s="7"/>
      <c r="B117" s="297" t="s">
        <v>669</v>
      </c>
      <c r="C117" s="296" t="s">
        <v>139</v>
      </c>
      <c r="D117" s="8" t="s">
        <v>337</v>
      </c>
      <c r="E117" s="283" t="s">
        <v>671</v>
      </c>
      <c r="F117" s="9" t="s">
        <v>15</v>
      </c>
      <c r="G117" s="16"/>
      <c r="H117" s="16"/>
      <c r="I117" s="16"/>
    </row>
    <row r="118" spans="1:9" s="20" customFormat="1" ht="19.5" customHeight="1" outlineLevel="1">
      <c r="A118" s="7"/>
      <c r="B118" s="297" t="s">
        <v>672</v>
      </c>
      <c r="C118" s="296" t="s">
        <v>139</v>
      </c>
      <c r="D118" s="8" t="s">
        <v>1514</v>
      </c>
      <c r="E118" s="283" t="s">
        <v>673</v>
      </c>
      <c r="F118" s="9" t="s">
        <v>577</v>
      </c>
      <c r="G118" s="16"/>
      <c r="H118" s="16"/>
      <c r="I118" s="16"/>
    </row>
    <row r="119" spans="1:9" s="20" customFormat="1" ht="19.5" customHeight="1" outlineLevel="1">
      <c r="A119" s="7"/>
      <c r="B119" s="297" t="s">
        <v>674</v>
      </c>
      <c r="C119" s="296" t="s">
        <v>139</v>
      </c>
      <c r="D119" s="8" t="s">
        <v>1096</v>
      </c>
      <c r="E119" s="283" t="s">
        <v>675</v>
      </c>
      <c r="F119" s="9" t="s">
        <v>15</v>
      </c>
      <c r="G119" s="16"/>
      <c r="H119" s="16"/>
      <c r="I119" s="16"/>
    </row>
    <row r="120" spans="1:9" s="20" customFormat="1" ht="19.5" customHeight="1" outlineLevel="1">
      <c r="A120" s="7"/>
      <c r="B120" s="297" t="s">
        <v>663</v>
      </c>
      <c r="C120" s="296" t="s">
        <v>139</v>
      </c>
      <c r="D120" s="8" t="s">
        <v>1732</v>
      </c>
      <c r="E120" s="283" t="s">
        <v>676</v>
      </c>
      <c r="F120" s="9" t="s">
        <v>577</v>
      </c>
      <c r="G120" s="16"/>
      <c r="H120" s="16"/>
      <c r="I120" s="16"/>
    </row>
    <row r="121" spans="1:9" s="20" customFormat="1" ht="19.5" customHeight="1" outlineLevel="1">
      <c r="A121" s="7"/>
      <c r="B121" s="297" t="s">
        <v>677</v>
      </c>
      <c r="C121" s="296" t="s">
        <v>139</v>
      </c>
      <c r="D121" s="8" t="s">
        <v>296</v>
      </c>
      <c r="E121" s="283" t="s">
        <v>678</v>
      </c>
      <c r="F121" s="9" t="s">
        <v>15</v>
      </c>
      <c r="G121" s="16"/>
      <c r="H121" s="16"/>
      <c r="I121" s="16"/>
    </row>
    <row r="122" spans="1:9" s="20" customFormat="1" ht="19.5" customHeight="1" outlineLevel="1">
      <c r="A122" s="280"/>
      <c r="B122" s="297" t="s">
        <v>651</v>
      </c>
      <c r="C122" s="296" t="s">
        <v>139</v>
      </c>
      <c r="D122" s="8" t="s">
        <v>79</v>
      </c>
      <c r="E122" s="283" t="s">
        <v>679</v>
      </c>
      <c r="F122" s="9" t="s">
        <v>680</v>
      </c>
      <c r="G122" s="16"/>
      <c r="H122" s="16"/>
      <c r="I122" s="16"/>
    </row>
    <row r="123" spans="1:9" s="20" customFormat="1" ht="19.5" customHeight="1" outlineLevel="1">
      <c r="A123" s="7"/>
      <c r="B123" s="297" t="s">
        <v>138</v>
      </c>
      <c r="C123" s="296" t="s">
        <v>139</v>
      </c>
      <c r="D123" s="8" t="s">
        <v>337</v>
      </c>
      <c r="E123" s="283" t="s">
        <v>681</v>
      </c>
      <c r="F123" s="9" t="s">
        <v>15</v>
      </c>
      <c r="G123" s="16"/>
      <c r="H123" s="16"/>
      <c r="I123" s="16"/>
    </row>
    <row r="124" spans="1:9" s="20" customFormat="1" ht="19.5" customHeight="1" outlineLevel="1">
      <c r="A124" s="7"/>
      <c r="B124" s="297" t="s">
        <v>682</v>
      </c>
      <c r="C124" s="296" t="s">
        <v>28</v>
      </c>
      <c r="D124" s="301" t="s">
        <v>1532</v>
      </c>
      <c r="E124" s="283" t="s">
        <v>683</v>
      </c>
      <c r="F124" s="9" t="s">
        <v>684</v>
      </c>
      <c r="G124" s="16"/>
      <c r="H124" s="16"/>
      <c r="I124" s="16"/>
    </row>
    <row r="125" spans="1:9" s="20" customFormat="1" ht="19.5" customHeight="1" outlineLevel="1">
      <c r="A125" s="280"/>
      <c r="B125" s="297" t="s">
        <v>144</v>
      </c>
      <c r="C125" s="296" t="s">
        <v>139</v>
      </c>
      <c r="D125" s="301" t="s">
        <v>1509</v>
      </c>
      <c r="E125" s="334" t="s">
        <v>82</v>
      </c>
      <c r="F125" s="9" t="s">
        <v>15</v>
      </c>
      <c r="G125" s="16"/>
      <c r="H125" s="16"/>
      <c r="I125" s="16"/>
    </row>
    <row r="126" spans="1:9" s="20" customFormat="1" ht="19.5" customHeight="1" outlineLevel="1">
      <c r="A126" s="7"/>
      <c r="B126" s="297" t="s">
        <v>685</v>
      </c>
      <c r="C126" s="296" t="s">
        <v>686</v>
      </c>
      <c r="D126" s="8" t="s">
        <v>79</v>
      </c>
      <c r="E126" s="283" t="s">
        <v>687</v>
      </c>
      <c r="F126" s="9" t="s">
        <v>688</v>
      </c>
      <c r="G126" s="16"/>
      <c r="H126" s="16"/>
      <c r="I126" s="16"/>
    </row>
    <row r="127" spans="1:9" s="20" customFormat="1" ht="19.5" customHeight="1" outlineLevel="1">
      <c r="A127" s="280"/>
      <c r="B127" s="297" t="s">
        <v>689</v>
      </c>
      <c r="C127" s="296" t="s">
        <v>690</v>
      </c>
      <c r="D127" s="8" t="s">
        <v>1533</v>
      </c>
      <c r="E127" s="283" t="s">
        <v>381</v>
      </c>
      <c r="F127" s="9" t="s">
        <v>518</v>
      </c>
      <c r="G127" s="16"/>
      <c r="H127" s="16"/>
      <c r="I127" s="16"/>
    </row>
    <row r="128" spans="1:9" s="20" customFormat="1" ht="19.5" customHeight="1" outlineLevel="1">
      <c r="A128" s="7"/>
      <c r="B128" s="297" t="s">
        <v>691</v>
      </c>
      <c r="C128" s="296" t="s">
        <v>28</v>
      </c>
      <c r="D128" s="8" t="s">
        <v>1533</v>
      </c>
      <c r="E128" s="283" t="s">
        <v>1498</v>
      </c>
      <c r="F128" s="9" t="s">
        <v>15</v>
      </c>
      <c r="G128" s="16"/>
      <c r="H128" s="16"/>
      <c r="I128" s="16"/>
    </row>
    <row r="129" spans="1:9" s="20" customFormat="1" ht="19.5" customHeight="1" outlineLevel="1">
      <c r="A129" s="7"/>
      <c r="B129" s="297" t="s">
        <v>692</v>
      </c>
      <c r="C129" s="296" t="s">
        <v>28</v>
      </c>
      <c r="D129" s="8" t="s">
        <v>1533</v>
      </c>
      <c r="E129" s="283" t="s">
        <v>53</v>
      </c>
      <c r="F129" s="9" t="s">
        <v>15</v>
      </c>
      <c r="G129" s="16"/>
      <c r="H129" s="16"/>
      <c r="I129" s="16"/>
    </row>
    <row r="130" spans="1:9" s="20" customFormat="1" ht="19.5" customHeight="1" outlineLevel="1">
      <c r="A130" s="7"/>
      <c r="B130" s="297" t="s">
        <v>693</v>
      </c>
      <c r="C130" s="296" t="s">
        <v>139</v>
      </c>
      <c r="D130" s="8" t="s">
        <v>318</v>
      </c>
      <c r="E130" s="283" t="s">
        <v>694</v>
      </c>
      <c r="F130" s="9" t="s">
        <v>695</v>
      </c>
      <c r="G130" s="16"/>
      <c r="H130" s="16"/>
      <c r="I130" s="16"/>
    </row>
    <row r="131" spans="1:9" s="20" customFormat="1" ht="19.5" customHeight="1" outlineLevel="1">
      <c r="A131" s="280"/>
      <c r="B131" s="297" t="s">
        <v>696</v>
      </c>
      <c r="C131" s="296" t="s">
        <v>139</v>
      </c>
      <c r="D131" s="8" t="s">
        <v>318</v>
      </c>
      <c r="E131" s="283" t="s">
        <v>694</v>
      </c>
      <c r="F131" s="9" t="s">
        <v>15</v>
      </c>
      <c r="G131" s="16"/>
      <c r="H131" s="16"/>
      <c r="I131" s="16"/>
    </row>
    <row r="132" spans="1:9" s="20" customFormat="1" ht="19.5" customHeight="1" outlineLevel="1">
      <c r="A132" s="7"/>
      <c r="B132" s="297" t="s">
        <v>697</v>
      </c>
      <c r="C132" s="296" t="s">
        <v>139</v>
      </c>
      <c r="D132" s="8" t="s">
        <v>337</v>
      </c>
      <c r="E132" s="283" t="s">
        <v>698</v>
      </c>
      <c r="F132" s="9" t="s">
        <v>15</v>
      </c>
      <c r="G132" s="16"/>
      <c r="H132" s="16"/>
      <c r="I132" s="16"/>
    </row>
    <row r="133" spans="1:9" s="20" customFormat="1" ht="19.5" customHeight="1" outlineLevel="1">
      <c r="A133" s="7"/>
      <c r="B133" s="297" t="s">
        <v>662</v>
      </c>
      <c r="C133" s="296" t="s">
        <v>139</v>
      </c>
      <c r="D133" s="8" t="s">
        <v>337</v>
      </c>
      <c r="E133" s="283" t="s">
        <v>67</v>
      </c>
      <c r="F133" s="9" t="s">
        <v>520</v>
      </c>
      <c r="G133" s="16"/>
      <c r="H133" s="16"/>
      <c r="I133" s="16"/>
    </row>
    <row r="134" spans="1:9" s="20" customFormat="1" ht="19.5" customHeight="1" outlineLevel="1">
      <c r="A134" s="280"/>
      <c r="B134" s="297" t="s">
        <v>188</v>
      </c>
      <c r="C134" s="296" t="s">
        <v>139</v>
      </c>
      <c r="D134" s="8" t="s">
        <v>312</v>
      </c>
      <c r="E134" s="283" t="s">
        <v>699</v>
      </c>
      <c r="F134" s="9" t="s">
        <v>581</v>
      </c>
      <c r="G134" s="16"/>
      <c r="H134" s="16"/>
      <c r="I134" s="16"/>
    </row>
    <row r="135" spans="1:9" s="20" customFormat="1" ht="19.5" customHeight="1" outlineLevel="1">
      <c r="A135" s="7"/>
      <c r="B135" s="297" t="s">
        <v>700</v>
      </c>
      <c r="C135" s="296" t="s">
        <v>139</v>
      </c>
      <c r="D135" s="8" t="s">
        <v>1511</v>
      </c>
      <c r="E135" s="283" t="s">
        <v>701</v>
      </c>
      <c r="F135" s="9" t="s">
        <v>702</v>
      </c>
      <c r="G135" s="16"/>
      <c r="H135" s="16"/>
      <c r="I135" s="16"/>
    </row>
    <row r="136" spans="1:9" s="20" customFormat="1" ht="19.5" customHeight="1" outlineLevel="1">
      <c r="A136" s="7"/>
      <c r="B136" s="297" t="s">
        <v>176</v>
      </c>
      <c r="C136" s="296" t="s">
        <v>139</v>
      </c>
      <c r="D136" s="8" t="s">
        <v>1531</v>
      </c>
      <c r="E136" s="283" t="s">
        <v>703</v>
      </c>
      <c r="F136" s="9" t="s">
        <v>584</v>
      </c>
      <c r="G136" s="16"/>
      <c r="H136" s="16"/>
      <c r="I136" s="16"/>
    </row>
    <row r="137" spans="1:9" s="20" customFormat="1" ht="19.5" customHeight="1" outlineLevel="1">
      <c r="A137" s="7"/>
      <c r="B137" s="297" t="s">
        <v>138</v>
      </c>
      <c r="C137" s="296" t="s">
        <v>139</v>
      </c>
      <c r="D137" s="8" t="s">
        <v>1531</v>
      </c>
      <c r="E137" s="283" t="s">
        <v>704</v>
      </c>
      <c r="F137" s="9" t="s">
        <v>15</v>
      </c>
      <c r="G137" s="16"/>
      <c r="H137" s="16"/>
      <c r="I137" s="16"/>
    </row>
    <row r="138" spans="1:9" s="20" customFormat="1" ht="19.5" customHeight="1" outlineLevel="1">
      <c r="A138" s="7"/>
      <c r="B138" s="297" t="s">
        <v>663</v>
      </c>
      <c r="C138" s="296" t="s">
        <v>139</v>
      </c>
      <c r="D138" s="8" t="s">
        <v>1081</v>
      </c>
      <c r="E138" s="283" t="s">
        <v>655</v>
      </c>
      <c r="F138" s="9" t="s">
        <v>15</v>
      </c>
      <c r="G138" s="16"/>
      <c r="H138" s="16"/>
      <c r="I138" s="16"/>
    </row>
    <row r="139" spans="1:9" s="20" customFormat="1" ht="19.5" customHeight="1" outlineLevel="1">
      <c r="A139" s="280"/>
      <c r="B139" s="297" t="s">
        <v>144</v>
      </c>
      <c r="C139" s="296" t="s">
        <v>139</v>
      </c>
      <c r="D139" s="8" t="s">
        <v>1515</v>
      </c>
      <c r="E139" s="283" t="s">
        <v>705</v>
      </c>
      <c r="F139" s="9" t="s">
        <v>706</v>
      </c>
      <c r="G139" s="16"/>
      <c r="H139" s="16"/>
      <c r="I139" s="16"/>
    </row>
    <row r="140" spans="1:9" s="20" customFormat="1" ht="19.5" customHeight="1" outlineLevel="1">
      <c r="A140" s="7"/>
      <c r="B140" s="297" t="s">
        <v>142</v>
      </c>
      <c r="C140" s="296" t="s">
        <v>139</v>
      </c>
      <c r="D140" s="8" t="s">
        <v>1096</v>
      </c>
      <c r="E140" s="283" t="s">
        <v>707</v>
      </c>
      <c r="F140" s="9" t="s">
        <v>588</v>
      </c>
      <c r="G140" s="16"/>
      <c r="H140" s="16"/>
      <c r="I140" s="16"/>
    </row>
    <row r="141" spans="1:9" s="20" customFormat="1" ht="19.5" customHeight="1" outlineLevel="1">
      <c r="A141" s="7"/>
      <c r="B141" s="297" t="s">
        <v>708</v>
      </c>
      <c r="C141" s="296" t="s">
        <v>139</v>
      </c>
      <c r="D141" s="8" t="s">
        <v>79</v>
      </c>
      <c r="E141" s="283" t="s">
        <v>709</v>
      </c>
      <c r="F141" s="9" t="s">
        <v>15</v>
      </c>
      <c r="G141" s="16"/>
      <c r="H141" s="16"/>
      <c r="I141" s="16"/>
    </row>
    <row r="142" spans="1:9" s="20" customFormat="1" ht="19.5" customHeight="1" outlineLevel="1">
      <c r="A142" s="280"/>
      <c r="B142" s="297" t="s">
        <v>710</v>
      </c>
      <c r="C142" s="296" t="s">
        <v>139</v>
      </c>
      <c r="D142" s="8" t="s">
        <v>296</v>
      </c>
      <c r="E142" s="283" t="s">
        <v>102</v>
      </c>
      <c r="F142" s="9" t="s">
        <v>15</v>
      </c>
      <c r="G142" s="16"/>
      <c r="H142" s="16"/>
      <c r="I142" s="16"/>
    </row>
    <row r="143" spans="1:9" s="20" customFormat="1" ht="19.5" customHeight="1" outlineLevel="1">
      <c r="A143" s="7"/>
      <c r="B143" s="297" t="s">
        <v>711</v>
      </c>
      <c r="C143" s="296" t="s">
        <v>139</v>
      </c>
      <c r="D143" s="8" t="s">
        <v>1534</v>
      </c>
      <c r="E143" s="283" t="s">
        <v>712</v>
      </c>
      <c r="F143" s="9" t="s">
        <v>713</v>
      </c>
      <c r="G143" s="16"/>
      <c r="H143" s="16"/>
      <c r="I143" s="16"/>
    </row>
    <row r="144" spans="1:9" s="20" customFormat="1" ht="19.5" customHeight="1" outlineLevel="1">
      <c r="A144" s="7"/>
      <c r="B144" s="297" t="s">
        <v>714</v>
      </c>
      <c r="C144" s="296" t="s">
        <v>139</v>
      </c>
      <c r="D144" s="8" t="s">
        <v>1517</v>
      </c>
      <c r="E144" s="283" t="s">
        <v>715</v>
      </c>
      <c r="F144" s="9" t="s">
        <v>594</v>
      </c>
      <c r="G144" s="16"/>
      <c r="H144" s="16"/>
      <c r="I144" s="16"/>
    </row>
    <row r="145" spans="1:9" s="20" customFormat="1" ht="19.5" customHeight="1" outlineLevel="1">
      <c r="A145" s="7"/>
      <c r="B145" s="297" t="s">
        <v>663</v>
      </c>
      <c r="C145" s="296" t="s">
        <v>139</v>
      </c>
      <c r="D145" s="8" t="s">
        <v>1517</v>
      </c>
      <c r="E145" s="283" t="s">
        <v>716</v>
      </c>
      <c r="F145" s="9" t="s">
        <v>15</v>
      </c>
      <c r="G145" s="16"/>
      <c r="H145" s="16"/>
      <c r="I145" s="16"/>
    </row>
    <row r="146" spans="1:9" s="20" customFormat="1" ht="19.5" customHeight="1" outlineLevel="1">
      <c r="A146" s="280"/>
      <c r="B146" s="297" t="s">
        <v>144</v>
      </c>
      <c r="C146" s="296" t="s">
        <v>139</v>
      </c>
      <c r="D146" s="8" t="s">
        <v>337</v>
      </c>
      <c r="E146" s="283" t="s">
        <v>717</v>
      </c>
      <c r="F146" s="9" t="s">
        <v>718</v>
      </c>
      <c r="G146" s="16"/>
      <c r="H146" s="16"/>
      <c r="I146" s="16"/>
    </row>
    <row r="147" spans="1:9" s="20" customFormat="1" ht="19.5" customHeight="1" outlineLevel="1">
      <c r="A147" s="280"/>
      <c r="B147" s="297" t="s">
        <v>144</v>
      </c>
      <c r="C147" s="296" t="s">
        <v>172</v>
      </c>
      <c r="D147" s="8" t="s">
        <v>77</v>
      </c>
      <c r="E147" s="283" t="s">
        <v>719</v>
      </c>
      <c r="F147" s="9" t="s">
        <v>720</v>
      </c>
      <c r="G147" s="16"/>
      <c r="H147" s="16"/>
      <c r="I147" s="16"/>
    </row>
    <row r="148" spans="1:9" s="20" customFormat="1" ht="19.5" customHeight="1" outlineLevel="1">
      <c r="A148" s="7"/>
      <c r="B148" s="297" t="s">
        <v>721</v>
      </c>
      <c r="C148" s="296"/>
      <c r="D148" s="8"/>
      <c r="E148" s="283"/>
      <c r="F148" s="9"/>
      <c r="G148" s="16"/>
      <c r="H148" s="16"/>
      <c r="I148" s="16"/>
    </row>
    <row r="149" spans="1:9" s="20" customFormat="1" ht="19.5" customHeight="1" outlineLevel="1">
      <c r="A149" s="7"/>
      <c r="B149" s="297" t="s">
        <v>722</v>
      </c>
      <c r="C149" s="296" t="s">
        <v>139</v>
      </c>
      <c r="D149" s="8" t="s">
        <v>1535</v>
      </c>
      <c r="E149" s="283" t="s">
        <v>723</v>
      </c>
      <c r="F149" s="9" t="s">
        <v>597</v>
      </c>
      <c r="G149" s="16"/>
      <c r="H149" s="16"/>
      <c r="I149" s="16"/>
    </row>
    <row r="150" spans="1:9" s="20" customFormat="1" ht="19.5" customHeight="1" outlineLevel="1">
      <c r="A150" s="280"/>
      <c r="B150" s="297" t="s">
        <v>144</v>
      </c>
      <c r="C150" s="296" t="s">
        <v>165</v>
      </c>
      <c r="D150" s="8" t="s">
        <v>337</v>
      </c>
      <c r="E150" s="283" t="s">
        <v>724</v>
      </c>
      <c r="F150" s="9" t="s">
        <v>15</v>
      </c>
      <c r="G150" s="16"/>
      <c r="H150" s="16"/>
      <c r="I150" s="16"/>
    </row>
    <row r="151" spans="1:9" s="20" customFormat="1" ht="19.5" customHeight="1" outlineLevel="1">
      <c r="A151" s="7"/>
      <c r="B151" s="297" t="s">
        <v>662</v>
      </c>
      <c r="C151" s="296" t="s">
        <v>139</v>
      </c>
      <c r="D151" s="8" t="s">
        <v>337</v>
      </c>
      <c r="E151" s="283" t="s">
        <v>725</v>
      </c>
      <c r="F151" s="9" t="s">
        <v>15</v>
      </c>
      <c r="G151" s="16"/>
      <c r="H151" s="16"/>
      <c r="I151" s="16"/>
    </row>
    <row r="152" spans="1:9" s="20" customFormat="1" ht="19.5" customHeight="1" outlineLevel="1">
      <c r="A152" s="280"/>
      <c r="B152" s="297" t="s">
        <v>726</v>
      </c>
      <c r="C152" s="296" t="s">
        <v>727</v>
      </c>
      <c r="D152" s="8" t="s">
        <v>1514</v>
      </c>
      <c r="E152" s="283" t="s">
        <v>57</v>
      </c>
      <c r="F152" s="9" t="s">
        <v>533</v>
      </c>
      <c r="G152" s="16"/>
      <c r="H152" s="16"/>
      <c r="I152" s="16"/>
    </row>
    <row r="153" spans="1:9" s="20" customFormat="1" ht="19.5" customHeight="1" outlineLevel="1">
      <c r="A153" s="284"/>
      <c r="B153" s="299" t="s">
        <v>654</v>
      </c>
      <c r="C153" s="275" t="s">
        <v>139</v>
      </c>
      <c r="D153" s="287" t="s">
        <v>1517</v>
      </c>
      <c r="E153" s="288" t="s">
        <v>728</v>
      </c>
      <c r="F153" s="300" t="s">
        <v>15</v>
      </c>
      <c r="G153" s="16"/>
      <c r="H153" s="16"/>
      <c r="I153" s="16"/>
    </row>
    <row r="154" spans="1:9" s="20" customFormat="1" ht="19.5" customHeight="1" outlineLevel="2" collapsed="1">
      <c r="A154" s="7"/>
      <c r="B154" s="297" t="s">
        <v>729</v>
      </c>
      <c r="C154" s="296" t="s">
        <v>165</v>
      </c>
      <c r="D154" s="8" t="s">
        <v>1515</v>
      </c>
      <c r="E154" s="283" t="s">
        <v>600</v>
      </c>
      <c r="F154" s="9" t="s">
        <v>601</v>
      </c>
      <c r="G154" s="16"/>
      <c r="H154" s="16"/>
      <c r="I154" s="16"/>
    </row>
    <row r="155" spans="1:9" s="20" customFormat="1" ht="19.5" customHeight="1" outlineLevel="2">
      <c r="A155" s="7"/>
      <c r="B155" s="297" t="s">
        <v>730</v>
      </c>
      <c r="C155" s="296" t="s">
        <v>139</v>
      </c>
      <c r="D155" s="8" t="s">
        <v>1514</v>
      </c>
      <c r="E155" s="283" t="s">
        <v>187</v>
      </c>
      <c r="F155" s="9" t="s">
        <v>604</v>
      </c>
      <c r="G155" s="16"/>
      <c r="H155" s="16"/>
      <c r="I155" s="16"/>
    </row>
    <row r="156" spans="1:9" s="20" customFormat="1" ht="19.5" customHeight="1" outlineLevel="2">
      <c r="A156" s="7"/>
      <c r="B156" s="297" t="s">
        <v>651</v>
      </c>
      <c r="C156" s="296" t="s">
        <v>139</v>
      </c>
      <c r="D156" s="8" t="s">
        <v>337</v>
      </c>
      <c r="E156" s="283" t="s">
        <v>731</v>
      </c>
      <c r="F156" s="9" t="s">
        <v>15</v>
      </c>
      <c r="G156" s="16"/>
      <c r="H156" s="16"/>
      <c r="I156" s="16"/>
    </row>
    <row r="157" spans="1:9" s="20" customFormat="1" ht="19.5" customHeight="1" outlineLevel="2">
      <c r="A157" s="7"/>
      <c r="B157" s="297" t="s">
        <v>142</v>
      </c>
      <c r="C157" s="296" t="s">
        <v>139</v>
      </c>
      <c r="D157" s="301" t="s">
        <v>1096</v>
      </c>
      <c r="E157" s="283" t="s">
        <v>732</v>
      </c>
      <c r="F157" s="9" t="s">
        <v>543</v>
      </c>
      <c r="G157" s="16"/>
      <c r="H157" s="16"/>
      <c r="I157" s="16"/>
    </row>
    <row r="158" spans="1:6" s="20" customFormat="1" ht="19.5" customHeight="1" outlineLevel="2">
      <c r="A158" s="280"/>
      <c r="B158" s="297" t="s">
        <v>733</v>
      </c>
      <c r="C158" s="296" t="s">
        <v>734</v>
      </c>
      <c r="D158" s="301"/>
      <c r="E158" s="334"/>
      <c r="F158" s="9"/>
    </row>
    <row r="159" spans="1:7" s="20" customFormat="1" ht="19.5" customHeight="1" outlineLevel="2">
      <c r="A159" s="7"/>
      <c r="B159" s="297" t="s">
        <v>144</v>
      </c>
      <c r="C159" s="296"/>
      <c r="D159" s="8"/>
      <c r="E159" s="283"/>
      <c r="F159" s="9"/>
      <c r="G159" s="16"/>
    </row>
    <row r="160" spans="1:9" s="20" customFormat="1" ht="19.5" customHeight="1" outlineLevel="2">
      <c r="A160" s="7"/>
      <c r="B160" s="297" t="s">
        <v>711</v>
      </c>
      <c r="C160" s="296" t="s">
        <v>165</v>
      </c>
      <c r="D160" s="8" t="s">
        <v>1096</v>
      </c>
      <c r="E160" s="283" t="s">
        <v>735</v>
      </c>
      <c r="F160" s="9" t="s">
        <v>736</v>
      </c>
      <c r="G160" s="16"/>
      <c r="H160" s="16"/>
      <c r="I160" s="16"/>
    </row>
    <row r="161" spans="1:9" s="20" customFormat="1" ht="19.5" customHeight="1" outlineLevel="2">
      <c r="A161" s="7"/>
      <c r="B161" s="297" t="s">
        <v>142</v>
      </c>
      <c r="C161" s="296"/>
      <c r="D161" s="8"/>
      <c r="E161" s="283"/>
      <c r="F161" s="9"/>
      <c r="G161" s="16"/>
      <c r="H161" s="16"/>
      <c r="I161" s="16"/>
    </row>
    <row r="162" spans="1:9" s="20" customFormat="1" ht="19.5" customHeight="1" outlineLevel="2">
      <c r="A162" s="7"/>
      <c r="B162" s="297" t="s">
        <v>737</v>
      </c>
      <c r="C162" s="296" t="s">
        <v>734</v>
      </c>
      <c r="D162" s="8" t="s">
        <v>337</v>
      </c>
      <c r="E162" s="283" t="s">
        <v>738</v>
      </c>
      <c r="F162" s="9" t="s">
        <v>739</v>
      </c>
      <c r="G162" s="16"/>
      <c r="H162" s="16"/>
      <c r="I162" s="16"/>
    </row>
    <row r="163" spans="1:9" s="20" customFormat="1" ht="19.5" customHeight="1" outlineLevel="2">
      <c r="A163" s="7"/>
      <c r="B163" s="297" t="s">
        <v>167</v>
      </c>
      <c r="C163" s="296" t="s">
        <v>139</v>
      </c>
      <c r="D163" s="8" t="s">
        <v>1519</v>
      </c>
      <c r="E163" s="283" t="s">
        <v>740</v>
      </c>
      <c r="F163" s="9" t="s">
        <v>741</v>
      </c>
      <c r="G163" s="16"/>
      <c r="H163" s="16"/>
      <c r="I163" s="16"/>
    </row>
    <row r="164" spans="1:9" s="20" customFormat="1" ht="19.5" customHeight="1" outlineLevel="2">
      <c r="A164" s="7"/>
      <c r="B164" s="297" t="s">
        <v>170</v>
      </c>
      <c r="C164" s="296" t="s">
        <v>139</v>
      </c>
      <c r="D164" s="8" t="s">
        <v>1519</v>
      </c>
      <c r="E164" s="283" t="s">
        <v>740</v>
      </c>
      <c r="F164" s="9" t="s">
        <v>15</v>
      </c>
      <c r="G164" s="16"/>
      <c r="H164" s="16"/>
      <c r="I164" s="16"/>
    </row>
    <row r="165" spans="1:9" s="20" customFormat="1" ht="19.5" customHeight="1" outlineLevel="2">
      <c r="A165" s="7"/>
      <c r="B165" s="297" t="s">
        <v>742</v>
      </c>
      <c r="C165" s="296" t="s">
        <v>139</v>
      </c>
      <c r="D165" s="8" t="s">
        <v>337</v>
      </c>
      <c r="E165" s="283" t="s">
        <v>638</v>
      </c>
      <c r="F165" s="9" t="s">
        <v>550</v>
      </c>
      <c r="G165" s="16"/>
      <c r="H165" s="16"/>
      <c r="I165" s="16"/>
    </row>
    <row r="166" spans="1:9" s="20" customFormat="1" ht="19.5" customHeight="1" outlineLevel="2">
      <c r="A166" s="7"/>
      <c r="B166" s="297" t="s">
        <v>1536</v>
      </c>
      <c r="C166" s="296" t="s">
        <v>139</v>
      </c>
      <c r="D166" s="8" t="s">
        <v>337</v>
      </c>
      <c r="E166" s="283" t="s">
        <v>1537</v>
      </c>
      <c r="F166" s="9" t="s">
        <v>1538</v>
      </c>
      <c r="G166" s="16"/>
      <c r="H166" s="16"/>
      <c r="I166" s="16"/>
    </row>
    <row r="167" spans="1:9" s="20" customFormat="1" ht="19.5" customHeight="1" outlineLevel="2">
      <c r="A167" s="7"/>
      <c r="B167" s="297" t="s">
        <v>1674</v>
      </c>
      <c r="C167" s="296" t="s">
        <v>1885</v>
      </c>
      <c r="D167" s="8" t="s">
        <v>1096</v>
      </c>
      <c r="E167" s="283" t="s">
        <v>1675</v>
      </c>
      <c r="F167" s="9" t="s">
        <v>1739</v>
      </c>
      <c r="G167" s="16"/>
      <c r="H167" s="16"/>
      <c r="I167" s="16"/>
    </row>
    <row r="168" spans="1:9" s="20" customFormat="1" ht="19.5" customHeight="1" outlineLevel="2">
      <c r="A168" s="7" t="s">
        <v>204</v>
      </c>
      <c r="B168" s="297" t="s">
        <v>743</v>
      </c>
      <c r="C168" s="296" t="s">
        <v>744</v>
      </c>
      <c r="D168" s="8" t="s">
        <v>1517</v>
      </c>
      <c r="E168" s="283" t="s">
        <v>746</v>
      </c>
      <c r="F168" s="9" t="s">
        <v>504</v>
      </c>
      <c r="G168" s="16"/>
      <c r="H168" s="16"/>
      <c r="I168" s="16"/>
    </row>
    <row r="169" spans="1:9" s="20" customFormat="1" ht="19.5" customHeight="1" outlineLevel="2">
      <c r="A169" s="7"/>
      <c r="B169" s="297" t="s">
        <v>747</v>
      </c>
      <c r="C169" s="296" t="s">
        <v>748</v>
      </c>
      <c r="D169" s="8" t="s">
        <v>296</v>
      </c>
      <c r="E169" s="283" t="s">
        <v>1498</v>
      </c>
      <c r="F169" s="9" t="s">
        <v>558</v>
      </c>
      <c r="G169" s="16"/>
      <c r="H169" s="16"/>
      <c r="I169" s="16"/>
    </row>
    <row r="170" spans="1:9" s="20" customFormat="1" ht="19.5" customHeight="1" outlineLevel="2">
      <c r="A170" s="7"/>
      <c r="B170" s="297" t="s">
        <v>749</v>
      </c>
      <c r="C170" s="296" t="s">
        <v>221</v>
      </c>
      <c r="D170" s="8" t="s">
        <v>337</v>
      </c>
      <c r="E170" s="283" t="s">
        <v>67</v>
      </c>
      <c r="F170" s="9" t="s">
        <v>562</v>
      </c>
      <c r="G170" s="16"/>
      <c r="H170" s="16"/>
      <c r="I170" s="16"/>
    </row>
    <row r="171" spans="1:9" s="20" customFormat="1" ht="19.5" customHeight="1" outlineLevel="2">
      <c r="A171" s="7"/>
      <c r="B171" s="320" t="s">
        <v>750</v>
      </c>
      <c r="C171" s="296" t="s">
        <v>1744</v>
      </c>
      <c r="D171" s="301" t="s">
        <v>77</v>
      </c>
      <c r="E171" s="283" t="s">
        <v>564</v>
      </c>
      <c r="F171" s="9" t="s">
        <v>565</v>
      </c>
      <c r="G171" s="16"/>
      <c r="H171" s="16"/>
      <c r="I171" s="16"/>
    </row>
    <row r="172" spans="1:9" s="20" customFormat="1" ht="19.5" customHeight="1" outlineLevel="2">
      <c r="A172" s="7"/>
      <c r="B172" s="297" t="s">
        <v>751</v>
      </c>
      <c r="C172" s="296" t="s">
        <v>752</v>
      </c>
      <c r="D172" s="301" t="s">
        <v>1539</v>
      </c>
      <c r="E172" s="283" t="s">
        <v>1498</v>
      </c>
      <c r="F172" s="9" t="s">
        <v>513</v>
      </c>
      <c r="G172" s="16"/>
      <c r="H172" s="16"/>
      <c r="I172" s="16"/>
    </row>
    <row r="173" spans="1:9" s="20" customFormat="1" ht="19.5" customHeight="1" outlineLevel="2">
      <c r="A173" s="7"/>
      <c r="B173" s="297" t="s">
        <v>754</v>
      </c>
      <c r="C173" s="296"/>
      <c r="D173" s="301" t="s">
        <v>1531</v>
      </c>
      <c r="E173" s="334" t="s">
        <v>755</v>
      </c>
      <c r="F173" s="9" t="s">
        <v>756</v>
      </c>
      <c r="G173" s="16"/>
      <c r="H173" s="16"/>
      <c r="I173" s="16"/>
    </row>
    <row r="174" spans="1:9" s="20" customFormat="1" ht="19.5" customHeight="1" outlineLevel="2">
      <c r="A174" s="7"/>
      <c r="B174" s="297" t="s">
        <v>757</v>
      </c>
      <c r="C174" s="303" t="s">
        <v>758</v>
      </c>
      <c r="D174" s="301" t="s">
        <v>1540</v>
      </c>
      <c r="E174" s="334" t="s">
        <v>760</v>
      </c>
      <c r="F174" s="9" t="s">
        <v>684</v>
      </c>
      <c r="G174" s="16"/>
      <c r="H174" s="16"/>
      <c r="I174" s="16"/>
    </row>
    <row r="175" spans="1:9" s="20" customFormat="1" ht="19.5" customHeight="1" outlineLevel="2">
      <c r="A175" s="7"/>
      <c r="B175" s="297" t="s">
        <v>761</v>
      </c>
      <c r="C175" s="296" t="s">
        <v>762</v>
      </c>
      <c r="D175" s="8" t="s">
        <v>77</v>
      </c>
      <c r="E175" s="283" t="s">
        <v>763</v>
      </c>
      <c r="F175" s="9" t="s">
        <v>764</v>
      </c>
      <c r="G175" s="16"/>
      <c r="H175" s="16"/>
      <c r="I175" s="16"/>
    </row>
    <row r="176" spans="1:9" s="20" customFormat="1" ht="19.5" customHeight="1" outlineLevel="2">
      <c r="A176" s="7"/>
      <c r="B176" s="297" t="s">
        <v>765</v>
      </c>
      <c r="C176" s="296" t="s">
        <v>766</v>
      </c>
      <c r="D176" s="8" t="s">
        <v>337</v>
      </c>
      <c r="E176" s="283" t="s">
        <v>67</v>
      </c>
      <c r="F176" s="9" t="s">
        <v>695</v>
      </c>
      <c r="G176" s="16"/>
      <c r="H176" s="16"/>
      <c r="I176" s="16"/>
    </row>
    <row r="177" spans="1:9" s="20" customFormat="1" ht="19.5" customHeight="1" outlineLevel="2">
      <c r="A177" s="7"/>
      <c r="B177" s="297" t="s">
        <v>757</v>
      </c>
      <c r="C177" s="296" t="s">
        <v>227</v>
      </c>
      <c r="D177" s="8" t="s">
        <v>337</v>
      </c>
      <c r="E177" s="283" t="s">
        <v>767</v>
      </c>
      <c r="F177" s="9" t="s">
        <v>579</v>
      </c>
      <c r="G177" s="16"/>
      <c r="H177" s="16"/>
      <c r="I177" s="16"/>
    </row>
    <row r="178" spans="1:9" s="20" customFormat="1" ht="19.5" customHeight="1" outlineLevel="2">
      <c r="A178" s="280"/>
      <c r="B178" s="297" t="s">
        <v>768</v>
      </c>
      <c r="C178" s="296" t="s">
        <v>208</v>
      </c>
      <c r="D178" s="8" t="s">
        <v>337</v>
      </c>
      <c r="E178" s="283" t="s">
        <v>120</v>
      </c>
      <c r="F178" s="9" t="s">
        <v>15</v>
      </c>
      <c r="G178" s="16"/>
      <c r="H178" s="16"/>
      <c r="I178" s="16"/>
    </row>
    <row r="179" spans="1:9" s="20" customFormat="1" ht="19.5" customHeight="1" outlineLevel="2">
      <c r="A179" s="7"/>
      <c r="B179" s="297" t="s">
        <v>769</v>
      </c>
      <c r="C179" s="296" t="s">
        <v>208</v>
      </c>
      <c r="D179" s="8" t="s">
        <v>337</v>
      </c>
      <c r="E179" s="283" t="s">
        <v>67</v>
      </c>
      <c r="F179" s="9" t="s">
        <v>15</v>
      </c>
      <c r="G179" s="16"/>
      <c r="H179" s="16"/>
      <c r="I179" s="16"/>
    </row>
    <row r="180" spans="1:9" s="20" customFormat="1" ht="19.5" customHeight="1" outlineLevel="2">
      <c r="A180" s="7"/>
      <c r="B180" s="297" t="s">
        <v>770</v>
      </c>
      <c r="C180" s="296" t="s">
        <v>771</v>
      </c>
      <c r="D180" s="8" t="s">
        <v>1507</v>
      </c>
      <c r="E180" s="283" t="s">
        <v>130</v>
      </c>
      <c r="F180" s="9" t="s">
        <v>581</v>
      </c>
      <c r="G180" s="16"/>
      <c r="H180" s="16"/>
      <c r="I180" s="16"/>
    </row>
    <row r="181" spans="1:9" s="20" customFormat="1" ht="19.5" customHeight="1" outlineLevel="2">
      <c r="A181" s="7"/>
      <c r="B181" s="297" t="s">
        <v>772</v>
      </c>
      <c r="C181" s="296" t="s">
        <v>773</v>
      </c>
      <c r="D181" s="8" t="s">
        <v>1514</v>
      </c>
      <c r="E181" s="283" t="s">
        <v>774</v>
      </c>
      <c r="F181" s="9" t="s">
        <v>584</v>
      </c>
      <c r="G181" s="16"/>
      <c r="H181" s="16"/>
      <c r="I181" s="16"/>
    </row>
    <row r="182" spans="1:9" s="20" customFormat="1" ht="19.5" customHeight="1" outlineLevel="2">
      <c r="A182" s="7"/>
      <c r="B182" s="297" t="s">
        <v>775</v>
      </c>
      <c r="C182" s="296" t="s">
        <v>758</v>
      </c>
      <c r="D182" s="8" t="s">
        <v>79</v>
      </c>
      <c r="E182" s="283" t="s">
        <v>687</v>
      </c>
      <c r="F182" s="9" t="s">
        <v>588</v>
      </c>
      <c r="G182" s="16"/>
      <c r="H182" s="16"/>
      <c r="I182" s="16"/>
    </row>
    <row r="183" spans="1:9" s="20" customFormat="1" ht="19.5" customHeight="1" outlineLevel="2">
      <c r="A183" s="7"/>
      <c r="B183" s="297" t="s">
        <v>776</v>
      </c>
      <c r="C183" s="296" t="s">
        <v>777</v>
      </c>
      <c r="D183" s="8" t="s">
        <v>312</v>
      </c>
      <c r="E183" s="283" t="s">
        <v>778</v>
      </c>
      <c r="F183" s="9" t="s">
        <v>739</v>
      </c>
      <c r="G183" s="16"/>
      <c r="H183" s="16"/>
      <c r="I183" s="16"/>
    </row>
    <row r="184" spans="1:9" s="20" customFormat="1" ht="19.5" customHeight="1" outlineLevel="2">
      <c r="A184" s="7"/>
      <c r="B184" s="297" t="s">
        <v>1886</v>
      </c>
      <c r="C184" s="283" t="s">
        <v>1887</v>
      </c>
      <c r="D184" s="324" t="s">
        <v>1896</v>
      </c>
      <c r="E184" s="283" t="s">
        <v>1888</v>
      </c>
      <c r="F184" s="9" t="s">
        <v>1881</v>
      </c>
      <c r="G184" s="16"/>
      <c r="H184" s="16"/>
      <c r="I184" s="16"/>
    </row>
    <row r="185" spans="1:9" s="20" customFormat="1" ht="19.5" customHeight="1" outlineLevel="2">
      <c r="A185" s="7"/>
      <c r="B185" s="297" t="s">
        <v>1889</v>
      </c>
      <c r="C185" s="283" t="s">
        <v>1890</v>
      </c>
      <c r="D185" s="8" t="s">
        <v>1897</v>
      </c>
      <c r="E185" s="283" t="s">
        <v>1891</v>
      </c>
      <c r="F185" s="9" t="s">
        <v>1881</v>
      </c>
      <c r="G185" s="16"/>
      <c r="H185" s="16"/>
      <c r="I185" s="16"/>
    </row>
    <row r="186" spans="1:9" s="20" customFormat="1" ht="19.5" customHeight="1" outlineLevel="2">
      <c r="A186" s="7" t="s">
        <v>22</v>
      </c>
      <c r="B186" s="297" t="s">
        <v>779</v>
      </c>
      <c r="C186" s="296" t="s">
        <v>24</v>
      </c>
      <c r="D186" s="8" t="s">
        <v>1515</v>
      </c>
      <c r="E186" s="283" t="s">
        <v>780</v>
      </c>
      <c r="F186" s="9" t="s">
        <v>653</v>
      </c>
      <c r="G186" s="16"/>
      <c r="H186" s="16"/>
      <c r="I186" s="16"/>
    </row>
    <row r="187" spans="1:9" s="20" customFormat="1" ht="19.5" customHeight="1" outlineLevel="2">
      <c r="A187" s="280"/>
      <c r="B187" s="281" t="s">
        <v>781</v>
      </c>
      <c r="C187" s="296" t="s">
        <v>24</v>
      </c>
      <c r="D187" s="8" t="s">
        <v>312</v>
      </c>
      <c r="E187" s="283" t="s">
        <v>687</v>
      </c>
      <c r="F187" s="9" t="s">
        <v>15</v>
      </c>
      <c r="G187" s="16"/>
      <c r="H187" s="16"/>
      <c r="I187" s="16"/>
    </row>
    <row r="188" spans="1:9" s="20" customFormat="1" ht="19.5" customHeight="1" outlineLevel="2">
      <c r="A188" s="7"/>
      <c r="B188" s="281" t="s">
        <v>782</v>
      </c>
      <c r="C188" s="296" t="s">
        <v>24</v>
      </c>
      <c r="D188" s="8" t="s">
        <v>1509</v>
      </c>
      <c r="E188" s="283" t="s">
        <v>783</v>
      </c>
      <c r="F188" s="9" t="s">
        <v>784</v>
      </c>
      <c r="G188" s="16"/>
      <c r="H188" s="16"/>
      <c r="I188" s="16"/>
    </row>
    <row r="189" spans="1:9" s="20" customFormat="1" ht="19.5" customHeight="1" outlineLevel="2">
      <c r="A189" s="7"/>
      <c r="B189" s="281" t="s">
        <v>785</v>
      </c>
      <c r="C189" s="296" t="s">
        <v>786</v>
      </c>
      <c r="D189" s="8" t="s">
        <v>312</v>
      </c>
      <c r="E189" s="283" t="s">
        <v>512</v>
      </c>
      <c r="F189" s="9" t="s">
        <v>787</v>
      </c>
      <c r="G189" s="16"/>
      <c r="H189" s="16"/>
      <c r="I189" s="16"/>
    </row>
    <row r="190" spans="1:9" s="20" customFormat="1" ht="19.5" customHeight="1" outlineLevel="2">
      <c r="A190" s="7"/>
      <c r="B190" s="281" t="s">
        <v>788</v>
      </c>
      <c r="C190" s="296" t="s">
        <v>40</v>
      </c>
      <c r="D190" s="8" t="s">
        <v>1508</v>
      </c>
      <c r="E190" s="283" t="s">
        <v>32</v>
      </c>
      <c r="F190" s="9" t="s">
        <v>515</v>
      </c>
      <c r="G190" s="16"/>
      <c r="H190" s="16"/>
      <c r="I190" s="16"/>
    </row>
    <row r="191" spans="1:9" s="20" customFormat="1" ht="19.5" customHeight="1" outlineLevel="2">
      <c r="A191" s="7"/>
      <c r="B191" s="281" t="s">
        <v>789</v>
      </c>
      <c r="C191" s="296" t="s">
        <v>790</v>
      </c>
      <c r="D191" s="8" t="s">
        <v>1533</v>
      </c>
      <c r="E191" s="283" t="s">
        <v>381</v>
      </c>
      <c r="F191" s="9" t="s">
        <v>518</v>
      </c>
      <c r="G191" s="16"/>
      <c r="H191" s="16"/>
      <c r="I191" s="16"/>
    </row>
    <row r="192" spans="1:9" s="20" customFormat="1" ht="19.5" customHeight="1" outlineLevel="2">
      <c r="A192" s="7"/>
      <c r="B192" s="297" t="s">
        <v>791</v>
      </c>
      <c r="C192" s="11" t="s">
        <v>24</v>
      </c>
      <c r="D192" s="297" t="s">
        <v>1096</v>
      </c>
      <c r="E192" s="283" t="s">
        <v>675</v>
      </c>
      <c r="F192" s="9" t="s">
        <v>15</v>
      </c>
      <c r="G192" s="16"/>
      <c r="H192" s="16"/>
      <c r="I192" s="16"/>
    </row>
    <row r="193" spans="1:9" s="20" customFormat="1" ht="19.5" customHeight="1" outlineLevel="2">
      <c r="A193" s="7"/>
      <c r="B193" s="297" t="s">
        <v>793</v>
      </c>
      <c r="C193" s="11" t="s">
        <v>24</v>
      </c>
      <c r="D193" s="297" t="s">
        <v>1517</v>
      </c>
      <c r="E193" s="283" t="s">
        <v>794</v>
      </c>
      <c r="F193" s="9" t="s">
        <v>706</v>
      </c>
      <c r="G193" s="16"/>
      <c r="H193" s="16"/>
      <c r="I193" s="16"/>
    </row>
    <row r="194" spans="1:18" s="20" customFormat="1" ht="19.5" customHeight="1" outlineLevel="2">
      <c r="A194" s="280"/>
      <c r="B194" s="320" t="s">
        <v>795</v>
      </c>
      <c r="C194" s="11" t="s">
        <v>182</v>
      </c>
      <c r="D194" s="297" t="s">
        <v>1541</v>
      </c>
      <c r="E194" s="283" t="s">
        <v>796</v>
      </c>
      <c r="F194" s="9" t="s">
        <v>713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s="20" customFormat="1" ht="19.5" customHeight="1" outlineLevel="2">
      <c r="A195" s="7"/>
      <c r="B195" s="297" t="s">
        <v>797</v>
      </c>
      <c r="C195" s="11" t="s">
        <v>798</v>
      </c>
      <c r="D195" s="297" t="s">
        <v>1517</v>
      </c>
      <c r="E195" s="283" t="s">
        <v>86</v>
      </c>
      <c r="F195" s="9" t="s">
        <v>594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s="20" customFormat="1" ht="19.5" customHeight="1" outlineLevel="2">
      <c r="A196" s="7"/>
      <c r="B196" s="297" t="s">
        <v>799</v>
      </c>
      <c r="C196" s="11"/>
      <c r="D196" s="297"/>
      <c r="E196" s="283"/>
      <c r="F196" s="9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s="20" customFormat="1" ht="19.5" customHeight="1" outlineLevel="2">
      <c r="A197" s="7"/>
      <c r="B197" s="297" t="s">
        <v>800</v>
      </c>
      <c r="C197" s="11" t="s">
        <v>801</v>
      </c>
      <c r="D197" s="297" t="s">
        <v>312</v>
      </c>
      <c r="E197" s="283" t="s">
        <v>802</v>
      </c>
      <c r="F197" s="9" t="s">
        <v>720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s="20" customFormat="1" ht="19.5" customHeight="1" outlineLevel="2">
      <c r="A198" s="7"/>
      <c r="B198" s="297" t="s">
        <v>803</v>
      </c>
      <c r="C198" s="11" t="s">
        <v>24</v>
      </c>
      <c r="D198" s="297" t="s">
        <v>296</v>
      </c>
      <c r="E198" s="283" t="s">
        <v>804</v>
      </c>
      <c r="F198" s="9" t="s">
        <v>597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s="20" customFormat="1" ht="19.5" customHeight="1" outlineLevel="2">
      <c r="A199" s="7"/>
      <c r="B199" s="297" t="s">
        <v>805</v>
      </c>
      <c r="C199" s="11" t="s">
        <v>24</v>
      </c>
      <c r="D199" s="297" t="s">
        <v>296</v>
      </c>
      <c r="E199" s="283" t="s">
        <v>804</v>
      </c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s="20" customFormat="1" ht="19.5" customHeight="1" outlineLevel="2">
      <c r="A200" s="7"/>
      <c r="B200" s="297" t="s">
        <v>806</v>
      </c>
      <c r="C200" s="11" t="s">
        <v>24</v>
      </c>
      <c r="D200" s="297" t="s">
        <v>337</v>
      </c>
      <c r="E200" s="283" t="s">
        <v>159</v>
      </c>
      <c r="F200" s="9" t="s">
        <v>543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s="20" customFormat="1" ht="19.5" customHeight="1" outlineLevel="2">
      <c r="A201" s="7"/>
      <c r="B201" s="297" t="s">
        <v>807</v>
      </c>
      <c r="C201" s="11" t="s">
        <v>808</v>
      </c>
      <c r="D201" s="297" t="s">
        <v>337</v>
      </c>
      <c r="E201" s="283" t="s">
        <v>37</v>
      </c>
      <c r="F201" s="9" t="s">
        <v>15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s="20" customFormat="1" ht="19.5" customHeight="1" outlineLevel="2">
      <c r="A202" s="7"/>
      <c r="B202" s="297" t="s">
        <v>809</v>
      </c>
      <c r="C202" s="11" t="s">
        <v>105</v>
      </c>
      <c r="D202" s="297" t="s">
        <v>1515</v>
      </c>
      <c r="E202" s="283" t="s">
        <v>810</v>
      </c>
      <c r="F202" s="9" t="s">
        <v>15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s="20" customFormat="1" ht="19.5" customHeight="1" outlineLevel="2">
      <c r="A203" s="7"/>
      <c r="B203" s="297" t="s">
        <v>811</v>
      </c>
      <c r="C203" s="11" t="s">
        <v>812</v>
      </c>
      <c r="D203" s="297" t="s">
        <v>1531</v>
      </c>
      <c r="E203" s="283" t="s">
        <v>813</v>
      </c>
      <c r="F203" s="9" t="s">
        <v>15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s="20" customFormat="1" ht="19.5" customHeight="1" outlineLevel="2">
      <c r="A204" s="7"/>
      <c r="B204" s="297" t="s">
        <v>1676</v>
      </c>
      <c r="C204" s="296" t="s">
        <v>1745</v>
      </c>
      <c r="D204" s="8" t="s">
        <v>1096</v>
      </c>
      <c r="E204" s="283" t="s">
        <v>429</v>
      </c>
      <c r="F204" s="9" t="s">
        <v>1739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s="20" customFormat="1" ht="19.5" customHeight="1" outlineLevel="2">
      <c r="A205" s="7"/>
      <c r="B205" s="297" t="s">
        <v>1892</v>
      </c>
      <c r="C205" s="296" t="s">
        <v>105</v>
      </c>
      <c r="D205" s="336" t="s">
        <v>1895</v>
      </c>
      <c r="E205" s="283" t="s">
        <v>1883</v>
      </c>
      <c r="F205" s="9" t="s">
        <v>1881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s="20" customFormat="1" ht="19.5" customHeight="1" outlineLevel="2">
      <c r="A206" s="7"/>
      <c r="B206" s="297" t="s">
        <v>1893</v>
      </c>
      <c r="C206" s="296" t="s">
        <v>105</v>
      </c>
      <c r="D206" s="336" t="s">
        <v>1895</v>
      </c>
      <c r="E206" s="283" t="s">
        <v>1883</v>
      </c>
      <c r="F206" s="9" t="s">
        <v>1881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9" s="20" customFormat="1" ht="19.5" customHeight="1" outlineLevel="2">
      <c r="A207" s="7" t="s">
        <v>241</v>
      </c>
      <c r="B207" s="297" t="s">
        <v>814</v>
      </c>
      <c r="C207" s="296" t="s">
        <v>815</v>
      </c>
      <c r="D207" s="8" t="s">
        <v>296</v>
      </c>
      <c r="E207" s="283" t="s">
        <v>1498</v>
      </c>
      <c r="F207" s="9" t="s">
        <v>504</v>
      </c>
      <c r="G207" s="16"/>
      <c r="H207" s="16"/>
      <c r="I207" s="16"/>
    </row>
    <row r="208" spans="1:9" s="20" customFormat="1" ht="19.5" customHeight="1" outlineLevel="2">
      <c r="A208" s="7"/>
      <c r="B208" s="297" t="s">
        <v>816</v>
      </c>
      <c r="C208" s="296" t="s">
        <v>28</v>
      </c>
      <c r="D208" s="8" t="s">
        <v>296</v>
      </c>
      <c r="E208" s="283" t="s">
        <v>1498</v>
      </c>
      <c r="F208" s="9" t="s">
        <v>15</v>
      </c>
      <c r="G208" s="16"/>
      <c r="H208" s="16"/>
      <c r="I208" s="16"/>
    </row>
    <row r="209" spans="1:9" s="20" customFormat="1" ht="19.5" customHeight="1" outlineLevel="2">
      <c r="A209" s="284"/>
      <c r="B209" s="299" t="s">
        <v>817</v>
      </c>
      <c r="C209" s="275" t="s">
        <v>28</v>
      </c>
      <c r="D209" s="287" t="s">
        <v>296</v>
      </c>
      <c r="E209" s="288" t="s">
        <v>1498</v>
      </c>
      <c r="F209" s="300" t="s">
        <v>15</v>
      </c>
      <c r="G209" s="16"/>
      <c r="H209" s="16"/>
      <c r="I209" s="16"/>
    </row>
    <row r="210" spans="1:9" s="20" customFormat="1" ht="19.5" customHeight="1">
      <c r="A210" s="7" t="s">
        <v>241</v>
      </c>
      <c r="B210" s="297" t="s">
        <v>818</v>
      </c>
      <c r="C210" s="296" t="s">
        <v>815</v>
      </c>
      <c r="D210" s="8" t="s">
        <v>296</v>
      </c>
      <c r="E210" s="335" t="s">
        <v>1598</v>
      </c>
      <c r="F210" s="9" t="s">
        <v>15</v>
      </c>
      <c r="G210" s="16"/>
      <c r="H210" s="16"/>
      <c r="I210" s="16"/>
    </row>
    <row r="211" spans="1:9" s="20" customFormat="1" ht="19.5" customHeight="1">
      <c r="A211" s="7"/>
      <c r="B211" s="297" t="s">
        <v>819</v>
      </c>
      <c r="C211" s="296" t="s">
        <v>820</v>
      </c>
      <c r="D211" s="8" t="s">
        <v>296</v>
      </c>
      <c r="E211" s="335" t="s">
        <v>1598</v>
      </c>
      <c r="F211" s="9" t="s">
        <v>15</v>
      </c>
      <c r="G211" s="16"/>
      <c r="H211" s="16"/>
      <c r="I211" s="16"/>
    </row>
    <row r="212" spans="1:9" s="20" customFormat="1" ht="19.5" customHeight="1">
      <c r="A212" s="7"/>
      <c r="B212" s="297" t="s">
        <v>821</v>
      </c>
      <c r="C212" s="296" t="s">
        <v>822</v>
      </c>
      <c r="D212" s="8" t="s">
        <v>1531</v>
      </c>
      <c r="E212" s="283" t="s">
        <v>823</v>
      </c>
      <c r="F212" s="9" t="s">
        <v>579</v>
      </c>
      <c r="G212" s="16"/>
      <c r="H212" s="16"/>
      <c r="I212" s="16"/>
    </row>
    <row r="213" spans="1:9" s="20" customFormat="1" ht="19.5" customHeight="1">
      <c r="A213" s="7"/>
      <c r="B213" s="297" t="s">
        <v>824</v>
      </c>
      <c r="C213" s="296" t="s">
        <v>825</v>
      </c>
      <c r="D213" s="8" t="s">
        <v>1531</v>
      </c>
      <c r="E213" s="283" t="s">
        <v>823</v>
      </c>
      <c r="F213" s="9" t="s">
        <v>15</v>
      </c>
      <c r="G213" s="16"/>
      <c r="H213" s="16"/>
      <c r="I213" s="16"/>
    </row>
    <row r="214" spans="1:6" s="20" customFormat="1" ht="19.5" customHeight="1">
      <c r="A214" s="7"/>
      <c r="B214" s="321" t="s">
        <v>826</v>
      </c>
      <c r="C214" s="296" t="s">
        <v>827</v>
      </c>
      <c r="D214" s="8" t="s">
        <v>1531</v>
      </c>
      <c r="E214" s="283" t="s">
        <v>823</v>
      </c>
      <c r="F214" s="9" t="s">
        <v>15</v>
      </c>
    </row>
    <row r="215" spans="1:7" s="20" customFormat="1" ht="19.5" customHeight="1">
      <c r="A215" s="7"/>
      <c r="B215" s="297" t="s">
        <v>828</v>
      </c>
      <c r="C215" s="296" t="s">
        <v>24</v>
      </c>
      <c r="D215" s="8" t="s">
        <v>1507</v>
      </c>
      <c r="E215" s="283" t="s">
        <v>829</v>
      </c>
      <c r="F215" s="9" t="s">
        <v>528</v>
      </c>
      <c r="G215" s="16"/>
    </row>
    <row r="216" spans="1:9" s="20" customFormat="1" ht="19.5" customHeight="1">
      <c r="A216" s="7"/>
      <c r="B216" s="297" t="s">
        <v>830</v>
      </c>
      <c r="C216" s="296"/>
      <c r="D216" s="8" t="s">
        <v>79</v>
      </c>
      <c r="E216" s="335" t="s">
        <v>1599</v>
      </c>
      <c r="F216" s="9" t="s">
        <v>588</v>
      </c>
      <c r="G216" s="16"/>
      <c r="H216" s="16"/>
      <c r="I216" s="16"/>
    </row>
    <row r="217" spans="1:9" s="20" customFormat="1" ht="19.5" customHeight="1">
      <c r="A217" s="7"/>
      <c r="B217" s="297" t="s">
        <v>831</v>
      </c>
      <c r="C217" s="296" t="s">
        <v>24</v>
      </c>
      <c r="D217" s="8" t="s">
        <v>79</v>
      </c>
      <c r="E217" s="283" t="s">
        <v>1498</v>
      </c>
      <c r="F217" s="9" t="s">
        <v>713</v>
      </c>
      <c r="G217" s="16"/>
      <c r="H217" s="16"/>
      <c r="I217" s="16"/>
    </row>
    <row r="218" spans="1:9" s="20" customFormat="1" ht="19.5" customHeight="1">
      <c r="A218" s="7"/>
      <c r="B218" s="297" t="s">
        <v>1677</v>
      </c>
      <c r="C218" s="296" t="s">
        <v>1746</v>
      </c>
      <c r="D218" s="8" t="s">
        <v>79</v>
      </c>
      <c r="E218" s="283" t="s">
        <v>1678</v>
      </c>
      <c r="F218" s="9" t="s">
        <v>1739</v>
      </c>
      <c r="G218" s="16"/>
      <c r="H218" s="16"/>
      <c r="I218" s="16"/>
    </row>
    <row r="219" spans="1:6" s="20" customFormat="1" ht="19.5" customHeight="1">
      <c r="A219" s="7" t="s">
        <v>234</v>
      </c>
      <c r="B219" s="297" t="s">
        <v>832</v>
      </c>
      <c r="C219" s="11" t="s">
        <v>833</v>
      </c>
      <c r="D219" s="297" t="s">
        <v>1509</v>
      </c>
      <c r="E219" s="283" t="s">
        <v>834</v>
      </c>
      <c r="F219" s="9" t="s">
        <v>784</v>
      </c>
    </row>
    <row r="220" spans="1:6" s="20" customFormat="1" ht="19.5" customHeight="1">
      <c r="A220" s="7"/>
      <c r="B220" s="297" t="s">
        <v>835</v>
      </c>
      <c r="C220" s="296" t="s">
        <v>40</v>
      </c>
      <c r="D220" s="297" t="s">
        <v>1509</v>
      </c>
      <c r="E220" s="283" t="s">
        <v>836</v>
      </c>
      <c r="F220" s="9" t="s">
        <v>713</v>
      </c>
    </row>
    <row r="221" spans="1:6" s="20" customFormat="1" ht="19.5" customHeight="1">
      <c r="A221" s="7"/>
      <c r="B221" s="297" t="s">
        <v>837</v>
      </c>
      <c r="C221" s="296" t="s">
        <v>172</v>
      </c>
      <c r="D221" s="8" t="s">
        <v>337</v>
      </c>
      <c r="E221" s="283" t="s">
        <v>838</v>
      </c>
      <c r="F221" s="9" t="s">
        <v>720</v>
      </c>
    </row>
    <row r="222" spans="1:6" s="20" customFormat="1" ht="19.5" customHeight="1">
      <c r="A222" s="333"/>
      <c r="B222" s="285" t="s">
        <v>839</v>
      </c>
      <c r="C222" s="275" t="s">
        <v>40</v>
      </c>
      <c r="D222" s="287" t="s">
        <v>337</v>
      </c>
      <c r="E222" s="288" t="s">
        <v>840</v>
      </c>
      <c r="F222" s="300" t="s">
        <v>533</v>
      </c>
    </row>
    <row r="223" spans="1:6" s="20" customFormat="1" ht="19.5" customHeight="1">
      <c r="A223" s="19" t="s">
        <v>1857</v>
      </c>
      <c r="B223" s="19"/>
      <c r="C223" s="19"/>
      <c r="D223" s="19"/>
      <c r="E223" s="19"/>
      <c r="F223" s="19"/>
    </row>
    <row r="224" spans="2:6" s="20" customFormat="1" ht="13.5">
      <c r="B224" s="26"/>
      <c r="C224" s="26"/>
      <c r="D224" s="26"/>
      <c r="E224" s="26"/>
      <c r="F224" s="26"/>
    </row>
    <row r="225" spans="2:6" s="20" customFormat="1" ht="13.5">
      <c r="B225" s="26"/>
      <c r="C225" s="26"/>
      <c r="D225" s="26"/>
      <c r="E225" s="26"/>
      <c r="F225" s="26"/>
    </row>
    <row r="226" spans="2:6" s="20" customFormat="1" ht="13.5">
      <c r="B226" s="26"/>
      <c r="C226" s="26"/>
      <c r="D226" s="26"/>
      <c r="E226" s="26"/>
      <c r="F226" s="26"/>
    </row>
    <row r="227" spans="2:6" s="20" customFormat="1" ht="13.5">
      <c r="B227" s="26"/>
      <c r="C227" s="26"/>
      <c r="D227" s="26"/>
      <c r="E227" s="26"/>
      <c r="F227" s="26"/>
    </row>
    <row r="228" spans="2:6" s="20" customFormat="1" ht="13.5">
      <c r="B228" s="26"/>
      <c r="C228" s="26"/>
      <c r="D228" s="26"/>
      <c r="E228" s="26"/>
      <c r="F228" s="26"/>
    </row>
    <row r="229" spans="2:6" s="20" customFormat="1" ht="13.5">
      <c r="B229" s="26"/>
      <c r="C229" s="26"/>
      <c r="D229" s="26"/>
      <c r="E229" s="26"/>
      <c r="F229" s="26"/>
    </row>
    <row r="230" spans="2:6" s="20" customFormat="1" ht="13.5">
      <c r="B230" s="26"/>
      <c r="C230" s="26"/>
      <c r="D230" s="26"/>
      <c r="E230" s="26"/>
      <c r="F230" s="26"/>
    </row>
    <row r="231" spans="2:6" s="20" customFormat="1" ht="13.5">
      <c r="B231" s="26"/>
      <c r="C231" s="26"/>
      <c r="D231" s="26"/>
      <c r="E231" s="26"/>
      <c r="F231" s="26"/>
    </row>
    <row r="232" spans="2:6" s="20" customFormat="1" ht="13.5">
      <c r="B232" s="26"/>
      <c r="C232" s="26"/>
      <c r="D232" s="26"/>
      <c r="E232" s="26"/>
      <c r="F232" s="26"/>
    </row>
    <row r="233" spans="2:6" s="20" customFormat="1" ht="13.5">
      <c r="B233" s="26"/>
      <c r="C233" s="26"/>
      <c r="D233" s="26"/>
      <c r="E233" s="26"/>
      <c r="F233" s="26"/>
    </row>
    <row r="234" spans="2:6" s="20" customFormat="1" ht="13.5">
      <c r="B234" s="26"/>
      <c r="C234" s="26"/>
      <c r="D234" s="26"/>
      <c r="E234" s="26"/>
      <c r="F234" s="26"/>
    </row>
    <row r="235" spans="2:6" s="20" customFormat="1" ht="13.5">
      <c r="B235" s="26"/>
      <c r="C235" s="26"/>
      <c r="D235" s="26"/>
      <c r="E235" s="26"/>
      <c r="F235" s="26"/>
    </row>
    <row r="236" spans="2:6" s="20" customFormat="1" ht="13.5">
      <c r="B236" s="26"/>
      <c r="C236" s="26"/>
      <c r="D236" s="26"/>
      <c r="E236" s="26"/>
      <c r="F236" s="26"/>
    </row>
    <row r="237" spans="2:6" s="20" customFormat="1" ht="13.5">
      <c r="B237" s="26"/>
      <c r="C237" s="26"/>
      <c r="D237" s="26"/>
      <c r="E237" s="26"/>
      <c r="F237" s="26"/>
    </row>
    <row r="238" spans="2:6" s="20" customFormat="1" ht="13.5">
      <c r="B238" s="26"/>
      <c r="C238" s="26"/>
      <c r="D238" s="26"/>
      <c r="E238" s="26"/>
      <c r="F238" s="26"/>
    </row>
    <row r="239" spans="2:6" s="20" customFormat="1" ht="13.5">
      <c r="B239" s="26"/>
      <c r="C239" s="26"/>
      <c r="D239" s="26"/>
      <c r="E239" s="26"/>
      <c r="F239" s="26"/>
    </row>
    <row r="240" spans="2:6" s="20" customFormat="1" ht="13.5">
      <c r="B240" s="26"/>
      <c r="C240" s="26"/>
      <c r="D240" s="26"/>
      <c r="E240" s="26"/>
      <c r="F240" s="26"/>
    </row>
    <row r="241" spans="2:6" s="20" customFormat="1" ht="13.5">
      <c r="B241" s="26"/>
      <c r="C241" s="26"/>
      <c r="D241" s="26"/>
      <c r="E241" s="26"/>
      <c r="F241" s="26"/>
    </row>
    <row r="242" spans="2:6" s="20" customFormat="1" ht="13.5">
      <c r="B242" s="26"/>
      <c r="C242" s="26"/>
      <c r="D242" s="26"/>
      <c r="E242" s="26"/>
      <c r="F242" s="26"/>
    </row>
    <row r="243" spans="2:6" s="20" customFormat="1" ht="13.5">
      <c r="B243" s="26"/>
      <c r="C243" s="26"/>
      <c r="D243" s="26"/>
      <c r="E243" s="26"/>
      <c r="F243" s="26"/>
    </row>
    <row r="244" spans="2:6" s="20" customFormat="1" ht="13.5">
      <c r="B244" s="26"/>
      <c r="C244" s="26"/>
      <c r="D244" s="26"/>
      <c r="E244" s="26"/>
      <c r="F244" s="26"/>
    </row>
    <row r="245" spans="2:6" s="20" customFormat="1" ht="13.5">
      <c r="B245" s="26"/>
      <c r="C245" s="26"/>
      <c r="D245" s="26"/>
      <c r="E245" s="26"/>
      <c r="F245" s="26"/>
    </row>
    <row r="246" spans="2:6" s="20" customFormat="1" ht="13.5">
      <c r="B246" s="26"/>
      <c r="C246" s="26"/>
      <c r="D246" s="26"/>
      <c r="E246" s="26"/>
      <c r="F246" s="26"/>
    </row>
    <row r="247" spans="2:6" s="20" customFormat="1" ht="13.5">
      <c r="B247" s="26"/>
      <c r="C247" s="26"/>
      <c r="D247" s="26"/>
      <c r="E247" s="26"/>
      <c r="F247" s="26"/>
    </row>
    <row r="248" spans="2:6" s="20" customFormat="1" ht="13.5">
      <c r="B248" s="26"/>
      <c r="C248" s="26"/>
      <c r="D248" s="26"/>
      <c r="E248" s="26"/>
      <c r="F248" s="26"/>
    </row>
    <row r="249" spans="2:6" s="20" customFormat="1" ht="13.5">
      <c r="B249" s="26"/>
      <c r="C249" s="26"/>
      <c r="D249" s="26"/>
      <c r="E249" s="26"/>
      <c r="F249" s="26"/>
    </row>
    <row r="250" spans="2:6" s="20" customFormat="1" ht="13.5">
      <c r="B250" s="26"/>
      <c r="C250" s="26"/>
      <c r="D250" s="26"/>
      <c r="E250" s="26"/>
      <c r="F250" s="26"/>
    </row>
    <row r="251" spans="2:6" s="20" customFormat="1" ht="13.5">
      <c r="B251" s="26"/>
      <c r="C251" s="26"/>
      <c r="D251" s="26"/>
      <c r="E251" s="26"/>
      <c r="F251" s="26"/>
    </row>
    <row r="252" spans="2:6" s="20" customFormat="1" ht="13.5">
      <c r="B252" s="26"/>
      <c r="C252" s="26"/>
      <c r="D252" s="26"/>
      <c r="E252" s="26"/>
      <c r="F252" s="26"/>
    </row>
    <row r="253" spans="2:6" s="20" customFormat="1" ht="13.5">
      <c r="B253" s="26"/>
      <c r="C253" s="26"/>
      <c r="D253" s="26"/>
      <c r="E253" s="26"/>
      <c r="F253" s="26"/>
    </row>
    <row r="254" spans="2:6" s="20" customFormat="1" ht="13.5">
      <c r="B254" s="26"/>
      <c r="C254" s="26"/>
      <c r="D254" s="26"/>
      <c r="E254" s="26"/>
      <c r="F254" s="26"/>
    </row>
    <row r="255" spans="2:6" s="20" customFormat="1" ht="13.5">
      <c r="B255" s="26"/>
      <c r="C255" s="26"/>
      <c r="D255" s="26"/>
      <c r="E255" s="26"/>
      <c r="F255" s="26"/>
    </row>
    <row r="256" spans="2:6" s="20" customFormat="1" ht="13.5">
      <c r="B256" s="26"/>
      <c r="C256" s="26"/>
      <c r="D256" s="26"/>
      <c r="E256" s="26"/>
      <c r="F256" s="26"/>
    </row>
    <row r="257" spans="2:6" s="20" customFormat="1" ht="13.5">
      <c r="B257" s="26"/>
      <c r="C257" s="26"/>
      <c r="D257" s="26"/>
      <c r="E257" s="26"/>
      <c r="F257" s="26"/>
    </row>
    <row r="258" spans="2:6" s="20" customFormat="1" ht="13.5">
      <c r="B258" s="26"/>
      <c r="C258" s="26"/>
      <c r="D258" s="26"/>
      <c r="E258" s="26"/>
      <c r="F258" s="26"/>
    </row>
    <row r="259" spans="2:6" s="20" customFormat="1" ht="13.5">
      <c r="B259" s="26"/>
      <c r="C259" s="26"/>
      <c r="D259" s="26"/>
      <c r="E259" s="26"/>
      <c r="F259" s="26"/>
    </row>
    <row r="260" spans="2:6" s="20" customFormat="1" ht="13.5">
      <c r="B260" s="26"/>
      <c r="C260" s="26"/>
      <c r="D260" s="26"/>
      <c r="E260" s="26"/>
      <c r="F260" s="26"/>
    </row>
    <row r="261" spans="2:6" s="20" customFormat="1" ht="13.5">
      <c r="B261" s="26"/>
      <c r="C261" s="26"/>
      <c r="D261" s="26"/>
      <c r="E261" s="26"/>
      <c r="F261" s="26"/>
    </row>
    <row r="262" spans="2:6" s="20" customFormat="1" ht="13.5">
      <c r="B262" s="26"/>
      <c r="C262" s="26"/>
      <c r="D262" s="26"/>
      <c r="E262" s="26"/>
      <c r="F262" s="26"/>
    </row>
    <row r="263" spans="2:6" s="20" customFormat="1" ht="13.5">
      <c r="B263" s="26"/>
      <c r="C263" s="26"/>
      <c r="D263" s="26"/>
      <c r="E263" s="26"/>
      <c r="F263" s="26"/>
    </row>
    <row r="264" spans="2:6" s="20" customFormat="1" ht="13.5">
      <c r="B264" s="26"/>
      <c r="C264" s="26"/>
      <c r="D264" s="26"/>
      <c r="E264" s="26"/>
      <c r="F264" s="26"/>
    </row>
    <row r="265" spans="2:6" s="20" customFormat="1" ht="13.5">
      <c r="B265" s="26"/>
      <c r="C265" s="26"/>
      <c r="D265" s="26"/>
      <c r="E265" s="26"/>
      <c r="F265" s="26"/>
    </row>
    <row r="266" spans="2:6" s="20" customFormat="1" ht="13.5">
      <c r="B266" s="26"/>
      <c r="C266" s="26"/>
      <c r="D266" s="26"/>
      <c r="E266" s="26"/>
      <c r="F266" s="26"/>
    </row>
    <row r="267" spans="2:6" s="20" customFormat="1" ht="13.5">
      <c r="B267" s="26"/>
      <c r="C267" s="26"/>
      <c r="D267" s="26"/>
      <c r="E267" s="26"/>
      <c r="F267" s="26"/>
    </row>
    <row r="268" spans="2:6" s="20" customFormat="1" ht="13.5">
      <c r="B268" s="26"/>
      <c r="C268" s="26"/>
      <c r="D268" s="26"/>
      <c r="E268" s="26"/>
      <c r="F268" s="26"/>
    </row>
    <row r="269" spans="2:6" s="20" customFormat="1" ht="13.5">
      <c r="B269" s="26"/>
      <c r="C269" s="26"/>
      <c r="D269" s="26"/>
      <c r="E269" s="26"/>
      <c r="F269" s="26"/>
    </row>
    <row r="270" spans="2:6" s="20" customFormat="1" ht="13.5">
      <c r="B270" s="26"/>
      <c r="C270" s="26"/>
      <c r="D270" s="26"/>
      <c r="E270" s="26"/>
      <c r="F270" s="26"/>
    </row>
    <row r="271" spans="2:6" s="20" customFormat="1" ht="13.5">
      <c r="B271" s="26"/>
      <c r="C271" s="26"/>
      <c r="D271" s="26"/>
      <c r="E271" s="26"/>
      <c r="F271" s="26"/>
    </row>
  </sheetData>
  <sheetProtection/>
  <mergeCells count="3">
    <mergeCell ref="A3:F3"/>
    <mergeCell ref="A4:F4"/>
    <mergeCell ref="A5:B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2"/>
  <rowBreaks count="4" manualBreakCount="4">
    <brk id="42" max="5" man="1"/>
    <brk id="98" max="5" man="1"/>
    <brk id="153" max="5" man="1"/>
    <brk id="209" max="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7"/>
  <sheetViews>
    <sheetView showGridLines="0" view="pageBreakPreview" zoomScale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20.00390625" style="226" customWidth="1"/>
    <col min="2" max="2" width="52.75390625" style="269" customWidth="1"/>
    <col min="3" max="3" width="18.00390625" style="269" customWidth="1"/>
    <col min="4" max="4" width="23.375" style="269" customWidth="1"/>
    <col min="5" max="5" width="20.50390625" style="269" customWidth="1"/>
    <col min="6" max="16384" width="9.00390625" style="226" customWidth="1"/>
  </cols>
  <sheetData>
    <row r="1" ht="13.5">
      <c r="A1" s="306" t="s">
        <v>1477</v>
      </c>
    </row>
    <row r="2" spans="1:5" ht="13.5">
      <c r="A2" s="197" t="s">
        <v>0</v>
      </c>
      <c r="B2" s="197"/>
      <c r="C2" s="225"/>
      <c r="D2" s="225"/>
      <c r="E2" s="225"/>
    </row>
    <row r="3" spans="1:5" ht="17.25">
      <c r="A3" s="389" t="s">
        <v>1847</v>
      </c>
      <c r="B3" s="389"/>
      <c r="C3" s="389"/>
      <c r="D3" s="389"/>
      <c r="E3" s="389"/>
    </row>
    <row r="4" spans="1:5" ht="14.25">
      <c r="A4" s="466" t="s">
        <v>499</v>
      </c>
      <c r="B4" s="466"/>
      <c r="C4" s="466"/>
      <c r="D4" s="466"/>
      <c r="E4" s="466"/>
    </row>
    <row r="5" spans="1:5" ht="13.5">
      <c r="A5" s="453" t="s">
        <v>841</v>
      </c>
      <c r="B5" s="453"/>
      <c r="C5" s="453"/>
      <c r="D5" s="453"/>
      <c r="E5" s="453"/>
    </row>
    <row r="6" spans="1:5" ht="4.5" customHeight="1" thickBot="1">
      <c r="A6" s="337"/>
      <c r="B6" s="337"/>
      <c r="C6" s="337"/>
      <c r="D6" s="337"/>
      <c r="E6" s="337"/>
    </row>
    <row r="7" spans="1:6" s="20" customFormat="1" ht="19.5" customHeight="1" thickTop="1">
      <c r="A7" s="291" t="s">
        <v>3</v>
      </c>
      <c r="B7" s="292" t="s">
        <v>4</v>
      </c>
      <c r="C7" s="293" t="s">
        <v>6</v>
      </c>
      <c r="D7" s="293" t="s">
        <v>1584</v>
      </c>
      <c r="E7" s="292" t="s">
        <v>8</v>
      </c>
      <c r="F7" s="16"/>
    </row>
    <row r="8" spans="1:8" s="20" customFormat="1" ht="19.5" customHeight="1">
      <c r="A8" s="7" t="s">
        <v>265</v>
      </c>
      <c r="B8" s="297" t="s">
        <v>842</v>
      </c>
      <c r="C8" s="11" t="s">
        <v>79</v>
      </c>
      <c r="D8" s="296" t="s">
        <v>843</v>
      </c>
      <c r="E8" s="9" t="s">
        <v>784</v>
      </c>
      <c r="F8" s="16"/>
      <c r="G8" s="16"/>
      <c r="H8" s="16"/>
    </row>
    <row r="9" spans="1:8" s="20" customFormat="1" ht="19.5" customHeight="1">
      <c r="A9" s="7"/>
      <c r="B9" s="297" t="s">
        <v>844</v>
      </c>
      <c r="C9" s="11"/>
      <c r="D9" s="296"/>
      <c r="E9" s="9" t="s">
        <v>532</v>
      </c>
      <c r="F9" s="16"/>
      <c r="G9" s="16"/>
      <c r="H9" s="16"/>
    </row>
    <row r="10" spans="1:8" s="20" customFormat="1" ht="19.5" customHeight="1">
      <c r="A10" s="14"/>
      <c r="B10" s="297" t="s">
        <v>845</v>
      </c>
      <c r="C10" s="11" t="s">
        <v>79</v>
      </c>
      <c r="D10" s="296" t="s">
        <v>846</v>
      </c>
      <c r="E10" s="9" t="s">
        <v>1585</v>
      </c>
      <c r="F10" s="16"/>
      <c r="G10" s="16"/>
      <c r="H10" s="16"/>
    </row>
    <row r="11" spans="1:8" s="20" customFormat="1" ht="19.5" customHeight="1">
      <c r="A11" s="326"/>
      <c r="B11" s="299" t="s">
        <v>1586</v>
      </c>
      <c r="C11" s="338"/>
      <c r="D11" s="275"/>
      <c r="E11" s="300" t="s">
        <v>520</v>
      </c>
      <c r="F11" s="16"/>
      <c r="G11" s="16"/>
      <c r="H11" s="16"/>
    </row>
    <row r="12" spans="1:8" s="20" customFormat="1" ht="3.75" customHeight="1">
      <c r="A12" s="14"/>
      <c r="B12" s="8"/>
      <c r="C12" s="8"/>
      <c r="D12" s="13"/>
      <c r="E12" s="9"/>
      <c r="F12" s="16"/>
      <c r="G12" s="16"/>
      <c r="H12" s="16"/>
    </row>
    <row r="13" spans="1:5" s="20" customFormat="1" ht="16.5" customHeight="1">
      <c r="A13" s="453" t="s">
        <v>1857</v>
      </c>
      <c r="B13" s="453"/>
      <c r="C13" s="19"/>
      <c r="D13" s="19"/>
      <c r="E13" s="19"/>
    </row>
    <row r="14" spans="2:5" s="20" customFormat="1" ht="13.5">
      <c r="B14" s="26"/>
      <c r="C14" s="26"/>
      <c r="D14" s="26"/>
      <c r="E14" s="26"/>
    </row>
    <row r="15" spans="2:5" s="20" customFormat="1" ht="13.5">
      <c r="B15" s="26"/>
      <c r="C15" s="26"/>
      <c r="D15" s="26"/>
      <c r="E15" s="26"/>
    </row>
    <row r="16" spans="2:5" s="20" customFormat="1" ht="13.5">
      <c r="B16" s="26"/>
      <c r="C16" s="26"/>
      <c r="D16" s="26"/>
      <c r="E16" s="26"/>
    </row>
    <row r="17" spans="2:5" s="20" customFormat="1" ht="13.5">
      <c r="B17" s="26"/>
      <c r="C17" s="26"/>
      <c r="D17" s="26"/>
      <c r="E17" s="26"/>
    </row>
    <row r="18" spans="2:5" s="20" customFormat="1" ht="13.5">
      <c r="B18" s="26"/>
      <c r="C18" s="26"/>
      <c r="D18" s="26"/>
      <c r="E18" s="26"/>
    </row>
    <row r="19" spans="2:5" s="20" customFormat="1" ht="13.5">
      <c r="B19" s="26"/>
      <c r="C19" s="26"/>
      <c r="D19" s="26"/>
      <c r="E19" s="26"/>
    </row>
    <row r="20" spans="2:5" s="20" customFormat="1" ht="13.5">
      <c r="B20" s="26"/>
      <c r="C20" s="26"/>
      <c r="D20" s="26"/>
      <c r="E20" s="26"/>
    </row>
    <row r="21" spans="2:5" s="20" customFormat="1" ht="13.5">
      <c r="B21" s="26"/>
      <c r="C21" s="26"/>
      <c r="D21" s="26"/>
      <c r="E21" s="26"/>
    </row>
    <row r="22" spans="2:5" s="20" customFormat="1" ht="13.5">
      <c r="B22" s="26"/>
      <c r="C22" s="26"/>
      <c r="D22" s="26"/>
      <c r="E22" s="26"/>
    </row>
    <row r="23" spans="2:5" s="20" customFormat="1" ht="13.5">
      <c r="B23" s="26"/>
      <c r="C23" s="26"/>
      <c r="D23" s="26"/>
      <c r="E23" s="26"/>
    </row>
    <row r="24" spans="2:5" s="20" customFormat="1" ht="13.5">
      <c r="B24" s="26"/>
      <c r="C24" s="26"/>
      <c r="D24" s="26"/>
      <c r="E24" s="26"/>
    </row>
    <row r="25" spans="2:5" s="20" customFormat="1" ht="13.5">
      <c r="B25" s="26"/>
      <c r="C25" s="26"/>
      <c r="D25" s="26"/>
      <c r="E25" s="26"/>
    </row>
    <row r="26" spans="2:5" s="20" customFormat="1" ht="13.5">
      <c r="B26" s="26"/>
      <c r="C26" s="26"/>
      <c r="D26" s="26"/>
      <c r="E26" s="26"/>
    </row>
    <row r="27" spans="2:5" s="20" customFormat="1" ht="13.5">
      <c r="B27" s="26"/>
      <c r="C27" s="26"/>
      <c r="D27" s="26"/>
      <c r="E27" s="26"/>
    </row>
    <row r="28" spans="2:5" s="20" customFormat="1" ht="13.5">
      <c r="B28" s="26"/>
      <c r="C28" s="26"/>
      <c r="D28" s="26"/>
      <c r="E28" s="26"/>
    </row>
    <row r="29" spans="2:5" s="20" customFormat="1" ht="13.5">
      <c r="B29" s="26"/>
      <c r="C29" s="26"/>
      <c r="D29" s="26"/>
      <c r="E29" s="26"/>
    </row>
    <row r="30" spans="2:5" s="20" customFormat="1" ht="13.5">
      <c r="B30" s="26"/>
      <c r="C30" s="26"/>
      <c r="D30" s="26"/>
      <c r="E30" s="26"/>
    </row>
    <row r="31" spans="2:5" s="20" customFormat="1" ht="13.5">
      <c r="B31" s="26"/>
      <c r="C31" s="26"/>
      <c r="D31" s="26"/>
      <c r="E31" s="26"/>
    </row>
    <row r="32" spans="2:5" s="20" customFormat="1" ht="13.5">
      <c r="B32" s="26"/>
      <c r="C32" s="26"/>
      <c r="D32" s="26"/>
      <c r="E32" s="26"/>
    </row>
    <row r="33" spans="2:5" s="20" customFormat="1" ht="13.5">
      <c r="B33" s="26"/>
      <c r="C33" s="26"/>
      <c r="D33" s="26"/>
      <c r="E33" s="26"/>
    </row>
    <row r="34" spans="2:5" s="20" customFormat="1" ht="13.5">
      <c r="B34" s="26"/>
      <c r="C34" s="26"/>
      <c r="D34" s="26"/>
      <c r="E34" s="26"/>
    </row>
    <row r="35" spans="2:5" s="20" customFormat="1" ht="13.5">
      <c r="B35" s="26"/>
      <c r="C35" s="26"/>
      <c r="D35" s="26"/>
      <c r="E35" s="26"/>
    </row>
    <row r="36" spans="2:5" s="20" customFormat="1" ht="13.5">
      <c r="B36" s="26"/>
      <c r="C36" s="26"/>
      <c r="D36" s="26"/>
      <c r="E36" s="26"/>
    </row>
    <row r="37" spans="2:5" s="20" customFormat="1" ht="13.5">
      <c r="B37" s="26"/>
      <c r="C37" s="26"/>
      <c r="D37" s="26"/>
      <c r="E37" s="26"/>
    </row>
    <row r="38" spans="2:5" s="20" customFormat="1" ht="13.5">
      <c r="B38" s="26"/>
      <c r="C38" s="26"/>
      <c r="D38" s="26"/>
      <c r="E38" s="26"/>
    </row>
    <row r="39" spans="2:5" s="20" customFormat="1" ht="13.5">
      <c r="B39" s="26"/>
      <c r="C39" s="26"/>
      <c r="D39" s="26"/>
      <c r="E39" s="26"/>
    </row>
    <row r="40" spans="2:5" s="20" customFormat="1" ht="13.5">
      <c r="B40" s="26"/>
      <c r="C40" s="26"/>
      <c r="D40" s="26"/>
      <c r="E40" s="26"/>
    </row>
    <row r="41" spans="2:5" s="20" customFormat="1" ht="13.5">
      <c r="B41" s="26"/>
      <c r="C41" s="26"/>
      <c r="D41" s="26"/>
      <c r="E41" s="26"/>
    </row>
    <row r="42" spans="2:5" s="20" customFormat="1" ht="13.5">
      <c r="B42" s="26"/>
      <c r="C42" s="26"/>
      <c r="D42" s="26"/>
      <c r="E42" s="26"/>
    </row>
    <row r="43" spans="2:5" s="20" customFormat="1" ht="13.5">
      <c r="B43" s="26"/>
      <c r="C43" s="26"/>
      <c r="D43" s="26"/>
      <c r="E43" s="26"/>
    </row>
    <row r="44" spans="2:5" s="20" customFormat="1" ht="13.5">
      <c r="B44" s="26"/>
      <c r="C44" s="26"/>
      <c r="D44" s="26"/>
      <c r="E44" s="26"/>
    </row>
    <row r="45" spans="2:5" s="20" customFormat="1" ht="13.5">
      <c r="B45" s="26"/>
      <c r="C45" s="26"/>
      <c r="D45" s="26"/>
      <c r="E45" s="26"/>
    </row>
    <row r="46" spans="2:5" s="20" customFormat="1" ht="13.5">
      <c r="B46" s="26"/>
      <c r="C46" s="26"/>
      <c r="D46" s="26"/>
      <c r="E46" s="26"/>
    </row>
    <row r="47" spans="2:5" s="20" customFormat="1" ht="13.5">
      <c r="B47" s="26"/>
      <c r="C47" s="26"/>
      <c r="D47" s="26"/>
      <c r="E47" s="26"/>
    </row>
    <row r="48" spans="2:5" s="20" customFormat="1" ht="13.5">
      <c r="B48" s="26"/>
      <c r="C48" s="26"/>
      <c r="D48" s="26"/>
      <c r="E48" s="26"/>
    </row>
    <row r="49" spans="2:5" s="20" customFormat="1" ht="13.5">
      <c r="B49" s="26"/>
      <c r="C49" s="26"/>
      <c r="D49" s="26"/>
      <c r="E49" s="26"/>
    </row>
    <row r="50" spans="2:5" s="20" customFormat="1" ht="13.5">
      <c r="B50" s="26"/>
      <c r="C50" s="26"/>
      <c r="D50" s="26"/>
      <c r="E50" s="26"/>
    </row>
    <row r="51" spans="2:5" s="20" customFormat="1" ht="13.5">
      <c r="B51" s="26"/>
      <c r="C51" s="26"/>
      <c r="D51" s="26"/>
      <c r="E51" s="26"/>
    </row>
    <row r="52" spans="2:5" s="20" customFormat="1" ht="13.5">
      <c r="B52" s="26"/>
      <c r="C52" s="26"/>
      <c r="D52" s="26"/>
      <c r="E52" s="26"/>
    </row>
    <row r="53" spans="2:5" s="20" customFormat="1" ht="13.5">
      <c r="B53" s="26"/>
      <c r="C53" s="26"/>
      <c r="D53" s="26"/>
      <c r="E53" s="26"/>
    </row>
    <row r="54" spans="2:5" s="20" customFormat="1" ht="13.5">
      <c r="B54" s="26"/>
      <c r="C54" s="26"/>
      <c r="D54" s="26"/>
      <c r="E54" s="26"/>
    </row>
    <row r="55" spans="2:5" s="20" customFormat="1" ht="13.5">
      <c r="B55" s="26"/>
      <c r="C55" s="26"/>
      <c r="D55" s="26"/>
      <c r="E55" s="26"/>
    </row>
    <row r="56" spans="2:5" s="20" customFormat="1" ht="13.5">
      <c r="B56" s="26"/>
      <c r="C56" s="26"/>
      <c r="D56" s="26"/>
      <c r="E56" s="26"/>
    </row>
    <row r="57" spans="2:5" s="20" customFormat="1" ht="13.5">
      <c r="B57" s="26"/>
      <c r="C57" s="26"/>
      <c r="D57" s="26"/>
      <c r="E57" s="26"/>
    </row>
    <row r="58" spans="2:5" s="20" customFormat="1" ht="13.5">
      <c r="B58" s="26"/>
      <c r="C58" s="26"/>
      <c r="D58" s="26"/>
      <c r="E58" s="26"/>
    </row>
    <row r="59" spans="2:5" s="20" customFormat="1" ht="13.5">
      <c r="B59" s="26"/>
      <c r="C59" s="26"/>
      <c r="D59" s="26"/>
      <c r="E59" s="26"/>
    </row>
    <row r="60" spans="2:5" s="20" customFormat="1" ht="13.5">
      <c r="B60" s="26"/>
      <c r="C60" s="26"/>
      <c r="D60" s="26"/>
      <c r="E60" s="26"/>
    </row>
    <row r="61" spans="2:5" s="20" customFormat="1" ht="13.5">
      <c r="B61" s="26"/>
      <c r="C61" s="26"/>
      <c r="D61" s="26"/>
      <c r="E61" s="26"/>
    </row>
    <row r="62" spans="2:5" s="20" customFormat="1" ht="13.5">
      <c r="B62" s="26"/>
      <c r="C62" s="26"/>
      <c r="D62" s="26"/>
      <c r="E62" s="26"/>
    </row>
    <row r="63" spans="2:5" s="20" customFormat="1" ht="13.5">
      <c r="B63" s="26"/>
      <c r="C63" s="26"/>
      <c r="D63" s="26"/>
      <c r="E63" s="26"/>
    </row>
    <row r="64" spans="2:5" s="20" customFormat="1" ht="13.5">
      <c r="B64" s="26"/>
      <c r="C64" s="26"/>
      <c r="D64" s="26"/>
      <c r="E64" s="26"/>
    </row>
    <row r="65" spans="2:5" s="20" customFormat="1" ht="13.5">
      <c r="B65" s="26"/>
      <c r="C65" s="26"/>
      <c r="D65" s="26"/>
      <c r="E65" s="26"/>
    </row>
    <row r="66" spans="2:5" s="20" customFormat="1" ht="13.5">
      <c r="B66" s="26"/>
      <c r="C66" s="26"/>
      <c r="D66" s="26"/>
      <c r="E66" s="26"/>
    </row>
    <row r="67" spans="2:5" s="20" customFormat="1" ht="13.5">
      <c r="B67" s="26"/>
      <c r="C67" s="26"/>
      <c r="D67" s="26"/>
      <c r="E67" s="26"/>
    </row>
  </sheetData>
  <sheetProtection/>
  <mergeCells count="4">
    <mergeCell ref="A3:E3"/>
    <mergeCell ref="A4:E4"/>
    <mergeCell ref="A5:E5"/>
    <mergeCell ref="A13:B13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4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Row="1"/>
  <cols>
    <col min="1" max="1" width="20.00390625" style="226" customWidth="1"/>
    <col min="2" max="2" width="39.625" style="269" customWidth="1"/>
    <col min="3" max="3" width="7.875" style="269" customWidth="1"/>
    <col min="4" max="4" width="27.125" style="269" customWidth="1"/>
    <col min="5" max="5" width="25.00390625" style="269" customWidth="1"/>
    <col min="6" max="6" width="13.50390625" style="269" customWidth="1"/>
    <col min="7" max="16384" width="9.00390625" style="226" customWidth="1"/>
  </cols>
  <sheetData>
    <row r="1" ht="13.5">
      <c r="A1" s="306" t="s">
        <v>1477</v>
      </c>
    </row>
    <row r="2" spans="1:6" ht="13.5">
      <c r="A2" s="197" t="s">
        <v>0</v>
      </c>
      <c r="B2" s="197"/>
      <c r="C2" s="225"/>
      <c r="D2" s="225"/>
      <c r="E2" s="225"/>
      <c r="F2" s="225"/>
    </row>
    <row r="3" spans="1:6" ht="17.25">
      <c r="A3" s="389" t="s">
        <v>1847</v>
      </c>
      <c r="B3" s="389"/>
      <c r="C3" s="389"/>
      <c r="D3" s="389"/>
      <c r="E3" s="389"/>
      <c r="F3" s="389"/>
    </row>
    <row r="4" spans="1:6" ht="14.25">
      <c r="A4" s="452" t="s">
        <v>499</v>
      </c>
      <c r="B4" s="452"/>
      <c r="C4" s="452"/>
      <c r="D4" s="452"/>
      <c r="E4" s="452"/>
      <c r="F4" s="452"/>
    </row>
    <row r="5" spans="1:6" s="20" customFormat="1" ht="13.5">
      <c r="A5" s="459" t="s">
        <v>847</v>
      </c>
      <c r="B5" s="459"/>
      <c r="C5" s="198"/>
      <c r="D5" s="198"/>
      <c r="E5" s="198"/>
      <c r="F5" s="198"/>
    </row>
    <row r="6" spans="1:6" s="20" customFormat="1" ht="3.75" customHeight="1" thickBot="1">
      <c r="A6" s="272"/>
      <c r="B6" s="272"/>
      <c r="C6" s="227"/>
      <c r="D6" s="227"/>
      <c r="E6" s="227"/>
      <c r="F6" s="227"/>
    </row>
    <row r="7" spans="1:7" s="20" customFormat="1" ht="19.5" customHeight="1" thickTop="1">
      <c r="A7" s="273" t="s">
        <v>3</v>
      </c>
      <c r="B7" s="274" t="s">
        <v>4</v>
      </c>
      <c r="C7" s="274" t="s">
        <v>5</v>
      </c>
      <c r="D7" s="275" t="s">
        <v>6</v>
      </c>
      <c r="E7" s="275" t="s">
        <v>7</v>
      </c>
      <c r="F7" s="274" t="s">
        <v>8</v>
      </c>
      <c r="G7" s="16"/>
    </row>
    <row r="8" spans="1:9" s="20" customFormat="1" ht="19.5" customHeight="1" outlineLevel="1">
      <c r="A8" s="7" t="s">
        <v>848</v>
      </c>
      <c r="B8" s="276" t="s">
        <v>849</v>
      </c>
      <c r="C8" s="294" t="s">
        <v>850</v>
      </c>
      <c r="D8" s="8" t="s">
        <v>1732</v>
      </c>
      <c r="E8" s="278" t="s">
        <v>851</v>
      </c>
      <c r="F8" s="295" t="s">
        <v>562</v>
      </c>
      <c r="G8" s="16"/>
      <c r="H8" s="16"/>
      <c r="I8" s="16"/>
    </row>
    <row r="9" spans="1:9" s="20" customFormat="1" ht="19.5" customHeight="1" outlineLevel="1">
      <c r="A9" s="280"/>
      <c r="B9" s="281" t="s">
        <v>852</v>
      </c>
      <c r="C9" s="296" t="s">
        <v>853</v>
      </c>
      <c r="D9" s="298" t="s">
        <v>296</v>
      </c>
      <c r="E9" s="283" t="s">
        <v>804</v>
      </c>
      <c r="F9" s="9" t="s">
        <v>15</v>
      </c>
      <c r="G9" s="16"/>
      <c r="H9" s="16"/>
      <c r="I9" s="16"/>
    </row>
    <row r="10" spans="1:9" s="20" customFormat="1" ht="19.5" customHeight="1" outlineLevel="1">
      <c r="A10" s="7"/>
      <c r="B10" s="281" t="s">
        <v>854</v>
      </c>
      <c r="C10" s="296" t="s">
        <v>14</v>
      </c>
      <c r="D10" s="8" t="s">
        <v>312</v>
      </c>
      <c r="E10" s="283" t="s">
        <v>855</v>
      </c>
      <c r="F10" s="9" t="s">
        <v>764</v>
      </c>
      <c r="G10" s="16"/>
      <c r="H10" s="16"/>
      <c r="I10" s="16"/>
    </row>
    <row r="11" spans="1:9" s="20" customFormat="1" ht="19.5" customHeight="1" outlineLevel="1">
      <c r="A11" s="7"/>
      <c r="B11" s="281" t="s">
        <v>856</v>
      </c>
      <c r="C11" s="296" t="s">
        <v>857</v>
      </c>
      <c r="D11" s="8" t="s">
        <v>1542</v>
      </c>
      <c r="E11" s="283" t="s">
        <v>37</v>
      </c>
      <c r="F11" s="9" t="s">
        <v>579</v>
      </c>
      <c r="G11" s="16"/>
      <c r="H11" s="16"/>
      <c r="I11" s="16"/>
    </row>
    <row r="12" spans="1:9" s="20" customFormat="1" ht="19.5" customHeight="1" outlineLevel="1">
      <c r="A12" s="7"/>
      <c r="B12" s="281" t="s">
        <v>856</v>
      </c>
      <c r="C12" s="296" t="s">
        <v>858</v>
      </c>
      <c r="D12" s="8" t="s">
        <v>1542</v>
      </c>
      <c r="E12" s="283" t="s">
        <v>859</v>
      </c>
      <c r="F12" s="9" t="s">
        <v>15</v>
      </c>
      <c r="G12" s="16"/>
      <c r="H12" s="16"/>
      <c r="I12" s="16"/>
    </row>
    <row r="13" spans="1:9" s="20" customFormat="1" ht="19.5" customHeight="1" outlineLevel="1">
      <c r="A13" s="7"/>
      <c r="B13" s="281" t="s">
        <v>856</v>
      </c>
      <c r="C13" s="296" t="s">
        <v>860</v>
      </c>
      <c r="D13" s="8" t="s">
        <v>1542</v>
      </c>
      <c r="E13" s="283" t="s">
        <v>67</v>
      </c>
      <c r="F13" s="9" t="s">
        <v>15</v>
      </c>
      <c r="G13" s="16"/>
      <c r="H13" s="16"/>
      <c r="I13" s="16"/>
    </row>
    <row r="14" spans="1:9" s="20" customFormat="1" ht="19.5" customHeight="1" outlineLevel="1">
      <c r="A14" s="280"/>
      <c r="B14" s="281" t="s">
        <v>856</v>
      </c>
      <c r="C14" s="296" t="s">
        <v>861</v>
      </c>
      <c r="D14" s="8" t="s">
        <v>1542</v>
      </c>
      <c r="E14" s="283" t="s">
        <v>862</v>
      </c>
      <c r="F14" s="9" t="s">
        <v>15</v>
      </c>
      <c r="G14" s="16"/>
      <c r="H14" s="16"/>
      <c r="I14" s="16"/>
    </row>
    <row r="15" spans="1:9" s="20" customFormat="1" ht="19.5" customHeight="1" outlineLevel="1">
      <c r="A15" s="7"/>
      <c r="B15" s="281" t="s">
        <v>863</v>
      </c>
      <c r="C15" s="296" t="s">
        <v>28</v>
      </c>
      <c r="D15" s="8" t="s">
        <v>1517</v>
      </c>
      <c r="E15" s="283" t="s">
        <v>86</v>
      </c>
      <c r="F15" s="9" t="s">
        <v>528</v>
      </c>
      <c r="G15" s="16"/>
      <c r="H15" s="16"/>
      <c r="I15" s="16"/>
    </row>
    <row r="16" spans="1:9" s="20" customFormat="1" ht="19.5" customHeight="1" outlineLevel="1">
      <c r="A16" s="7"/>
      <c r="B16" s="281" t="s">
        <v>864</v>
      </c>
      <c r="C16" s="296" t="s">
        <v>865</v>
      </c>
      <c r="D16" s="324" t="s">
        <v>1543</v>
      </c>
      <c r="E16" s="283" t="s">
        <v>1498</v>
      </c>
      <c r="F16" s="9" t="s">
        <v>532</v>
      </c>
      <c r="G16" s="16"/>
      <c r="H16" s="16"/>
      <c r="I16" s="16"/>
    </row>
    <row r="17" spans="1:9" s="20" customFormat="1" ht="19.5" customHeight="1" outlineLevel="1">
      <c r="A17" s="7" t="s">
        <v>270</v>
      </c>
      <c r="B17" s="281" t="s">
        <v>463</v>
      </c>
      <c r="C17" s="296"/>
      <c r="D17" s="8" t="s">
        <v>866</v>
      </c>
      <c r="E17" s="283" t="s">
        <v>465</v>
      </c>
      <c r="F17" s="9" t="s">
        <v>504</v>
      </c>
      <c r="G17" s="16"/>
      <c r="H17" s="16"/>
      <c r="I17" s="16"/>
    </row>
    <row r="18" spans="1:9" s="20" customFormat="1" ht="19.5" customHeight="1" outlineLevel="1">
      <c r="A18" s="280"/>
      <c r="B18" s="281" t="s">
        <v>867</v>
      </c>
      <c r="C18" s="296"/>
      <c r="D18" s="8" t="s">
        <v>868</v>
      </c>
      <c r="E18" s="283" t="s">
        <v>869</v>
      </c>
      <c r="F18" s="9" t="s">
        <v>15</v>
      </c>
      <c r="G18" s="16"/>
      <c r="H18" s="16"/>
      <c r="I18" s="16"/>
    </row>
    <row r="19" spans="1:9" s="20" customFormat="1" ht="19.5" customHeight="1" outlineLevel="1">
      <c r="A19" s="7"/>
      <c r="B19" s="281" t="s">
        <v>870</v>
      </c>
      <c r="C19" s="296"/>
      <c r="D19" s="8" t="s">
        <v>871</v>
      </c>
      <c r="E19" s="283" t="s">
        <v>872</v>
      </c>
      <c r="F19" s="9" t="s">
        <v>15</v>
      </c>
      <c r="G19" s="16"/>
      <c r="H19" s="16"/>
      <c r="I19" s="16"/>
    </row>
    <row r="20" spans="1:9" s="20" customFormat="1" ht="19.5" customHeight="1" outlineLevel="1">
      <c r="A20" s="7"/>
      <c r="B20" s="281" t="s">
        <v>873</v>
      </c>
      <c r="C20" s="296"/>
      <c r="D20" s="8" t="s">
        <v>874</v>
      </c>
      <c r="E20" s="283" t="s">
        <v>875</v>
      </c>
      <c r="F20" s="9" t="s">
        <v>653</v>
      </c>
      <c r="G20" s="16"/>
      <c r="H20" s="16"/>
      <c r="I20" s="16"/>
    </row>
    <row r="21" spans="1:9" s="20" customFormat="1" ht="19.5" customHeight="1" outlineLevel="1">
      <c r="A21" s="7"/>
      <c r="B21" s="281" t="s">
        <v>876</v>
      </c>
      <c r="C21" s="296"/>
      <c r="D21" s="8" t="s">
        <v>877</v>
      </c>
      <c r="E21" s="283" t="s">
        <v>878</v>
      </c>
      <c r="F21" s="9" t="s">
        <v>15</v>
      </c>
      <c r="G21" s="16"/>
      <c r="H21" s="16"/>
      <c r="I21" s="16"/>
    </row>
    <row r="22" spans="1:9" s="20" customFormat="1" ht="19.5" customHeight="1" outlineLevel="1">
      <c r="A22" s="7"/>
      <c r="B22" s="297" t="s">
        <v>879</v>
      </c>
      <c r="C22" s="296"/>
      <c r="D22" s="8" t="s">
        <v>880</v>
      </c>
      <c r="E22" s="283" t="s">
        <v>881</v>
      </c>
      <c r="F22" s="9" t="s">
        <v>658</v>
      </c>
      <c r="G22" s="16"/>
      <c r="H22" s="16"/>
      <c r="I22" s="16"/>
    </row>
    <row r="23" spans="1:9" s="20" customFormat="1" ht="19.5" customHeight="1" outlineLevel="1">
      <c r="A23" s="280"/>
      <c r="B23" s="281" t="s">
        <v>882</v>
      </c>
      <c r="C23" s="296"/>
      <c r="D23" s="8" t="s">
        <v>883</v>
      </c>
      <c r="E23" s="283" t="s">
        <v>884</v>
      </c>
      <c r="F23" s="9" t="s">
        <v>562</v>
      </c>
      <c r="G23" s="16"/>
      <c r="H23" s="16"/>
      <c r="I23" s="16"/>
    </row>
    <row r="24" spans="1:9" s="20" customFormat="1" ht="19.5" customHeight="1" outlineLevel="1">
      <c r="A24" s="7"/>
      <c r="B24" s="281" t="s">
        <v>885</v>
      </c>
      <c r="C24" s="296"/>
      <c r="D24" s="8" t="s">
        <v>886</v>
      </c>
      <c r="E24" s="283" t="s">
        <v>887</v>
      </c>
      <c r="F24" s="9" t="s">
        <v>565</v>
      </c>
      <c r="G24" s="16"/>
      <c r="H24" s="16"/>
      <c r="I24" s="16"/>
    </row>
    <row r="25" spans="1:9" s="20" customFormat="1" ht="19.5" customHeight="1" outlineLevel="1">
      <c r="A25" s="7"/>
      <c r="B25" s="281" t="s">
        <v>888</v>
      </c>
      <c r="C25" s="296"/>
      <c r="D25" s="8" t="s">
        <v>889</v>
      </c>
      <c r="E25" s="283" t="s">
        <v>890</v>
      </c>
      <c r="F25" s="9" t="s">
        <v>15</v>
      </c>
      <c r="G25" s="16"/>
      <c r="H25" s="16"/>
      <c r="I25" s="16"/>
    </row>
    <row r="26" spans="1:9" s="20" customFormat="1" ht="19.5" customHeight="1" outlineLevel="1">
      <c r="A26" s="7"/>
      <c r="B26" s="281" t="s">
        <v>891</v>
      </c>
      <c r="C26" s="296"/>
      <c r="D26" s="8" t="s">
        <v>892</v>
      </c>
      <c r="E26" s="283" t="s">
        <v>893</v>
      </c>
      <c r="F26" s="9" t="s">
        <v>15</v>
      </c>
      <c r="G26" s="16"/>
      <c r="H26" s="16"/>
      <c r="I26" s="16"/>
    </row>
    <row r="27" spans="1:9" s="20" customFormat="1" ht="19.5" customHeight="1" outlineLevel="1">
      <c r="A27" s="280"/>
      <c r="B27" s="281" t="s">
        <v>894</v>
      </c>
      <c r="C27" s="296"/>
      <c r="D27" s="8" t="s">
        <v>895</v>
      </c>
      <c r="E27" s="283" t="s">
        <v>896</v>
      </c>
      <c r="F27" s="9" t="s">
        <v>15</v>
      </c>
      <c r="G27" s="16"/>
      <c r="H27" s="16"/>
      <c r="I27" s="16"/>
    </row>
    <row r="28" spans="1:9" s="20" customFormat="1" ht="19.5" customHeight="1" outlineLevel="1">
      <c r="A28" s="7"/>
      <c r="B28" s="281" t="s">
        <v>897</v>
      </c>
      <c r="C28" s="296"/>
      <c r="D28" s="8" t="s">
        <v>898</v>
      </c>
      <c r="E28" s="283" t="s">
        <v>899</v>
      </c>
      <c r="F28" s="9" t="s">
        <v>15</v>
      </c>
      <c r="G28" s="16"/>
      <c r="H28" s="16"/>
      <c r="I28" s="16"/>
    </row>
    <row r="29" spans="1:9" s="20" customFormat="1" ht="19.5" customHeight="1" outlineLevel="1">
      <c r="A29" s="7"/>
      <c r="B29" s="281" t="s">
        <v>900</v>
      </c>
      <c r="C29" s="296"/>
      <c r="D29" s="8" t="s">
        <v>901</v>
      </c>
      <c r="E29" s="283" t="s">
        <v>902</v>
      </c>
      <c r="F29" s="9" t="s">
        <v>15</v>
      </c>
      <c r="G29" s="16"/>
      <c r="H29" s="16"/>
      <c r="I29" s="16"/>
    </row>
    <row r="30" spans="1:9" s="20" customFormat="1" ht="19.5" customHeight="1" outlineLevel="1">
      <c r="A30" s="7"/>
      <c r="B30" s="281" t="s">
        <v>903</v>
      </c>
      <c r="C30" s="296"/>
      <c r="D30" s="8" t="s">
        <v>904</v>
      </c>
      <c r="E30" s="283" t="s">
        <v>905</v>
      </c>
      <c r="F30" s="9" t="s">
        <v>15</v>
      </c>
      <c r="G30" s="16"/>
      <c r="H30" s="16"/>
      <c r="I30" s="16"/>
    </row>
    <row r="31" spans="1:9" s="20" customFormat="1" ht="19.5" customHeight="1" outlineLevel="1">
      <c r="A31" s="280"/>
      <c r="B31" s="281" t="s">
        <v>906</v>
      </c>
      <c r="C31" s="296"/>
      <c r="D31" s="8" t="s">
        <v>907</v>
      </c>
      <c r="E31" s="283" t="s">
        <v>908</v>
      </c>
      <c r="F31" s="9" t="s">
        <v>15</v>
      </c>
      <c r="G31" s="16"/>
      <c r="H31" s="16"/>
      <c r="I31" s="16"/>
    </row>
    <row r="32" spans="1:9" s="20" customFormat="1" ht="19.5" customHeight="1" outlineLevel="1">
      <c r="A32" s="7"/>
      <c r="B32" s="281" t="s">
        <v>909</v>
      </c>
      <c r="C32" s="296"/>
      <c r="D32" s="8" t="s">
        <v>910</v>
      </c>
      <c r="E32" s="283" t="s">
        <v>911</v>
      </c>
      <c r="F32" s="9" t="s">
        <v>15</v>
      </c>
      <c r="G32" s="16"/>
      <c r="H32" s="16"/>
      <c r="I32" s="16"/>
    </row>
    <row r="33" spans="1:9" s="20" customFormat="1" ht="19.5" customHeight="1" outlineLevel="1">
      <c r="A33" s="7"/>
      <c r="B33" s="297" t="s">
        <v>912</v>
      </c>
      <c r="C33" s="296"/>
      <c r="D33" s="8" t="s">
        <v>913</v>
      </c>
      <c r="E33" s="283" t="s">
        <v>914</v>
      </c>
      <c r="F33" s="9" t="s">
        <v>15</v>
      </c>
      <c r="G33" s="16"/>
      <c r="H33" s="16"/>
      <c r="I33" s="16"/>
    </row>
    <row r="34" spans="1:9" s="20" customFormat="1" ht="19.5" customHeight="1" outlineLevel="1">
      <c r="A34" s="280"/>
      <c r="B34" s="297" t="s">
        <v>915</v>
      </c>
      <c r="C34" s="296"/>
      <c r="D34" s="8" t="s">
        <v>916</v>
      </c>
      <c r="E34" s="283" t="s">
        <v>917</v>
      </c>
      <c r="F34" s="9" t="s">
        <v>15</v>
      </c>
      <c r="G34" s="16"/>
      <c r="H34" s="16"/>
      <c r="I34" s="16"/>
    </row>
    <row r="35" spans="1:9" s="20" customFormat="1" ht="19.5" customHeight="1" outlineLevel="1">
      <c r="A35" s="7"/>
      <c r="B35" s="297" t="s">
        <v>918</v>
      </c>
      <c r="C35" s="296"/>
      <c r="D35" s="8" t="s">
        <v>919</v>
      </c>
      <c r="E35" s="283" t="s">
        <v>920</v>
      </c>
      <c r="F35" s="9" t="s">
        <v>15</v>
      </c>
      <c r="G35" s="16"/>
      <c r="H35" s="16"/>
      <c r="I35" s="16"/>
    </row>
    <row r="36" spans="1:9" s="20" customFormat="1" ht="19.5" customHeight="1" outlineLevel="1">
      <c r="A36" s="7"/>
      <c r="B36" s="297" t="s">
        <v>921</v>
      </c>
      <c r="C36" s="296"/>
      <c r="D36" s="8" t="s">
        <v>922</v>
      </c>
      <c r="E36" s="283" t="s">
        <v>923</v>
      </c>
      <c r="F36" s="9" t="s">
        <v>15</v>
      </c>
      <c r="G36" s="16"/>
      <c r="H36" s="16"/>
      <c r="I36" s="16"/>
    </row>
    <row r="37" spans="1:9" s="20" customFormat="1" ht="19.5" customHeight="1" outlineLevel="1">
      <c r="A37" s="7"/>
      <c r="B37" s="297" t="s">
        <v>924</v>
      </c>
      <c r="C37" s="296"/>
      <c r="D37" s="8" t="s">
        <v>1544</v>
      </c>
      <c r="E37" s="283" t="s">
        <v>925</v>
      </c>
      <c r="F37" s="9" t="s">
        <v>15</v>
      </c>
      <c r="G37" s="16"/>
      <c r="H37" s="16"/>
      <c r="I37" s="16"/>
    </row>
    <row r="38" spans="1:9" s="20" customFormat="1" ht="19.5" customHeight="1" outlineLevel="1">
      <c r="A38" s="280"/>
      <c r="B38" s="297" t="s">
        <v>926</v>
      </c>
      <c r="C38" s="296"/>
      <c r="D38" s="8" t="s">
        <v>927</v>
      </c>
      <c r="E38" s="283" t="s">
        <v>928</v>
      </c>
      <c r="F38" s="9" t="s">
        <v>511</v>
      </c>
      <c r="G38" s="16"/>
      <c r="H38" s="16"/>
      <c r="I38" s="16"/>
    </row>
    <row r="39" spans="1:9" s="20" customFormat="1" ht="19.5" customHeight="1" outlineLevel="1">
      <c r="A39" s="7"/>
      <c r="B39" s="297" t="s">
        <v>929</v>
      </c>
      <c r="C39" s="296"/>
      <c r="D39" s="8" t="s">
        <v>930</v>
      </c>
      <c r="E39" s="283" t="s">
        <v>931</v>
      </c>
      <c r="F39" s="9" t="s">
        <v>15</v>
      </c>
      <c r="G39" s="16"/>
      <c r="H39" s="16"/>
      <c r="I39" s="16"/>
    </row>
    <row r="40" spans="1:9" s="20" customFormat="1" ht="19.5" customHeight="1" outlineLevel="1">
      <c r="A40" s="284"/>
      <c r="B40" s="299" t="s">
        <v>932</v>
      </c>
      <c r="C40" s="275"/>
      <c r="D40" s="287" t="s">
        <v>933</v>
      </c>
      <c r="E40" s="288" t="s">
        <v>934</v>
      </c>
      <c r="F40" s="300" t="s">
        <v>15</v>
      </c>
      <c r="G40" s="16"/>
      <c r="H40" s="16"/>
      <c r="I40" s="16"/>
    </row>
    <row r="41" spans="1:9" s="20" customFormat="1" ht="19.5" customHeight="1">
      <c r="A41" s="339"/>
      <c r="B41" s="313" t="s">
        <v>935</v>
      </c>
      <c r="C41" s="294"/>
      <c r="D41" s="279" t="s">
        <v>936</v>
      </c>
      <c r="E41" s="278" t="s">
        <v>937</v>
      </c>
      <c r="F41" s="295" t="s">
        <v>15</v>
      </c>
      <c r="G41" s="16"/>
      <c r="H41" s="16"/>
      <c r="I41" s="16"/>
    </row>
    <row r="42" spans="1:9" s="20" customFormat="1" ht="19.5" customHeight="1">
      <c r="A42" s="7"/>
      <c r="B42" s="297" t="s">
        <v>938</v>
      </c>
      <c r="C42" s="296"/>
      <c r="D42" s="8" t="s">
        <v>939</v>
      </c>
      <c r="E42" s="283" t="s">
        <v>940</v>
      </c>
      <c r="F42" s="9" t="s">
        <v>15</v>
      </c>
      <c r="G42" s="16"/>
      <c r="H42" s="16"/>
      <c r="I42" s="16"/>
    </row>
    <row r="43" spans="1:6" s="20" customFormat="1" ht="19.5" customHeight="1">
      <c r="A43" s="7"/>
      <c r="B43" s="297" t="s">
        <v>941</v>
      </c>
      <c r="C43" s="296"/>
      <c r="D43" s="8" t="s">
        <v>942</v>
      </c>
      <c r="E43" s="283" t="s">
        <v>943</v>
      </c>
      <c r="F43" s="9" t="s">
        <v>787</v>
      </c>
    </row>
    <row r="44" spans="1:7" s="20" customFormat="1" ht="19.5" customHeight="1">
      <c r="A44" s="7"/>
      <c r="B44" s="297" t="s">
        <v>944</v>
      </c>
      <c r="C44" s="296"/>
      <c r="D44" s="8" t="s">
        <v>945</v>
      </c>
      <c r="E44" s="283" t="s">
        <v>946</v>
      </c>
      <c r="F44" s="9" t="s">
        <v>947</v>
      </c>
      <c r="G44" s="16"/>
    </row>
    <row r="45" spans="1:9" s="20" customFormat="1" ht="19.5" customHeight="1">
      <c r="A45" s="7"/>
      <c r="B45" s="297" t="s">
        <v>948</v>
      </c>
      <c r="C45" s="296"/>
      <c r="D45" s="8" t="s">
        <v>792</v>
      </c>
      <c r="E45" s="283" t="s">
        <v>949</v>
      </c>
      <c r="F45" s="9" t="s">
        <v>513</v>
      </c>
      <c r="G45" s="16"/>
      <c r="H45" s="16"/>
      <c r="I45" s="16"/>
    </row>
    <row r="46" spans="1:9" s="20" customFormat="1" ht="19.5" customHeight="1">
      <c r="A46" s="7"/>
      <c r="B46" s="297" t="s">
        <v>950</v>
      </c>
      <c r="C46" s="296"/>
      <c r="D46" s="8" t="s">
        <v>670</v>
      </c>
      <c r="E46" s="283" t="s">
        <v>951</v>
      </c>
      <c r="F46" s="9" t="s">
        <v>756</v>
      </c>
      <c r="G46" s="16"/>
      <c r="H46" s="16"/>
      <c r="I46" s="16"/>
    </row>
    <row r="47" spans="1:9" s="20" customFormat="1" ht="19.5" customHeight="1">
      <c r="A47" s="280"/>
      <c r="B47" s="297" t="s">
        <v>952</v>
      </c>
      <c r="C47" s="296"/>
      <c r="D47" s="12" t="s">
        <v>122</v>
      </c>
      <c r="E47" s="283" t="s">
        <v>953</v>
      </c>
      <c r="F47" s="9" t="s">
        <v>515</v>
      </c>
      <c r="G47" s="16"/>
      <c r="H47" s="16"/>
      <c r="I47" s="16"/>
    </row>
    <row r="48" spans="1:9" s="20" customFormat="1" ht="19.5" customHeight="1">
      <c r="A48" s="7"/>
      <c r="B48" s="297" t="s">
        <v>954</v>
      </c>
      <c r="C48" s="296"/>
      <c r="D48" s="8" t="s">
        <v>955</v>
      </c>
      <c r="E48" s="283" t="s">
        <v>956</v>
      </c>
      <c r="F48" s="9" t="s">
        <v>684</v>
      </c>
      <c r="G48" s="16"/>
      <c r="H48" s="16"/>
      <c r="I48" s="16"/>
    </row>
    <row r="49" spans="1:9" s="20" customFormat="1" ht="19.5" customHeight="1">
      <c r="A49" s="7"/>
      <c r="B49" s="297" t="s">
        <v>957</v>
      </c>
      <c r="C49" s="296"/>
      <c r="D49" s="8" t="s">
        <v>52</v>
      </c>
      <c r="E49" s="283" t="s">
        <v>958</v>
      </c>
      <c r="F49" s="9" t="s">
        <v>15</v>
      </c>
      <c r="G49" s="16"/>
      <c r="H49" s="16"/>
      <c r="I49" s="16"/>
    </row>
    <row r="50" spans="1:9" s="20" customFormat="1" ht="19.5" customHeight="1">
      <c r="A50" s="280"/>
      <c r="B50" s="297" t="s">
        <v>959</v>
      </c>
      <c r="C50" s="296"/>
      <c r="D50" s="8" t="s">
        <v>960</v>
      </c>
      <c r="E50" s="283" t="s">
        <v>961</v>
      </c>
      <c r="F50" s="9" t="s">
        <v>962</v>
      </c>
      <c r="G50" s="16"/>
      <c r="H50" s="16"/>
      <c r="I50" s="16"/>
    </row>
    <row r="51" spans="1:9" s="20" customFormat="1" ht="19.5" customHeight="1">
      <c r="A51" s="7"/>
      <c r="B51" s="297" t="s">
        <v>963</v>
      </c>
      <c r="C51" s="296"/>
      <c r="D51" s="8" t="s">
        <v>964</v>
      </c>
      <c r="E51" s="283" t="s">
        <v>965</v>
      </c>
      <c r="F51" s="9" t="s">
        <v>581</v>
      </c>
      <c r="G51" s="16"/>
      <c r="H51" s="16"/>
      <c r="I51" s="16"/>
    </row>
    <row r="52" spans="1:9" s="20" customFormat="1" ht="19.5" customHeight="1">
      <c r="A52" s="7"/>
      <c r="B52" s="297" t="s">
        <v>966</v>
      </c>
      <c r="C52" s="296"/>
      <c r="D52" s="8" t="s">
        <v>967</v>
      </c>
      <c r="E52" s="283" t="s">
        <v>968</v>
      </c>
      <c r="F52" s="9" t="s">
        <v>581</v>
      </c>
      <c r="G52" s="16"/>
      <c r="H52" s="16"/>
      <c r="I52" s="16"/>
    </row>
    <row r="53" spans="1:9" s="20" customFormat="1" ht="19.5" customHeight="1">
      <c r="A53" s="7"/>
      <c r="B53" s="297" t="s">
        <v>969</v>
      </c>
      <c r="C53" s="296"/>
      <c r="D53" s="8" t="s">
        <v>970</v>
      </c>
      <c r="E53" s="283" t="s">
        <v>971</v>
      </c>
      <c r="F53" s="9" t="s">
        <v>528</v>
      </c>
      <c r="G53" s="16"/>
      <c r="H53" s="16"/>
      <c r="I53" s="16"/>
    </row>
    <row r="54" spans="1:9" s="20" customFormat="1" ht="19.5" customHeight="1">
      <c r="A54" s="280"/>
      <c r="B54" s="297" t="s">
        <v>972</v>
      </c>
      <c r="C54" s="296"/>
      <c r="D54" s="8" t="s">
        <v>973</v>
      </c>
      <c r="E54" s="283" t="s">
        <v>974</v>
      </c>
      <c r="F54" s="9" t="s">
        <v>532</v>
      </c>
      <c r="G54" s="16"/>
      <c r="H54" s="16"/>
      <c r="I54" s="16"/>
    </row>
    <row r="55" spans="1:9" s="20" customFormat="1" ht="19.5" customHeight="1">
      <c r="A55" s="7"/>
      <c r="B55" s="297" t="s">
        <v>975</v>
      </c>
      <c r="C55" s="296"/>
      <c r="D55" s="8" t="s">
        <v>976</v>
      </c>
      <c r="E55" s="283" t="s">
        <v>977</v>
      </c>
      <c r="F55" s="9" t="s">
        <v>15</v>
      </c>
      <c r="G55" s="16"/>
      <c r="H55" s="16"/>
      <c r="I55" s="16"/>
    </row>
    <row r="56" spans="1:9" s="20" customFormat="1" ht="19.5" customHeight="1">
      <c r="A56" s="7"/>
      <c r="B56" s="297" t="s">
        <v>978</v>
      </c>
      <c r="C56" s="296"/>
      <c r="D56" s="8" t="s">
        <v>979</v>
      </c>
      <c r="E56" s="283" t="s">
        <v>980</v>
      </c>
      <c r="F56" s="9" t="s">
        <v>15</v>
      </c>
      <c r="G56" s="16"/>
      <c r="H56" s="16"/>
      <c r="I56" s="16"/>
    </row>
    <row r="57" spans="1:9" s="20" customFormat="1" ht="19.5" customHeight="1">
      <c r="A57" s="7"/>
      <c r="B57" s="297" t="s">
        <v>981</v>
      </c>
      <c r="C57" s="296"/>
      <c r="D57" s="8" t="s">
        <v>660</v>
      </c>
      <c r="E57" s="283" t="s">
        <v>982</v>
      </c>
      <c r="F57" s="9" t="s">
        <v>720</v>
      </c>
      <c r="G57" s="16"/>
      <c r="H57" s="16"/>
      <c r="I57" s="16"/>
    </row>
    <row r="58" spans="1:9" s="20" customFormat="1" ht="19.5" customHeight="1">
      <c r="A58" s="7"/>
      <c r="B58" s="297" t="s">
        <v>983</v>
      </c>
      <c r="C58" s="296"/>
      <c r="D58" s="8" t="s">
        <v>185</v>
      </c>
      <c r="E58" s="283" t="s">
        <v>984</v>
      </c>
      <c r="F58" s="9" t="s">
        <v>15</v>
      </c>
      <c r="G58" s="16"/>
      <c r="H58" s="16"/>
      <c r="I58" s="16"/>
    </row>
    <row r="59" spans="1:9" s="20" customFormat="1" ht="19.5" customHeight="1">
      <c r="A59" s="7"/>
      <c r="B59" s="297" t="s">
        <v>985</v>
      </c>
      <c r="C59" s="296"/>
      <c r="D59" s="8" t="s">
        <v>986</v>
      </c>
      <c r="E59" s="283" t="s">
        <v>987</v>
      </c>
      <c r="F59" s="9" t="s">
        <v>15</v>
      </c>
      <c r="G59" s="16"/>
      <c r="H59" s="16"/>
      <c r="I59" s="16"/>
    </row>
    <row r="60" spans="1:9" s="20" customFormat="1" ht="19.5" customHeight="1">
      <c r="A60" s="280"/>
      <c r="B60" s="297" t="s">
        <v>988</v>
      </c>
      <c r="C60" s="296"/>
      <c r="D60" s="8" t="s">
        <v>989</v>
      </c>
      <c r="E60" s="283" t="s">
        <v>990</v>
      </c>
      <c r="F60" s="9" t="s">
        <v>533</v>
      </c>
      <c r="G60" s="16"/>
      <c r="H60" s="16"/>
      <c r="I60" s="16"/>
    </row>
    <row r="61" spans="1:9" s="20" customFormat="1" ht="19.5" customHeight="1">
      <c r="A61" s="7"/>
      <c r="B61" s="297" t="s">
        <v>991</v>
      </c>
      <c r="C61" s="296"/>
      <c r="D61" s="8" t="s">
        <v>992</v>
      </c>
      <c r="E61" s="283" t="s">
        <v>993</v>
      </c>
      <c r="F61" s="9" t="s">
        <v>543</v>
      </c>
      <c r="G61" s="16"/>
      <c r="H61" s="16"/>
      <c r="I61" s="16"/>
    </row>
    <row r="62" spans="1:9" s="20" customFormat="1" ht="19.5" customHeight="1">
      <c r="A62" s="7"/>
      <c r="B62" s="297" t="s">
        <v>994</v>
      </c>
      <c r="C62" s="296"/>
      <c r="D62" s="8" t="s">
        <v>337</v>
      </c>
      <c r="E62" s="283" t="s">
        <v>995</v>
      </c>
      <c r="F62" s="9" t="s">
        <v>547</v>
      </c>
      <c r="G62" s="16"/>
      <c r="H62" s="16"/>
      <c r="I62" s="16"/>
    </row>
    <row r="63" spans="1:9" s="20" customFormat="1" ht="19.5" customHeight="1">
      <c r="A63" s="280"/>
      <c r="B63" s="281" t="s">
        <v>996</v>
      </c>
      <c r="C63" s="296"/>
      <c r="D63" s="8" t="s">
        <v>91</v>
      </c>
      <c r="E63" s="283" t="s">
        <v>997</v>
      </c>
      <c r="F63" s="9" t="s">
        <v>15</v>
      </c>
      <c r="G63" s="16"/>
      <c r="H63" s="16"/>
      <c r="I63" s="16"/>
    </row>
    <row r="64" spans="1:9" s="20" customFormat="1" ht="19.5" customHeight="1">
      <c r="A64" s="280"/>
      <c r="B64" s="281" t="s">
        <v>998</v>
      </c>
      <c r="C64" s="296"/>
      <c r="D64" s="8" t="s">
        <v>999</v>
      </c>
      <c r="E64" s="283" t="s">
        <v>1000</v>
      </c>
      <c r="F64" s="9" t="s">
        <v>1001</v>
      </c>
      <c r="G64" s="16"/>
      <c r="H64" s="16"/>
      <c r="I64" s="16"/>
    </row>
    <row r="65" spans="1:9" s="20" customFormat="1" ht="19.5" customHeight="1">
      <c r="A65" s="280"/>
      <c r="B65" s="281" t="s">
        <v>1002</v>
      </c>
      <c r="C65" s="296"/>
      <c r="D65" s="8" t="s">
        <v>1003</v>
      </c>
      <c r="E65" s="283" t="s">
        <v>1004</v>
      </c>
      <c r="F65" s="9" t="s">
        <v>1005</v>
      </c>
      <c r="G65" s="16"/>
      <c r="H65" s="16"/>
      <c r="I65" s="16"/>
    </row>
    <row r="66" spans="1:9" s="20" customFormat="1" ht="19.5" customHeight="1">
      <c r="A66" s="280"/>
      <c r="B66" s="281" t="s">
        <v>1006</v>
      </c>
      <c r="C66" s="296"/>
      <c r="D66" s="8" t="s">
        <v>1007</v>
      </c>
      <c r="E66" s="283" t="s">
        <v>1008</v>
      </c>
      <c r="F66" s="9" t="s">
        <v>15</v>
      </c>
      <c r="G66" s="16"/>
      <c r="H66" s="16"/>
      <c r="I66" s="16"/>
    </row>
    <row r="67" spans="1:9" s="20" customFormat="1" ht="19.5" customHeight="1">
      <c r="A67" s="280"/>
      <c r="B67" s="281" t="s">
        <v>1009</v>
      </c>
      <c r="C67" s="296"/>
      <c r="D67" s="297" t="s">
        <v>1010</v>
      </c>
      <c r="E67" s="283" t="s">
        <v>1011</v>
      </c>
      <c r="F67" s="9" t="s">
        <v>1001</v>
      </c>
      <c r="G67" s="16"/>
      <c r="H67" s="16"/>
      <c r="I67" s="16"/>
    </row>
    <row r="68" spans="1:9" s="20" customFormat="1" ht="19.5" customHeight="1">
      <c r="A68" s="280"/>
      <c r="B68" s="281" t="s">
        <v>1012</v>
      </c>
      <c r="C68" s="296"/>
      <c r="D68" s="281" t="s">
        <v>1013</v>
      </c>
      <c r="E68" s="283" t="s">
        <v>1014</v>
      </c>
      <c r="F68" s="9" t="s">
        <v>741</v>
      </c>
      <c r="G68" s="16"/>
      <c r="H68" s="16"/>
      <c r="I68" s="16"/>
    </row>
    <row r="69" spans="1:9" s="20" customFormat="1" ht="19.5" customHeight="1">
      <c r="A69" s="280"/>
      <c r="B69" s="281" t="s">
        <v>1015</v>
      </c>
      <c r="C69" s="296"/>
      <c r="D69" s="8" t="s">
        <v>1016</v>
      </c>
      <c r="E69" s="283" t="s">
        <v>1017</v>
      </c>
      <c r="F69" s="9" t="s">
        <v>1001</v>
      </c>
      <c r="G69" s="16"/>
      <c r="H69" s="16"/>
      <c r="I69" s="16"/>
    </row>
    <row r="70" spans="1:9" s="20" customFormat="1" ht="19.5" customHeight="1">
      <c r="A70" s="280"/>
      <c r="B70" s="281" t="s">
        <v>1018</v>
      </c>
      <c r="C70" s="296"/>
      <c r="D70" s="8" t="s">
        <v>1019</v>
      </c>
      <c r="E70" s="283" t="s">
        <v>1020</v>
      </c>
      <c r="F70" s="9" t="s">
        <v>1001</v>
      </c>
      <c r="G70" s="16"/>
      <c r="H70" s="16"/>
      <c r="I70" s="16"/>
    </row>
    <row r="71" spans="1:9" s="20" customFormat="1" ht="19.5" customHeight="1">
      <c r="A71" s="280"/>
      <c r="B71" s="281" t="s">
        <v>1021</v>
      </c>
      <c r="C71" s="296"/>
      <c r="D71" s="8" t="s">
        <v>1022</v>
      </c>
      <c r="E71" s="283" t="s">
        <v>1023</v>
      </c>
      <c r="F71" s="9" t="s">
        <v>1001</v>
      </c>
      <c r="G71" s="16"/>
      <c r="H71" s="16"/>
      <c r="I71" s="16"/>
    </row>
    <row r="72" spans="1:9" s="20" customFormat="1" ht="19.5" customHeight="1">
      <c r="A72" s="329"/>
      <c r="B72" s="297" t="s">
        <v>1024</v>
      </c>
      <c r="C72" s="296"/>
      <c r="D72" s="297" t="s">
        <v>1025</v>
      </c>
      <c r="E72" s="283" t="s">
        <v>1026</v>
      </c>
      <c r="F72" s="302" t="s">
        <v>15</v>
      </c>
      <c r="G72" s="16"/>
      <c r="H72" s="16"/>
      <c r="I72" s="16"/>
    </row>
    <row r="73" spans="1:9" s="20" customFormat="1" ht="19.5" customHeight="1">
      <c r="A73" s="329"/>
      <c r="B73" s="297" t="s">
        <v>1027</v>
      </c>
      <c r="C73" s="296"/>
      <c r="D73" s="297" t="s">
        <v>1028</v>
      </c>
      <c r="E73" s="283" t="s">
        <v>1029</v>
      </c>
      <c r="F73" s="302" t="s">
        <v>1030</v>
      </c>
      <c r="G73" s="16"/>
      <c r="H73" s="16"/>
      <c r="I73" s="16"/>
    </row>
    <row r="74" spans="1:8" s="20" customFormat="1" ht="9.75" customHeight="1">
      <c r="A74" s="467"/>
      <c r="B74" s="454" t="s">
        <v>1031</v>
      </c>
      <c r="C74" s="460"/>
      <c r="D74" s="454" t="s">
        <v>1032</v>
      </c>
      <c r="E74" s="340" t="s">
        <v>1033</v>
      </c>
      <c r="F74" s="457" t="s">
        <v>15</v>
      </c>
      <c r="G74" s="16"/>
      <c r="H74" s="16"/>
    </row>
    <row r="75" spans="1:8" s="20" customFormat="1" ht="9.75" customHeight="1">
      <c r="A75" s="467"/>
      <c r="B75" s="468"/>
      <c r="C75" s="460"/>
      <c r="D75" s="468"/>
      <c r="E75" s="340" t="s">
        <v>1034</v>
      </c>
      <c r="F75" s="469"/>
      <c r="G75" s="16"/>
      <c r="H75" s="16"/>
    </row>
    <row r="76" spans="1:8" s="20" customFormat="1" ht="9.75" customHeight="1">
      <c r="A76" s="329"/>
      <c r="B76" s="341"/>
      <c r="C76" s="296"/>
      <c r="D76" s="341"/>
      <c r="E76" s="340" t="s">
        <v>1035</v>
      </c>
      <c r="F76" s="469"/>
      <c r="G76" s="16"/>
      <c r="H76" s="16"/>
    </row>
    <row r="77" spans="1:8" s="20" customFormat="1" ht="9.75" customHeight="1">
      <c r="A77" s="329"/>
      <c r="B77" s="341"/>
      <c r="C77" s="296"/>
      <c r="D77" s="341"/>
      <c r="E77" s="342" t="s">
        <v>1898</v>
      </c>
      <c r="F77" s="469"/>
      <c r="G77" s="16"/>
      <c r="H77" s="16"/>
    </row>
    <row r="78" spans="1:8" s="20" customFormat="1" ht="19.5" customHeight="1">
      <c r="A78" s="329"/>
      <c r="B78" s="341" t="s">
        <v>1545</v>
      </c>
      <c r="C78" s="296"/>
      <c r="D78" s="341" t="s">
        <v>1546</v>
      </c>
      <c r="E78" s="342"/>
      <c r="F78" s="343" t="s">
        <v>1547</v>
      </c>
      <c r="G78" s="16"/>
      <c r="H78" s="16"/>
    </row>
    <row r="79" spans="1:6" s="20" customFormat="1" ht="19.5" customHeight="1">
      <c r="A79" s="344"/>
      <c r="B79" s="345" t="s">
        <v>1679</v>
      </c>
      <c r="C79" s="338"/>
      <c r="D79" s="346" t="s">
        <v>1680</v>
      </c>
      <c r="E79" s="347" t="s">
        <v>1681</v>
      </c>
      <c r="F79" s="348" t="s">
        <v>1747</v>
      </c>
    </row>
    <row r="80" spans="1:6" s="349" customFormat="1" ht="19.5" customHeight="1">
      <c r="A80" s="453" t="s">
        <v>1899</v>
      </c>
      <c r="B80" s="453"/>
      <c r="C80" s="453"/>
      <c r="D80" s="26"/>
      <c r="E80" s="20"/>
      <c r="F80" s="20"/>
    </row>
    <row r="81" spans="2:6" s="20" customFormat="1" ht="13.5">
      <c r="B81" s="26"/>
      <c r="C81" s="26"/>
      <c r="D81" s="26"/>
      <c r="E81" s="26"/>
      <c r="F81" s="26"/>
    </row>
    <row r="82" spans="2:6" s="20" customFormat="1" ht="13.5">
      <c r="B82" s="26"/>
      <c r="C82" s="26"/>
      <c r="D82" s="26"/>
      <c r="E82" s="26"/>
      <c r="F82" s="26"/>
    </row>
    <row r="83" spans="2:6" s="20" customFormat="1" ht="13.5">
      <c r="B83" s="26"/>
      <c r="C83" s="26"/>
      <c r="D83" s="26"/>
      <c r="E83" s="26"/>
      <c r="F83" s="26"/>
    </row>
    <row r="84" spans="2:6" s="20" customFormat="1" ht="13.5">
      <c r="B84" s="26"/>
      <c r="C84" s="26"/>
      <c r="D84" s="26"/>
      <c r="E84" s="26"/>
      <c r="F84" s="26"/>
    </row>
    <row r="85" spans="2:6" s="20" customFormat="1" ht="13.5">
      <c r="B85" s="26"/>
      <c r="C85" s="26"/>
      <c r="D85" s="26"/>
      <c r="E85" s="26"/>
      <c r="F85" s="26"/>
    </row>
    <row r="86" spans="2:6" s="20" customFormat="1" ht="13.5">
      <c r="B86" s="26"/>
      <c r="C86" s="26"/>
      <c r="D86" s="26"/>
      <c r="E86" s="26"/>
      <c r="F86" s="26"/>
    </row>
    <row r="87" spans="2:6" s="20" customFormat="1" ht="13.5">
      <c r="B87" s="26"/>
      <c r="C87" s="26"/>
      <c r="D87" s="26"/>
      <c r="E87" s="26"/>
      <c r="F87" s="26"/>
    </row>
    <row r="88" spans="2:6" s="20" customFormat="1" ht="13.5">
      <c r="B88" s="26"/>
      <c r="C88" s="26"/>
      <c r="D88" s="26"/>
      <c r="E88" s="26"/>
      <c r="F88" s="26"/>
    </row>
    <row r="89" spans="2:6" s="20" customFormat="1" ht="13.5">
      <c r="B89" s="26"/>
      <c r="C89" s="26"/>
      <c r="D89" s="26"/>
      <c r="E89" s="26"/>
      <c r="F89" s="26"/>
    </row>
    <row r="90" spans="2:6" s="20" customFormat="1" ht="13.5">
      <c r="B90" s="26"/>
      <c r="C90" s="26"/>
      <c r="D90" s="26"/>
      <c r="E90" s="26"/>
      <c r="F90" s="26"/>
    </row>
    <row r="91" spans="2:6" s="20" customFormat="1" ht="13.5">
      <c r="B91" s="26"/>
      <c r="C91" s="26"/>
      <c r="D91" s="26"/>
      <c r="E91" s="26"/>
      <c r="F91" s="26"/>
    </row>
    <row r="92" spans="2:6" s="20" customFormat="1" ht="13.5">
      <c r="B92" s="26"/>
      <c r="C92" s="26"/>
      <c r="D92" s="26"/>
      <c r="E92" s="26"/>
      <c r="F92" s="26"/>
    </row>
    <row r="93" spans="2:6" s="20" customFormat="1" ht="13.5">
      <c r="B93" s="26"/>
      <c r="C93" s="26"/>
      <c r="D93" s="26"/>
      <c r="E93" s="26"/>
      <c r="F93" s="26"/>
    </row>
    <row r="94" spans="2:6" s="20" customFormat="1" ht="13.5">
      <c r="B94" s="26"/>
      <c r="C94" s="26"/>
      <c r="D94" s="26"/>
      <c r="E94" s="26"/>
      <c r="F94" s="26"/>
    </row>
    <row r="95" spans="2:6" s="20" customFormat="1" ht="13.5">
      <c r="B95" s="26"/>
      <c r="C95" s="26"/>
      <c r="D95" s="26"/>
      <c r="E95" s="26"/>
      <c r="F95" s="26"/>
    </row>
    <row r="96" spans="2:6" s="20" customFormat="1" ht="13.5">
      <c r="B96" s="26"/>
      <c r="C96" s="26"/>
      <c r="D96" s="26"/>
      <c r="E96" s="26"/>
      <c r="F96" s="26"/>
    </row>
    <row r="97" spans="2:6" s="20" customFormat="1" ht="13.5">
      <c r="B97" s="26"/>
      <c r="C97" s="26"/>
      <c r="D97" s="26"/>
      <c r="E97" s="26"/>
      <c r="F97" s="26"/>
    </row>
    <row r="98" spans="2:6" s="20" customFormat="1" ht="13.5">
      <c r="B98" s="26"/>
      <c r="C98" s="26"/>
      <c r="D98" s="26"/>
      <c r="E98" s="26"/>
      <c r="F98" s="26"/>
    </row>
    <row r="99" spans="2:6" s="20" customFormat="1" ht="13.5">
      <c r="B99" s="26"/>
      <c r="C99" s="26"/>
      <c r="D99" s="26"/>
      <c r="E99" s="26"/>
      <c r="F99" s="26"/>
    </row>
    <row r="100" spans="2:6" s="20" customFormat="1" ht="13.5">
      <c r="B100" s="26"/>
      <c r="C100" s="26"/>
      <c r="D100" s="26"/>
      <c r="E100" s="26"/>
      <c r="F100" s="26"/>
    </row>
    <row r="101" spans="2:6" s="20" customFormat="1" ht="13.5">
      <c r="B101" s="26"/>
      <c r="C101" s="26"/>
      <c r="D101" s="26"/>
      <c r="E101" s="26"/>
      <c r="F101" s="26"/>
    </row>
    <row r="102" spans="2:6" s="20" customFormat="1" ht="13.5">
      <c r="B102" s="26"/>
      <c r="C102" s="26"/>
      <c r="D102" s="26"/>
      <c r="E102" s="26"/>
      <c r="F102" s="26"/>
    </row>
    <row r="103" spans="2:6" s="20" customFormat="1" ht="13.5">
      <c r="B103" s="26"/>
      <c r="C103" s="26"/>
      <c r="D103" s="26"/>
      <c r="E103" s="26"/>
      <c r="F103" s="26"/>
    </row>
    <row r="104" spans="2:6" s="20" customFormat="1" ht="13.5">
      <c r="B104" s="26"/>
      <c r="C104" s="26"/>
      <c r="D104" s="26"/>
      <c r="E104" s="26"/>
      <c r="F104" s="26"/>
    </row>
    <row r="105" spans="2:6" s="20" customFormat="1" ht="13.5">
      <c r="B105" s="26"/>
      <c r="C105" s="26"/>
      <c r="D105" s="26"/>
      <c r="E105" s="26"/>
      <c r="F105" s="26"/>
    </row>
    <row r="106" spans="2:6" s="20" customFormat="1" ht="13.5">
      <c r="B106" s="26"/>
      <c r="C106" s="26"/>
      <c r="D106" s="26"/>
      <c r="E106" s="26"/>
      <c r="F106" s="26"/>
    </row>
    <row r="107" spans="2:6" s="20" customFormat="1" ht="13.5">
      <c r="B107" s="26"/>
      <c r="C107" s="26"/>
      <c r="D107" s="26"/>
      <c r="E107" s="26"/>
      <c r="F107" s="26"/>
    </row>
    <row r="108" spans="2:6" s="20" customFormat="1" ht="13.5">
      <c r="B108" s="26"/>
      <c r="C108" s="26"/>
      <c r="D108" s="26"/>
      <c r="E108" s="26"/>
      <c r="F108" s="26"/>
    </row>
    <row r="109" spans="2:6" s="20" customFormat="1" ht="13.5">
      <c r="B109" s="26"/>
      <c r="C109" s="26"/>
      <c r="D109" s="26"/>
      <c r="E109" s="26"/>
      <c r="F109" s="26"/>
    </row>
    <row r="110" spans="2:6" s="20" customFormat="1" ht="13.5">
      <c r="B110" s="26"/>
      <c r="C110" s="26"/>
      <c r="D110" s="26"/>
      <c r="E110" s="26"/>
      <c r="F110" s="26"/>
    </row>
    <row r="111" spans="2:6" s="20" customFormat="1" ht="13.5">
      <c r="B111" s="26"/>
      <c r="C111" s="26"/>
      <c r="D111" s="26"/>
      <c r="E111" s="26"/>
      <c r="F111" s="26"/>
    </row>
    <row r="112" spans="2:6" s="20" customFormat="1" ht="13.5">
      <c r="B112" s="26"/>
      <c r="C112" s="26"/>
      <c r="D112" s="26"/>
      <c r="E112" s="26"/>
      <c r="F112" s="26"/>
    </row>
    <row r="113" spans="2:6" s="20" customFormat="1" ht="13.5">
      <c r="B113" s="26"/>
      <c r="C113" s="26"/>
      <c r="D113" s="26"/>
      <c r="E113" s="26"/>
      <c r="F113" s="26"/>
    </row>
    <row r="114" spans="2:6" s="20" customFormat="1" ht="13.5">
      <c r="B114" s="26"/>
      <c r="C114" s="26"/>
      <c r="D114" s="26"/>
      <c r="E114" s="26"/>
      <c r="F114" s="26"/>
    </row>
    <row r="115" spans="2:6" s="20" customFormat="1" ht="13.5">
      <c r="B115" s="26"/>
      <c r="C115" s="26"/>
      <c r="D115" s="26"/>
      <c r="E115" s="26"/>
      <c r="F115" s="26"/>
    </row>
    <row r="116" spans="2:6" s="20" customFormat="1" ht="13.5">
      <c r="B116" s="26"/>
      <c r="C116" s="26"/>
      <c r="D116" s="26"/>
      <c r="E116" s="26"/>
      <c r="F116" s="26"/>
    </row>
    <row r="117" spans="2:6" s="20" customFormat="1" ht="13.5">
      <c r="B117" s="26"/>
      <c r="C117" s="26"/>
      <c r="D117" s="26"/>
      <c r="E117" s="26"/>
      <c r="F117" s="26"/>
    </row>
    <row r="118" spans="2:6" s="20" customFormat="1" ht="13.5">
      <c r="B118" s="26"/>
      <c r="C118" s="26"/>
      <c r="D118" s="26"/>
      <c r="E118" s="26"/>
      <c r="F118" s="26"/>
    </row>
    <row r="119" spans="2:6" s="20" customFormat="1" ht="13.5">
      <c r="B119" s="26"/>
      <c r="C119" s="26"/>
      <c r="D119" s="26"/>
      <c r="E119" s="26"/>
      <c r="F119" s="26"/>
    </row>
    <row r="120" spans="2:6" s="20" customFormat="1" ht="13.5">
      <c r="B120" s="26"/>
      <c r="C120" s="26"/>
      <c r="D120" s="26"/>
      <c r="E120" s="26"/>
      <c r="F120" s="26"/>
    </row>
    <row r="121" spans="2:6" s="20" customFormat="1" ht="13.5">
      <c r="B121" s="26"/>
      <c r="C121" s="26"/>
      <c r="D121" s="26"/>
      <c r="E121" s="26"/>
      <c r="F121" s="26"/>
    </row>
    <row r="122" spans="2:6" s="20" customFormat="1" ht="13.5">
      <c r="B122" s="26"/>
      <c r="C122" s="26"/>
      <c r="D122" s="26"/>
      <c r="E122" s="26"/>
      <c r="F122" s="26"/>
    </row>
    <row r="123" spans="2:6" s="20" customFormat="1" ht="13.5">
      <c r="B123" s="26"/>
      <c r="C123" s="26"/>
      <c r="D123" s="26"/>
      <c r="E123" s="26"/>
      <c r="F123" s="26"/>
    </row>
    <row r="124" spans="2:6" s="20" customFormat="1" ht="13.5">
      <c r="B124" s="26"/>
      <c r="C124" s="26"/>
      <c r="D124" s="26"/>
      <c r="E124" s="26"/>
      <c r="F124" s="26"/>
    </row>
    <row r="125" spans="2:6" s="20" customFormat="1" ht="13.5">
      <c r="B125" s="26"/>
      <c r="C125" s="26"/>
      <c r="D125" s="26"/>
      <c r="E125" s="26"/>
      <c r="F125" s="26"/>
    </row>
    <row r="126" spans="2:6" s="20" customFormat="1" ht="13.5">
      <c r="B126" s="26"/>
      <c r="C126" s="26"/>
      <c r="D126" s="26"/>
      <c r="E126" s="26"/>
      <c r="F126" s="26"/>
    </row>
    <row r="127" spans="2:6" s="20" customFormat="1" ht="13.5">
      <c r="B127" s="26"/>
      <c r="C127" s="26"/>
      <c r="D127" s="26"/>
      <c r="E127" s="26"/>
      <c r="F127" s="26"/>
    </row>
    <row r="128" spans="2:6" s="20" customFormat="1" ht="13.5">
      <c r="B128" s="26"/>
      <c r="C128" s="26"/>
      <c r="D128" s="26"/>
      <c r="E128" s="26"/>
      <c r="F128" s="26"/>
    </row>
    <row r="129" spans="2:6" s="20" customFormat="1" ht="13.5">
      <c r="B129" s="26"/>
      <c r="C129" s="26"/>
      <c r="D129" s="26"/>
      <c r="E129" s="26"/>
      <c r="F129" s="26"/>
    </row>
    <row r="130" spans="2:6" s="20" customFormat="1" ht="13.5">
      <c r="B130" s="26"/>
      <c r="C130" s="26"/>
      <c r="D130" s="26"/>
      <c r="E130" s="26"/>
      <c r="F130" s="26"/>
    </row>
    <row r="131" spans="2:6" s="20" customFormat="1" ht="13.5">
      <c r="B131" s="26"/>
      <c r="C131" s="26"/>
      <c r="D131" s="26"/>
      <c r="E131" s="26"/>
      <c r="F131" s="26"/>
    </row>
    <row r="132" spans="2:6" s="20" customFormat="1" ht="13.5">
      <c r="B132" s="26"/>
      <c r="C132" s="26"/>
      <c r="D132" s="26"/>
      <c r="E132" s="26"/>
      <c r="F132" s="26"/>
    </row>
    <row r="133" spans="2:6" s="20" customFormat="1" ht="13.5">
      <c r="B133" s="26"/>
      <c r="C133" s="26"/>
      <c r="D133" s="26"/>
      <c r="E133" s="269"/>
      <c r="F133" s="26"/>
    </row>
    <row r="134" spans="1:3" ht="13.5">
      <c r="A134" s="20"/>
      <c r="B134" s="26"/>
      <c r="C134" s="26"/>
    </row>
  </sheetData>
  <sheetProtection/>
  <mergeCells count="9">
    <mergeCell ref="A3:F3"/>
    <mergeCell ref="A4:F4"/>
    <mergeCell ref="A5:B5"/>
    <mergeCell ref="A80:C80"/>
    <mergeCell ref="A74:A75"/>
    <mergeCell ref="B74:B75"/>
    <mergeCell ref="C74:C75"/>
    <mergeCell ref="D74:D75"/>
    <mergeCell ref="F74:F77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5" r:id="rId1"/>
  <rowBreaks count="1" manualBreakCount="1">
    <brk id="40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1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Row="1"/>
  <cols>
    <col min="1" max="1" width="20.00390625" style="226" customWidth="1"/>
    <col min="2" max="2" width="39.625" style="269" customWidth="1"/>
    <col min="3" max="3" width="27.75390625" style="269" customWidth="1"/>
    <col min="4" max="4" width="24.875" style="269" customWidth="1"/>
    <col min="5" max="5" width="13.50390625" style="269" customWidth="1"/>
    <col min="6" max="16384" width="9.00390625" style="226" customWidth="1"/>
  </cols>
  <sheetData>
    <row r="1" ht="13.5">
      <c r="A1" s="306" t="s">
        <v>1477</v>
      </c>
    </row>
    <row r="2" spans="1:5" ht="13.5">
      <c r="A2" s="197" t="s">
        <v>0</v>
      </c>
      <c r="B2" s="197"/>
      <c r="C2" s="225"/>
      <c r="D2" s="225"/>
      <c r="E2" s="225"/>
    </row>
    <row r="3" spans="1:5" ht="17.25">
      <c r="A3" s="389" t="s">
        <v>1847</v>
      </c>
      <c r="B3" s="389"/>
      <c r="C3" s="389"/>
      <c r="D3" s="389"/>
      <c r="E3" s="389"/>
    </row>
    <row r="4" spans="1:5" ht="14.25">
      <c r="A4" s="452" t="s">
        <v>499</v>
      </c>
      <c r="B4" s="452"/>
      <c r="C4" s="452"/>
      <c r="D4" s="452"/>
      <c r="E4" s="452"/>
    </row>
    <row r="5" spans="1:5" s="20" customFormat="1" ht="13.5">
      <c r="A5" s="459" t="s">
        <v>1036</v>
      </c>
      <c r="B5" s="459"/>
      <c r="C5" s="198"/>
      <c r="D5" s="198"/>
      <c r="E5" s="198"/>
    </row>
    <row r="6" spans="1:5" s="20" customFormat="1" ht="4.5" customHeight="1" thickBot="1">
      <c r="A6" s="272"/>
      <c r="B6" s="272"/>
      <c r="C6" s="227"/>
      <c r="D6" s="227"/>
      <c r="E6" s="227"/>
    </row>
    <row r="7" spans="1:6" s="20" customFormat="1" ht="19.5" customHeight="1" thickTop="1">
      <c r="A7" s="273" t="s">
        <v>3</v>
      </c>
      <c r="B7" s="274" t="s">
        <v>4</v>
      </c>
      <c r="C7" s="275" t="s">
        <v>6</v>
      </c>
      <c r="D7" s="275" t="s">
        <v>7</v>
      </c>
      <c r="E7" s="274" t="s">
        <v>8</v>
      </c>
      <c r="F7" s="16"/>
    </row>
    <row r="8" spans="1:8" s="20" customFormat="1" ht="19.5" customHeight="1" outlineLevel="1">
      <c r="A8" s="7" t="s">
        <v>299</v>
      </c>
      <c r="B8" s="276" t="s">
        <v>1037</v>
      </c>
      <c r="C8" s="313" t="s">
        <v>1038</v>
      </c>
      <c r="D8" s="278" t="s">
        <v>318</v>
      </c>
      <c r="E8" s="295" t="s">
        <v>504</v>
      </c>
      <c r="F8" s="16"/>
      <c r="G8" s="16"/>
      <c r="H8" s="16"/>
    </row>
    <row r="9" spans="1:8" s="20" customFormat="1" ht="19.5" customHeight="1" outlineLevel="1">
      <c r="A9" s="280"/>
      <c r="B9" s="281" t="s">
        <v>1039</v>
      </c>
      <c r="C9" s="297" t="s">
        <v>1040</v>
      </c>
      <c r="D9" s="283" t="s">
        <v>79</v>
      </c>
      <c r="E9" s="9" t="s">
        <v>15</v>
      </c>
      <c r="F9" s="16"/>
      <c r="G9" s="16"/>
      <c r="H9" s="16"/>
    </row>
    <row r="10" spans="1:8" s="20" customFormat="1" ht="19.5" customHeight="1" outlineLevel="1">
      <c r="A10" s="7"/>
      <c r="B10" s="281" t="s">
        <v>1041</v>
      </c>
      <c r="C10" s="297" t="s">
        <v>1042</v>
      </c>
      <c r="D10" s="283" t="s">
        <v>296</v>
      </c>
      <c r="E10" s="9" t="s">
        <v>15</v>
      </c>
      <c r="F10" s="16"/>
      <c r="G10" s="16"/>
      <c r="H10" s="16"/>
    </row>
    <row r="11" spans="1:8" s="20" customFormat="1" ht="19.5" customHeight="1" outlineLevel="1">
      <c r="A11" s="7"/>
      <c r="B11" s="281" t="s">
        <v>1043</v>
      </c>
      <c r="C11" s="297" t="s">
        <v>1044</v>
      </c>
      <c r="D11" s="283" t="s">
        <v>296</v>
      </c>
      <c r="E11" s="9" t="s">
        <v>15</v>
      </c>
      <c r="F11" s="16"/>
      <c r="G11" s="16"/>
      <c r="H11" s="16"/>
    </row>
    <row r="12" spans="1:8" s="20" customFormat="1" ht="19.5" customHeight="1" outlineLevel="1">
      <c r="A12" s="7"/>
      <c r="B12" s="281" t="s">
        <v>1045</v>
      </c>
      <c r="C12" s="297" t="s">
        <v>1046</v>
      </c>
      <c r="D12" s="283" t="s">
        <v>312</v>
      </c>
      <c r="E12" s="9" t="s">
        <v>558</v>
      </c>
      <c r="F12" s="16"/>
      <c r="G12" s="16"/>
      <c r="H12" s="16"/>
    </row>
    <row r="13" spans="1:8" s="20" customFormat="1" ht="19.5" customHeight="1" outlineLevel="1">
      <c r="A13" s="7"/>
      <c r="B13" s="281" t="s">
        <v>1047</v>
      </c>
      <c r="C13" s="297" t="s">
        <v>1048</v>
      </c>
      <c r="D13" s="283" t="s">
        <v>1049</v>
      </c>
      <c r="E13" s="9" t="s">
        <v>653</v>
      </c>
      <c r="F13" s="16"/>
      <c r="G13" s="16"/>
      <c r="H13" s="16"/>
    </row>
    <row r="14" spans="1:8" s="20" customFormat="1" ht="19.5" customHeight="1" outlineLevel="1">
      <c r="A14" s="280"/>
      <c r="B14" s="281" t="s">
        <v>1050</v>
      </c>
      <c r="C14" s="320" t="s">
        <v>1051</v>
      </c>
      <c r="D14" s="283" t="s">
        <v>430</v>
      </c>
      <c r="E14" s="9" t="s">
        <v>15</v>
      </c>
      <c r="F14" s="16"/>
      <c r="G14" s="16"/>
      <c r="H14" s="16"/>
    </row>
    <row r="15" spans="1:8" s="20" customFormat="1" ht="19.5" customHeight="1" outlineLevel="1">
      <c r="A15" s="7"/>
      <c r="B15" s="281" t="s">
        <v>1052</v>
      </c>
      <c r="C15" s="297" t="s">
        <v>1053</v>
      </c>
      <c r="D15" s="283" t="s">
        <v>1054</v>
      </c>
      <c r="E15" s="9" t="s">
        <v>15</v>
      </c>
      <c r="F15" s="16"/>
      <c r="G15" s="16"/>
      <c r="H15" s="16"/>
    </row>
    <row r="16" spans="1:8" s="20" customFormat="1" ht="19.5" customHeight="1" outlineLevel="1">
      <c r="A16" s="7"/>
      <c r="B16" s="281" t="s">
        <v>1055</v>
      </c>
      <c r="C16" s="297" t="s">
        <v>1056</v>
      </c>
      <c r="D16" s="283" t="s">
        <v>79</v>
      </c>
      <c r="E16" s="9" t="s">
        <v>15</v>
      </c>
      <c r="F16" s="16"/>
      <c r="G16" s="16"/>
      <c r="H16" s="16"/>
    </row>
    <row r="17" spans="1:8" s="20" customFormat="1" ht="19.5" customHeight="1" outlineLevel="1">
      <c r="A17" s="7"/>
      <c r="B17" s="281" t="s">
        <v>1057</v>
      </c>
      <c r="C17" s="320" t="s">
        <v>1058</v>
      </c>
      <c r="D17" s="283" t="s">
        <v>1059</v>
      </c>
      <c r="E17" s="9" t="s">
        <v>784</v>
      </c>
      <c r="F17" s="16"/>
      <c r="G17" s="16"/>
      <c r="H17" s="16"/>
    </row>
    <row r="18" spans="1:8" s="20" customFormat="1" ht="19.5" customHeight="1" outlineLevel="1">
      <c r="A18" s="280"/>
      <c r="B18" s="281" t="s">
        <v>1060</v>
      </c>
      <c r="C18" s="297" t="s">
        <v>1061</v>
      </c>
      <c r="D18" s="283" t="s">
        <v>77</v>
      </c>
      <c r="E18" s="9" t="s">
        <v>15</v>
      </c>
      <c r="F18" s="16"/>
      <c r="G18" s="16"/>
      <c r="H18" s="16"/>
    </row>
    <row r="19" spans="1:8" s="20" customFormat="1" ht="19.5" customHeight="1" outlineLevel="1">
      <c r="A19" s="7"/>
      <c r="B19" s="281" t="s">
        <v>1062</v>
      </c>
      <c r="C19" s="297" t="s">
        <v>1063</v>
      </c>
      <c r="D19" s="283" t="s">
        <v>1064</v>
      </c>
      <c r="E19" s="9" t="s">
        <v>15</v>
      </c>
      <c r="F19" s="16"/>
      <c r="G19" s="16"/>
      <c r="H19" s="16"/>
    </row>
    <row r="20" spans="1:8" s="20" customFormat="1" ht="19.5" customHeight="1" outlineLevel="1">
      <c r="A20" s="7"/>
      <c r="B20" s="281" t="s">
        <v>1065</v>
      </c>
      <c r="C20" s="297" t="s">
        <v>1066</v>
      </c>
      <c r="D20" s="283" t="s">
        <v>130</v>
      </c>
      <c r="E20" s="9" t="s">
        <v>562</v>
      </c>
      <c r="F20" s="16"/>
      <c r="G20" s="16"/>
      <c r="H20" s="16"/>
    </row>
    <row r="21" spans="1:8" s="20" customFormat="1" ht="19.5" customHeight="1" outlineLevel="1">
      <c r="A21" s="7"/>
      <c r="B21" s="281" t="s">
        <v>1067</v>
      </c>
      <c r="C21" s="297" t="s">
        <v>1068</v>
      </c>
      <c r="D21" s="283" t="s">
        <v>1069</v>
      </c>
      <c r="E21" s="9" t="s">
        <v>15</v>
      </c>
      <c r="F21" s="16"/>
      <c r="G21" s="16"/>
      <c r="H21" s="16"/>
    </row>
    <row r="22" spans="1:8" s="20" customFormat="1" ht="19.5" customHeight="1" outlineLevel="1">
      <c r="A22" s="284"/>
      <c r="B22" s="285"/>
      <c r="C22" s="299" t="s">
        <v>1070</v>
      </c>
      <c r="D22" s="288"/>
      <c r="E22" s="300"/>
      <c r="F22" s="16"/>
      <c r="G22" s="16"/>
      <c r="H22" s="16"/>
    </row>
    <row r="23" spans="1:5" s="20" customFormat="1" ht="19.5" customHeight="1">
      <c r="A23" s="7"/>
      <c r="B23" s="297" t="s">
        <v>1071</v>
      </c>
      <c r="C23" s="297" t="s">
        <v>185</v>
      </c>
      <c r="D23" s="283" t="s">
        <v>337</v>
      </c>
      <c r="E23" s="9" t="s">
        <v>15</v>
      </c>
    </row>
    <row r="24" spans="1:6" s="20" customFormat="1" ht="19.5" customHeight="1">
      <c r="A24" s="280"/>
      <c r="B24" s="281" t="s">
        <v>1072</v>
      </c>
      <c r="C24" s="297" t="s">
        <v>1073</v>
      </c>
      <c r="D24" s="283" t="s">
        <v>1074</v>
      </c>
      <c r="E24" s="9" t="s">
        <v>947</v>
      </c>
      <c r="F24" s="16"/>
    </row>
    <row r="25" spans="1:8" s="20" customFormat="1" ht="19.5" customHeight="1">
      <c r="A25" s="7"/>
      <c r="B25" s="281" t="s">
        <v>1075</v>
      </c>
      <c r="C25" s="297" t="s">
        <v>1076</v>
      </c>
      <c r="D25" s="283" t="s">
        <v>79</v>
      </c>
      <c r="E25" s="9" t="s">
        <v>513</v>
      </c>
      <c r="F25" s="16"/>
      <c r="G25" s="16"/>
      <c r="H25" s="16"/>
    </row>
    <row r="26" spans="1:8" s="20" customFormat="1" ht="19.5" customHeight="1">
      <c r="A26" s="7"/>
      <c r="B26" s="281" t="s">
        <v>1077</v>
      </c>
      <c r="C26" s="297" t="s">
        <v>1078</v>
      </c>
      <c r="D26" s="283" t="s">
        <v>1079</v>
      </c>
      <c r="E26" s="9" t="s">
        <v>577</v>
      </c>
      <c r="F26" s="16"/>
      <c r="G26" s="16"/>
      <c r="H26" s="16"/>
    </row>
    <row r="27" spans="1:8" s="20" customFormat="1" ht="19.5" customHeight="1">
      <c r="A27" s="7"/>
      <c r="B27" s="281" t="s">
        <v>1080</v>
      </c>
      <c r="C27" s="297" t="s">
        <v>1081</v>
      </c>
      <c r="D27" s="283" t="s">
        <v>1049</v>
      </c>
      <c r="E27" s="9" t="s">
        <v>684</v>
      </c>
      <c r="F27" s="16"/>
      <c r="G27" s="16"/>
      <c r="H27" s="16"/>
    </row>
    <row r="28" spans="1:8" s="20" customFormat="1" ht="19.5" customHeight="1">
      <c r="A28" s="280"/>
      <c r="B28" s="281" t="s">
        <v>1082</v>
      </c>
      <c r="C28" s="297" t="s">
        <v>1083</v>
      </c>
      <c r="D28" s="283" t="s">
        <v>1084</v>
      </c>
      <c r="E28" s="9" t="s">
        <v>15</v>
      </c>
      <c r="F28" s="16"/>
      <c r="G28" s="16"/>
      <c r="H28" s="16"/>
    </row>
    <row r="29" spans="1:8" s="20" customFormat="1" ht="19.5" customHeight="1">
      <c r="A29" s="7"/>
      <c r="B29" s="281" t="s">
        <v>1085</v>
      </c>
      <c r="C29" s="297" t="s">
        <v>1086</v>
      </c>
      <c r="D29" s="283" t="s">
        <v>1087</v>
      </c>
      <c r="E29" s="9" t="s">
        <v>1088</v>
      </c>
      <c r="F29" s="16"/>
      <c r="G29" s="16"/>
      <c r="H29" s="16"/>
    </row>
    <row r="30" spans="1:8" s="20" customFormat="1" ht="19.5" customHeight="1">
      <c r="A30" s="7"/>
      <c r="B30" s="281" t="s">
        <v>1089</v>
      </c>
      <c r="C30" s="297" t="s">
        <v>1090</v>
      </c>
      <c r="D30" s="283" t="s">
        <v>1091</v>
      </c>
      <c r="E30" s="9" t="s">
        <v>15</v>
      </c>
      <c r="F30" s="16"/>
      <c r="G30" s="16"/>
      <c r="H30" s="16"/>
    </row>
    <row r="31" spans="1:8" s="20" customFormat="1" ht="19.5" customHeight="1">
      <c r="A31" s="7"/>
      <c r="B31" s="281" t="s">
        <v>1092</v>
      </c>
      <c r="C31" s="297" t="s">
        <v>1093</v>
      </c>
      <c r="D31" s="283" t="s">
        <v>296</v>
      </c>
      <c r="E31" s="9" t="s">
        <v>15</v>
      </c>
      <c r="F31" s="16"/>
      <c r="G31" s="16"/>
      <c r="H31" s="16"/>
    </row>
    <row r="32" spans="1:8" s="20" customFormat="1" ht="19.5" customHeight="1">
      <c r="A32" s="280"/>
      <c r="B32" s="281" t="s">
        <v>1094</v>
      </c>
      <c r="C32" s="297" t="s">
        <v>1095</v>
      </c>
      <c r="D32" s="283" t="s">
        <v>1096</v>
      </c>
      <c r="E32" s="9" t="s">
        <v>520</v>
      </c>
      <c r="F32" s="16"/>
      <c r="G32" s="16"/>
      <c r="H32" s="16"/>
    </row>
    <row r="33" spans="1:8" s="20" customFormat="1" ht="19.5" customHeight="1">
      <c r="A33" s="7"/>
      <c r="B33" s="281" t="s">
        <v>1097</v>
      </c>
      <c r="C33" s="297" t="s">
        <v>1098</v>
      </c>
      <c r="D33" s="283" t="s">
        <v>1498</v>
      </c>
      <c r="E33" s="9" t="s">
        <v>15</v>
      </c>
      <c r="F33" s="16"/>
      <c r="G33" s="16"/>
      <c r="H33" s="16"/>
    </row>
    <row r="34" spans="1:8" s="20" customFormat="1" ht="19.5" customHeight="1">
      <c r="A34" s="7"/>
      <c r="B34" s="297" t="s">
        <v>1099</v>
      </c>
      <c r="C34" s="297" t="s">
        <v>1100</v>
      </c>
      <c r="D34" s="283" t="s">
        <v>49</v>
      </c>
      <c r="E34" s="9" t="s">
        <v>713</v>
      </c>
      <c r="F34" s="16"/>
      <c r="G34" s="16"/>
      <c r="H34" s="16"/>
    </row>
    <row r="35" spans="1:8" s="20" customFormat="1" ht="19.5" customHeight="1">
      <c r="A35" s="7"/>
      <c r="B35" s="297" t="s">
        <v>1101</v>
      </c>
      <c r="C35" s="297" t="s">
        <v>1102</v>
      </c>
      <c r="D35" s="283" t="s">
        <v>1069</v>
      </c>
      <c r="E35" s="9" t="s">
        <v>15</v>
      </c>
      <c r="F35" s="16"/>
      <c r="G35" s="16"/>
      <c r="H35" s="16"/>
    </row>
    <row r="36" spans="1:8" s="20" customFormat="1" ht="19.5" customHeight="1">
      <c r="A36" s="7"/>
      <c r="B36" s="297" t="s">
        <v>1103</v>
      </c>
      <c r="C36" s="297" t="s">
        <v>1104</v>
      </c>
      <c r="D36" s="283" t="s">
        <v>1105</v>
      </c>
      <c r="E36" s="9" t="s">
        <v>718</v>
      </c>
      <c r="F36" s="16"/>
      <c r="G36" s="16"/>
      <c r="H36" s="16"/>
    </row>
    <row r="37" spans="1:8" s="20" customFormat="1" ht="19.5" customHeight="1">
      <c r="A37" s="7"/>
      <c r="B37" s="297" t="s">
        <v>1106</v>
      </c>
      <c r="C37" s="297" t="s">
        <v>1107</v>
      </c>
      <c r="D37" s="283" t="s">
        <v>430</v>
      </c>
      <c r="E37" s="9" t="s">
        <v>1108</v>
      </c>
      <c r="F37" s="16"/>
      <c r="G37" s="16"/>
      <c r="H37" s="16"/>
    </row>
    <row r="38" spans="1:8" s="20" customFormat="1" ht="19.5" customHeight="1">
      <c r="A38" s="7" t="s">
        <v>372</v>
      </c>
      <c r="B38" s="297" t="s">
        <v>1109</v>
      </c>
      <c r="C38" s="297" t="s">
        <v>1110</v>
      </c>
      <c r="D38" s="283" t="s">
        <v>1111</v>
      </c>
      <c r="E38" s="9" t="s">
        <v>653</v>
      </c>
      <c r="F38" s="16"/>
      <c r="G38" s="16"/>
      <c r="H38" s="16"/>
    </row>
    <row r="39" spans="1:8" s="20" customFormat="1" ht="19.5" customHeight="1">
      <c r="A39" s="280"/>
      <c r="B39" s="297" t="s">
        <v>1112</v>
      </c>
      <c r="C39" s="297" t="s">
        <v>753</v>
      </c>
      <c r="D39" s="283" t="s">
        <v>1113</v>
      </c>
      <c r="E39" s="9" t="s">
        <v>15</v>
      </c>
      <c r="F39" s="16"/>
      <c r="G39" s="16"/>
      <c r="H39" s="16"/>
    </row>
    <row r="40" spans="1:8" s="20" customFormat="1" ht="19.5" customHeight="1">
      <c r="A40" s="7"/>
      <c r="B40" s="297" t="s">
        <v>1114</v>
      </c>
      <c r="C40" s="297" t="s">
        <v>1115</v>
      </c>
      <c r="D40" s="283" t="s">
        <v>1116</v>
      </c>
      <c r="E40" s="9" t="s">
        <v>718</v>
      </c>
      <c r="F40" s="16"/>
      <c r="G40" s="16"/>
      <c r="H40" s="16"/>
    </row>
    <row r="41" spans="1:8" s="20" customFormat="1" ht="19.5" customHeight="1">
      <c r="A41" s="7"/>
      <c r="B41" s="297" t="s">
        <v>1117</v>
      </c>
      <c r="C41" s="297" t="s">
        <v>1118</v>
      </c>
      <c r="D41" s="283" t="s">
        <v>143</v>
      </c>
      <c r="E41" s="9" t="s">
        <v>736</v>
      </c>
      <c r="F41" s="16"/>
      <c r="G41" s="16"/>
      <c r="H41" s="16"/>
    </row>
    <row r="42" spans="1:8" s="20" customFormat="1" ht="19.5" customHeight="1">
      <c r="A42" s="7"/>
      <c r="B42" s="297" t="s">
        <v>1900</v>
      </c>
      <c r="C42" s="297" t="s">
        <v>1901</v>
      </c>
      <c r="D42" s="283" t="s">
        <v>1902</v>
      </c>
      <c r="E42" s="9" t="s">
        <v>1881</v>
      </c>
      <c r="F42" s="16"/>
      <c r="G42" s="16"/>
      <c r="H42" s="16"/>
    </row>
    <row r="43" spans="1:8" s="20" customFormat="1" ht="19.5" customHeight="1">
      <c r="A43" s="7" t="s">
        <v>413</v>
      </c>
      <c r="B43" s="297" t="s">
        <v>1119</v>
      </c>
      <c r="C43" s="297" t="s">
        <v>1120</v>
      </c>
      <c r="D43" s="283" t="s">
        <v>1121</v>
      </c>
      <c r="E43" s="9" t="s">
        <v>558</v>
      </c>
      <c r="F43" s="16"/>
      <c r="G43" s="16"/>
      <c r="H43" s="16"/>
    </row>
    <row r="44" spans="1:8" s="20" customFormat="1" ht="19.5" customHeight="1">
      <c r="A44" s="7"/>
      <c r="B44" s="297" t="s">
        <v>1122</v>
      </c>
      <c r="C44" s="297" t="s">
        <v>1123</v>
      </c>
      <c r="D44" s="283" t="s">
        <v>1124</v>
      </c>
      <c r="E44" s="9" t="s">
        <v>15</v>
      </c>
      <c r="F44" s="16"/>
      <c r="G44" s="16"/>
      <c r="H44" s="16"/>
    </row>
    <row r="45" spans="1:8" s="20" customFormat="1" ht="19.5" customHeight="1">
      <c r="A45" s="280"/>
      <c r="B45" s="297" t="s">
        <v>1125</v>
      </c>
      <c r="C45" s="297" t="s">
        <v>1126</v>
      </c>
      <c r="D45" s="283" t="s">
        <v>1127</v>
      </c>
      <c r="E45" s="9" t="s">
        <v>653</v>
      </c>
      <c r="F45" s="16"/>
      <c r="G45" s="16"/>
      <c r="H45" s="16"/>
    </row>
    <row r="46" spans="1:8" s="20" customFormat="1" ht="19.5" customHeight="1">
      <c r="A46" s="7"/>
      <c r="B46" s="297"/>
      <c r="C46" s="297" t="s">
        <v>1128</v>
      </c>
      <c r="D46" s="283"/>
      <c r="E46" s="9"/>
      <c r="F46" s="16"/>
      <c r="G46" s="16"/>
      <c r="H46" s="16"/>
    </row>
    <row r="47" spans="1:8" s="20" customFormat="1" ht="19.5" customHeight="1">
      <c r="A47" s="7"/>
      <c r="B47" s="297" t="s">
        <v>1129</v>
      </c>
      <c r="C47" s="320" t="s">
        <v>1130</v>
      </c>
      <c r="D47" s="283" t="s">
        <v>1131</v>
      </c>
      <c r="E47" s="9" t="s">
        <v>784</v>
      </c>
      <c r="F47" s="16"/>
      <c r="G47" s="16"/>
      <c r="H47" s="16"/>
    </row>
    <row r="48" spans="1:8" s="20" customFormat="1" ht="19.5" customHeight="1">
      <c r="A48" s="7"/>
      <c r="B48" s="297" t="s">
        <v>1132</v>
      </c>
      <c r="C48" s="297" t="s">
        <v>970</v>
      </c>
      <c r="D48" s="283" t="s">
        <v>971</v>
      </c>
      <c r="E48" s="9" t="s">
        <v>562</v>
      </c>
      <c r="F48" s="16"/>
      <c r="G48" s="16"/>
      <c r="H48" s="16"/>
    </row>
    <row r="49" spans="1:8" s="20" customFormat="1" ht="19.5" customHeight="1">
      <c r="A49" s="280"/>
      <c r="B49" s="297" t="s">
        <v>1133</v>
      </c>
      <c r="C49" s="301" t="s">
        <v>759</v>
      </c>
      <c r="D49" s="283" t="s">
        <v>1134</v>
      </c>
      <c r="E49" s="9" t="s">
        <v>15</v>
      </c>
      <c r="F49" s="16"/>
      <c r="G49" s="16"/>
      <c r="H49" s="16"/>
    </row>
    <row r="50" spans="1:8" s="20" customFormat="1" ht="19.5" customHeight="1">
      <c r="A50" s="7"/>
      <c r="B50" s="297" t="s">
        <v>1135</v>
      </c>
      <c r="C50" s="297" t="s">
        <v>1136</v>
      </c>
      <c r="D50" s="283" t="s">
        <v>1137</v>
      </c>
      <c r="E50" s="9" t="s">
        <v>15</v>
      </c>
      <c r="F50" s="16"/>
      <c r="G50" s="16"/>
      <c r="H50" s="16"/>
    </row>
    <row r="51" spans="1:8" s="20" customFormat="1" ht="19.5" customHeight="1">
      <c r="A51" s="7"/>
      <c r="B51" s="297" t="s">
        <v>1138</v>
      </c>
      <c r="C51" s="297" t="s">
        <v>1139</v>
      </c>
      <c r="D51" s="283" t="s">
        <v>1140</v>
      </c>
      <c r="E51" s="9" t="s">
        <v>511</v>
      </c>
      <c r="F51" s="16"/>
      <c r="G51" s="16"/>
      <c r="H51" s="16"/>
    </row>
    <row r="52" spans="1:8" s="20" customFormat="1" ht="19.5" customHeight="1">
      <c r="A52" s="280"/>
      <c r="B52" s="297" t="s">
        <v>1141</v>
      </c>
      <c r="C52" s="297" t="s">
        <v>91</v>
      </c>
      <c r="D52" s="283" t="s">
        <v>92</v>
      </c>
      <c r="E52" s="9" t="s">
        <v>15</v>
      </c>
      <c r="F52" s="16"/>
      <c r="G52" s="16"/>
      <c r="H52" s="16"/>
    </row>
    <row r="53" spans="1:8" s="20" customFormat="1" ht="19.5" customHeight="1">
      <c r="A53" s="7"/>
      <c r="B53" s="297" t="s">
        <v>1142</v>
      </c>
      <c r="C53" s="297" t="s">
        <v>91</v>
      </c>
      <c r="D53" s="283" t="s">
        <v>92</v>
      </c>
      <c r="E53" s="9" t="s">
        <v>15</v>
      </c>
      <c r="F53" s="16"/>
      <c r="G53" s="16"/>
      <c r="H53" s="16"/>
    </row>
    <row r="54" spans="1:8" s="20" customFormat="1" ht="19.5" customHeight="1">
      <c r="A54" s="7"/>
      <c r="B54" s="297" t="s">
        <v>1143</v>
      </c>
      <c r="C54" s="297" t="s">
        <v>1144</v>
      </c>
      <c r="D54" s="283" t="s">
        <v>1145</v>
      </c>
      <c r="E54" s="9" t="s">
        <v>15</v>
      </c>
      <c r="F54" s="16"/>
      <c r="G54" s="16"/>
      <c r="H54" s="16"/>
    </row>
    <row r="55" spans="1:8" s="20" customFormat="1" ht="19.5" customHeight="1">
      <c r="A55" s="7"/>
      <c r="B55" s="297" t="s">
        <v>1146</v>
      </c>
      <c r="C55" s="297" t="s">
        <v>1147</v>
      </c>
      <c r="D55" s="283" t="s">
        <v>1498</v>
      </c>
      <c r="E55" s="9" t="s">
        <v>15</v>
      </c>
      <c r="F55" s="16"/>
      <c r="G55" s="16"/>
      <c r="H55" s="16"/>
    </row>
    <row r="56" spans="1:8" s="20" customFormat="1" ht="19.5" customHeight="1">
      <c r="A56" s="280"/>
      <c r="B56" s="297" t="s">
        <v>1148</v>
      </c>
      <c r="C56" s="297" t="s">
        <v>52</v>
      </c>
      <c r="D56" s="283" t="s">
        <v>53</v>
      </c>
      <c r="E56" s="9" t="s">
        <v>15</v>
      </c>
      <c r="F56" s="16"/>
      <c r="G56" s="16"/>
      <c r="H56" s="16"/>
    </row>
    <row r="57" spans="1:8" s="20" customFormat="1" ht="19.5" customHeight="1">
      <c r="A57" s="7"/>
      <c r="B57" s="297" t="s">
        <v>1149</v>
      </c>
      <c r="C57" s="297" t="s">
        <v>1150</v>
      </c>
      <c r="D57" s="283" t="s">
        <v>1151</v>
      </c>
      <c r="E57" s="9" t="s">
        <v>787</v>
      </c>
      <c r="F57" s="16"/>
      <c r="G57" s="16"/>
      <c r="H57" s="16"/>
    </row>
    <row r="58" spans="1:8" s="20" customFormat="1" ht="19.5" customHeight="1">
      <c r="A58" s="7"/>
      <c r="B58" s="297" t="s">
        <v>1152</v>
      </c>
      <c r="C58" s="297" t="s">
        <v>1153</v>
      </c>
      <c r="D58" s="283" t="s">
        <v>1154</v>
      </c>
      <c r="E58" s="9" t="s">
        <v>15</v>
      </c>
      <c r="F58" s="16"/>
      <c r="G58" s="16"/>
      <c r="H58" s="16"/>
    </row>
    <row r="59" spans="1:8" s="20" customFormat="1" ht="19.5" customHeight="1">
      <c r="A59" s="7"/>
      <c r="B59" s="297" t="s">
        <v>1155</v>
      </c>
      <c r="C59" s="297" t="s">
        <v>1156</v>
      </c>
      <c r="D59" s="283" t="s">
        <v>1157</v>
      </c>
      <c r="E59" s="9" t="s">
        <v>577</v>
      </c>
      <c r="F59" s="16"/>
      <c r="G59" s="16"/>
      <c r="H59" s="16"/>
    </row>
    <row r="60" spans="1:8" s="20" customFormat="1" ht="19.5" customHeight="1">
      <c r="A60" s="7"/>
      <c r="B60" s="297" t="s">
        <v>1158</v>
      </c>
      <c r="C60" s="297" t="s">
        <v>1159</v>
      </c>
      <c r="D60" s="283" t="s">
        <v>363</v>
      </c>
      <c r="E60" s="9" t="s">
        <v>15</v>
      </c>
      <c r="F60" s="16"/>
      <c r="G60" s="16"/>
      <c r="H60" s="16"/>
    </row>
    <row r="61" spans="1:8" s="20" customFormat="1" ht="19.5" customHeight="1">
      <c r="A61" s="7"/>
      <c r="B61" s="297"/>
      <c r="C61" s="297" t="s">
        <v>1160</v>
      </c>
      <c r="D61" s="283"/>
      <c r="E61" s="9"/>
      <c r="F61" s="16"/>
      <c r="G61" s="16"/>
      <c r="H61" s="16"/>
    </row>
    <row r="62" spans="1:8" s="20" customFormat="1" ht="19.5" customHeight="1">
      <c r="A62" s="280"/>
      <c r="B62" s="297" t="s">
        <v>1161</v>
      </c>
      <c r="C62" s="321" t="s">
        <v>1162</v>
      </c>
      <c r="D62" s="283" t="s">
        <v>1163</v>
      </c>
      <c r="E62" s="9" t="s">
        <v>15</v>
      </c>
      <c r="F62" s="16"/>
      <c r="G62" s="16"/>
      <c r="H62" s="16"/>
    </row>
    <row r="63" spans="1:8" s="20" customFormat="1" ht="19.5" customHeight="1">
      <c r="A63" s="7"/>
      <c r="B63" s="297" t="s">
        <v>1164</v>
      </c>
      <c r="C63" s="297" t="s">
        <v>1165</v>
      </c>
      <c r="D63" s="283" t="s">
        <v>1166</v>
      </c>
      <c r="E63" s="9" t="s">
        <v>680</v>
      </c>
      <c r="F63" s="16"/>
      <c r="G63" s="16"/>
      <c r="H63" s="16"/>
    </row>
    <row r="64" spans="1:8" s="20" customFormat="1" ht="19.5" customHeight="1">
      <c r="A64" s="7"/>
      <c r="B64" s="297" t="s">
        <v>1167</v>
      </c>
      <c r="C64" s="297" t="s">
        <v>1168</v>
      </c>
      <c r="D64" s="283" t="s">
        <v>1169</v>
      </c>
      <c r="E64" s="9" t="s">
        <v>15</v>
      </c>
      <c r="F64" s="16"/>
      <c r="G64" s="16"/>
      <c r="H64" s="16"/>
    </row>
    <row r="65" spans="1:8" s="20" customFormat="1" ht="19.5" customHeight="1">
      <c r="A65" s="280"/>
      <c r="B65" s="281" t="s">
        <v>1170</v>
      </c>
      <c r="C65" s="297" t="s">
        <v>1171</v>
      </c>
      <c r="D65" s="283" t="s">
        <v>1172</v>
      </c>
      <c r="E65" s="9" t="s">
        <v>15</v>
      </c>
      <c r="F65" s="16"/>
      <c r="G65" s="16"/>
      <c r="H65" s="16"/>
    </row>
    <row r="66" spans="1:8" s="20" customFormat="1" ht="19.5" customHeight="1">
      <c r="A66" s="280"/>
      <c r="B66" s="297" t="s">
        <v>1173</v>
      </c>
      <c r="C66" s="297" t="s">
        <v>889</v>
      </c>
      <c r="D66" s="283" t="s">
        <v>1498</v>
      </c>
      <c r="E66" s="9" t="s">
        <v>684</v>
      </c>
      <c r="F66" s="16"/>
      <c r="G66" s="16"/>
      <c r="H66" s="16"/>
    </row>
    <row r="67" spans="1:8" s="20" customFormat="1" ht="19.5" customHeight="1">
      <c r="A67" s="7"/>
      <c r="B67" s="297" t="s">
        <v>1174</v>
      </c>
      <c r="C67" s="297" t="s">
        <v>1175</v>
      </c>
      <c r="D67" s="283" t="s">
        <v>687</v>
      </c>
      <c r="E67" s="9" t="s">
        <v>15</v>
      </c>
      <c r="F67" s="16"/>
      <c r="G67" s="16"/>
      <c r="H67" s="16"/>
    </row>
    <row r="68" spans="1:8" s="20" customFormat="1" ht="19.5" customHeight="1">
      <c r="A68" s="7"/>
      <c r="B68" s="297" t="s">
        <v>1176</v>
      </c>
      <c r="C68" s="297" t="s">
        <v>1177</v>
      </c>
      <c r="D68" s="283" t="s">
        <v>1178</v>
      </c>
      <c r="E68" s="9" t="s">
        <v>15</v>
      </c>
      <c r="F68" s="16"/>
      <c r="G68" s="16"/>
      <c r="H68" s="16"/>
    </row>
    <row r="69" spans="1:8" s="20" customFormat="1" ht="19.5" customHeight="1">
      <c r="A69" s="280"/>
      <c r="B69" s="297"/>
      <c r="C69" s="297" t="s">
        <v>1179</v>
      </c>
      <c r="D69" s="283"/>
      <c r="E69" s="9"/>
      <c r="F69" s="16"/>
      <c r="G69" s="16"/>
      <c r="H69" s="16"/>
    </row>
    <row r="70" spans="1:8" s="20" customFormat="1" ht="19.5" customHeight="1">
      <c r="A70" s="280"/>
      <c r="B70" s="297" t="s">
        <v>1180</v>
      </c>
      <c r="C70" s="297" t="s">
        <v>1181</v>
      </c>
      <c r="D70" s="283" t="s">
        <v>1182</v>
      </c>
      <c r="E70" s="9" t="s">
        <v>518</v>
      </c>
      <c r="F70" s="16"/>
      <c r="G70" s="16"/>
      <c r="H70" s="16"/>
    </row>
    <row r="71" spans="1:8" s="20" customFormat="1" ht="19.5" customHeight="1">
      <c r="A71" s="7"/>
      <c r="B71" s="297" t="s">
        <v>1183</v>
      </c>
      <c r="C71" s="297" t="s">
        <v>1184</v>
      </c>
      <c r="D71" s="283" t="s">
        <v>1185</v>
      </c>
      <c r="E71" s="9" t="s">
        <v>15</v>
      </c>
      <c r="F71" s="16"/>
      <c r="G71" s="16"/>
      <c r="H71" s="16"/>
    </row>
    <row r="72" spans="1:8" s="20" customFormat="1" ht="19.5" customHeight="1">
      <c r="A72" s="280"/>
      <c r="B72" s="281" t="s">
        <v>1186</v>
      </c>
      <c r="C72" s="297" t="s">
        <v>1187</v>
      </c>
      <c r="D72" s="283" t="s">
        <v>1498</v>
      </c>
      <c r="E72" s="9" t="s">
        <v>15</v>
      </c>
      <c r="F72" s="16"/>
      <c r="G72" s="16"/>
      <c r="H72" s="16"/>
    </row>
    <row r="73" spans="1:8" s="20" customFormat="1" ht="19.5" customHeight="1">
      <c r="A73" s="7"/>
      <c r="B73" s="297" t="s">
        <v>1188</v>
      </c>
      <c r="C73" s="297" t="s">
        <v>1189</v>
      </c>
      <c r="D73" s="283" t="s">
        <v>1498</v>
      </c>
      <c r="E73" s="9" t="s">
        <v>695</v>
      </c>
      <c r="F73" s="16"/>
      <c r="G73" s="16"/>
      <c r="H73" s="16"/>
    </row>
    <row r="74" spans="1:8" s="20" customFormat="1" ht="19.5" customHeight="1">
      <c r="A74" s="7"/>
      <c r="B74" s="297" t="s">
        <v>1190</v>
      </c>
      <c r="C74" s="297" t="s">
        <v>1191</v>
      </c>
      <c r="D74" s="283" t="s">
        <v>1192</v>
      </c>
      <c r="E74" s="9" t="s">
        <v>584</v>
      </c>
      <c r="F74" s="16"/>
      <c r="G74" s="16"/>
      <c r="H74" s="16"/>
    </row>
    <row r="75" spans="1:8" s="20" customFormat="1" ht="19.5" customHeight="1">
      <c r="A75" s="280"/>
      <c r="B75" s="281" t="s">
        <v>1193</v>
      </c>
      <c r="C75" s="297" t="s">
        <v>91</v>
      </c>
      <c r="D75" s="283" t="s">
        <v>1194</v>
      </c>
      <c r="E75" s="9" t="s">
        <v>532</v>
      </c>
      <c r="F75" s="16"/>
      <c r="G75" s="16"/>
      <c r="H75" s="16"/>
    </row>
    <row r="76" spans="1:8" s="20" customFormat="1" ht="19.5" customHeight="1">
      <c r="A76" s="280"/>
      <c r="B76" s="281" t="s">
        <v>1195</v>
      </c>
      <c r="C76" s="297" t="s">
        <v>1196</v>
      </c>
      <c r="D76" s="283" t="s">
        <v>1197</v>
      </c>
      <c r="E76" s="9" t="s">
        <v>601</v>
      </c>
      <c r="F76" s="16"/>
      <c r="G76" s="16"/>
      <c r="H76" s="16"/>
    </row>
    <row r="77" spans="1:7" s="20" customFormat="1" ht="19.5" customHeight="1">
      <c r="A77" s="284"/>
      <c r="B77" s="285" t="s">
        <v>1682</v>
      </c>
      <c r="C77" s="299" t="s">
        <v>1748</v>
      </c>
      <c r="D77" s="288" t="s">
        <v>1683</v>
      </c>
      <c r="E77" s="305" t="s">
        <v>1684</v>
      </c>
      <c r="F77" s="16"/>
      <c r="G77" s="16"/>
    </row>
    <row r="78" spans="1:5" s="20" customFormat="1" ht="13.5">
      <c r="A78" s="453" t="s">
        <v>1796</v>
      </c>
      <c r="B78" s="453"/>
      <c r="C78" s="19"/>
      <c r="D78" s="19"/>
      <c r="E78" s="19"/>
    </row>
    <row r="79" spans="2:5" s="20" customFormat="1" ht="13.5">
      <c r="B79" s="26"/>
      <c r="C79" s="26"/>
      <c r="D79" s="26"/>
      <c r="E79" s="26"/>
    </row>
    <row r="80" spans="2:5" s="20" customFormat="1" ht="13.5">
      <c r="B80" s="26"/>
      <c r="C80" s="26"/>
      <c r="D80" s="26"/>
      <c r="E80" s="26"/>
    </row>
    <row r="81" spans="2:5" s="20" customFormat="1" ht="13.5">
      <c r="B81" s="26"/>
      <c r="C81" s="26"/>
      <c r="D81" s="26"/>
      <c r="E81" s="26"/>
    </row>
    <row r="82" spans="2:5" s="20" customFormat="1" ht="13.5">
      <c r="B82" s="19"/>
      <c r="C82" s="195"/>
      <c r="D82" s="26"/>
      <c r="E82" s="26"/>
    </row>
    <row r="83" spans="2:5" s="20" customFormat="1" ht="13.5">
      <c r="B83" s="26"/>
      <c r="C83" s="26"/>
      <c r="D83" s="26"/>
      <c r="E83" s="26"/>
    </row>
    <row r="84" spans="2:5" s="20" customFormat="1" ht="13.5">
      <c r="B84" s="26"/>
      <c r="C84" s="26"/>
      <c r="D84" s="26"/>
      <c r="E84" s="26"/>
    </row>
    <row r="85" spans="2:5" s="20" customFormat="1" ht="13.5">
      <c r="B85" s="26"/>
      <c r="C85" s="26"/>
      <c r="D85" s="26"/>
      <c r="E85" s="26"/>
    </row>
    <row r="86" spans="2:5" s="20" customFormat="1" ht="13.5">
      <c r="B86" s="26"/>
      <c r="C86" s="26"/>
      <c r="D86" s="26"/>
      <c r="E86" s="26"/>
    </row>
    <row r="87" spans="2:5" s="20" customFormat="1" ht="13.5">
      <c r="B87" s="26"/>
      <c r="C87" s="26"/>
      <c r="D87" s="26"/>
      <c r="E87" s="26"/>
    </row>
    <row r="88" spans="2:5" s="20" customFormat="1" ht="13.5">
      <c r="B88" s="26"/>
      <c r="C88" s="26"/>
      <c r="D88" s="26"/>
      <c r="E88" s="26"/>
    </row>
    <row r="89" spans="2:5" s="20" customFormat="1" ht="13.5">
      <c r="B89" s="26"/>
      <c r="C89" s="26"/>
      <c r="D89" s="26"/>
      <c r="E89" s="26"/>
    </row>
    <row r="90" spans="2:5" s="20" customFormat="1" ht="13.5">
      <c r="B90" s="26"/>
      <c r="C90" s="26"/>
      <c r="D90" s="26"/>
      <c r="E90" s="26"/>
    </row>
    <row r="91" spans="2:5" s="20" customFormat="1" ht="13.5">
      <c r="B91" s="26"/>
      <c r="C91" s="26"/>
      <c r="D91" s="26"/>
      <c r="E91" s="26"/>
    </row>
    <row r="92" spans="2:5" s="20" customFormat="1" ht="13.5">
      <c r="B92" s="26"/>
      <c r="C92" s="26"/>
      <c r="D92" s="26"/>
      <c r="E92" s="26"/>
    </row>
    <row r="93" spans="2:5" s="20" customFormat="1" ht="13.5">
      <c r="B93" s="26"/>
      <c r="C93" s="26"/>
      <c r="D93" s="26"/>
      <c r="E93" s="26"/>
    </row>
    <row r="94" spans="2:5" s="20" customFormat="1" ht="13.5">
      <c r="B94" s="26"/>
      <c r="C94" s="26"/>
      <c r="D94" s="26"/>
      <c r="E94" s="26"/>
    </row>
    <row r="95" spans="2:5" s="20" customFormat="1" ht="13.5">
      <c r="B95" s="26"/>
      <c r="C95" s="26"/>
      <c r="D95" s="26"/>
      <c r="E95" s="26"/>
    </row>
    <row r="96" spans="2:5" s="20" customFormat="1" ht="13.5">
      <c r="B96" s="26"/>
      <c r="C96" s="26"/>
      <c r="D96" s="26"/>
      <c r="E96" s="26"/>
    </row>
    <row r="97" spans="2:5" s="20" customFormat="1" ht="13.5">
      <c r="B97" s="26"/>
      <c r="C97" s="26"/>
      <c r="D97" s="26"/>
      <c r="E97" s="26"/>
    </row>
    <row r="98" spans="2:5" s="20" customFormat="1" ht="13.5">
      <c r="B98" s="26"/>
      <c r="C98" s="26"/>
      <c r="D98" s="26"/>
      <c r="E98" s="26"/>
    </row>
    <row r="99" spans="2:5" s="20" customFormat="1" ht="13.5">
      <c r="B99" s="26"/>
      <c r="C99" s="26"/>
      <c r="D99" s="26"/>
      <c r="E99" s="26"/>
    </row>
    <row r="100" spans="2:5" s="20" customFormat="1" ht="13.5">
      <c r="B100" s="26"/>
      <c r="C100" s="26"/>
      <c r="D100" s="26"/>
      <c r="E100" s="26"/>
    </row>
    <row r="101" spans="2:5" s="20" customFormat="1" ht="13.5">
      <c r="B101" s="26"/>
      <c r="C101" s="26"/>
      <c r="D101" s="26"/>
      <c r="E101" s="26"/>
    </row>
    <row r="102" spans="2:5" s="20" customFormat="1" ht="13.5">
      <c r="B102" s="26"/>
      <c r="C102" s="26"/>
      <c r="D102" s="26"/>
      <c r="E102" s="26"/>
    </row>
    <row r="103" spans="2:5" s="20" customFormat="1" ht="13.5">
      <c r="B103" s="26"/>
      <c r="C103" s="26"/>
      <c r="D103" s="26"/>
      <c r="E103" s="26"/>
    </row>
    <row r="104" spans="2:5" s="20" customFormat="1" ht="13.5">
      <c r="B104" s="26"/>
      <c r="C104" s="26"/>
      <c r="D104" s="26"/>
      <c r="E104" s="26"/>
    </row>
    <row r="105" spans="2:5" s="20" customFormat="1" ht="13.5">
      <c r="B105" s="26"/>
      <c r="C105" s="26"/>
      <c r="D105" s="26"/>
      <c r="E105" s="26"/>
    </row>
    <row r="106" spans="2:5" s="20" customFormat="1" ht="13.5">
      <c r="B106" s="26"/>
      <c r="C106" s="26"/>
      <c r="D106" s="26"/>
      <c r="E106" s="26"/>
    </row>
    <row r="107" spans="2:5" s="20" customFormat="1" ht="13.5">
      <c r="B107" s="26"/>
      <c r="C107" s="26"/>
      <c r="D107" s="26"/>
      <c r="E107" s="26"/>
    </row>
    <row r="108" spans="2:5" s="20" customFormat="1" ht="13.5">
      <c r="B108" s="26"/>
      <c r="C108" s="26"/>
      <c r="D108" s="26"/>
      <c r="E108" s="26"/>
    </row>
    <row r="109" spans="2:5" s="20" customFormat="1" ht="13.5">
      <c r="B109" s="26"/>
      <c r="C109" s="26"/>
      <c r="D109" s="26"/>
      <c r="E109" s="26"/>
    </row>
    <row r="110" spans="2:5" s="20" customFormat="1" ht="13.5">
      <c r="B110" s="26"/>
      <c r="C110" s="26"/>
      <c r="D110" s="26"/>
      <c r="E110" s="26"/>
    </row>
    <row r="111" spans="2:5" s="20" customFormat="1" ht="13.5">
      <c r="B111" s="26"/>
      <c r="C111" s="26"/>
      <c r="D111" s="26"/>
      <c r="E111" s="26"/>
    </row>
    <row r="112" spans="2:5" s="20" customFormat="1" ht="13.5">
      <c r="B112" s="26"/>
      <c r="C112" s="26"/>
      <c r="D112" s="26"/>
      <c r="E112" s="26"/>
    </row>
    <row r="113" spans="2:5" s="20" customFormat="1" ht="13.5">
      <c r="B113" s="26"/>
      <c r="C113" s="26"/>
      <c r="D113" s="26"/>
      <c r="E113" s="26"/>
    </row>
    <row r="114" spans="2:5" s="20" customFormat="1" ht="13.5">
      <c r="B114" s="26"/>
      <c r="C114" s="26"/>
      <c r="D114" s="26"/>
      <c r="E114" s="26"/>
    </row>
    <row r="115" spans="2:5" s="20" customFormat="1" ht="13.5">
      <c r="B115" s="26"/>
      <c r="C115" s="26"/>
      <c r="D115" s="26"/>
      <c r="E115" s="26"/>
    </row>
    <row r="116" spans="2:5" s="20" customFormat="1" ht="13.5">
      <c r="B116" s="26"/>
      <c r="C116" s="26"/>
      <c r="D116" s="26"/>
      <c r="E116" s="26"/>
    </row>
    <row r="117" spans="2:5" s="20" customFormat="1" ht="13.5">
      <c r="B117" s="26"/>
      <c r="C117" s="26"/>
      <c r="D117" s="26"/>
      <c r="E117" s="26"/>
    </row>
    <row r="118" spans="2:5" s="20" customFormat="1" ht="13.5">
      <c r="B118" s="26"/>
      <c r="C118" s="26"/>
      <c r="D118" s="26"/>
      <c r="E118" s="26"/>
    </row>
    <row r="119" spans="2:5" s="20" customFormat="1" ht="13.5">
      <c r="B119" s="26"/>
      <c r="C119" s="26"/>
      <c r="D119" s="26"/>
      <c r="E119" s="26"/>
    </row>
    <row r="120" spans="2:5" s="20" customFormat="1" ht="13.5">
      <c r="B120" s="26"/>
      <c r="C120" s="26"/>
      <c r="D120" s="26"/>
      <c r="E120" s="26"/>
    </row>
    <row r="121" spans="2:5" s="20" customFormat="1" ht="13.5">
      <c r="B121" s="26"/>
      <c r="C121" s="26"/>
      <c r="D121" s="26"/>
      <c r="E121" s="26"/>
    </row>
    <row r="122" spans="2:5" s="20" customFormat="1" ht="13.5">
      <c r="B122" s="26"/>
      <c r="C122" s="26"/>
      <c r="D122" s="26"/>
      <c r="E122" s="26"/>
    </row>
    <row r="123" spans="2:5" s="20" customFormat="1" ht="13.5">
      <c r="B123" s="26"/>
      <c r="C123" s="26"/>
      <c r="D123" s="26"/>
      <c r="E123" s="26"/>
    </row>
    <row r="124" spans="2:5" s="20" customFormat="1" ht="13.5">
      <c r="B124" s="26"/>
      <c r="C124" s="26"/>
      <c r="D124" s="26"/>
      <c r="E124" s="26"/>
    </row>
    <row r="125" spans="2:5" s="20" customFormat="1" ht="13.5">
      <c r="B125" s="26"/>
      <c r="C125" s="26"/>
      <c r="D125" s="26"/>
      <c r="E125" s="26"/>
    </row>
    <row r="126" spans="2:5" s="20" customFormat="1" ht="13.5">
      <c r="B126" s="26"/>
      <c r="C126" s="26"/>
      <c r="D126" s="26"/>
      <c r="E126" s="26"/>
    </row>
    <row r="127" spans="2:5" s="20" customFormat="1" ht="13.5">
      <c r="B127" s="26"/>
      <c r="C127" s="26"/>
      <c r="D127" s="26"/>
      <c r="E127" s="26"/>
    </row>
    <row r="128" spans="2:5" s="20" customFormat="1" ht="13.5">
      <c r="B128" s="26"/>
      <c r="C128" s="26"/>
      <c r="D128" s="26"/>
      <c r="E128" s="26"/>
    </row>
    <row r="129" spans="2:5" s="20" customFormat="1" ht="13.5">
      <c r="B129" s="26"/>
      <c r="C129" s="26"/>
      <c r="D129" s="26"/>
      <c r="E129" s="26"/>
    </row>
    <row r="130" spans="2:5" s="20" customFormat="1" ht="13.5">
      <c r="B130" s="26"/>
      <c r="C130" s="26"/>
      <c r="D130" s="26"/>
      <c r="E130" s="26"/>
    </row>
    <row r="131" spans="2:5" s="20" customFormat="1" ht="13.5">
      <c r="B131" s="26"/>
      <c r="C131" s="26"/>
      <c r="D131" s="26"/>
      <c r="E131" s="26"/>
    </row>
  </sheetData>
  <sheetProtection/>
  <mergeCells count="4">
    <mergeCell ref="A3:E3"/>
    <mergeCell ref="A4:E4"/>
    <mergeCell ref="A5:B5"/>
    <mergeCell ref="A78:B78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9" r:id="rId1"/>
  <rowBreaks count="1" manualBreakCount="1">
    <brk id="22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5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Row="2"/>
  <cols>
    <col min="1" max="1" width="20.00390625" style="226" customWidth="1"/>
    <col min="2" max="2" width="39.625" style="269" customWidth="1"/>
    <col min="3" max="3" width="7.875" style="269" customWidth="1"/>
    <col min="4" max="4" width="22.75390625" style="269" bestFit="1" customWidth="1"/>
    <col min="5" max="5" width="24.875" style="269" customWidth="1"/>
    <col min="6" max="6" width="13.50390625" style="269" customWidth="1"/>
    <col min="7" max="16384" width="9.00390625" style="226" customWidth="1"/>
  </cols>
  <sheetData>
    <row r="1" ht="13.5">
      <c r="A1" s="306" t="s">
        <v>1477</v>
      </c>
    </row>
    <row r="2" spans="1:6" ht="13.5">
      <c r="A2" s="197" t="s">
        <v>0</v>
      </c>
      <c r="B2" s="197"/>
      <c r="C2" s="225"/>
      <c r="D2" s="225"/>
      <c r="E2" s="225"/>
      <c r="F2" s="225"/>
    </row>
    <row r="3" spans="1:6" ht="17.25">
      <c r="A3" s="389" t="s">
        <v>1847</v>
      </c>
      <c r="B3" s="389"/>
      <c r="C3" s="389"/>
      <c r="D3" s="389"/>
      <c r="E3" s="389"/>
      <c r="F3" s="389"/>
    </row>
    <row r="4" spans="1:6" ht="14.25">
      <c r="A4" s="466" t="s">
        <v>1198</v>
      </c>
      <c r="B4" s="466"/>
      <c r="C4" s="466"/>
      <c r="D4" s="466"/>
      <c r="E4" s="466"/>
      <c r="F4" s="466"/>
    </row>
    <row r="5" spans="1:6" s="16" customFormat="1" ht="13.5">
      <c r="A5" s="459" t="s">
        <v>1199</v>
      </c>
      <c r="B5" s="459"/>
      <c r="C5" s="198"/>
      <c r="D5" s="198"/>
      <c r="E5" s="198"/>
      <c r="F5" s="198"/>
    </row>
    <row r="6" spans="1:6" s="16" customFormat="1" ht="6" customHeight="1" thickBot="1">
      <c r="A6" s="272"/>
      <c r="B6" s="272"/>
      <c r="C6" s="227"/>
      <c r="D6" s="227"/>
      <c r="E6" s="227"/>
      <c r="F6" s="227"/>
    </row>
    <row r="7" spans="1:7" s="20" customFormat="1" ht="19.5" customHeight="1" thickTop="1">
      <c r="A7" s="273" t="s">
        <v>3</v>
      </c>
      <c r="B7" s="274" t="s">
        <v>4</v>
      </c>
      <c r="C7" s="293" t="s">
        <v>5</v>
      </c>
      <c r="D7" s="275" t="s">
        <v>6</v>
      </c>
      <c r="E7" s="275" t="s">
        <v>7</v>
      </c>
      <c r="F7" s="274" t="s">
        <v>1200</v>
      </c>
      <c r="G7" s="16"/>
    </row>
    <row r="8" spans="1:9" s="20" customFormat="1" ht="19.5" customHeight="1" hidden="1" outlineLevel="2">
      <c r="A8" s="7" t="s">
        <v>1201</v>
      </c>
      <c r="B8" s="276" t="s">
        <v>1202</v>
      </c>
      <c r="C8" s="294" t="s">
        <v>36</v>
      </c>
      <c r="D8" s="8" t="s">
        <v>1548</v>
      </c>
      <c r="E8" s="278" t="s">
        <v>1203</v>
      </c>
      <c r="F8" s="295" t="s">
        <v>1204</v>
      </c>
      <c r="G8" s="16"/>
      <c r="H8" s="16"/>
      <c r="I8" s="16"/>
    </row>
    <row r="9" spans="1:9" s="20" customFormat="1" ht="19.5" customHeight="1" hidden="1" outlineLevel="2">
      <c r="A9" s="280" t="s">
        <v>1685</v>
      </c>
      <c r="B9" s="281" t="s">
        <v>1205</v>
      </c>
      <c r="C9" s="296" t="s">
        <v>40</v>
      </c>
      <c r="D9" s="8" t="s">
        <v>1549</v>
      </c>
      <c r="E9" s="283" t="s">
        <v>1498</v>
      </c>
      <c r="F9" s="9" t="s">
        <v>1206</v>
      </c>
      <c r="G9" s="16"/>
      <c r="H9" s="16"/>
      <c r="I9" s="16"/>
    </row>
    <row r="10" spans="1:9" s="20" customFormat="1" ht="19.5" customHeight="1" hidden="1" outlineLevel="2">
      <c r="A10" s="7"/>
      <c r="B10" s="281" t="s">
        <v>1207</v>
      </c>
      <c r="C10" s="296" t="s">
        <v>14</v>
      </c>
      <c r="D10" s="8" t="s">
        <v>1549</v>
      </c>
      <c r="E10" s="283" t="s">
        <v>1498</v>
      </c>
      <c r="F10" s="9" t="s">
        <v>15</v>
      </c>
      <c r="G10" s="16"/>
      <c r="H10" s="16"/>
      <c r="I10" s="16"/>
    </row>
    <row r="11" spans="1:9" s="20" customFormat="1" ht="19.5" customHeight="1" hidden="1" outlineLevel="2">
      <c r="A11" s="7"/>
      <c r="B11" s="281" t="s">
        <v>1208</v>
      </c>
      <c r="C11" s="296" t="s">
        <v>14</v>
      </c>
      <c r="D11" s="8" t="s">
        <v>110</v>
      </c>
      <c r="E11" s="283" t="s">
        <v>829</v>
      </c>
      <c r="F11" s="9" t="s">
        <v>1209</v>
      </c>
      <c r="G11" s="16"/>
      <c r="H11" s="16"/>
      <c r="I11" s="16"/>
    </row>
    <row r="12" spans="1:9" s="20" customFormat="1" ht="19.5" customHeight="1" hidden="1" outlineLevel="2">
      <c r="A12" s="7"/>
      <c r="B12" s="281" t="s">
        <v>1210</v>
      </c>
      <c r="C12" s="296" t="s">
        <v>14</v>
      </c>
      <c r="D12" s="8" t="s">
        <v>1735</v>
      </c>
      <c r="E12" s="283" t="s">
        <v>1498</v>
      </c>
      <c r="F12" s="9" t="s">
        <v>1211</v>
      </c>
      <c r="G12" s="16"/>
      <c r="H12" s="16"/>
      <c r="I12" s="16"/>
    </row>
    <row r="13" spans="1:9" s="20" customFormat="1" ht="19.5" customHeight="1" hidden="1" outlineLevel="2">
      <c r="A13" s="7"/>
      <c r="B13" s="281" t="s">
        <v>1212</v>
      </c>
      <c r="C13" s="296" t="s">
        <v>14</v>
      </c>
      <c r="D13" s="8" t="s">
        <v>1735</v>
      </c>
      <c r="E13" s="283" t="s">
        <v>1498</v>
      </c>
      <c r="F13" s="9" t="s">
        <v>15</v>
      </c>
      <c r="G13" s="16"/>
      <c r="H13" s="16"/>
      <c r="I13" s="16"/>
    </row>
    <row r="14" spans="1:9" s="20" customFormat="1" ht="19.5" customHeight="1" hidden="1" outlineLevel="2">
      <c r="A14" s="280"/>
      <c r="B14" s="281" t="s">
        <v>1213</v>
      </c>
      <c r="C14" s="296" t="s">
        <v>14</v>
      </c>
      <c r="D14" s="8" t="s">
        <v>889</v>
      </c>
      <c r="E14" s="283" t="s">
        <v>1214</v>
      </c>
      <c r="F14" s="9" t="s">
        <v>1215</v>
      </c>
      <c r="G14" s="16"/>
      <c r="H14" s="16"/>
      <c r="I14" s="16"/>
    </row>
    <row r="15" spans="1:9" s="20" customFormat="1" ht="19.5" customHeight="1" hidden="1" outlineLevel="2">
      <c r="A15" s="7"/>
      <c r="B15" s="281" t="s">
        <v>1216</v>
      </c>
      <c r="C15" s="296" t="s">
        <v>14</v>
      </c>
      <c r="D15" s="8" t="s">
        <v>889</v>
      </c>
      <c r="E15" s="283" t="s">
        <v>1214</v>
      </c>
      <c r="F15" s="9" t="s">
        <v>15</v>
      </c>
      <c r="G15" s="16"/>
      <c r="H15" s="16"/>
      <c r="I15" s="16"/>
    </row>
    <row r="16" spans="1:9" s="20" customFormat="1" ht="19.5" customHeight="1" hidden="1" outlineLevel="2">
      <c r="A16" s="7"/>
      <c r="B16" s="281" t="s">
        <v>1217</v>
      </c>
      <c r="C16" s="296" t="s">
        <v>14</v>
      </c>
      <c r="D16" s="8" t="s">
        <v>1550</v>
      </c>
      <c r="E16" s="283" t="s">
        <v>77</v>
      </c>
      <c r="F16" s="9" t="s">
        <v>15</v>
      </c>
      <c r="G16" s="16"/>
      <c r="H16" s="16"/>
      <c r="I16" s="16"/>
    </row>
    <row r="17" spans="1:9" s="20" customFormat="1" ht="19.5" customHeight="1" hidden="1" outlineLevel="2">
      <c r="A17" s="7"/>
      <c r="B17" s="281" t="s">
        <v>1218</v>
      </c>
      <c r="C17" s="296" t="s">
        <v>14</v>
      </c>
      <c r="D17" s="8" t="s">
        <v>1550</v>
      </c>
      <c r="E17" s="283" t="s">
        <v>77</v>
      </c>
      <c r="F17" s="9" t="s">
        <v>15</v>
      </c>
      <c r="G17" s="16"/>
      <c r="H17" s="16"/>
      <c r="I17" s="16"/>
    </row>
    <row r="18" spans="1:9" s="20" customFormat="1" ht="19.5" customHeight="1" hidden="1" outlineLevel="2">
      <c r="A18" s="280"/>
      <c r="B18" s="281" t="s">
        <v>1219</v>
      </c>
      <c r="C18" s="296" t="s">
        <v>14</v>
      </c>
      <c r="D18" s="8" t="s">
        <v>745</v>
      </c>
      <c r="E18" s="283" t="s">
        <v>1498</v>
      </c>
      <c r="F18" s="9" t="s">
        <v>1220</v>
      </c>
      <c r="G18" s="16"/>
      <c r="H18" s="16"/>
      <c r="I18" s="16"/>
    </row>
    <row r="19" spans="1:9" s="20" customFormat="1" ht="19.5" customHeight="1" hidden="1" outlineLevel="2">
      <c r="A19" s="7"/>
      <c r="B19" s="281" t="s">
        <v>1221</v>
      </c>
      <c r="C19" s="296" t="s">
        <v>14</v>
      </c>
      <c r="D19" s="8" t="s">
        <v>745</v>
      </c>
      <c r="E19" s="283" t="s">
        <v>1222</v>
      </c>
      <c r="F19" s="9" t="s">
        <v>15</v>
      </c>
      <c r="G19" s="16"/>
      <c r="H19" s="16"/>
      <c r="I19" s="16"/>
    </row>
    <row r="20" spans="1:9" s="20" customFormat="1" ht="19.5" customHeight="1" hidden="1" outlineLevel="2">
      <c r="A20" s="7"/>
      <c r="B20" s="281" t="s">
        <v>1749</v>
      </c>
      <c r="C20" s="296" t="s">
        <v>14</v>
      </c>
      <c r="D20" s="8" t="s">
        <v>1750</v>
      </c>
      <c r="E20" s="283" t="s">
        <v>1732</v>
      </c>
      <c r="F20" s="9" t="s">
        <v>1223</v>
      </c>
      <c r="G20" s="16"/>
      <c r="H20" s="16"/>
      <c r="I20" s="16"/>
    </row>
    <row r="21" spans="1:9" s="20" customFormat="1" ht="19.5" customHeight="1" hidden="1" outlineLevel="2">
      <c r="A21" s="7"/>
      <c r="B21" s="281" t="s">
        <v>1224</v>
      </c>
      <c r="C21" s="296" t="s">
        <v>14</v>
      </c>
      <c r="D21" s="8" t="s">
        <v>1237</v>
      </c>
      <c r="E21" s="283" t="s">
        <v>1498</v>
      </c>
      <c r="F21" s="9" t="s">
        <v>1225</v>
      </c>
      <c r="G21" s="16"/>
      <c r="H21" s="16"/>
      <c r="I21" s="16"/>
    </row>
    <row r="22" spans="1:9" s="20" customFormat="1" ht="19.5" customHeight="1" hidden="1" outlineLevel="2">
      <c r="A22" s="7"/>
      <c r="B22" s="281" t="s">
        <v>1226</v>
      </c>
      <c r="C22" s="296" t="s">
        <v>1227</v>
      </c>
      <c r="D22" s="8" t="s">
        <v>1551</v>
      </c>
      <c r="E22" s="283" t="s">
        <v>1228</v>
      </c>
      <c r="F22" s="9" t="s">
        <v>1229</v>
      </c>
      <c r="G22" s="16"/>
      <c r="H22" s="16"/>
      <c r="I22" s="16"/>
    </row>
    <row r="23" spans="1:9" s="20" customFormat="1" ht="19.5" customHeight="1" hidden="1" outlineLevel="2">
      <c r="A23" s="7"/>
      <c r="B23" s="281" t="s">
        <v>1230</v>
      </c>
      <c r="C23" s="296" t="s">
        <v>14</v>
      </c>
      <c r="D23" s="8" t="s">
        <v>1550</v>
      </c>
      <c r="E23" s="283" t="s">
        <v>1498</v>
      </c>
      <c r="F23" s="9" t="s">
        <v>1231</v>
      </c>
      <c r="G23" s="16"/>
      <c r="H23" s="16"/>
      <c r="I23" s="16"/>
    </row>
    <row r="24" spans="1:9" s="20" customFormat="1" ht="19.5" customHeight="1" hidden="1" outlineLevel="2">
      <c r="A24" s="280"/>
      <c r="B24" s="281" t="s">
        <v>1232</v>
      </c>
      <c r="C24" s="296" t="s">
        <v>14</v>
      </c>
      <c r="D24" s="8" t="s">
        <v>1550</v>
      </c>
      <c r="E24" s="283" t="s">
        <v>1498</v>
      </c>
      <c r="F24" s="9" t="s">
        <v>15</v>
      </c>
      <c r="G24" s="16"/>
      <c r="H24" s="16"/>
      <c r="I24" s="16"/>
    </row>
    <row r="25" spans="1:9" s="20" customFormat="1" ht="19.5" customHeight="1" hidden="1" outlineLevel="2">
      <c r="A25" s="280"/>
      <c r="B25" s="281" t="s">
        <v>1233</v>
      </c>
      <c r="C25" s="296" t="s">
        <v>14</v>
      </c>
      <c r="D25" s="8" t="s">
        <v>1550</v>
      </c>
      <c r="E25" s="283" t="s">
        <v>1498</v>
      </c>
      <c r="F25" s="9" t="s">
        <v>15</v>
      </c>
      <c r="G25" s="16"/>
      <c r="H25" s="16"/>
      <c r="I25" s="16"/>
    </row>
    <row r="26" spans="1:9" s="20" customFormat="1" ht="19.5" customHeight="1" hidden="1" outlineLevel="2">
      <c r="A26" s="7"/>
      <c r="B26" s="281" t="s">
        <v>1234</v>
      </c>
      <c r="C26" s="296" t="s">
        <v>14</v>
      </c>
      <c r="D26" s="8" t="s">
        <v>1550</v>
      </c>
      <c r="E26" s="283" t="s">
        <v>1498</v>
      </c>
      <c r="F26" s="9" t="s">
        <v>15</v>
      </c>
      <c r="G26" s="16"/>
      <c r="H26" s="16"/>
      <c r="I26" s="16"/>
    </row>
    <row r="27" spans="1:9" s="20" customFormat="1" ht="19.5" customHeight="1" hidden="1" outlineLevel="2">
      <c r="A27" s="7"/>
      <c r="B27" s="281" t="s">
        <v>1235</v>
      </c>
      <c r="C27" s="296" t="s">
        <v>14</v>
      </c>
      <c r="D27" s="8" t="s">
        <v>1550</v>
      </c>
      <c r="E27" s="283" t="s">
        <v>1498</v>
      </c>
      <c r="F27" s="9" t="s">
        <v>15</v>
      </c>
      <c r="G27" s="16"/>
      <c r="H27" s="16"/>
      <c r="I27" s="16"/>
    </row>
    <row r="28" spans="1:9" s="20" customFormat="1" ht="19.5" customHeight="1" hidden="1" outlineLevel="2">
      <c r="A28" s="7"/>
      <c r="B28" s="281" t="s">
        <v>1236</v>
      </c>
      <c r="C28" s="296" t="s">
        <v>14</v>
      </c>
      <c r="D28" s="8" t="s">
        <v>1237</v>
      </c>
      <c r="E28" s="283" t="s">
        <v>1238</v>
      </c>
      <c r="F28" s="9" t="s">
        <v>1239</v>
      </c>
      <c r="G28" s="16"/>
      <c r="H28" s="16"/>
      <c r="I28" s="16"/>
    </row>
    <row r="29" spans="1:9" s="20" customFormat="1" ht="19.5" customHeight="1" hidden="1" outlineLevel="2">
      <c r="A29" s="280"/>
      <c r="B29" s="281" t="s">
        <v>1240</v>
      </c>
      <c r="C29" s="296" t="s">
        <v>1227</v>
      </c>
      <c r="D29" s="8" t="s">
        <v>1241</v>
      </c>
      <c r="E29" s="283" t="s">
        <v>429</v>
      </c>
      <c r="F29" s="9" t="s">
        <v>1242</v>
      </c>
      <c r="G29" s="16"/>
      <c r="H29" s="16"/>
      <c r="I29" s="16"/>
    </row>
    <row r="30" spans="1:9" s="20" customFormat="1" ht="19.5" customHeight="1" hidden="1" outlineLevel="2">
      <c r="A30" s="7"/>
      <c r="B30" s="281" t="s">
        <v>1243</v>
      </c>
      <c r="C30" s="296" t="s">
        <v>14</v>
      </c>
      <c r="D30" s="8" t="s">
        <v>1244</v>
      </c>
      <c r="E30" s="283" t="s">
        <v>1245</v>
      </c>
      <c r="F30" s="9" t="s">
        <v>1246</v>
      </c>
      <c r="G30" s="16"/>
      <c r="H30" s="16"/>
      <c r="I30" s="16"/>
    </row>
    <row r="31" spans="1:9" s="20" customFormat="1" ht="19.5" customHeight="1" hidden="1" outlineLevel="2">
      <c r="A31" s="7"/>
      <c r="B31" s="281" t="s">
        <v>1247</v>
      </c>
      <c r="C31" s="296" t="s">
        <v>1248</v>
      </c>
      <c r="D31" s="8" t="s">
        <v>1249</v>
      </c>
      <c r="E31" s="283" t="s">
        <v>1250</v>
      </c>
      <c r="F31" s="9" t="s">
        <v>1001</v>
      </c>
      <c r="G31" s="16"/>
      <c r="H31" s="16"/>
      <c r="I31" s="16"/>
    </row>
    <row r="32" spans="1:9" s="20" customFormat="1" ht="19.5" customHeight="1" hidden="1" outlineLevel="2">
      <c r="A32" s="7"/>
      <c r="B32" s="281" t="s">
        <v>1251</v>
      </c>
      <c r="C32" s="296" t="s">
        <v>40</v>
      </c>
      <c r="D32" s="8" t="s">
        <v>1252</v>
      </c>
      <c r="E32" s="283" t="s">
        <v>829</v>
      </c>
      <c r="F32" s="9" t="s">
        <v>1253</v>
      </c>
      <c r="G32" s="16"/>
      <c r="H32" s="16"/>
      <c r="I32" s="16"/>
    </row>
    <row r="33" spans="1:9" s="20" customFormat="1" ht="19.5" customHeight="1" hidden="1" outlineLevel="2">
      <c r="A33" s="7"/>
      <c r="B33" s="281" t="s">
        <v>1254</v>
      </c>
      <c r="C33" s="296" t="s">
        <v>40</v>
      </c>
      <c r="D33" s="8" t="s">
        <v>1255</v>
      </c>
      <c r="E33" s="283" t="s">
        <v>429</v>
      </c>
      <c r="F33" s="9" t="s">
        <v>1001</v>
      </c>
      <c r="G33" s="16"/>
      <c r="H33" s="16"/>
      <c r="I33" s="16"/>
    </row>
    <row r="34" spans="1:9" s="20" customFormat="1" ht="19.5" customHeight="1" hidden="1" outlineLevel="2">
      <c r="A34" s="7"/>
      <c r="B34" s="281" t="s">
        <v>1256</v>
      </c>
      <c r="C34" s="296" t="s">
        <v>40</v>
      </c>
      <c r="D34" s="8" t="s">
        <v>1255</v>
      </c>
      <c r="E34" s="283" t="s">
        <v>429</v>
      </c>
      <c r="F34" s="9" t="s">
        <v>1001</v>
      </c>
      <c r="G34" s="16"/>
      <c r="H34" s="16"/>
      <c r="I34" s="16"/>
    </row>
    <row r="35" spans="1:9" s="20" customFormat="1" ht="19.5" customHeight="1" hidden="1" outlineLevel="2">
      <c r="A35" s="7"/>
      <c r="B35" s="281" t="s">
        <v>1257</v>
      </c>
      <c r="C35" s="296" t="s">
        <v>40</v>
      </c>
      <c r="D35" s="8" t="s">
        <v>1255</v>
      </c>
      <c r="E35" s="283" t="s">
        <v>429</v>
      </c>
      <c r="F35" s="9" t="s">
        <v>1001</v>
      </c>
      <c r="G35" s="16"/>
      <c r="H35" s="16"/>
      <c r="I35" s="16"/>
    </row>
    <row r="36" spans="1:9" s="20" customFormat="1" ht="19.5" customHeight="1" hidden="1" outlineLevel="2">
      <c r="A36" s="7"/>
      <c r="B36" s="281" t="s">
        <v>1258</v>
      </c>
      <c r="C36" s="296" t="s">
        <v>40</v>
      </c>
      <c r="D36" s="8" t="s">
        <v>1255</v>
      </c>
      <c r="E36" s="283" t="s">
        <v>429</v>
      </c>
      <c r="F36" s="9" t="s">
        <v>1001</v>
      </c>
      <c r="G36" s="16"/>
      <c r="H36" s="16"/>
      <c r="I36" s="16"/>
    </row>
    <row r="37" spans="1:9" s="20" customFormat="1" ht="19.5" customHeight="1" hidden="1" outlineLevel="2">
      <c r="A37" s="7"/>
      <c r="B37" s="281" t="s">
        <v>1259</v>
      </c>
      <c r="C37" s="296" t="s">
        <v>40</v>
      </c>
      <c r="D37" s="8" t="s">
        <v>1255</v>
      </c>
      <c r="E37" s="283" t="s">
        <v>429</v>
      </c>
      <c r="F37" s="9" t="s">
        <v>1001</v>
      </c>
      <c r="G37" s="16"/>
      <c r="H37" s="16"/>
      <c r="I37" s="16"/>
    </row>
    <row r="38" spans="1:9" s="20" customFormat="1" ht="19.5" customHeight="1" hidden="1" outlineLevel="2">
      <c r="A38" s="7"/>
      <c r="B38" s="281" t="s">
        <v>1260</v>
      </c>
      <c r="C38" s="296" t="s">
        <v>40</v>
      </c>
      <c r="D38" s="8" t="s">
        <v>1255</v>
      </c>
      <c r="E38" s="283" t="s">
        <v>429</v>
      </c>
      <c r="F38" s="9" t="s">
        <v>1001</v>
      </c>
      <c r="G38" s="16"/>
      <c r="H38" s="16"/>
      <c r="I38" s="16"/>
    </row>
    <row r="39" spans="1:9" s="20" customFormat="1" ht="19.5" customHeight="1" hidden="1" outlineLevel="2">
      <c r="A39" s="7"/>
      <c r="B39" s="281" t="s">
        <v>1261</v>
      </c>
      <c r="C39" s="296" t="s">
        <v>40</v>
      </c>
      <c r="D39" s="8" t="s">
        <v>1255</v>
      </c>
      <c r="E39" s="283" t="s">
        <v>429</v>
      </c>
      <c r="F39" s="9" t="s">
        <v>1001</v>
      </c>
      <c r="G39" s="16"/>
      <c r="H39" s="16"/>
      <c r="I39" s="16"/>
    </row>
    <row r="40" spans="1:9" s="20" customFormat="1" ht="19.5" customHeight="1" hidden="1" outlineLevel="2">
      <c r="A40" s="7"/>
      <c r="B40" s="281" t="s">
        <v>1262</v>
      </c>
      <c r="C40" s="296" t="s">
        <v>40</v>
      </c>
      <c r="D40" s="8" t="s">
        <v>1255</v>
      </c>
      <c r="E40" s="283" t="s">
        <v>429</v>
      </c>
      <c r="F40" s="9" t="s">
        <v>1001</v>
      </c>
      <c r="G40" s="16"/>
      <c r="H40" s="16"/>
      <c r="I40" s="16"/>
    </row>
    <row r="41" spans="1:9" s="20" customFormat="1" ht="19.5" customHeight="1" hidden="1" outlineLevel="2">
      <c r="A41" s="7"/>
      <c r="B41" s="281" t="s">
        <v>1263</v>
      </c>
      <c r="C41" s="296" t="s">
        <v>40</v>
      </c>
      <c r="D41" s="8" t="s">
        <v>1255</v>
      </c>
      <c r="E41" s="283" t="s">
        <v>429</v>
      </c>
      <c r="F41" s="9" t="s">
        <v>1001</v>
      </c>
      <c r="G41" s="16"/>
      <c r="H41" s="16"/>
      <c r="I41" s="16"/>
    </row>
    <row r="42" spans="1:9" s="20" customFormat="1" ht="19.5" customHeight="1" hidden="1" outlineLevel="2">
      <c r="A42" s="7"/>
      <c r="B42" s="281" t="s">
        <v>1264</v>
      </c>
      <c r="C42" s="296" t="s">
        <v>1248</v>
      </c>
      <c r="D42" s="8" t="s">
        <v>1903</v>
      </c>
      <c r="E42" s="283" t="s">
        <v>1265</v>
      </c>
      <c r="F42" s="9" t="s">
        <v>1266</v>
      </c>
      <c r="G42" s="16"/>
      <c r="H42" s="16"/>
      <c r="I42" s="16"/>
    </row>
    <row r="43" spans="1:9" s="20" customFormat="1" ht="19.5" customHeight="1" hidden="1" outlineLevel="2">
      <c r="A43" s="7"/>
      <c r="B43" s="281" t="s">
        <v>1267</v>
      </c>
      <c r="C43" s="296" t="s">
        <v>14</v>
      </c>
      <c r="D43" s="8" t="s">
        <v>1552</v>
      </c>
      <c r="E43" s="283" t="s">
        <v>1498</v>
      </c>
      <c r="F43" s="9" t="s">
        <v>1926</v>
      </c>
      <c r="G43" s="16"/>
      <c r="H43" s="16"/>
      <c r="I43" s="16"/>
    </row>
    <row r="44" spans="1:9" s="20" customFormat="1" ht="19.5" customHeight="1" hidden="1" outlineLevel="2">
      <c r="A44" s="7"/>
      <c r="B44" s="281" t="s">
        <v>1268</v>
      </c>
      <c r="C44" s="296" t="s">
        <v>14</v>
      </c>
      <c r="D44" s="8" t="s">
        <v>1552</v>
      </c>
      <c r="E44" s="283" t="s">
        <v>1498</v>
      </c>
      <c r="F44" s="9" t="s">
        <v>1001</v>
      </c>
      <c r="G44" s="16"/>
      <c r="H44" s="16"/>
      <c r="I44" s="16"/>
    </row>
    <row r="45" spans="1:9" s="20" customFormat="1" ht="19.5" customHeight="1" hidden="1" outlineLevel="2">
      <c r="A45" s="7"/>
      <c r="B45" s="281" t="s">
        <v>1269</v>
      </c>
      <c r="C45" s="296" t="s">
        <v>14</v>
      </c>
      <c r="D45" s="8" t="s">
        <v>1552</v>
      </c>
      <c r="E45" s="283" t="s">
        <v>1498</v>
      </c>
      <c r="F45" s="9" t="s">
        <v>1001</v>
      </c>
      <c r="G45" s="16"/>
      <c r="H45" s="16"/>
      <c r="I45" s="16"/>
    </row>
    <row r="46" spans="1:9" s="20" customFormat="1" ht="19.5" customHeight="1" hidden="1" outlineLevel="2">
      <c r="A46" s="7"/>
      <c r="B46" s="281" t="s">
        <v>1270</v>
      </c>
      <c r="C46" s="296" t="s">
        <v>14</v>
      </c>
      <c r="D46" s="8" t="s">
        <v>1552</v>
      </c>
      <c r="E46" s="283" t="s">
        <v>1498</v>
      </c>
      <c r="F46" s="9" t="s">
        <v>1001</v>
      </c>
      <c r="G46" s="16"/>
      <c r="H46" s="16"/>
      <c r="I46" s="16"/>
    </row>
    <row r="47" spans="1:9" s="20" customFormat="1" ht="19.5" customHeight="1" hidden="1" outlineLevel="2">
      <c r="A47" s="7"/>
      <c r="B47" s="281" t="s">
        <v>1271</v>
      </c>
      <c r="C47" s="296" t="s">
        <v>14</v>
      </c>
      <c r="D47" s="8" t="s">
        <v>1553</v>
      </c>
      <c r="E47" s="283" t="s">
        <v>1498</v>
      </c>
      <c r="F47" s="9" t="s">
        <v>1001</v>
      </c>
      <c r="G47" s="16"/>
      <c r="H47" s="16"/>
      <c r="I47" s="16"/>
    </row>
    <row r="48" spans="1:9" s="20" customFormat="1" ht="19.5" customHeight="1" hidden="1" outlineLevel="2">
      <c r="A48" s="7"/>
      <c r="B48" s="281" t="s">
        <v>1797</v>
      </c>
      <c r="C48" s="296" t="s">
        <v>14</v>
      </c>
      <c r="D48" s="8" t="s">
        <v>1553</v>
      </c>
      <c r="E48" s="283" t="s">
        <v>1498</v>
      </c>
      <c r="F48" s="9" t="s">
        <v>1001</v>
      </c>
      <c r="G48" s="16"/>
      <c r="H48" s="16"/>
      <c r="I48" s="16"/>
    </row>
    <row r="49" spans="1:9" s="20" customFormat="1" ht="19.5" customHeight="1" hidden="1" outlineLevel="2">
      <c r="A49" s="7"/>
      <c r="B49" s="281" t="s">
        <v>1272</v>
      </c>
      <c r="C49" s="296" t="s">
        <v>14</v>
      </c>
      <c r="D49" s="8" t="s">
        <v>1553</v>
      </c>
      <c r="E49" s="283" t="s">
        <v>1498</v>
      </c>
      <c r="F49" s="9" t="s">
        <v>1001</v>
      </c>
      <c r="G49" s="16"/>
      <c r="H49" s="16"/>
      <c r="I49" s="16"/>
    </row>
    <row r="50" spans="1:9" s="20" customFormat="1" ht="19.5" customHeight="1" hidden="1" outlineLevel="2">
      <c r="A50" s="7"/>
      <c r="B50" s="281" t="s">
        <v>1273</v>
      </c>
      <c r="C50" s="296" t="s">
        <v>1248</v>
      </c>
      <c r="D50" s="8" t="s">
        <v>1553</v>
      </c>
      <c r="E50" s="283" t="s">
        <v>49</v>
      </c>
      <c r="F50" s="9" t="s">
        <v>1001</v>
      </c>
      <c r="G50" s="16"/>
      <c r="H50" s="16"/>
      <c r="I50" s="16"/>
    </row>
    <row r="51" spans="1:9" s="20" customFormat="1" ht="19.5" customHeight="1" hidden="1" outlineLevel="2">
      <c r="A51" s="7"/>
      <c r="B51" s="281" t="s">
        <v>1274</v>
      </c>
      <c r="C51" s="296" t="s">
        <v>1248</v>
      </c>
      <c r="D51" s="8" t="s">
        <v>1554</v>
      </c>
      <c r="E51" s="283" t="s">
        <v>1498</v>
      </c>
      <c r="F51" s="9" t="s">
        <v>1927</v>
      </c>
      <c r="G51" s="16"/>
      <c r="H51" s="16"/>
      <c r="I51" s="16"/>
    </row>
    <row r="52" spans="1:9" s="20" customFormat="1" ht="19.5" customHeight="1" hidden="1" outlineLevel="2">
      <c r="A52" s="7"/>
      <c r="B52" s="281" t="s">
        <v>1275</v>
      </c>
      <c r="C52" s="296" t="s">
        <v>1248</v>
      </c>
      <c r="D52" s="8" t="s">
        <v>1554</v>
      </c>
      <c r="E52" s="283" t="s">
        <v>1498</v>
      </c>
      <c r="F52" s="9" t="s">
        <v>1001</v>
      </c>
      <c r="G52" s="16"/>
      <c r="H52" s="16"/>
      <c r="I52" s="16"/>
    </row>
    <row r="53" spans="1:9" s="20" customFormat="1" ht="19.5" customHeight="1" hidden="1" outlineLevel="2">
      <c r="A53" s="7"/>
      <c r="B53" s="281" t="s">
        <v>1276</v>
      </c>
      <c r="C53" s="296" t="s">
        <v>1248</v>
      </c>
      <c r="D53" s="8" t="s">
        <v>1554</v>
      </c>
      <c r="E53" s="283" t="s">
        <v>1498</v>
      </c>
      <c r="F53" s="9" t="s">
        <v>1001</v>
      </c>
      <c r="G53" s="16"/>
      <c r="H53" s="16"/>
      <c r="I53" s="16"/>
    </row>
    <row r="54" spans="1:9" s="20" customFormat="1" ht="19.5" customHeight="1" hidden="1" outlineLevel="2">
      <c r="A54" s="7"/>
      <c r="B54" s="281" t="s">
        <v>1277</v>
      </c>
      <c r="C54" s="296" t="s">
        <v>1248</v>
      </c>
      <c r="D54" s="8" t="s">
        <v>1554</v>
      </c>
      <c r="E54" s="283" t="s">
        <v>1498</v>
      </c>
      <c r="F54" s="9" t="s">
        <v>1001</v>
      </c>
      <c r="G54" s="16"/>
      <c r="H54" s="16"/>
      <c r="I54" s="16"/>
    </row>
    <row r="55" spans="1:9" s="20" customFormat="1" ht="19.5" customHeight="1" hidden="1" outlineLevel="2">
      <c r="A55" s="7"/>
      <c r="B55" s="281" t="s">
        <v>1278</v>
      </c>
      <c r="C55" s="296" t="s">
        <v>1248</v>
      </c>
      <c r="D55" s="8" t="s">
        <v>1554</v>
      </c>
      <c r="E55" s="283" t="s">
        <v>1498</v>
      </c>
      <c r="F55" s="9" t="s">
        <v>1001</v>
      </c>
      <c r="G55" s="16"/>
      <c r="H55" s="16"/>
      <c r="I55" s="16"/>
    </row>
    <row r="56" spans="1:9" s="20" customFormat="1" ht="19.5" customHeight="1" hidden="1" outlineLevel="2">
      <c r="A56" s="329"/>
      <c r="B56" s="297" t="s">
        <v>1279</v>
      </c>
      <c r="C56" s="296" t="s">
        <v>1248</v>
      </c>
      <c r="D56" s="297" t="s">
        <v>1555</v>
      </c>
      <c r="E56" s="283" t="s">
        <v>1498</v>
      </c>
      <c r="F56" s="302" t="s">
        <v>1280</v>
      </c>
      <c r="G56" s="16"/>
      <c r="H56" s="16"/>
      <c r="I56" s="16"/>
    </row>
    <row r="57" spans="1:9" s="20" customFormat="1" ht="19.5" customHeight="1" hidden="1" outlineLevel="2">
      <c r="A57" s="350"/>
      <c r="B57" s="297" t="s">
        <v>1281</v>
      </c>
      <c r="C57" s="296" t="s">
        <v>1248</v>
      </c>
      <c r="D57" s="297" t="s">
        <v>1555</v>
      </c>
      <c r="E57" s="283" t="s">
        <v>1498</v>
      </c>
      <c r="F57" s="302" t="s">
        <v>1001</v>
      </c>
      <c r="G57" s="16"/>
      <c r="H57" s="16"/>
      <c r="I57" s="16"/>
    </row>
    <row r="58" spans="1:9" s="20" customFormat="1" ht="19.5" customHeight="1" hidden="1" outlineLevel="2">
      <c r="A58" s="350"/>
      <c r="B58" s="297" t="s">
        <v>1282</v>
      </c>
      <c r="C58" s="296" t="s">
        <v>1248</v>
      </c>
      <c r="D58" s="297" t="s">
        <v>1555</v>
      </c>
      <c r="E58" s="283" t="s">
        <v>1498</v>
      </c>
      <c r="F58" s="302" t="s">
        <v>1001</v>
      </c>
      <c r="G58" s="16"/>
      <c r="H58" s="16"/>
      <c r="I58" s="16"/>
    </row>
    <row r="59" spans="1:9" s="20" customFormat="1" ht="19.5" customHeight="1" hidden="1" outlineLevel="2">
      <c r="A59" s="350"/>
      <c r="B59" s="297" t="s">
        <v>1283</v>
      </c>
      <c r="C59" s="296" t="s">
        <v>1248</v>
      </c>
      <c r="D59" s="297" t="s">
        <v>1555</v>
      </c>
      <c r="E59" s="283" t="s">
        <v>1498</v>
      </c>
      <c r="F59" s="302" t="s">
        <v>1001</v>
      </c>
      <c r="G59" s="16"/>
      <c r="H59" s="16"/>
      <c r="I59" s="16"/>
    </row>
    <row r="60" spans="1:9" s="20" customFormat="1" ht="19.5" customHeight="1" hidden="1" outlineLevel="2">
      <c r="A60" s="350"/>
      <c r="B60" s="297" t="s">
        <v>1284</v>
      </c>
      <c r="C60" s="296" t="s">
        <v>1248</v>
      </c>
      <c r="D60" s="297" t="s">
        <v>1555</v>
      </c>
      <c r="E60" s="283" t="s">
        <v>1498</v>
      </c>
      <c r="F60" s="302" t="s">
        <v>1001</v>
      </c>
      <c r="G60" s="16"/>
      <c r="H60" s="16"/>
      <c r="I60" s="16"/>
    </row>
    <row r="61" spans="1:9" s="20" customFormat="1" ht="19.5" customHeight="1" hidden="1" outlineLevel="2">
      <c r="A61" s="351"/>
      <c r="B61" s="299" t="s">
        <v>1285</v>
      </c>
      <c r="C61" s="275" t="s">
        <v>1248</v>
      </c>
      <c r="D61" s="299" t="s">
        <v>1555</v>
      </c>
      <c r="E61" s="288" t="s">
        <v>1498</v>
      </c>
      <c r="F61" s="305" t="s">
        <v>1001</v>
      </c>
      <c r="G61" s="16"/>
      <c r="H61" s="16"/>
      <c r="I61" s="16"/>
    </row>
    <row r="62" spans="1:9" s="20" customFormat="1" ht="19.5" customHeight="1" outlineLevel="1" collapsed="1">
      <c r="A62" s="352"/>
      <c r="B62" s="313" t="s">
        <v>1286</v>
      </c>
      <c r="C62" s="294" t="s">
        <v>1248</v>
      </c>
      <c r="D62" s="313" t="s">
        <v>1556</v>
      </c>
      <c r="E62" s="278" t="s">
        <v>1287</v>
      </c>
      <c r="F62" s="353" t="s">
        <v>1928</v>
      </c>
      <c r="G62" s="16"/>
      <c r="H62" s="16"/>
      <c r="I62" s="16"/>
    </row>
    <row r="63" spans="1:6" s="16" customFormat="1" ht="19.5" customHeight="1" outlineLevel="1">
      <c r="A63" s="350"/>
      <c r="B63" s="297" t="s">
        <v>1288</v>
      </c>
      <c r="C63" s="296" t="s">
        <v>1248</v>
      </c>
      <c r="D63" s="320" t="s">
        <v>1557</v>
      </c>
      <c r="E63" s="283" t="s">
        <v>1289</v>
      </c>
      <c r="F63" s="302" t="s">
        <v>1001</v>
      </c>
    </row>
    <row r="64" spans="1:7" s="20" customFormat="1" ht="19.5" customHeight="1" outlineLevel="1">
      <c r="A64" s="350"/>
      <c r="B64" s="297" t="s">
        <v>1290</v>
      </c>
      <c r="C64" s="296" t="s">
        <v>1248</v>
      </c>
      <c r="D64" s="320" t="s">
        <v>1557</v>
      </c>
      <c r="E64" s="283" t="s">
        <v>1289</v>
      </c>
      <c r="F64" s="302" t="s">
        <v>1001</v>
      </c>
      <c r="G64" s="16"/>
    </row>
    <row r="65" spans="1:6" s="20" customFormat="1" ht="19.5" customHeight="1" outlineLevel="1">
      <c r="A65" s="350"/>
      <c r="B65" s="297" t="s">
        <v>1291</v>
      </c>
      <c r="C65" s="296" t="s">
        <v>1248</v>
      </c>
      <c r="D65" s="297" t="s">
        <v>1558</v>
      </c>
      <c r="E65" s="283" t="s">
        <v>1498</v>
      </c>
      <c r="F65" s="302" t="s">
        <v>1001</v>
      </c>
    </row>
    <row r="66" spans="1:6" s="20" customFormat="1" ht="19.5" customHeight="1" outlineLevel="1">
      <c r="A66" s="350"/>
      <c r="B66" s="297" t="s">
        <v>1292</v>
      </c>
      <c r="C66" s="296" t="s">
        <v>1248</v>
      </c>
      <c r="D66" s="297" t="s">
        <v>1735</v>
      </c>
      <c r="E66" s="283" t="s">
        <v>1498</v>
      </c>
      <c r="F66" s="302" t="s">
        <v>1001</v>
      </c>
    </row>
    <row r="67" spans="1:6" s="20" customFormat="1" ht="19.5" customHeight="1" outlineLevel="1">
      <c r="A67" s="350"/>
      <c r="B67" s="297" t="s">
        <v>1293</v>
      </c>
      <c r="C67" s="296" t="s">
        <v>1248</v>
      </c>
      <c r="D67" s="297" t="s">
        <v>1735</v>
      </c>
      <c r="E67" s="283" t="s">
        <v>1498</v>
      </c>
      <c r="F67" s="302" t="s">
        <v>1001</v>
      </c>
    </row>
    <row r="68" spans="1:6" s="20" customFormat="1" ht="19.5" customHeight="1" outlineLevel="1">
      <c r="A68" s="350"/>
      <c r="B68" s="297" t="s">
        <v>1294</v>
      </c>
      <c r="C68" s="296" t="s">
        <v>1248</v>
      </c>
      <c r="D68" s="297" t="s">
        <v>1735</v>
      </c>
      <c r="E68" s="283" t="s">
        <v>1498</v>
      </c>
      <c r="F68" s="302" t="s">
        <v>1001</v>
      </c>
    </row>
    <row r="69" spans="1:6" s="20" customFormat="1" ht="31.5" customHeight="1" outlineLevel="1">
      <c r="A69" s="350"/>
      <c r="B69" s="354" t="s">
        <v>1582</v>
      </c>
      <c r="C69" s="296" t="s">
        <v>1248</v>
      </c>
      <c r="D69" s="297" t="s">
        <v>1559</v>
      </c>
      <c r="E69" s="283" t="s">
        <v>79</v>
      </c>
      <c r="F69" s="302" t="s">
        <v>1560</v>
      </c>
    </row>
    <row r="70" spans="1:6" s="20" customFormat="1" ht="19.5" customHeight="1" outlineLevel="1">
      <c r="A70" s="350"/>
      <c r="B70" s="297" t="s">
        <v>1561</v>
      </c>
      <c r="C70" s="296" t="s">
        <v>1248</v>
      </c>
      <c r="D70" s="297" t="s">
        <v>1548</v>
      </c>
      <c r="E70" s="283" t="s">
        <v>337</v>
      </c>
      <c r="F70" s="302" t="s">
        <v>1001</v>
      </c>
    </row>
    <row r="71" spans="1:6" s="20" customFormat="1" ht="19.5" customHeight="1" outlineLevel="1">
      <c r="A71" s="350"/>
      <c r="B71" s="297" t="s">
        <v>1562</v>
      </c>
      <c r="C71" s="296" t="s">
        <v>1248</v>
      </c>
      <c r="D71" s="297" t="s">
        <v>1548</v>
      </c>
      <c r="E71" s="283" t="s">
        <v>337</v>
      </c>
      <c r="F71" s="302" t="s">
        <v>1001</v>
      </c>
    </row>
    <row r="72" spans="1:6" s="20" customFormat="1" ht="19.5" customHeight="1" outlineLevel="1">
      <c r="A72" s="350"/>
      <c r="B72" s="297" t="s">
        <v>1563</v>
      </c>
      <c r="C72" s="296" t="s">
        <v>1248</v>
      </c>
      <c r="D72" s="297" t="s">
        <v>1548</v>
      </c>
      <c r="E72" s="283" t="s">
        <v>337</v>
      </c>
      <c r="F72" s="302" t="s">
        <v>1001</v>
      </c>
    </row>
    <row r="73" spans="1:6" s="20" customFormat="1" ht="19.5" customHeight="1" outlineLevel="1">
      <c r="A73" s="350"/>
      <c r="B73" s="297" t="s">
        <v>1564</v>
      </c>
      <c r="C73" s="296" t="s">
        <v>1248</v>
      </c>
      <c r="D73" s="297" t="s">
        <v>1548</v>
      </c>
      <c r="E73" s="283" t="s">
        <v>337</v>
      </c>
      <c r="F73" s="302" t="s">
        <v>1001</v>
      </c>
    </row>
    <row r="74" spans="1:6" s="20" customFormat="1" ht="19.5" customHeight="1" outlineLevel="1">
      <c r="A74" s="350"/>
      <c r="B74" s="297" t="s">
        <v>1565</v>
      </c>
      <c r="C74" s="296" t="s">
        <v>1248</v>
      </c>
      <c r="D74" s="297" t="s">
        <v>1548</v>
      </c>
      <c r="E74" s="283" t="s">
        <v>337</v>
      </c>
      <c r="F74" s="302" t="s">
        <v>1001</v>
      </c>
    </row>
    <row r="75" spans="1:6" s="20" customFormat="1" ht="19.5" customHeight="1" outlineLevel="1">
      <c r="A75" s="350"/>
      <c r="B75" s="297" t="s">
        <v>1566</v>
      </c>
      <c r="C75" s="296" t="s">
        <v>1248</v>
      </c>
      <c r="D75" s="297" t="s">
        <v>1751</v>
      </c>
      <c r="E75" s="283" t="s">
        <v>1498</v>
      </c>
      <c r="F75" s="302" t="s">
        <v>1001</v>
      </c>
    </row>
    <row r="76" spans="1:6" s="20" customFormat="1" ht="19.5" customHeight="1" outlineLevel="1">
      <c r="A76" s="350"/>
      <c r="B76" s="297" t="s">
        <v>1567</v>
      </c>
      <c r="C76" s="296" t="s">
        <v>1248</v>
      </c>
      <c r="D76" s="297" t="s">
        <v>1752</v>
      </c>
      <c r="E76" s="283" t="s">
        <v>1498</v>
      </c>
      <c r="F76" s="302" t="s">
        <v>1001</v>
      </c>
    </row>
    <row r="77" spans="1:6" s="20" customFormat="1" ht="19.5" customHeight="1" outlineLevel="1">
      <c r="A77" s="350"/>
      <c r="B77" s="297" t="s">
        <v>1568</v>
      </c>
      <c r="C77" s="296" t="s">
        <v>1248</v>
      </c>
      <c r="D77" s="297" t="s">
        <v>1569</v>
      </c>
      <c r="E77" s="283" t="s">
        <v>312</v>
      </c>
      <c r="F77" s="302" t="s">
        <v>1001</v>
      </c>
    </row>
    <row r="78" spans="1:6" s="20" customFormat="1" ht="19.5" customHeight="1" outlineLevel="1">
      <c r="A78" s="350"/>
      <c r="B78" s="297" t="s">
        <v>1570</v>
      </c>
      <c r="C78" s="296" t="s">
        <v>1248</v>
      </c>
      <c r="D78" s="297" t="s">
        <v>1569</v>
      </c>
      <c r="E78" s="283" t="s">
        <v>312</v>
      </c>
      <c r="F78" s="302" t="s">
        <v>1001</v>
      </c>
    </row>
    <row r="79" spans="1:6" s="20" customFormat="1" ht="19.5" customHeight="1" outlineLevel="1">
      <c r="A79" s="350"/>
      <c r="B79" s="297" t="s">
        <v>1571</v>
      </c>
      <c r="C79" s="296" t="s">
        <v>1248</v>
      </c>
      <c r="D79" s="297" t="s">
        <v>1569</v>
      </c>
      <c r="E79" s="283" t="s">
        <v>312</v>
      </c>
      <c r="F79" s="302" t="s">
        <v>1001</v>
      </c>
    </row>
    <row r="80" spans="1:6" s="20" customFormat="1" ht="19.5" customHeight="1" outlineLevel="1">
      <c r="A80" s="350"/>
      <c r="B80" s="297" t="s">
        <v>1572</v>
      </c>
      <c r="C80" s="296" t="s">
        <v>1248</v>
      </c>
      <c r="D80" s="297" t="s">
        <v>1753</v>
      </c>
      <c r="E80" s="283" t="s">
        <v>1498</v>
      </c>
      <c r="F80" s="302" t="s">
        <v>1001</v>
      </c>
    </row>
    <row r="81" spans="1:6" s="20" customFormat="1" ht="19.5" customHeight="1" outlineLevel="1">
      <c r="A81" s="350"/>
      <c r="B81" s="297" t="s">
        <v>1573</v>
      </c>
      <c r="C81" s="296" t="s">
        <v>1248</v>
      </c>
      <c r="D81" s="297" t="s">
        <v>1753</v>
      </c>
      <c r="E81" s="283" t="s">
        <v>1498</v>
      </c>
      <c r="F81" s="302" t="s">
        <v>1001</v>
      </c>
    </row>
    <row r="82" spans="1:6" s="20" customFormat="1" ht="19.5" customHeight="1" outlineLevel="1">
      <c r="A82" s="350"/>
      <c r="B82" s="297" t="s">
        <v>1574</v>
      </c>
      <c r="C82" s="296" t="s">
        <v>1248</v>
      </c>
      <c r="D82" s="297" t="s">
        <v>1753</v>
      </c>
      <c r="E82" s="283" t="s">
        <v>1498</v>
      </c>
      <c r="F82" s="302" t="s">
        <v>1001</v>
      </c>
    </row>
    <row r="83" spans="1:6" s="20" customFormat="1" ht="19.5" customHeight="1" outlineLevel="1">
      <c r="A83" s="350"/>
      <c r="B83" s="297" t="s">
        <v>1575</v>
      </c>
      <c r="C83" s="296" t="s">
        <v>1248</v>
      </c>
      <c r="D83" s="297" t="s">
        <v>1753</v>
      </c>
      <c r="E83" s="283" t="s">
        <v>1498</v>
      </c>
      <c r="F83" s="302" t="s">
        <v>1001</v>
      </c>
    </row>
    <row r="84" spans="1:6" s="20" customFormat="1" ht="19.5" customHeight="1" outlineLevel="1">
      <c r="A84" s="350"/>
      <c r="B84" s="297" t="s">
        <v>1576</v>
      </c>
      <c r="C84" s="296" t="s">
        <v>1248</v>
      </c>
      <c r="D84" s="297" t="s">
        <v>1753</v>
      </c>
      <c r="E84" s="283" t="s">
        <v>1577</v>
      </c>
      <c r="F84" s="302" t="s">
        <v>1001</v>
      </c>
    </row>
    <row r="85" spans="1:6" s="20" customFormat="1" ht="19.5" customHeight="1" outlineLevel="1">
      <c r="A85" s="350"/>
      <c r="B85" s="297" t="s">
        <v>1578</v>
      </c>
      <c r="C85" s="296" t="s">
        <v>40</v>
      </c>
      <c r="D85" s="297" t="s">
        <v>1579</v>
      </c>
      <c r="E85" s="283" t="s">
        <v>429</v>
      </c>
      <c r="F85" s="302" t="s">
        <v>1001</v>
      </c>
    </row>
    <row r="86" spans="1:6" s="20" customFormat="1" ht="19.5" customHeight="1" outlineLevel="1">
      <c r="A86" s="350"/>
      <c r="B86" s="297" t="s">
        <v>1580</v>
      </c>
      <c r="C86" s="296" t="s">
        <v>1248</v>
      </c>
      <c r="D86" s="297" t="s">
        <v>1581</v>
      </c>
      <c r="E86" s="283" t="s">
        <v>1412</v>
      </c>
      <c r="F86" s="302" t="s">
        <v>1001</v>
      </c>
    </row>
    <row r="87" spans="1:6" s="20" customFormat="1" ht="19.5" customHeight="1" outlineLevel="1">
      <c r="A87" s="350"/>
      <c r="B87" s="355" t="s">
        <v>1604</v>
      </c>
      <c r="C87" s="356" t="s">
        <v>1248</v>
      </c>
      <c r="D87" s="355" t="s">
        <v>1605</v>
      </c>
      <c r="E87" s="357" t="s">
        <v>1498</v>
      </c>
      <c r="F87" s="9" t="s">
        <v>1606</v>
      </c>
    </row>
    <row r="88" spans="1:6" s="20" customFormat="1" ht="19.5" customHeight="1" outlineLevel="1">
      <c r="A88" s="350"/>
      <c r="B88" s="297" t="s">
        <v>1607</v>
      </c>
      <c r="C88" s="356" t="s">
        <v>1248</v>
      </c>
      <c r="D88" s="355" t="s">
        <v>1608</v>
      </c>
      <c r="E88" s="357" t="s">
        <v>1609</v>
      </c>
      <c r="F88" s="9" t="s">
        <v>1610</v>
      </c>
    </row>
    <row r="89" spans="1:6" s="20" customFormat="1" ht="19.5" customHeight="1" outlineLevel="1">
      <c r="A89" s="350"/>
      <c r="B89" s="297" t="s">
        <v>1686</v>
      </c>
      <c r="C89" s="356" t="s">
        <v>14</v>
      </c>
      <c r="D89" s="355" t="s">
        <v>1687</v>
      </c>
      <c r="E89" s="357" t="s">
        <v>1096</v>
      </c>
      <c r="F89" s="9" t="s">
        <v>1754</v>
      </c>
    </row>
    <row r="90" spans="1:6" s="20" customFormat="1" ht="19.5" customHeight="1" outlineLevel="1">
      <c r="A90" s="350"/>
      <c r="B90" s="297" t="s">
        <v>1688</v>
      </c>
      <c r="C90" s="356" t="s">
        <v>14</v>
      </c>
      <c r="D90" s="355" t="s">
        <v>1755</v>
      </c>
      <c r="E90" s="357" t="s">
        <v>1498</v>
      </c>
      <c r="F90" s="302" t="s">
        <v>1001</v>
      </c>
    </row>
    <row r="91" spans="1:6" s="20" customFormat="1" ht="19.5" customHeight="1" outlineLevel="1">
      <c r="A91" s="350"/>
      <c r="B91" s="297" t="s">
        <v>1689</v>
      </c>
      <c r="C91" s="356" t="s">
        <v>14</v>
      </c>
      <c r="D91" s="355" t="s">
        <v>1755</v>
      </c>
      <c r="E91" s="357" t="s">
        <v>1498</v>
      </c>
      <c r="F91" s="302" t="s">
        <v>1001</v>
      </c>
    </row>
    <row r="92" spans="1:6" s="20" customFormat="1" ht="19.5" customHeight="1" outlineLevel="1">
      <c r="A92" s="350"/>
      <c r="B92" s="297" t="s">
        <v>1690</v>
      </c>
      <c r="C92" s="356" t="s">
        <v>36</v>
      </c>
      <c r="D92" s="355" t="s">
        <v>1691</v>
      </c>
      <c r="E92" s="357" t="s">
        <v>1692</v>
      </c>
      <c r="F92" s="302" t="s">
        <v>1001</v>
      </c>
    </row>
    <row r="93" spans="1:6" s="20" customFormat="1" ht="19.5" customHeight="1" outlineLevel="1">
      <c r="A93" s="350"/>
      <c r="B93" s="297" t="s">
        <v>1693</v>
      </c>
      <c r="C93" s="356" t="s">
        <v>36</v>
      </c>
      <c r="D93" s="355" t="s">
        <v>1694</v>
      </c>
      <c r="E93" s="358" t="s">
        <v>1695</v>
      </c>
      <c r="F93" s="302" t="s">
        <v>1001</v>
      </c>
    </row>
    <row r="94" spans="1:6" s="20" customFormat="1" ht="19.5" customHeight="1" outlineLevel="1">
      <c r="A94" s="350"/>
      <c r="B94" s="297" t="s">
        <v>1696</v>
      </c>
      <c r="C94" s="356" t="s">
        <v>36</v>
      </c>
      <c r="D94" s="355" t="s">
        <v>1694</v>
      </c>
      <c r="E94" s="358" t="s">
        <v>1695</v>
      </c>
      <c r="F94" s="302" t="s">
        <v>1001</v>
      </c>
    </row>
    <row r="95" spans="1:6" s="20" customFormat="1" ht="19.5" customHeight="1" outlineLevel="1">
      <c r="A95" s="350"/>
      <c r="B95" s="297" t="s">
        <v>1697</v>
      </c>
      <c r="C95" s="356" t="s">
        <v>36</v>
      </c>
      <c r="D95" s="355" t="s">
        <v>1694</v>
      </c>
      <c r="E95" s="358" t="s">
        <v>1695</v>
      </c>
      <c r="F95" s="302" t="s">
        <v>1001</v>
      </c>
    </row>
    <row r="96" spans="1:6" s="20" customFormat="1" ht="33.75" customHeight="1" outlineLevel="1">
      <c r="A96" s="350"/>
      <c r="B96" s="354" t="s">
        <v>1756</v>
      </c>
      <c r="C96" s="356" t="s">
        <v>1929</v>
      </c>
      <c r="D96" s="355" t="s">
        <v>1757</v>
      </c>
      <c r="E96" s="357" t="s">
        <v>1542</v>
      </c>
      <c r="F96" s="9" t="s">
        <v>1758</v>
      </c>
    </row>
    <row r="97" spans="1:6" s="20" customFormat="1" ht="19.5" customHeight="1" outlineLevel="1">
      <c r="A97" s="350"/>
      <c r="B97" s="297" t="s">
        <v>1759</v>
      </c>
      <c r="C97" s="356" t="s">
        <v>1929</v>
      </c>
      <c r="D97" s="355" t="s">
        <v>1760</v>
      </c>
      <c r="E97" s="357" t="s">
        <v>1498</v>
      </c>
      <c r="F97" s="302" t="s">
        <v>1001</v>
      </c>
    </row>
    <row r="98" spans="1:6" s="20" customFormat="1" ht="19.5" customHeight="1" outlineLevel="1">
      <c r="A98" s="350"/>
      <c r="B98" s="297" t="s">
        <v>1761</v>
      </c>
      <c r="C98" s="356" t="s">
        <v>1929</v>
      </c>
      <c r="D98" s="355" t="s">
        <v>1762</v>
      </c>
      <c r="E98" s="357" t="s">
        <v>1498</v>
      </c>
      <c r="F98" s="302" t="s">
        <v>1001</v>
      </c>
    </row>
    <row r="99" spans="1:6" s="20" customFormat="1" ht="19.5" customHeight="1" outlineLevel="1">
      <c r="A99" s="350"/>
      <c r="B99" s="297" t="s">
        <v>1763</v>
      </c>
      <c r="C99" s="356" t="s">
        <v>1930</v>
      </c>
      <c r="D99" s="355" t="s">
        <v>1764</v>
      </c>
      <c r="E99" s="357" t="s">
        <v>1498</v>
      </c>
      <c r="F99" s="302" t="s">
        <v>1001</v>
      </c>
    </row>
    <row r="100" spans="1:6" s="20" customFormat="1" ht="19.5" customHeight="1" outlineLevel="1">
      <c r="A100" s="350"/>
      <c r="B100" s="297" t="s">
        <v>1765</v>
      </c>
      <c r="C100" s="356" t="s">
        <v>1766</v>
      </c>
      <c r="D100" s="355" t="s">
        <v>1767</v>
      </c>
      <c r="E100" s="357" t="s">
        <v>1768</v>
      </c>
      <c r="F100" s="302" t="s">
        <v>1001</v>
      </c>
    </row>
    <row r="101" spans="1:6" s="20" customFormat="1" ht="19.5" customHeight="1" outlineLevel="1">
      <c r="A101" s="350"/>
      <c r="B101" s="297" t="s">
        <v>1769</v>
      </c>
      <c r="C101" s="356" t="s">
        <v>1766</v>
      </c>
      <c r="D101" s="355" t="s">
        <v>1770</v>
      </c>
      <c r="E101" s="357" t="s">
        <v>1768</v>
      </c>
      <c r="F101" s="302" t="s">
        <v>1001</v>
      </c>
    </row>
    <row r="102" spans="1:6" s="20" customFormat="1" ht="19.5" customHeight="1" outlineLevel="1">
      <c r="A102" s="350"/>
      <c r="B102" s="297" t="s">
        <v>1771</v>
      </c>
      <c r="C102" s="356" t="s">
        <v>1766</v>
      </c>
      <c r="D102" s="355" t="s">
        <v>1772</v>
      </c>
      <c r="E102" s="357" t="s">
        <v>1768</v>
      </c>
      <c r="F102" s="302" t="s">
        <v>1001</v>
      </c>
    </row>
    <row r="103" spans="1:6" s="20" customFormat="1" ht="19.5" customHeight="1" outlineLevel="1">
      <c r="A103" s="350"/>
      <c r="B103" s="297" t="s">
        <v>1773</v>
      </c>
      <c r="C103" s="356" t="s">
        <v>1766</v>
      </c>
      <c r="D103" s="355" t="s">
        <v>1774</v>
      </c>
      <c r="E103" s="357" t="s">
        <v>1768</v>
      </c>
      <c r="F103" s="302" t="s">
        <v>1001</v>
      </c>
    </row>
    <row r="104" spans="1:6" s="20" customFormat="1" ht="19.5" customHeight="1" outlineLevel="1">
      <c r="A104" s="350"/>
      <c r="B104" s="297" t="s">
        <v>1775</v>
      </c>
      <c r="C104" s="356" t="s">
        <v>1766</v>
      </c>
      <c r="D104" s="355" t="s">
        <v>1776</v>
      </c>
      <c r="E104" s="357" t="s">
        <v>1768</v>
      </c>
      <c r="F104" s="302" t="s">
        <v>1001</v>
      </c>
    </row>
    <row r="105" spans="1:6" s="20" customFormat="1" ht="19.5" customHeight="1" outlineLevel="1">
      <c r="A105" s="350"/>
      <c r="B105" s="297" t="s">
        <v>1777</v>
      </c>
      <c r="C105" s="356" t="s">
        <v>1766</v>
      </c>
      <c r="D105" s="355" t="s">
        <v>1776</v>
      </c>
      <c r="E105" s="357" t="s">
        <v>1768</v>
      </c>
      <c r="F105" s="302" t="s">
        <v>1001</v>
      </c>
    </row>
    <row r="106" spans="1:6" s="20" customFormat="1" ht="19.5" customHeight="1" outlineLevel="1">
      <c r="A106" s="350"/>
      <c r="B106" s="297" t="s">
        <v>1778</v>
      </c>
      <c r="C106" s="356" t="s">
        <v>1766</v>
      </c>
      <c r="D106" s="355" t="s">
        <v>1779</v>
      </c>
      <c r="E106" s="357" t="s">
        <v>1498</v>
      </c>
      <c r="F106" s="302" t="s">
        <v>1001</v>
      </c>
    </row>
    <row r="107" spans="1:6" s="20" customFormat="1" ht="19.5" customHeight="1" outlineLevel="1">
      <c r="A107" s="350"/>
      <c r="B107" s="297" t="s">
        <v>1780</v>
      </c>
      <c r="C107" s="356" t="s">
        <v>1766</v>
      </c>
      <c r="D107" s="355" t="s">
        <v>1779</v>
      </c>
      <c r="E107" s="357" t="s">
        <v>1498</v>
      </c>
      <c r="F107" s="302" t="s">
        <v>1001</v>
      </c>
    </row>
    <row r="108" spans="1:6" s="20" customFormat="1" ht="19.5" customHeight="1" outlineLevel="1">
      <c r="A108" s="350"/>
      <c r="B108" s="297" t="s">
        <v>1781</v>
      </c>
      <c r="C108" s="356" t="s">
        <v>1766</v>
      </c>
      <c r="D108" s="355" t="s">
        <v>1779</v>
      </c>
      <c r="E108" s="357" t="s">
        <v>1498</v>
      </c>
      <c r="F108" s="302" t="s">
        <v>1001</v>
      </c>
    </row>
    <row r="109" spans="1:6" s="20" customFormat="1" ht="19.5" customHeight="1" outlineLevel="1">
      <c r="A109" s="350"/>
      <c r="B109" s="297" t="s">
        <v>1782</v>
      </c>
      <c r="C109" s="356" t="s">
        <v>1766</v>
      </c>
      <c r="D109" s="355" t="s">
        <v>1783</v>
      </c>
      <c r="E109" s="357" t="s">
        <v>1498</v>
      </c>
      <c r="F109" s="302" t="s">
        <v>1001</v>
      </c>
    </row>
    <row r="110" spans="1:6" s="20" customFormat="1" ht="19.5" customHeight="1" outlineLevel="1">
      <c r="A110" s="350"/>
      <c r="B110" s="297" t="s">
        <v>1784</v>
      </c>
      <c r="C110" s="356" t="s">
        <v>1766</v>
      </c>
      <c r="D110" s="355" t="s">
        <v>1783</v>
      </c>
      <c r="E110" s="357" t="s">
        <v>1412</v>
      </c>
      <c r="F110" s="302" t="s">
        <v>1001</v>
      </c>
    </row>
    <row r="111" spans="1:6" s="20" customFormat="1" ht="19.5" customHeight="1" outlineLevel="1">
      <c r="A111" s="350"/>
      <c r="B111" s="297" t="s">
        <v>1785</v>
      </c>
      <c r="C111" s="356" t="s">
        <v>1766</v>
      </c>
      <c r="D111" s="355" t="s">
        <v>1783</v>
      </c>
      <c r="E111" s="357" t="s">
        <v>1412</v>
      </c>
      <c r="F111" s="302" t="s">
        <v>1001</v>
      </c>
    </row>
    <row r="112" spans="1:6" s="20" customFormat="1" ht="19.5" customHeight="1" outlineLevel="1">
      <c r="A112" s="350"/>
      <c r="B112" s="297" t="s">
        <v>1786</v>
      </c>
      <c r="C112" s="356" t="s">
        <v>1766</v>
      </c>
      <c r="D112" s="355" t="s">
        <v>1787</v>
      </c>
      <c r="E112" s="357" t="s">
        <v>1498</v>
      </c>
      <c r="F112" s="9" t="s">
        <v>1788</v>
      </c>
    </row>
    <row r="113" spans="1:6" s="20" customFormat="1" ht="19.5" customHeight="1" outlineLevel="1">
      <c r="A113" s="350"/>
      <c r="B113" s="297" t="s">
        <v>1789</v>
      </c>
      <c r="C113" s="356" t="s">
        <v>1766</v>
      </c>
      <c r="D113" s="355" t="s">
        <v>1787</v>
      </c>
      <c r="E113" s="357" t="s">
        <v>1498</v>
      </c>
      <c r="F113" s="302" t="s">
        <v>1001</v>
      </c>
    </row>
    <row r="114" spans="1:6" s="20" customFormat="1" ht="19.5" customHeight="1" outlineLevel="1">
      <c r="A114" s="351"/>
      <c r="B114" s="299" t="s">
        <v>1790</v>
      </c>
      <c r="C114" s="359" t="s">
        <v>1766</v>
      </c>
      <c r="D114" s="360" t="s">
        <v>1787</v>
      </c>
      <c r="E114" s="361" t="s">
        <v>1498</v>
      </c>
      <c r="F114" s="305" t="s">
        <v>1001</v>
      </c>
    </row>
    <row r="115" spans="1:6" s="20" customFormat="1" ht="19.5" customHeight="1">
      <c r="A115" s="350"/>
      <c r="B115" s="281" t="s">
        <v>1791</v>
      </c>
      <c r="C115" s="294" t="s">
        <v>1766</v>
      </c>
      <c r="D115" s="355" t="s">
        <v>1792</v>
      </c>
      <c r="E115" s="357" t="s">
        <v>1793</v>
      </c>
      <c r="F115" s="302" t="s">
        <v>1001</v>
      </c>
    </row>
    <row r="116" spans="1:6" s="20" customFormat="1" ht="19.5" customHeight="1">
      <c r="A116" s="350"/>
      <c r="B116" s="281" t="s">
        <v>1794</v>
      </c>
      <c r="C116" s="296" t="s">
        <v>1737</v>
      </c>
      <c r="D116" s="355" t="s">
        <v>1792</v>
      </c>
      <c r="E116" s="357" t="s">
        <v>1793</v>
      </c>
      <c r="F116" s="302" t="s">
        <v>1001</v>
      </c>
    </row>
    <row r="117" spans="2:6" s="20" customFormat="1" ht="19.5" customHeight="1">
      <c r="B117" s="365" t="s">
        <v>1904</v>
      </c>
      <c r="C117" s="296" t="s">
        <v>1766</v>
      </c>
      <c r="D117" s="366" t="s">
        <v>1905</v>
      </c>
      <c r="E117" s="335" t="s">
        <v>1906</v>
      </c>
      <c r="F117" s="9" t="s">
        <v>1907</v>
      </c>
    </row>
    <row r="118" spans="2:6" s="20" customFormat="1" ht="19.5" customHeight="1">
      <c r="B118" s="367" t="s">
        <v>1908</v>
      </c>
      <c r="C118" s="296" t="s">
        <v>1737</v>
      </c>
      <c r="D118" s="366" t="s">
        <v>1905</v>
      </c>
      <c r="E118" s="335" t="s">
        <v>1906</v>
      </c>
      <c r="F118" s="9" t="s">
        <v>1931</v>
      </c>
    </row>
    <row r="119" spans="2:6" s="20" customFormat="1" ht="19.5" customHeight="1">
      <c r="B119" s="365" t="s">
        <v>1909</v>
      </c>
      <c r="C119" s="296" t="s">
        <v>1766</v>
      </c>
      <c r="D119" s="366" t="s">
        <v>1910</v>
      </c>
      <c r="E119" s="283" t="s">
        <v>1911</v>
      </c>
      <c r="F119" s="9" t="s">
        <v>1912</v>
      </c>
    </row>
    <row r="120" spans="2:6" s="20" customFormat="1" ht="19.5" customHeight="1">
      <c r="B120" s="365" t="s">
        <v>1913</v>
      </c>
      <c r="C120" s="296" t="s">
        <v>1737</v>
      </c>
      <c r="D120" s="366" t="s">
        <v>1910</v>
      </c>
      <c r="E120" s="283" t="s">
        <v>1911</v>
      </c>
      <c r="F120" s="302" t="s">
        <v>1931</v>
      </c>
    </row>
    <row r="121" spans="2:6" s="20" customFormat="1" ht="19.5" customHeight="1">
      <c r="B121" s="365" t="s">
        <v>1914</v>
      </c>
      <c r="C121" s="296" t="s">
        <v>1766</v>
      </c>
      <c r="D121" s="366" t="s">
        <v>1910</v>
      </c>
      <c r="E121" s="283" t="s">
        <v>1911</v>
      </c>
      <c r="F121" s="302" t="s">
        <v>1931</v>
      </c>
    </row>
    <row r="122" spans="2:6" s="20" customFormat="1" ht="19.5" customHeight="1">
      <c r="B122" s="365" t="s">
        <v>1915</v>
      </c>
      <c r="C122" s="296" t="s">
        <v>1737</v>
      </c>
      <c r="D122" s="366" t="s">
        <v>1910</v>
      </c>
      <c r="E122" s="283" t="s">
        <v>1911</v>
      </c>
      <c r="F122" s="302" t="s">
        <v>1931</v>
      </c>
    </row>
    <row r="123" spans="1:6" s="20" customFormat="1" ht="19.5" customHeight="1">
      <c r="A123" s="350" t="s">
        <v>1201</v>
      </c>
      <c r="B123" s="362" t="s">
        <v>1698</v>
      </c>
      <c r="C123" s="356" t="s">
        <v>1699</v>
      </c>
      <c r="D123" s="355" t="s">
        <v>1700</v>
      </c>
      <c r="E123" s="363" t="s">
        <v>429</v>
      </c>
      <c r="F123" s="9" t="s">
        <v>1795</v>
      </c>
    </row>
    <row r="124" spans="1:6" s="20" customFormat="1" ht="19.5" customHeight="1">
      <c r="A124" s="351" t="s">
        <v>1701</v>
      </c>
      <c r="B124" s="287"/>
      <c r="C124" s="275"/>
      <c r="D124" s="360"/>
      <c r="E124" s="364"/>
      <c r="F124" s="300"/>
    </row>
    <row r="125" spans="1:6" s="20" customFormat="1" ht="19.5" customHeight="1">
      <c r="A125" s="453" t="s">
        <v>1796</v>
      </c>
      <c r="B125" s="453"/>
      <c r="C125" s="26"/>
      <c r="D125" s="26"/>
      <c r="E125" s="26"/>
      <c r="F125" s="26"/>
    </row>
  </sheetData>
  <sheetProtection/>
  <mergeCells count="4">
    <mergeCell ref="A3:F3"/>
    <mergeCell ref="A4:F4"/>
    <mergeCell ref="A5:B5"/>
    <mergeCell ref="A125:B12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69" r:id="rId1"/>
  <rowBreaks count="1" manualBreakCount="1"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3" sqref="A3"/>
      <selection pane="bottomLeft" activeCell="A3" sqref="A3:O3"/>
    </sheetView>
  </sheetViews>
  <sheetFormatPr defaultColWidth="9.00390625" defaultRowHeight="13.5"/>
  <cols>
    <col min="1" max="1" width="8.625" style="195" customWidth="1"/>
    <col min="2" max="2" width="5.625" style="195" customWidth="1"/>
    <col min="3" max="3" width="7.625" style="195" customWidth="1"/>
    <col min="4" max="4" width="4.875" style="195" customWidth="1"/>
    <col min="5" max="5" width="6.75390625" style="195" bestFit="1" customWidth="1"/>
    <col min="6" max="6" width="4.875" style="195" customWidth="1"/>
    <col min="7" max="7" width="6.75390625" style="195" bestFit="1" customWidth="1"/>
    <col min="8" max="8" width="4.875" style="195" customWidth="1"/>
    <col min="9" max="9" width="6.75390625" style="195" bestFit="1" customWidth="1"/>
    <col min="10" max="10" width="5.625" style="195" customWidth="1"/>
    <col min="11" max="11" width="6.75390625" style="195" bestFit="1" customWidth="1"/>
    <col min="12" max="12" width="4.875" style="195" customWidth="1"/>
    <col min="13" max="13" width="6.75390625" style="195" bestFit="1" customWidth="1"/>
    <col min="14" max="14" width="4.875" style="195" customWidth="1"/>
    <col min="15" max="15" width="6.75390625" style="195" bestFit="1" customWidth="1"/>
    <col min="16" max="16384" width="9.00390625" style="195" customWidth="1"/>
  </cols>
  <sheetData>
    <row r="1" ht="13.5">
      <c r="A1" s="196" t="s">
        <v>1477</v>
      </c>
    </row>
    <row r="2" spans="1:2" ht="13.5">
      <c r="A2" s="388" t="s">
        <v>1476</v>
      </c>
      <c r="B2" s="388"/>
    </row>
    <row r="3" spans="1:15" ht="17.25">
      <c r="A3" s="389" t="s">
        <v>1406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</row>
    <row r="4" spans="1:17" ht="13.5">
      <c r="A4" s="390" t="s">
        <v>1799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199"/>
      <c r="Q4" s="199"/>
    </row>
    <row r="5" spans="1:17" ht="6" customHeight="1" thickBot="1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99"/>
      <c r="Q5" s="199"/>
    </row>
    <row r="6" spans="1:17" s="78" customFormat="1" ht="21" customHeight="1" thickTop="1">
      <c r="A6" s="76"/>
      <c r="B6" s="392" t="s">
        <v>1468</v>
      </c>
      <c r="C6" s="393"/>
      <c r="D6" s="396" t="s">
        <v>1591</v>
      </c>
      <c r="E6" s="397"/>
      <c r="F6" s="400" t="s">
        <v>1405</v>
      </c>
      <c r="G6" s="401"/>
      <c r="H6" s="401"/>
      <c r="I6" s="401"/>
      <c r="J6" s="401"/>
      <c r="K6" s="402"/>
      <c r="L6" s="403" t="s">
        <v>1404</v>
      </c>
      <c r="M6" s="404"/>
      <c r="N6" s="407" t="s">
        <v>1403</v>
      </c>
      <c r="O6" s="408"/>
      <c r="P6" s="77"/>
      <c r="Q6" s="77"/>
    </row>
    <row r="7" spans="1:17" s="78" customFormat="1" ht="21" customHeight="1">
      <c r="A7" s="76"/>
      <c r="B7" s="394"/>
      <c r="C7" s="395"/>
      <c r="D7" s="398"/>
      <c r="E7" s="399"/>
      <c r="F7" s="411" t="s">
        <v>1402</v>
      </c>
      <c r="G7" s="412"/>
      <c r="H7" s="383" t="s">
        <v>1401</v>
      </c>
      <c r="I7" s="384"/>
      <c r="J7" s="385" t="s">
        <v>1400</v>
      </c>
      <c r="K7" s="386"/>
      <c r="L7" s="405"/>
      <c r="M7" s="406"/>
      <c r="N7" s="409"/>
      <c r="O7" s="410"/>
      <c r="P7" s="77"/>
      <c r="Q7" s="77"/>
    </row>
    <row r="8" spans="1:16" s="78" customFormat="1" ht="21" customHeight="1">
      <c r="A8" s="79"/>
      <c r="B8" s="84" t="s">
        <v>1399</v>
      </c>
      <c r="C8" s="85" t="s">
        <v>1398</v>
      </c>
      <c r="D8" s="84" t="s">
        <v>1399</v>
      </c>
      <c r="E8" s="85" t="s">
        <v>1398</v>
      </c>
      <c r="F8" s="85" t="s">
        <v>1399</v>
      </c>
      <c r="G8" s="85" t="s">
        <v>1398</v>
      </c>
      <c r="H8" s="85" t="s">
        <v>1399</v>
      </c>
      <c r="I8" s="85" t="s">
        <v>1398</v>
      </c>
      <c r="J8" s="85" t="s">
        <v>1399</v>
      </c>
      <c r="K8" s="85" t="s">
        <v>1398</v>
      </c>
      <c r="L8" s="85" t="s">
        <v>1399</v>
      </c>
      <c r="M8" s="85" t="s">
        <v>1398</v>
      </c>
      <c r="N8" s="85" t="s">
        <v>1399</v>
      </c>
      <c r="O8" s="86" t="s">
        <v>1398</v>
      </c>
      <c r="P8" s="77"/>
    </row>
    <row r="9" spans="1:15" s="81" customFormat="1" ht="24.75" customHeight="1">
      <c r="A9" s="80" t="s">
        <v>1800</v>
      </c>
      <c r="B9" s="186">
        <v>4245</v>
      </c>
      <c r="C9" s="186">
        <v>305342</v>
      </c>
      <c r="D9" s="186">
        <v>1047</v>
      </c>
      <c r="E9" s="186">
        <v>80091</v>
      </c>
      <c r="F9" s="186">
        <v>324</v>
      </c>
      <c r="G9" s="186">
        <v>31454</v>
      </c>
      <c r="H9" s="186">
        <v>239</v>
      </c>
      <c r="I9" s="186">
        <v>16039</v>
      </c>
      <c r="J9" s="186">
        <v>1648</v>
      </c>
      <c r="K9" s="186">
        <v>61859</v>
      </c>
      <c r="L9" s="186">
        <v>158</v>
      </c>
      <c r="M9" s="186">
        <v>14435</v>
      </c>
      <c r="N9" s="186">
        <v>829</v>
      </c>
      <c r="O9" s="186">
        <v>101464</v>
      </c>
    </row>
    <row r="10" spans="1:15" s="81" customFormat="1" ht="24.75" customHeight="1">
      <c r="A10" s="76">
        <v>23</v>
      </c>
      <c r="B10" s="186">
        <v>2900</v>
      </c>
      <c r="C10" s="186">
        <v>289042</v>
      </c>
      <c r="D10" s="186">
        <v>655</v>
      </c>
      <c r="E10" s="186">
        <v>74644</v>
      </c>
      <c r="F10" s="186">
        <v>315</v>
      </c>
      <c r="G10" s="186">
        <v>27892</v>
      </c>
      <c r="H10" s="186">
        <v>240</v>
      </c>
      <c r="I10" s="186">
        <v>15292</v>
      </c>
      <c r="J10" s="186">
        <v>823</v>
      </c>
      <c r="K10" s="186">
        <v>45451</v>
      </c>
      <c r="L10" s="186">
        <v>147</v>
      </c>
      <c r="M10" s="186">
        <v>6178</v>
      </c>
      <c r="N10" s="186">
        <v>720</v>
      </c>
      <c r="O10" s="186">
        <v>119585</v>
      </c>
    </row>
    <row r="11" spans="1:15" s="83" customFormat="1" ht="24.75" customHeight="1">
      <c r="A11" s="82">
        <v>24</v>
      </c>
      <c r="B11" s="202">
        <f>+B23+B34</f>
        <v>2634</v>
      </c>
      <c r="C11" s="202">
        <f aca="true" t="shared" si="0" ref="C11:O11">+C23+C34</f>
        <v>264557</v>
      </c>
      <c r="D11" s="202">
        <f t="shared" si="0"/>
        <v>467</v>
      </c>
      <c r="E11" s="202">
        <f t="shared" si="0"/>
        <v>63594</v>
      </c>
      <c r="F11" s="202">
        <f t="shared" si="0"/>
        <v>255</v>
      </c>
      <c r="G11" s="202">
        <f t="shared" si="0"/>
        <v>24429</v>
      </c>
      <c r="H11" s="202">
        <f t="shared" si="0"/>
        <v>200</v>
      </c>
      <c r="I11" s="202">
        <f t="shared" si="0"/>
        <v>16934</v>
      </c>
      <c r="J11" s="202">
        <f t="shared" si="0"/>
        <v>813</v>
      </c>
      <c r="K11" s="202">
        <f t="shared" si="0"/>
        <v>40385</v>
      </c>
      <c r="L11" s="202">
        <f t="shared" si="0"/>
        <v>126</v>
      </c>
      <c r="M11" s="202">
        <f t="shared" si="0"/>
        <v>4182</v>
      </c>
      <c r="N11" s="202">
        <f t="shared" si="0"/>
        <v>773</v>
      </c>
      <c r="O11" s="202">
        <f t="shared" si="0"/>
        <v>115033</v>
      </c>
    </row>
    <row r="12" spans="1:15" s="81" customFormat="1" ht="18.75" customHeight="1">
      <c r="A12" s="76"/>
      <c r="B12" s="187"/>
      <c r="C12" s="186"/>
      <c r="D12" s="186"/>
      <c r="E12" s="186"/>
      <c r="F12" s="188"/>
      <c r="G12" s="188"/>
      <c r="H12" s="188"/>
      <c r="I12" s="188"/>
      <c r="J12" s="188"/>
      <c r="K12" s="188"/>
      <c r="L12" s="186"/>
      <c r="M12" s="186"/>
      <c r="N12" s="188"/>
      <c r="O12" s="188"/>
    </row>
    <row r="13" spans="1:15" s="81" customFormat="1" ht="24.75" customHeight="1">
      <c r="A13" s="203" t="s">
        <v>1469</v>
      </c>
      <c r="B13" s="204">
        <f>SUMIF(D$8:O$8,$B$8,D13:O13)</f>
        <v>391</v>
      </c>
      <c r="C13" s="204">
        <f>SUMIF(D$8:O$8,$C$8,D13:O13)</f>
        <v>78348</v>
      </c>
      <c r="D13" s="189" t="s">
        <v>1801</v>
      </c>
      <c r="E13" s="189" t="s">
        <v>1801</v>
      </c>
      <c r="F13" s="189" t="s">
        <v>1801</v>
      </c>
      <c r="G13" s="189" t="s">
        <v>1801</v>
      </c>
      <c r="H13" s="189" t="s">
        <v>1801</v>
      </c>
      <c r="I13" s="189" t="s">
        <v>1801</v>
      </c>
      <c r="J13" s="189" t="s">
        <v>1801</v>
      </c>
      <c r="K13" s="189" t="s">
        <v>1801</v>
      </c>
      <c r="L13" s="189" t="s">
        <v>1801</v>
      </c>
      <c r="M13" s="189" t="s">
        <v>1801</v>
      </c>
      <c r="N13" s="189">
        <v>391</v>
      </c>
      <c r="O13" s="189">
        <v>78348</v>
      </c>
    </row>
    <row r="14" spans="1:15" s="81" customFormat="1" ht="24.75" customHeight="1">
      <c r="A14" s="203" t="s">
        <v>1390</v>
      </c>
      <c r="B14" s="204">
        <f aca="true" t="shared" si="1" ref="B14:B21">SUMIF(D$8:O$8,$B$8,D14:O14)</f>
        <v>164</v>
      </c>
      <c r="C14" s="204">
        <f aca="true" t="shared" si="2" ref="C14:C21">SUMIF(D$8:O$8,$C$8,D14:O14)</f>
        <v>14649</v>
      </c>
      <c r="D14" s="189">
        <v>35</v>
      </c>
      <c r="E14" s="189">
        <v>2308</v>
      </c>
      <c r="F14" s="189">
        <v>42</v>
      </c>
      <c r="G14" s="189">
        <v>3782</v>
      </c>
      <c r="H14" s="189">
        <v>2</v>
      </c>
      <c r="I14" s="189">
        <v>152</v>
      </c>
      <c r="J14" s="189">
        <v>36</v>
      </c>
      <c r="K14" s="189">
        <v>1738</v>
      </c>
      <c r="L14" s="189">
        <v>22</v>
      </c>
      <c r="M14" s="189">
        <v>663</v>
      </c>
      <c r="N14" s="189">
        <v>27</v>
      </c>
      <c r="O14" s="189">
        <v>6006</v>
      </c>
    </row>
    <row r="15" spans="1:15" s="81" customFormat="1" ht="24.75" customHeight="1">
      <c r="A15" s="203" t="s">
        <v>1389</v>
      </c>
      <c r="B15" s="204">
        <f t="shared" si="1"/>
        <v>106</v>
      </c>
      <c r="C15" s="204">
        <f t="shared" si="2"/>
        <v>3860</v>
      </c>
      <c r="D15" s="189">
        <v>14</v>
      </c>
      <c r="E15" s="189">
        <v>467</v>
      </c>
      <c r="F15" s="189">
        <v>21</v>
      </c>
      <c r="G15" s="189">
        <v>635</v>
      </c>
      <c r="H15" s="189">
        <v>18</v>
      </c>
      <c r="I15" s="189">
        <v>1451</v>
      </c>
      <c r="J15" s="189">
        <v>16</v>
      </c>
      <c r="K15" s="189">
        <v>185</v>
      </c>
      <c r="L15" s="189">
        <v>21</v>
      </c>
      <c r="M15" s="189">
        <v>411</v>
      </c>
      <c r="N15" s="189">
        <v>16</v>
      </c>
      <c r="O15" s="189">
        <v>711</v>
      </c>
    </row>
    <row r="16" spans="1:15" s="81" customFormat="1" ht="24.75" customHeight="1">
      <c r="A16" s="203" t="s">
        <v>1470</v>
      </c>
      <c r="B16" s="204">
        <f t="shared" si="1"/>
        <v>221</v>
      </c>
      <c r="C16" s="204">
        <f t="shared" si="2"/>
        <v>17196</v>
      </c>
      <c r="D16" s="189">
        <v>12</v>
      </c>
      <c r="E16" s="189">
        <v>2605</v>
      </c>
      <c r="F16" s="189">
        <v>9</v>
      </c>
      <c r="G16" s="189">
        <v>3740</v>
      </c>
      <c r="H16" s="189">
        <v>7</v>
      </c>
      <c r="I16" s="189">
        <v>1153</v>
      </c>
      <c r="J16" s="189">
        <v>169</v>
      </c>
      <c r="K16" s="189">
        <v>8229</v>
      </c>
      <c r="L16" s="189">
        <v>6</v>
      </c>
      <c r="M16" s="189">
        <v>777</v>
      </c>
      <c r="N16" s="186">
        <v>18</v>
      </c>
      <c r="O16" s="186">
        <v>692</v>
      </c>
    </row>
    <row r="17" spans="1:15" s="81" customFormat="1" ht="24.75" customHeight="1">
      <c r="A17" s="203" t="s">
        <v>1388</v>
      </c>
      <c r="B17" s="204">
        <f t="shared" si="1"/>
        <v>239</v>
      </c>
      <c r="C17" s="204">
        <f t="shared" si="2"/>
        <v>10297</v>
      </c>
      <c r="D17" s="189">
        <v>17</v>
      </c>
      <c r="E17" s="189">
        <v>577</v>
      </c>
      <c r="F17" s="189">
        <v>55</v>
      </c>
      <c r="G17" s="189">
        <v>3326</v>
      </c>
      <c r="H17" s="189">
        <v>30</v>
      </c>
      <c r="I17" s="189">
        <v>967</v>
      </c>
      <c r="J17" s="189">
        <v>113</v>
      </c>
      <c r="K17" s="189">
        <v>4864</v>
      </c>
      <c r="L17" s="189">
        <v>13</v>
      </c>
      <c r="M17" s="189">
        <v>268</v>
      </c>
      <c r="N17" s="189">
        <v>11</v>
      </c>
      <c r="O17" s="189">
        <v>295</v>
      </c>
    </row>
    <row r="18" spans="1:15" s="81" customFormat="1" ht="24.75" customHeight="1">
      <c r="A18" s="203" t="s">
        <v>1798</v>
      </c>
      <c r="B18" s="204">
        <f t="shared" si="1"/>
        <v>253</v>
      </c>
      <c r="C18" s="204">
        <f t="shared" si="2"/>
        <v>25665</v>
      </c>
      <c r="D18" s="189">
        <v>99</v>
      </c>
      <c r="E18" s="189">
        <v>11718</v>
      </c>
      <c r="F18" s="189">
        <v>37</v>
      </c>
      <c r="G18" s="189">
        <v>4245</v>
      </c>
      <c r="H18" s="186">
        <v>50</v>
      </c>
      <c r="I18" s="186">
        <v>5531</v>
      </c>
      <c r="J18" s="186">
        <v>62</v>
      </c>
      <c r="K18" s="186">
        <v>3847</v>
      </c>
      <c r="L18" s="186">
        <v>5</v>
      </c>
      <c r="M18" s="186">
        <v>324</v>
      </c>
      <c r="N18" s="186" t="s">
        <v>1436</v>
      </c>
      <c r="O18" s="186" t="s">
        <v>1436</v>
      </c>
    </row>
    <row r="19" spans="1:15" s="81" customFormat="1" ht="24.75" customHeight="1">
      <c r="A19" s="203" t="s">
        <v>1069</v>
      </c>
      <c r="B19" s="204">
        <f t="shared" si="1"/>
        <v>127</v>
      </c>
      <c r="C19" s="204">
        <f t="shared" si="2"/>
        <v>11781</v>
      </c>
      <c r="D19" s="186">
        <v>4</v>
      </c>
      <c r="E19" s="186">
        <v>158</v>
      </c>
      <c r="F19" s="186">
        <v>0</v>
      </c>
      <c r="G19" s="186">
        <v>0</v>
      </c>
      <c r="H19" s="189">
        <v>8</v>
      </c>
      <c r="I19" s="189">
        <v>514</v>
      </c>
      <c r="J19" s="189">
        <v>5</v>
      </c>
      <c r="K19" s="189">
        <v>105</v>
      </c>
      <c r="L19" s="186">
        <v>0</v>
      </c>
      <c r="M19" s="186">
        <v>0</v>
      </c>
      <c r="N19" s="186">
        <v>110</v>
      </c>
      <c r="O19" s="186">
        <v>11004</v>
      </c>
    </row>
    <row r="20" spans="1:15" s="81" customFormat="1" ht="24.75" customHeight="1">
      <c r="A20" s="203" t="s">
        <v>79</v>
      </c>
      <c r="B20" s="204">
        <f t="shared" si="1"/>
        <v>80</v>
      </c>
      <c r="C20" s="204">
        <f t="shared" si="2"/>
        <v>43960</v>
      </c>
      <c r="D20" s="189">
        <v>23</v>
      </c>
      <c r="E20" s="189">
        <v>21466</v>
      </c>
      <c r="F20" s="189">
        <v>8</v>
      </c>
      <c r="G20" s="189">
        <v>4473</v>
      </c>
      <c r="H20" s="189">
        <v>10</v>
      </c>
      <c r="I20" s="189">
        <v>3631</v>
      </c>
      <c r="J20" s="189">
        <v>26</v>
      </c>
      <c r="K20" s="189">
        <v>7380</v>
      </c>
      <c r="L20" s="189">
        <v>1</v>
      </c>
      <c r="M20" s="189">
        <v>144</v>
      </c>
      <c r="N20" s="189">
        <v>12</v>
      </c>
      <c r="O20" s="189">
        <v>6866</v>
      </c>
    </row>
    <row r="21" spans="1:15" s="81" customFormat="1" ht="24.75" customHeight="1">
      <c r="A21" s="203" t="s">
        <v>49</v>
      </c>
      <c r="B21" s="204">
        <f t="shared" si="1"/>
        <v>373</v>
      </c>
      <c r="C21" s="204">
        <f t="shared" si="2"/>
        <v>28521</v>
      </c>
      <c r="D21" s="189">
        <v>183</v>
      </c>
      <c r="E21" s="189">
        <v>16937</v>
      </c>
      <c r="F21" s="189">
        <v>16</v>
      </c>
      <c r="G21" s="189">
        <v>1144</v>
      </c>
      <c r="H21" s="189">
        <v>13</v>
      </c>
      <c r="I21" s="189">
        <v>986</v>
      </c>
      <c r="J21" s="189">
        <v>104</v>
      </c>
      <c r="K21" s="189">
        <v>5516</v>
      </c>
      <c r="L21" s="189">
        <v>18</v>
      </c>
      <c r="M21" s="189">
        <v>712</v>
      </c>
      <c r="N21" s="189">
        <v>39</v>
      </c>
      <c r="O21" s="189">
        <v>3226</v>
      </c>
    </row>
    <row r="22" spans="1:15" s="81" customFormat="1" ht="18.75" customHeight="1">
      <c r="A22" s="203"/>
      <c r="B22" s="187"/>
      <c r="C22" s="187"/>
      <c r="D22" s="187"/>
      <c r="E22" s="187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1:15" s="83" customFormat="1" ht="24.75" customHeight="1">
      <c r="A23" s="139" t="s">
        <v>1471</v>
      </c>
      <c r="B23" s="205">
        <f aca="true" t="shared" si="3" ref="B23:O23">SUM(B13:B21)</f>
        <v>1954</v>
      </c>
      <c r="C23" s="205">
        <f t="shared" si="3"/>
        <v>234277</v>
      </c>
      <c r="D23" s="205">
        <f t="shared" si="3"/>
        <v>387</v>
      </c>
      <c r="E23" s="205">
        <f t="shared" si="3"/>
        <v>56236</v>
      </c>
      <c r="F23" s="205">
        <f t="shared" si="3"/>
        <v>188</v>
      </c>
      <c r="G23" s="205">
        <f t="shared" si="3"/>
        <v>21345</v>
      </c>
      <c r="H23" s="205">
        <f t="shared" si="3"/>
        <v>138</v>
      </c>
      <c r="I23" s="205">
        <f t="shared" si="3"/>
        <v>14385</v>
      </c>
      <c r="J23" s="205">
        <f t="shared" si="3"/>
        <v>531</v>
      </c>
      <c r="K23" s="205">
        <f t="shared" si="3"/>
        <v>31864</v>
      </c>
      <c r="L23" s="205">
        <f t="shared" si="3"/>
        <v>86</v>
      </c>
      <c r="M23" s="205">
        <f t="shared" si="3"/>
        <v>3299</v>
      </c>
      <c r="N23" s="205">
        <f t="shared" si="3"/>
        <v>624</v>
      </c>
      <c r="O23" s="205">
        <f t="shared" si="3"/>
        <v>107148</v>
      </c>
    </row>
    <row r="24" spans="1:15" s="81" customFormat="1" ht="18.75" customHeight="1">
      <c r="A24" s="203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1:15" s="81" customFormat="1" ht="24.75" customHeight="1">
      <c r="A25" s="203" t="s">
        <v>1472</v>
      </c>
      <c r="B25" s="204">
        <f>SUMIF(D$8:O$8,$B$8,D25:O25)</f>
        <v>44</v>
      </c>
      <c r="C25" s="204">
        <f>SUMIF(D$8:O$8,$C$8,D25:O25)</f>
        <v>980</v>
      </c>
      <c r="D25" s="186">
        <v>3</v>
      </c>
      <c r="E25" s="186">
        <v>41</v>
      </c>
      <c r="F25" s="189">
        <v>7</v>
      </c>
      <c r="G25" s="189">
        <v>284</v>
      </c>
      <c r="H25" s="189">
        <v>0</v>
      </c>
      <c r="I25" s="189">
        <v>0</v>
      </c>
      <c r="J25" s="189">
        <v>24</v>
      </c>
      <c r="K25" s="189">
        <v>295</v>
      </c>
      <c r="L25" s="189">
        <v>8</v>
      </c>
      <c r="M25" s="189">
        <v>184</v>
      </c>
      <c r="N25" s="186">
        <v>2</v>
      </c>
      <c r="O25" s="186">
        <v>176</v>
      </c>
    </row>
    <row r="26" spans="1:15" s="81" customFormat="1" ht="24.75" customHeight="1">
      <c r="A26" s="203" t="s">
        <v>1375</v>
      </c>
      <c r="B26" s="204">
        <f aca="true" t="shared" si="4" ref="B26:B32">SUMIF(D$8:O$8,$B$8,D26:O26)</f>
        <v>35</v>
      </c>
      <c r="C26" s="204">
        <f aca="true" t="shared" si="5" ref="C26:C32">SUMIF(D$8:O$8,$C$8,D26:O26)</f>
        <v>1547</v>
      </c>
      <c r="D26" s="186">
        <v>6</v>
      </c>
      <c r="E26" s="186">
        <v>953</v>
      </c>
      <c r="F26" s="189">
        <v>3</v>
      </c>
      <c r="G26" s="189">
        <v>90</v>
      </c>
      <c r="H26" s="189">
        <v>4</v>
      </c>
      <c r="I26" s="189">
        <v>111</v>
      </c>
      <c r="J26" s="189">
        <v>6</v>
      </c>
      <c r="K26" s="189">
        <v>169</v>
      </c>
      <c r="L26" s="189">
        <v>0</v>
      </c>
      <c r="M26" s="189" t="s">
        <v>1436</v>
      </c>
      <c r="N26" s="186">
        <v>16</v>
      </c>
      <c r="O26" s="186">
        <v>224</v>
      </c>
    </row>
    <row r="27" spans="1:15" s="81" customFormat="1" ht="24.75" customHeight="1">
      <c r="A27" s="203" t="s">
        <v>1473</v>
      </c>
      <c r="B27" s="204">
        <f t="shared" si="4"/>
        <v>54</v>
      </c>
      <c r="C27" s="204">
        <f t="shared" si="5"/>
        <v>1942</v>
      </c>
      <c r="D27" s="186">
        <v>1</v>
      </c>
      <c r="E27" s="186">
        <v>28</v>
      </c>
      <c r="F27" s="186">
        <v>3</v>
      </c>
      <c r="G27" s="186">
        <v>135</v>
      </c>
      <c r="H27" s="189">
        <v>8</v>
      </c>
      <c r="I27" s="189">
        <v>596</v>
      </c>
      <c r="J27" s="189">
        <v>30</v>
      </c>
      <c r="K27" s="189">
        <v>838</v>
      </c>
      <c r="L27" s="189">
        <v>12</v>
      </c>
      <c r="M27" s="189">
        <v>345</v>
      </c>
      <c r="N27" s="186">
        <v>0</v>
      </c>
      <c r="O27" s="186">
        <v>0</v>
      </c>
    </row>
    <row r="28" spans="1:15" s="81" customFormat="1" ht="24.75" customHeight="1">
      <c r="A28" s="203" t="s">
        <v>1474</v>
      </c>
      <c r="B28" s="204">
        <f t="shared" si="4"/>
        <v>247</v>
      </c>
      <c r="C28" s="204">
        <f t="shared" si="5"/>
        <v>7439</v>
      </c>
      <c r="D28" s="189">
        <v>22</v>
      </c>
      <c r="E28" s="189">
        <v>4586</v>
      </c>
      <c r="F28" s="189">
        <v>10</v>
      </c>
      <c r="G28" s="189">
        <v>134</v>
      </c>
      <c r="H28" s="189">
        <v>29</v>
      </c>
      <c r="I28" s="189">
        <v>785</v>
      </c>
      <c r="J28" s="189">
        <v>158</v>
      </c>
      <c r="K28" s="189">
        <v>1360</v>
      </c>
      <c r="L28" s="186">
        <v>0</v>
      </c>
      <c r="M28" s="186">
        <v>0</v>
      </c>
      <c r="N28" s="186">
        <v>28</v>
      </c>
      <c r="O28" s="186">
        <v>574</v>
      </c>
    </row>
    <row r="29" spans="1:15" s="81" customFormat="1" ht="24.75" customHeight="1">
      <c r="A29" s="203" t="s">
        <v>1373</v>
      </c>
      <c r="B29" s="204">
        <f t="shared" si="4"/>
        <v>115</v>
      </c>
      <c r="C29" s="204">
        <f t="shared" si="5"/>
        <v>5765</v>
      </c>
      <c r="D29" s="189">
        <v>10</v>
      </c>
      <c r="E29" s="189">
        <v>255</v>
      </c>
      <c r="F29" s="189">
        <v>12</v>
      </c>
      <c r="G29" s="189">
        <v>1228</v>
      </c>
      <c r="H29" s="189">
        <v>7</v>
      </c>
      <c r="I29" s="189">
        <v>500</v>
      </c>
      <c r="J29" s="186">
        <v>0</v>
      </c>
      <c r="K29" s="186">
        <v>0</v>
      </c>
      <c r="L29" s="186">
        <v>0</v>
      </c>
      <c r="M29" s="186">
        <v>0</v>
      </c>
      <c r="N29" s="186">
        <v>86</v>
      </c>
      <c r="O29" s="186">
        <v>3782</v>
      </c>
    </row>
    <row r="30" spans="1:15" s="81" customFormat="1" ht="24.75" customHeight="1">
      <c r="A30" s="203" t="s">
        <v>1372</v>
      </c>
      <c r="B30" s="204">
        <f t="shared" si="4"/>
        <v>113</v>
      </c>
      <c r="C30" s="204">
        <f t="shared" si="5"/>
        <v>5591</v>
      </c>
      <c r="D30" s="189">
        <v>30</v>
      </c>
      <c r="E30" s="189">
        <v>505</v>
      </c>
      <c r="F30" s="189">
        <v>19</v>
      </c>
      <c r="G30" s="189">
        <v>804</v>
      </c>
      <c r="H30" s="189">
        <v>10</v>
      </c>
      <c r="I30" s="189">
        <v>476</v>
      </c>
      <c r="J30" s="189">
        <v>27</v>
      </c>
      <c r="K30" s="189">
        <v>1741</v>
      </c>
      <c r="L30" s="189">
        <v>19</v>
      </c>
      <c r="M30" s="189">
        <v>324</v>
      </c>
      <c r="N30" s="186">
        <v>8</v>
      </c>
      <c r="O30" s="186">
        <v>1741</v>
      </c>
    </row>
    <row r="31" spans="1:15" s="81" customFormat="1" ht="24.75" customHeight="1">
      <c r="A31" s="203" t="s">
        <v>1590</v>
      </c>
      <c r="B31" s="204">
        <f t="shared" si="4"/>
        <v>60</v>
      </c>
      <c r="C31" s="204">
        <f t="shared" si="5"/>
        <v>5816</v>
      </c>
      <c r="D31" s="189">
        <v>6</v>
      </c>
      <c r="E31" s="189">
        <v>770</v>
      </c>
      <c r="F31" s="189">
        <v>7</v>
      </c>
      <c r="G31" s="189">
        <v>339</v>
      </c>
      <c r="H31" s="189">
        <v>4</v>
      </c>
      <c r="I31" s="189">
        <v>81</v>
      </c>
      <c r="J31" s="189">
        <v>34</v>
      </c>
      <c r="K31" s="189">
        <v>3238</v>
      </c>
      <c r="L31" s="186">
        <v>0</v>
      </c>
      <c r="M31" s="186">
        <v>0</v>
      </c>
      <c r="N31" s="186">
        <v>9</v>
      </c>
      <c r="O31" s="186">
        <v>1388</v>
      </c>
    </row>
    <row r="32" spans="1:15" s="81" customFormat="1" ht="24.75" customHeight="1">
      <c r="A32" s="203" t="s">
        <v>322</v>
      </c>
      <c r="B32" s="204">
        <f t="shared" si="4"/>
        <v>12</v>
      </c>
      <c r="C32" s="204">
        <f t="shared" si="5"/>
        <v>1200</v>
      </c>
      <c r="D32" s="186">
        <v>2</v>
      </c>
      <c r="E32" s="186">
        <v>220</v>
      </c>
      <c r="F32" s="186">
        <v>6</v>
      </c>
      <c r="G32" s="186">
        <v>70</v>
      </c>
      <c r="H32" s="186" t="s">
        <v>1436</v>
      </c>
      <c r="I32" s="186" t="s">
        <v>1436</v>
      </c>
      <c r="J32" s="186">
        <v>3</v>
      </c>
      <c r="K32" s="186">
        <v>880</v>
      </c>
      <c r="L32" s="186">
        <v>1</v>
      </c>
      <c r="M32" s="186">
        <v>30</v>
      </c>
      <c r="N32" s="186" t="s">
        <v>1436</v>
      </c>
      <c r="O32" s="186" t="s">
        <v>1436</v>
      </c>
    </row>
    <row r="33" spans="1:15" s="81" customFormat="1" ht="18.75" customHeight="1">
      <c r="A33" s="203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</row>
    <row r="34" spans="1:15" s="83" customFormat="1" ht="24.75" customHeight="1">
      <c r="A34" s="206" t="s">
        <v>1475</v>
      </c>
      <c r="B34" s="207">
        <f aca="true" t="shared" si="6" ref="B34:O34">SUM(B25:B32)</f>
        <v>680</v>
      </c>
      <c r="C34" s="207">
        <f t="shared" si="6"/>
        <v>30280</v>
      </c>
      <c r="D34" s="207">
        <f t="shared" si="6"/>
        <v>80</v>
      </c>
      <c r="E34" s="207">
        <f t="shared" si="6"/>
        <v>7358</v>
      </c>
      <c r="F34" s="207">
        <f t="shared" si="6"/>
        <v>67</v>
      </c>
      <c r="G34" s="207">
        <f t="shared" si="6"/>
        <v>3084</v>
      </c>
      <c r="H34" s="207">
        <f t="shared" si="6"/>
        <v>62</v>
      </c>
      <c r="I34" s="207">
        <f t="shared" si="6"/>
        <v>2549</v>
      </c>
      <c r="J34" s="207">
        <f t="shared" si="6"/>
        <v>282</v>
      </c>
      <c r="K34" s="207">
        <f t="shared" si="6"/>
        <v>8521</v>
      </c>
      <c r="L34" s="207">
        <f t="shared" si="6"/>
        <v>40</v>
      </c>
      <c r="M34" s="207">
        <f t="shared" si="6"/>
        <v>883</v>
      </c>
      <c r="N34" s="207">
        <f t="shared" si="6"/>
        <v>149</v>
      </c>
      <c r="O34" s="207">
        <f t="shared" si="6"/>
        <v>7885</v>
      </c>
    </row>
    <row r="35" spans="1:5" s="135" customFormat="1" ht="12.75" customHeight="1">
      <c r="A35" s="387" t="s">
        <v>1924</v>
      </c>
      <c r="B35" s="387"/>
      <c r="C35" s="387"/>
      <c r="D35" s="387"/>
      <c r="E35" s="387"/>
    </row>
  </sheetData>
  <sheetProtection/>
  <mergeCells count="12">
    <mergeCell ref="N6:O7"/>
    <mergeCell ref="F7:G7"/>
    <mergeCell ref="H7:I7"/>
    <mergeCell ref="J7:K7"/>
    <mergeCell ref="A35:E35"/>
    <mergeCell ref="A2:B2"/>
    <mergeCell ref="A3:O3"/>
    <mergeCell ref="A4:O4"/>
    <mergeCell ref="B6:C7"/>
    <mergeCell ref="D6:E7"/>
    <mergeCell ref="F6:K6"/>
    <mergeCell ref="L6:M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4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20.00390625" style="226" customWidth="1"/>
    <col min="2" max="2" width="24.625" style="269" customWidth="1"/>
    <col min="3" max="3" width="7.875" style="269" customWidth="1"/>
    <col min="4" max="4" width="14.625" style="269" customWidth="1"/>
    <col min="5" max="5" width="31.25390625" style="269" bestFit="1" customWidth="1"/>
    <col min="6" max="6" width="13.50390625" style="269" customWidth="1"/>
    <col min="7" max="16384" width="9.00390625" style="226" customWidth="1"/>
  </cols>
  <sheetData>
    <row r="1" ht="13.5">
      <c r="A1" s="306" t="s">
        <v>1477</v>
      </c>
    </row>
    <row r="2" spans="1:6" ht="13.5">
      <c r="A2" s="197" t="s">
        <v>0</v>
      </c>
      <c r="B2" s="197"/>
      <c r="C2" s="225"/>
      <c r="D2" s="225"/>
      <c r="E2" s="225"/>
      <c r="F2" s="225"/>
    </row>
    <row r="3" spans="1:6" ht="17.25">
      <c r="A3" s="389" t="s">
        <v>1847</v>
      </c>
      <c r="B3" s="389"/>
      <c r="C3" s="389"/>
      <c r="D3" s="389"/>
      <c r="E3" s="389"/>
      <c r="F3" s="389"/>
    </row>
    <row r="4" spans="1:6" ht="14.25">
      <c r="A4" s="466" t="s">
        <v>1198</v>
      </c>
      <c r="B4" s="466"/>
      <c r="C4" s="466"/>
      <c r="D4" s="466"/>
      <c r="E4" s="466"/>
      <c r="F4" s="466"/>
    </row>
    <row r="5" spans="1:6" s="16" customFormat="1" ht="13.5">
      <c r="A5" s="459" t="s">
        <v>1295</v>
      </c>
      <c r="B5" s="459"/>
      <c r="C5" s="198"/>
      <c r="D5" s="198"/>
      <c r="E5" s="198"/>
      <c r="F5" s="198"/>
    </row>
    <row r="6" spans="1:6" s="16" customFormat="1" ht="4.5" customHeight="1" thickBot="1">
      <c r="A6" s="272"/>
      <c r="B6" s="272"/>
      <c r="C6" s="227"/>
      <c r="D6" s="227"/>
      <c r="E6" s="227"/>
      <c r="F6" s="227"/>
    </row>
    <row r="7" spans="1:7" s="20" customFormat="1" ht="19.5" customHeight="1" thickTop="1">
      <c r="A7" s="273" t="s">
        <v>3</v>
      </c>
      <c r="B7" s="274" t="s">
        <v>4</v>
      </c>
      <c r="C7" s="315" t="s">
        <v>5</v>
      </c>
      <c r="D7" s="275" t="s">
        <v>6</v>
      </c>
      <c r="E7" s="275" t="s">
        <v>7</v>
      </c>
      <c r="F7" s="274" t="s">
        <v>1200</v>
      </c>
      <c r="G7" s="16"/>
    </row>
    <row r="8" spans="1:9" s="20" customFormat="1" ht="24" customHeight="1">
      <c r="A8" s="284" t="s">
        <v>1296</v>
      </c>
      <c r="B8" s="285" t="s">
        <v>1297</v>
      </c>
      <c r="C8" s="368" t="s">
        <v>1916</v>
      </c>
      <c r="D8" s="338" t="s">
        <v>1379</v>
      </c>
      <c r="E8" s="288" t="s">
        <v>1917</v>
      </c>
      <c r="F8" s="300" t="s">
        <v>1298</v>
      </c>
      <c r="G8" s="16"/>
      <c r="H8" s="16"/>
      <c r="I8" s="16"/>
    </row>
    <row r="9" spans="1:9" s="20" customFormat="1" ht="3.75" customHeight="1">
      <c r="A9" s="7"/>
      <c r="B9" s="8"/>
      <c r="C9" s="11"/>
      <c r="D9" s="8"/>
      <c r="E9" s="15"/>
      <c r="F9" s="9"/>
      <c r="G9" s="16"/>
      <c r="H9" s="16"/>
      <c r="I9" s="16"/>
    </row>
    <row r="10" spans="1:6" s="20" customFormat="1" ht="16.5" customHeight="1">
      <c r="A10" s="453" t="s">
        <v>1796</v>
      </c>
      <c r="B10" s="453"/>
      <c r="C10" s="453"/>
      <c r="D10" s="19"/>
      <c r="E10" s="19"/>
      <c r="F10" s="19"/>
    </row>
    <row r="11" spans="2:6" s="20" customFormat="1" ht="13.5">
      <c r="B11" s="26"/>
      <c r="C11" s="26"/>
      <c r="D11" s="26"/>
      <c r="E11" s="26"/>
      <c r="F11" s="26"/>
    </row>
    <row r="12" spans="2:6" s="20" customFormat="1" ht="13.5">
      <c r="B12" s="26"/>
      <c r="C12" s="26"/>
      <c r="D12" s="26"/>
      <c r="E12" s="26"/>
      <c r="F12" s="26"/>
    </row>
    <row r="13" spans="2:6" s="20" customFormat="1" ht="13.5">
      <c r="B13" s="26"/>
      <c r="C13" s="26"/>
      <c r="D13" s="26"/>
      <c r="E13" s="26"/>
      <c r="F13" s="26"/>
    </row>
    <row r="14" spans="2:6" s="20" customFormat="1" ht="13.5">
      <c r="B14" s="26"/>
      <c r="C14" s="26"/>
      <c r="D14" s="26"/>
      <c r="E14" s="26"/>
      <c r="F14" s="26"/>
    </row>
    <row r="15" spans="2:6" s="20" customFormat="1" ht="13.5">
      <c r="B15" s="26"/>
      <c r="C15" s="26"/>
      <c r="D15" s="26"/>
      <c r="E15" s="26"/>
      <c r="F15" s="26"/>
    </row>
    <row r="16" spans="2:6" s="20" customFormat="1" ht="13.5">
      <c r="B16" s="26"/>
      <c r="C16" s="26"/>
      <c r="D16" s="26"/>
      <c r="E16" s="26"/>
      <c r="F16" s="26"/>
    </row>
    <row r="17" spans="2:6" s="20" customFormat="1" ht="13.5">
      <c r="B17" s="26"/>
      <c r="C17" s="26"/>
      <c r="D17" s="26"/>
      <c r="E17" s="26"/>
      <c r="F17" s="26"/>
    </row>
    <row r="18" spans="2:6" s="20" customFormat="1" ht="13.5">
      <c r="B18" s="26"/>
      <c r="C18" s="26"/>
      <c r="D18" s="26"/>
      <c r="E18" s="26"/>
      <c r="F18" s="26"/>
    </row>
    <row r="19" spans="2:6" s="20" customFormat="1" ht="13.5">
      <c r="B19" s="26"/>
      <c r="C19" s="26"/>
      <c r="D19" s="26"/>
      <c r="E19" s="26"/>
      <c r="F19" s="26"/>
    </row>
    <row r="20" spans="2:6" s="20" customFormat="1" ht="13.5">
      <c r="B20" s="26"/>
      <c r="C20" s="26"/>
      <c r="D20" s="26"/>
      <c r="E20" s="26"/>
      <c r="F20" s="26"/>
    </row>
    <row r="21" spans="2:6" s="20" customFormat="1" ht="13.5">
      <c r="B21" s="26"/>
      <c r="C21" s="26"/>
      <c r="D21" s="26"/>
      <c r="E21" s="26"/>
      <c r="F21" s="26"/>
    </row>
    <row r="22" spans="2:6" s="20" customFormat="1" ht="13.5">
      <c r="B22" s="26"/>
      <c r="C22" s="26"/>
      <c r="D22" s="26"/>
      <c r="E22" s="26"/>
      <c r="F22" s="26"/>
    </row>
    <row r="23" spans="2:6" s="20" customFormat="1" ht="13.5">
      <c r="B23" s="26"/>
      <c r="C23" s="26"/>
      <c r="D23" s="26"/>
      <c r="E23" s="26"/>
      <c r="F23" s="26"/>
    </row>
    <row r="24" spans="2:6" s="20" customFormat="1" ht="13.5">
      <c r="B24" s="26"/>
      <c r="C24" s="26"/>
      <c r="D24" s="26"/>
      <c r="E24" s="26"/>
      <c r="F24" s="26"/>
    </row>
    <row r="25" spans="2:6" s="20" customFormat="1" ht="13.5">
      <c r="B25" s="26"/>
      <c r="C25" s="26"/>
      <c r="D25" s="26"/>
      <c r="E25" s="26"/>
      <c r="F25" s="26"/>
    </row>
    <row r="26" spans="2:6" s="20" customFormat="1" ht="13.5">
      <c r="B26" s="26"/>
      <c r="C26" s="26"/>
      <c r="D26" s="26"/>
      <c r="E26" s="26"/>
      <c r="F26" s="26"/>
    </row>
    <row r="27" spans="2:6" s="20" customFormat="1" ht="13.5">
      <c r="B27" s="26"/>
      <c r="C27" s="26"/>
      <c r="D27" s="26"/>
      <c r="E27" s="26"/>
      <c r="F27" s="26"/>
    </row>
    <row r="28" spans="2:6" s="20" customFormat="1" ht="13.5">
      <c r="B28" s="26"/>
      <c r="C28" s="26"/>
      <c r="D28" s="26"/>
      <c r="E28" s="26"/>
      <c r="F28" s="26"/>
    </row>
    <row r="29" spans="2:6" s="20" customFormat="1" ht="13.5">
      <c r="B29" s="26"/>
      <c r="C29" s="26"/>
      <c r="D29" s="26"/>
      <c r="E29" s="26"/>
      <c r="F29" s="26"/>
    </row>
    <row r="30" spans="2:6" s="20" customFormat="1" ht="13.5">
      <c r="B30" s="26"/>
      <c r="C30" s="26"/>
      <c r="D30" s="26"/>
      <c r="E30" s="26"/>
      <c r="F30" s="26"/>
    </row>
    <row r="31" spans="2:6" s="20" customFormat="1" ht="13.5">
      <c r="B31" s="26"/>
      <c r="C31" s="26"/>
      <c r="D31" s="26"/>
      <c r="E31" s="26"/>
      <c r="F31" s="26"/>
    </row>
    <row r="32" spans="2:6" s="20" customFormat="1" ht="13.5">
      <c r="B32" s="26"/>
      <c r="C32" s="26"/>
      <c r="D32" s="26"/>
      <c r="E32" s="26"/>
      <c r="F32" s="26"/>
    </row>
    <row r="33" spans="2:6" s="20" customFormat="1" ht="13.5">
      <c r="B33" s="26"/>
      <c r="C33" s="26"/>
      <c r="D33" s="26"/>
      <c r="E33" s="26"/>
      <c r="F33" s="26"/>
    </row>
    <row r="34" spans="2:6" s="20" customFormat="1" ht="13.5">
      <c r="B34" s="26"/>
      <c r="C34" s="26"/>
      <c r="D34" s="26"/>
      <c r="E34" s="26"/>
      <c r="F34" s="26"/>
    </row>
    <row r="35" spans="2:6" s="20" customFormat="1" ht="13.5">
      <c r="B35" s="26"/>
      <c r="C35" s="26"/>
      <c r="D35" s="26"/>
      <c r="E35" s="26"/>
      <c r="F35" s="26"/>
    </row>
    <row r="36" spans="2:6" s="20" customFormat="1" ht="13.5">
      <c r="B36" s="26"/>
      <c r="C36" s="26"/>
      <c r="D36" s="26"/>
      <c r="E36" s="26"/>
      <c r="F36" s="26"/>
    </row>
    <row r="37" spans="2:6" s="20" customFormat="1" ht="13.5">
      <c r="B37" s="26"/>
      <c r="C37" s="26"/>
      <c r="D37" s="26"/>
      <c r="E37" s="26"/>
      <c r="F37" s="26"/>
    </row>
    <row r="38" spans="2:6" s="20" customFormat="1" ht="13.5">
      <c r="B38" s="26"/>
      <c r="C38" s="26"/>
      <c r="D38" s="26"/>
      <c r="E38" s="26"/>
      <c r="F38" s="26"/>
    </row>
    <row r="39" spans="2:6" s="20" customFormat="1" ht="13.5">
      <c r="B39" s="26"/>
      <c r="C39" s="26"/>
      <c r="D39" s="26"/>
      <c r="E39" s="26"/>
      <c r="F39" s="26"/>
    </row>
    <row r="40" spans="2:6" s="20" customFormat="1" ht="13.5">
      <c r="B40" s="26"/>
      <c r="C40" s="26"/>
      <c r="D40" s="26"/>
      <c r="E40" s="26"/>
      <c r="F40" s="26"/>
    </row>
    <row r="41" spans="2:6" s="20" customFormat="1" ht="13.5">
      <c r="B41" s="26"/>
      <c r="C41" s="26"/>
      <c r="D41" s="26"/>
      <c r="E41" s="26"/>
      <c r="F41" s="26"/>
    </row>
    <row r="42" spans="2:6" s="20" customFormat="1" ht="13.5">
      <c r="B42" s="26"/>
      <c r="C42" s="26"/>
      <c r="D42" s="26"/>
      <c r="E42" s="26"/>
      <c r="F42" s="26"/>
    </row>
    <row r="43" spans="2:6" s="20" customFormat="1" ht="13.5">
      <c r="B43" s="26"/>
      <c r="C43" s="26"/>
      <c r="D43" s="26"/>
      <c r="E43" s="26"/>
      <c r="F43" s="26"/>
    </row>
    <row r="44" spans="2:6" s="20" customFormat="1" ht="13.5">
      <c r="B44" s="26"/>
      <c r="C44" s="26"/>
      <c r="D44" s="26"/>
      <c r="E44" s="26"/>
      <c r="F44" s="26"/>
    </row>
    <row r="45" spans="2:6" s="20" customFormat="1" ht="13.5">
      <c r="B45" s="26"/>
      <c r="C45" s="26"/>
      <c r="D45" s="26"/>
      <c r="E45" s="26"/>
      <c r="F45" s="26"/>
    </row>
    <row r="46" spans="2:6" s="20" customFormat="1" ht="13.5">
      <c r="B46" s="26"/>
      <c r="C46" s="26"/>
      <c r="D46" s="26"/>
      <c r="E46" s="26"/>
      <c r="F46" s="26"/>
    </row>
    <row r="47" spans="2:6" s="20" customFormat="1" ht="13.5">
      <c r="B47" s="26"/>
      <c r="C47" s="26"/>
      <c r="D47" s="26"/>
      <c r="E47" s="26"/>
      <c r="F47" s="26"/>
    </row>
    <row r="48" spans="2:6" s="20" customFormat="1" ht="13.5">
      <c r="B48" s="26"/>
      <c r="C48" s="26"/>
      <c r="D48" s="26"/>
      <c r="E48" s="26"/>
      <c r="F48" s="26"/>
    </row>
    <row r="49" spans="2:6" s="20" customFormat="1" ht="13.5">
      <c r="B49" s="26"/>
      <c r="C49" s="26"/>
      <c r="D49" s="26"/>
      <c r="E49" s="26"/>
      <c r="F49" s="26"/>
    </row>
    <row r="50" spans="2:6" s="20" customFormat="1" ht="13.5">
      <c r="B50" s="26"/>
      <c r="C50" s="26"/>
      <c r="D50" s="26"/>
      <c r="E50" s="26"/>
      <c r="F50" s="26"/>
    </row>
    <row r="51" spans="2:6" s="20" customFormat="1" ht="13.5">
      <c r="B51" s="26"/>
      <c r="C51" s="26"/>
      <c r="D51" s="26"/>
      <c r="E51" s="26"/>
      <c r="F51" s="26"/>
    </row>
    <row r="52" spans="2:6" s="20" customFormat="1" ht="13.5">
      <c r="B52" s="26"/>
      <c r="C52" s="26"/>
      <c r="D52" s="26"/>
      <c r="E52" s="26"/>
      <c r="F52" s="26"/>
    </row>
    <row r="53" spans="2:6" s="20" customFormat="1" ht="13.5">
      <c r="B53" s="26"/>
      <c r="C53" s="26"/>
      <c r="D53" s="26"/>
      <c r="E53" s="26"/>
      <c r="F53" s="26"/>
    </row>
    <row r="54" spans="2:6" s="20" customFormat="1" ht="13.5">
      <c r="B54" s="26"/>
      <c r="C54" s="26"/>
      <c r="D54" s="26"/>
      <c r="E54" s="26"/>
      <c r="F54" s="26"/>
    </row>
    <row r="55" spans="2:6" s="20" customFormat="1" ht="13.5">
      <c r="B55" s="26"/>
      <c r="C55" s="26"/>
      <c r="D55" s="26"/>
      <c r="E55" s="26"/>
      <c r="F55" s="26"/>
    </row>
    <row r="56" spans="2:6" s="20" customFormat="1" ht="13.5">
      <c r="B56" s="26"/>
      <c r="C56" s="26"/>
      <c r="D56" s="26"/>
      <c r="E56" s="26"/>
      <c r="F56" s="26"/>
    </row>
    <row r="57" spans="2:6" s="20" customFormat="1" ht="13.5">
      <c r="B57" s="26"/>
      <c r="C57" s="26"/>
      <c r="D57" s="26"/>
      <c r="E57" s="26"/>
      <c r="F57" s="26"/>
    </row>
    <row r="58" spans="2:6" s="20" customFormat="1" ht="13.5">
      <c r="B58" s="26"/>
      <c r="C58" s="26"/>
      <c r="D58" s="26"/>
      <c r="E58" s="26"/>
      <c r="F58" s="26"/>
    </row>
    <row r="59" spans="2:6" s="20" customFormat="1" ht="13.5">
      <c r="B59" s="26"/>
      <c r="C59" s="26"/>
      <c r="D59" s="26"/>
      <c r="E59" s="26"/>
      <c r="F59" s="26"/>
    </row>
    <row r="60" spans="2:6" s="20" customFormat="1" ht="13.5">
      <c r="B60" s="26"/>
      <c r="C60" s="26"/>
      <c r="D60" s="26"/>
      <c r="E60" s="26"/>
      <c r="F60" s="26"/>
    </row>
    <row r="61" spans="2:6" s="20" customFormat="1" ht="13.5">
      <c r="B61" s="26"/>
      <c r="C61" s="26"/>
      <c r="D61" s="26"/>
      <c r="E61" s="26"/>
      <c r="F61" s="26"/>
    </row>
    <row r="62" spans="2:6" s="20" customFormat="1" ht="13.5">
      <c r="B62" s="26"/>
      <c r="C62" s="26"/>
      <c r="D62" s="26"/>
      <c r="E62" s="26"/>
      <c r="F62" s="26"/>
    </row>
    <row r="63" spans="2:6" s="20" customFormat="1" ht="13.5">
      <c r="B63" s="26"/>
      <c r="C63" s="26"/>
      <c r="D63" s="26"/>
      <c r="E63" s="26"/>
      <c r="F63" s="26"/>
    </row>
    <row r="64" spans="2:6" s="20" customFormat="1" ht="13.5">
      <c r="B64" s="26"/>
      <c r="C64" s="26"/>
      <c r="D64" s="26"/>
      <c r="E64" s="26"/>
      <c r="F64" s="26"/>
    </row>
  </sheetData>
  <sheetProtection/>
  <mergeCells count="4">
    <mergeCell ref="A3:F3"/>
    <mergeCell ref="A4:F4"/>
    <mergeCell ref="A5:B5"/>
    <mergeCell ref="A10:C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20.00390625" style="2" customWidth="1"/>
    <col min="2" max="2" width="22.625" style="116" customWidth="1"/>
    <col min="3" max="4" width="27.75390625" style="116" customWidth="1"/>
    <col min="5" max="5" width="13.50390625" style="116" customWidth="1"/>
    <col min="6" max="16384" width="9.00390625" style="2" customWidth="1"/>
  </cols>
  <sheetData>
    <row r="1" ht="13.5">
      <c r="A1" s="117" t="s">
        <v>1477</v>
      </c>
    </row>
    <row r="2" spans="1:5" ht="13.5">
      <c r="A2" s="18" t="s">
        <v>0</v>
      </c>
      <c r="B2" s="18"/>
      <c r="C2" s="1"/>
      <c r="D2" s="1"/>
      <c r="E2" s="1"/>
    </row>
    <row r="3" spans="1:5" ht="17.25">
      <c r="A3" s="462" t="s">
        <v>1847</v>
      </c>
      <c r="B3" s="462"/>
      <c r="C3" s="462"/>
      <c r="D3" s="462"/>
      <c r="E3" s="462"/>
    </row>
    <row r="4" spans="1:5" ht="14.25">
      <c r="A4" s="470" t="s">
        <v>1198</v>
      </c>
      <c r="B4" s="470"/>
      <c r="C4" s="470"/>
      <c r="D4" s="470"/>
      <c r="E4" s="470"/>
    </row>
    <row r="5" spans="1:5" s="3" customFormat="1" ht="13.5">
      <c r="A5" s="464" t="s">
        <v>1299</v>
      </c>
      <c r="B5" s="464"/>
      <c r="C5" s="10"/>
      <c r="D5" s="10"/>
      <c r="E5" s="10"/>
    </row>
    <row r="6" spans="1:5" s="3" customFormat="1" ht="4.5" customHeight="1" thickBot="1">
      <c r="A6" s="272"/>
      <c r="B6" s="272"/>
      <c r="C6" s="227"/>
      <c r="D6" s="227"/>
      <c r="E6" s="227"/>
    </row>
    <row r="7" spans="1:6" s="4" customFormat="1" ht="19.5" customHeight="1" thickTop="1">
      <c r="A7" s="273" t="s">
        <v>3</v>
      </c>
      <c r="B7" s="274" t="s">
        <v>4</v>
      </c>
      <c r="C7" s="275" t="s">
        <v>6</v>
      </c>
      <c r="D7" s="275" t="s">
        <v>7</v>
      </c>
      <c r="E7" s="274" t="s">
        <v>1200</v>
      </c>
      <c r="F7" s="3"/>
    </row>
    <row r="8" spans="1:8" s="4" customFormat="1" ht="19.5" customHeight="1">
      <c r="A8" s="369" t="s">
        <v>1300</v>
      </c>
      <c r="B8" s="313" t="s">
        <v>1301</v>
      </c>
      <c r="C8" s="313" t="s">
        <v>1302</v>
      </c>
      <c r="D8" s="278" t="s">
        <v>69</v>
      </c>
      <c r="E8" s="353" t="s">
        <v>1932</v>
      </c>
      <c r="F8" s="3"/>
      <c r="G8" s="3"/>
      <c r="H8" s="3"/>
    </row>
    <row r="9" spans="1:5" s="4" customFormat="1" ht="19.5" customHeight="1">
      <c r="A9" s="370"/>
      <c r="B9" s="297" t="s">
        <v>1303</v>
      </c>
      <c r="C9" s="301" t="s">
        <v>1304</v>
      </c>
      <c r="D9" s="371"/>
      <c r="E9" s="302" t="s">
        <v>1933</v>
      </c>
    </row>
    <row r="10" spans="1:5" s="4" customFormat="1" ht="19.5" customHeight="1">
      <c r="A10" s="344"/>
      <c r="B10" s="299" t="s">
        <v>1918</v>
      </c>
      <c r="C10" s="299" t="s">
        <v>1919</v>
      </c>
      <c r="D10" s="288" t="s">
        <v>1920</v>
      </c>
      <c r="E10" s="305" t="s">
        <v>1921</v>
      </c>
    </row>
    <row r="11" spans="1:5" s="4" customFormat="1" ht="13.5">
      <c r="A11" s="453" t="s">
        <v>1796</v>
      </c>
      <c r="B11" s="453"/>
      <c r="C11" s="19"/>
      <c r="D11" s="19"/>
      <c r="E11" s="19"/>
    </row>
    <row r="12" spans="2:5" s="4" customFormat="1" ht="13.5">
      <c r="B12" s="6"/>
      <c r="C12" s="6"/>
      <c r="D12" s="6"/>
      <c r="E12" s="6"/>
    </row>
    <row r="13" spans="2:5" s="4" customFormat="1" ht="13.5">
      <c r="B13" s="6"/>
      <c r="C13" s="6"/>
      <c r="D13" s="6"/>
      <c r="E13" s="6"/>
    </row>
    <row r="14" spans="2:5" s="4" customFormat="1" ht="13.5">
      <c r="B14" s="6"/>
      <c r="C14" s="6"/>
      <c r="D14" s="6"/>
      <c r="E14" s="6"/>
    </row>
    <row r="15" spans="2:5" s="4" customFormat="1" ht="13.5">
      <c r="B15" s="6"/>
      <c r="C15" s="6"/>
      <c r="D15" s="6"/>
      <c r="E15" s="6"/>
    </row>
    <row r="16" spans="2:5" s="4" customFormat="1" ht="13.5">
      <c r="B16" s="6"/>
      <c r="C16" s="6"/>
      <c r="D16" s="6"/>
      <c r="E16" s="6"/>
    </row>
    <row r="17" spans="2:5" s="4" customFormat="1" ht="13.5">
      <c r="B17" s="6"/>
      <c r="C17" s="6"/>
      <c r="D17" s="6"/>
      <c r="E17" s="6"/>
    </row>
    <row r="18" spans="2:5" s="4" customFormat="1" ht="13.5">
      <c r="B18" s="6"/>
      <c r="C18" s="6"/>
      <c r="D18" s="6"/>
      <c r="E18" s="6"/>
    </row>
    <row r="19" spans="2:5" s="4" customFormat="1" ht="13.5">
      <c r="B19" s="6"/>
      <c r="C19" s="6"/>
      <c r="D19" s="6"/>
      <c r="E19" s="6"/>
    </row>
    <row r="20" spans="2:5" s="4" customFormat="1" ht="13.5">
      <c r="B20" s="6"/>
      <c r="C20" s="6"/>
      <c r="D20" s="6"/>
      <c r="E20" s="6"/>
    </row>
    <row r="21" spans="2:5" s="4" customFormat="1" ht="13.5">
      <c r="B21" s="6"/>
      <c r="C21" s="6"/>
      <c r="D21" s="6"/>
      <c r="E21" s="6"/>
    </row>
    <row r="22" spans="2:5" s="4" customFormat="1" ht="13.5">
      <c r="B22" s="6"/>
      <c r="C22" s="6"/>
      <c r="D22" s="6"/>
      <c r="E22" s="6"/>
    </row>
    <row r="23" spans="2:5" s="4" customFormat="1" ht="13.5">
      <c r="B23" s="6"/>
      <c r="C23" s="6"/>
      <c r="D23" s="6"/>
      <c r="E23" s="6"/>
    </row>
    <row r="24" spans="2:5" s="4" customFormat="1" ht="13.5">
      <c r="B24" s="6"/>
      <c r="C24" s="6"/>
      <c r="D24" s="6"/>
      <c r="E24" s="6"/>
    </row>
    <row r="25" spans="2:5" s="4" customFormat="1" ht="13.5">
      <c r="B25" s="6"/>
      <c r="C25" s="6"/>
      <c r="D25" s="6"/>
      <c r="E25" s="6"/>
    </row>
    <row r="26" spans="2:5" s="4" customFormat="1" ht="13.5">
      <c r="B26" s="6"/>
      <c r="C26" s="6"/>
      <c r="D26" s="6"/>
      <c r="E26" s="6"/>
    </row>
    <row r="27" spans="2:5" s="4" customFormat="1" ht="13.5">
      <c r="B27" s="6"/>
      <c r="C27" s="6"/>
      <c r="D27" s="6"/>
      <c r="E27" s="6"/>
    </row>
    <row r="28" spans="2:5" s="4" customFormat="1" ht="13.5">
      <c r="B28" s="6"/>
      <c r="C28" s="6"/>
      <c r="D28" s="6"/>
      <c r="E28" s="6"/>
    </row>
    <row r="29" spans="2:5" s="4" customFormat="1" ht="13.5">
      <c r="B29" s="6"/>
      <c r="C29" s="6"/>
      <c r="D29" s="6"/>
      <c r="E29" s="6"/>
    </row>
    <row r="30" spans="2:5" s="4" customFormat="1" ht="13.5">
      <c r="B30" s="6"/>
      <c r="C30" s="6"/>
      <c r="D30" s="6"/>
      <c r="E30" s="6"/>
    </row>
    <row r="31" spans="2:5" s="4" customFormat="1" ht="13.5">
      <c r="B31" s="6"/>
      <c r="C31" s="6"/>
      <c r="D31" s="6"/>
      <c r="E31" s="6"/>
    </row>
    <row r="32" spans="2:5" s="4" customFormat="1" ht="13.5">
      <c r="B32" s="6"/>
      <c r="C32" s="6"/>
      <c r="D32" s="6"/>
      <c r="E32" s="6"/>
    </row>
    <row r="33" spans="2:5" s="4" customFormat="1" ht="13.5">
      <c r="B33" s="6"/>
      <c r="C33" s="6"/>
      <c r="D33" s="6"/>
      <c r="E33" s="6"/>
    </row>
    <row r="34" spans="2:5" s="4" customFormat="1" ht="13.5">
      <c r="B34" s="6"/>
      <c r="C34" s="6"/>
      <c r="D34" s="6"/>
      <c r="E34" s="6"/>
    </row>
    <row r="35" spans="2:5" s="4" customFormat="1" ht="13.5">
      <c r="B35" s="6"/>
      <c r="C35" s="6"/>
      <c r="D35" s="6"/>
      <c r="E35" s="6"/>
    </row>
    <row r="36" spans="2:5" s="4" customFormat="1" ht="13.5">
      <c r="B36" s="6"/>
      <c r="C36" s="6"/>
      <c r="D36" s="6"/>
      <c r="E36" s="6"/>
    </row>
    <row r="37" spans="2:5" s="4" customFormat="1" ht="13.5">
      <c r="B37" s="6"/>
      <c r="C37" s="6"/>
      <c r="D37" s="6"/>
      <c r="E37" s="6"/>
    </row>
    <row r="38" spans="2:5" s="4" customFormat="1" ht="13.5">
      <c r="B38" s="6"/>
      <c r="C38" s="6"/>
      <c r="D38" s="6"/>
      <c r="E38" s="6"/>
    </row>
    <row r="39" spans="2:5" s="4" customFormat="1" ht="13.5">
      <c r="B39" s="6"/>
      <c r="C39" s="6"/>
      <c r="D39" s="6"/>
      <c r="E39" s="6"/>
    </row>
    <row r="40" spans="2:5" s="4" customFormat="1" ht="13.5">
      <c r="B40" s="6"/>
      <c r="C40" s="6"/>
      <c r="D40" s="6"/>
      <c r="E40" s="6"/>
    </row>
    <row r="41" spans="2:5" s="4" customFormat="1" ht="13.5">
      <c r="B41" s="6"/>
      <c r="C41" s="6"/>
      <c r="D41" s="6"/>
      <c r="E41" s="6"/>
    </row>
    <row r="42" spans="2:5" s="4" customFormat="1" ht="13.5">
      <c r="B42" s="6"/>
      <c r="C42" s="6"/>
      <c r="D42" s="6"/>
      <c r="E42" s="6"/>
    </row>
    <row r="43" spans="2:5" s="4" customFormat="1" ht="13.5">
      <c r="B43" s="6"/>
      <c r="C43" s="6"/>
      <c r="D43" s="6"/>
      <c r="E43" s="6"/>
    </row>
    <row r="44" spans="2:5" s="4" customFormat="1" ht="13.5">
      <c r="B44" s="6"/>
      <c r="C44" s="6"/>
      <c r="D44" s="6"/>
      <c r="E44" s="6"/>
    </row>
    <row r="45" spans="2:5" s="4" customFormat="1" ht="13.5">
      <c r="B45" s="6"/>
      <c r="C45" s="6"/>
      <c r="D45" s="6"/>
      <c r="E45" s="6"/>
    </row>
    <row r="46" spans="2:5" s="4" customFormat="1" ht="13.5">
      <c r="B46" s="6"/>
      <c r="C46" s="6"/>
      <c r="D46" s="6"/>
      <c r="E46" s="6"/>
    </row>
    <row r="47" spans="2:5" s="4" customFormat="1" ht="13.5">
      <c r="B47" s="6"/>
      <c r="C47" s="6"/>
      <c r="D47" s="6"/>
      <c r="E47" s="6"/>
    </row>
    <row r="48" spans="2:5" s="4" customFormat="1" ht="13.5">
      <c r="B48" s="6"/>
      <c r="C48" s="6"/>
      <c r="D48" s="6"/>
      <c r="E48" s="6"/>
    </row>
    <row r="49" spans="2:5" s="4" customFormat="1" ht="13.5">
      <c r="B49" s="6"/>
      <c r="C49" s="6"/>
      <c r="D49" s="6"/>
      <c r="E49" s="6"/>
    </row>
    <row r="50" spans="2:5" s="4" customFormat="1" ht="13.5">
      <c r="B50" s="6"/>
      <c r="C50" s="6"/>
      <c r="D50" s="6"/>
      <c r="E50" s="6"/>
    </row>
    <row r="51" spans="2:5" s="4" customFormat="1" ht="13.5">
      <c r="B51" s="6"/>
      <c r="C51" s="6"/>
      <c r="D51" s="6"/>
      <c r="E51" s="6"/>
    </row>
    <row r="52" spans="2:5" s="4" customFormat="1" ht="13.5">
      <c r="B52" s="6"/>
      <c r="C52" s="6"/>
      <c r="D52" s="6"/>
      <c r="E52" s="6"/>
    </row>
    <row r="53" spans="2:5" s="4" customFormat="1" ht="13.5">
      <c r="B53" s="6"/>
      <c r="C53" s="6"/>
      <c r="D53" s="6"/>
      <c r="E53" s="6"/>
    </row>
    <row r="54" spans="2:5" s="4" customFormat="1" ht="13.5">
      <c r="B54" s="6"/>
      <c r="C54" s="6"/>
      <c r="D54" s="6"/>
      <c r="E54" s="6"/>
    </row>
    <row r="55" spans="2:5" s="4" customFormat="1" ht="13.5">
      <c r="B55" s="6"/>
      <c r="C55" s="6"/>
      <c r="D55" s="6"/>
      <c r="E55" s="6"/>
    </row>
    <row r="56" spans="2:5" s="4" customFormat="1" ht="13.5">
      <c r="B56" s="6"/>
      <c r="C56" s="6"/>
      <c r="D56" s="6"/>
      <c r="E56" s="6"/>
    </row>
    <row r="57" spans="2:5" s="4" customFormat="1" ht="13.5">
      <c r="B57" s="6"/>
      <c r="C57" s="6"/>
      <c r="D57" s="6"/>
      <c r="E57" s="6"/>
    </row>
    <row r="58" spans="2:5" s="4" customFormat="1" ht="13.5">
      <c r="B58" s="6"/>
      <c r="C58" s="6"/>
      <c r="D58" s="6"/>
      <c r="E58" s="6"/>
    </row>
    <row r="59" spans="2:5" s="4" customFormat="1" ht="13.5">
      <c r="B59" s="6"/>
      <c r="C59" s="6"/>
      <c r="D59" s="6"/>
      <c r="E59" s="6"/>
    </row>
    <row r="60" spans="2:5" s="4" customFormat="1" ht="13.5">
      <c r="B60" s="6"/>
      <c r="C60" s="6"/>
      <c r="D60" s="6"/>
      <c r="E60" s="6"/>
    </row>
    <row r="61" spans="2:5" s="4" customFormat="1" ht="13.5">
      <c r="B61" s="6"/>
      <c r="C61" s="6"/>
      <c r="D61" s="6"/>
      <c r="E61" s="6"/>
    </row>
    <row r="62" spans="2:5" s="4" customFormat="1" ht="13.5">
      <c r="B62" s="6"/>
      <c r="C62" s="6"/>
      <c r="D62" s="6"/>
      <c r="E62" s="6"/>
    </row>
    <row r="63" spans="2:5" s="4" customFormat="1" ht="13.5">
      <c r="B63" s="6"/>
      <c r="C63" s="6"/>
      <c r="D63" s="6"/>
      <c r="E63" s="6"/>
    </row>
    <row r="64" spans="1:5" ht="13.5">
      <c r="A64" s="4"/>
      <c r="B64" s="6"/>
      <c r="C64" s="6"/>
      <c r="D64" s="6"/>
      <c r="E64" s="6"/>
    </row>
  </sheetData>
  <sheetProtection/>
  <mergeCells count="4">
    <mergeCell ref="A3:E3"/>
    <mergeCell ref="A4:E4"/>
    <mergeCell ref="A5:B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 outlineLevelCol="1"/>
  <cols>
    <col min="1" max="1" width="11.625" style="20" bestFit="1" customWidth="1"/>
    <col min="2" max="2" width="9.50390625" style="26" bestFit="1" customWidth="1"/>
    <col min="3" max="6" width="7.875" style="26" customWidth="1" outlineLevel="1"/>
    <col min="7" max="7" width="7.875" style="20" customWidth="1" outlineLevel="1"/>
    <col min="8" max="11" width="7.875" style="26" customWidth="1" outlineLevel="1"/>
    <col min="12" max="20" width="7.875" style="26" customWidth="1"/>
    <col min="21" max="21" width="9.00390625" style="26" bestFit="1" customWidth="1"/>
    <col min="22" max="22" width="5.625" style="26" customWidth="1"/>
    <col min="23" max="16384" width="9.00390625" style="20" customWidth="1"/>
  </cols>
  <sheetData>
    <row r="1" ht="13.5">
      <c r="A1" s="306" t="s">
        <v>1477</v>
      </c>
    </row>
    <row r="2" spans="1:2" s="32" customFormat="1" ht="13.5">
      <c r="A2" s="471" t="s">
        <v>1378</v>
      </c>
      <c r="B2" s="471"/>
    </row>
    <row r="3" spans="1:22" ht="17.25">
      <c r="A3" s="389" t="s">
        <v>1638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7.25">
      <c r="A4" s="477" t="s">
        <v>1922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4.25">
      <c r="A5" s="118" t="s">
        <v>1611</v>
      </c>
      <c r="B5" s="118"/>
      <c r="C5" s="36"/>
      <c r="D5" s="36"/>
      <c r="E5" s="8"/>
      <c r="F5" s="8"/>
      <c r="G5" s="8"/>
      <c r="H5" s="8"/>
      <c r="I5" s="36"/>
      <c r="J5" s="36"/>
      <c r="K5" s="36"/>
      <c r="L5" s="36"/>
      <c r="M5" s="36"/>
      <c r="N5" s="36"/>
      <c r="O5" s="36"/>
      <c r="P5" s="36"/>
      <c r="Q5" s="36"/>
      <c r="R5" s="16"/>
      <c r="S5" s="16"/>
      <c r="T5" s="16"/>
      <c r="U5" s="36"/>
      <c r="V5" s="36"/>
    </row>
    <row r="6" spans="1:22" ht="5.25" customHeight="1" thickBot="1">
      <c r="A6" s="35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8"/>
      <c r="O6" s="38"/>
      <c r="P6" s="38"/>
      <c r="Q6" s="38"/>
      <c r="R6" s="39"/>
      <c r="S6" s="39"/>
      <c r="T6" s="39"/>
      <c r="U6" s="36"/>
      <c r="V6" s="36"/>
    </row>
    <row r="7" spans="1:20" s="123" customFormat="1" ht="47.25" thickTop="1">
      <c r="A7" s="478" t="s">
        <v>1377</v>
      </c>
      <c r="B7" s="479"/>
      <c r="C7" s="119" t="s">
        <v>1934</v>
      </c>
      <c r="D7" s="120" t="s">
        <v>296</v>
      </c>
      <c r="E7" s="120" t="s">
        <v>1935</v>
      </c>
      <c r="F7" s="120" t="s">
        <v>1936</v>
      </c>
      <c r="G7" s="120" t="s">
        <v>1937</v>
      </c>
      <c r="H7" s="120" t="s">
        <v>1938</v>
      </c>
      <c r="I7" s="120" t="s">
        <v>1743</v>
      </c>
      <c r="J7" s="120" t="s">
        <v>1939</v>
      </c>
      <c r="K7" s="121" t="s">
        <v>1940</v>
      </c>
      <c r="L7" s="122" t="s">
        <v>49</v>
      </c>
      <c r="M7" s="120" t="s">
        <v>1376</v>
      </c>
      <c r="N7" s="120" t="s">
        <v>1375</v>
      </c>
      <c r="O7" s="120" t="s">
        <v>1374</v>
      </c>
      <c r="P7" s="120" t="s">
        <v>1941</v>
      </c>
      <c r="Q7" s="120" t="s">
        <v>1373</v>
      </c>
      <c r="R7" s="120" t="s">
        <v>1372</v>
      </c>
      <c r="S7" s="120" t="s">
        <v>363</v>
      </c>
      <c r="T7" s="121" t="s">
        <v>1371</v>
      </c>
    </row>
    <row r="8" spans="1:22" s="123" customFormat="1" ht="11.25" customHeight="1">
      <c r="A8" s="480" t="s">
        <v>1942</v>
      </c>
      <c r="B8" s="481"/>
      <c r="C8" s="124">
        <v>1716</v>
      </c>
      <c r="D8" s="125">
        <v>397</v>
      </c>
      <c r="E8" s="125">
        <v>127</v>
      </c>
      <c r="F8" s="125">
        <v>139</v>
      </c>
      <c r="G8" s="125">
        <v>79</v>
      </c>
      <c r="H8" s="125">
        <v>49</v>
      </c>
      <c r="I8" s="125">
        <v>111</v>
      </c>
      <c r="J8" s="125">
        <v>66</v>
      </c>
      <c r="K8" s="125">
        <v>226</v>
      </c>
      <c r="L8" s="125">
        <v>122</v>
      </c>
      <c r="M8" s="125">
        <v>36</v>
      </c>
      <c r="N8" s="125">
        <v>11</v>
      </c>
      <c r="O8" s="125">
        <v>75</v>
      </c>
      <c r="P8" s="125">
        <v>81</v>
      </c>
      <c r="Q8" s="125">
        <v>35</v>
      </c>
      <c r="R8" s="125">
        <v>39</v>
      </c>
      <c r="S8" s="125">
        <v>46</v>
      </c>
      <c r="T8" s="125">
        <v>77</v>
      </c>
      <c r="U8" s="126"/>
      <c r="V8" s="127"/>
    </row>
    <row r="9" spans="1:22" s="123" customFormat="1" ht="11.25">
      <c r="A9" s="482">
        <v>23</v>
      </c>
      <c r="B9" s="483"/>
      <c r="C9" s="124">
        <v>1707</v>
      </c>
      <c r="D9" s="128">
        <v>395</v>
      </c>
      <c r="E9" s="128">
        <v>127</v>
      </c>
      <c r="F9" s="128">
        <v>139</v>
      </c>
      <c r="G9" s="128">
        <v>78</v>
      </c>
      <c r="H9" s="128">
        <v>48</v>
      </c>
      <c r="I9" s="128">
        <v>111</v>
      </c>
      <c r="J9" s="128">
        <v>65</v>
      </c>
      <c r="K9" s="128">
        <v>226</v>
      </c>
      <c r="L9" s="128">
        <v>122</v>
      </c>
      <c r="M9" s="128">
        <v>36</v>
      </c>
      <c r="N9" s="128">
        <v>11</v>
      </c>
      <c r="O9" s="128">
        <v>73</v>
      </c>
      <c r="P9" s="128">
        <v>81</v>
      </c>
      <c r="Q9" s="128">
        <v>35</v>
      </c>
      <c r="R9" s="128">
        <v>39</v>
      </c>
      <c r="S9" s="128">
        <v>45</v>
      </c>
      <c r="T9" s="128">
        <v>76</v>
      </c>
      <c r="U9" s="126"/>
      <c r="V9" s="127"/>
    </row>
    <row r="10" spans="1:22" s="130" customFormat="1" ht="11.25">
      <c r="A10" s="484">
        <v>24</v>
      </c>
      <c r="B10" s="485"/>
      <c r="C10" s="374">
        <f aca="true" t="shared" si="0" ref="C10:T10">SUM(C12:C66)</f>
        <v>1703</v>
      </c>
      <c r="D10" s="375">
        <f t="shared" si="0"/>
        <v>393</v>
      </c>
      <c r="E10" s="375">
        <f t="shared" si="0"/>
        <v>127</v>
      </c>
      <c r="F10" s="375">
        <f t="shared" si="0"/>
        <v>139</v>
      </c>
      <c r="G10" s="375">
        <f t="shared" si="0"/>
        <v>78</v>
      </c>
      <c r="H10" s="375">
        <f t="shared" si="0"/>
        <v>48</v>
      </c>
      <c r="I10" s="375">
        <f t="shared" si="0"/>
        <v>111</v>
      </c>
      <c r="J10" s="375">
        <f t="shared" si="0"/>
        <v>64</v>
      </c>
      <c r="K10" s="375">
        <f t="shared" si="0"/>
        <v>226</v>
      </c>
      <c r="L10" s="375">
        <f t="shared" si="0"/>
        <v>122</v>
      </c>
      <c r="M10" s="375">
        <f t="shared" si="0"/>
        <v>36</v>
      </c>
      <c r="N10" s="375">
        <f t="shared" si="0"/>
        <v>11</v>
      </c>
      <c r="O10" s="375">
        <f t="shared" si="0"/>
        <v>72</v>
      </c>
      <c r="P10" s="375">
        <f t="shared" si="0"/>
        <v>81</v>
      </c>
      <c r="Q10" s="375">
        <f t="shared" si="0"/>
        <v>35</v>
      </c>
      <c r="R10" s="375">
        <f t="shared" si="0"/>
        <v>39</v>
      </c>
      <c r="S10" s="375">
        <f t="shared" si="0"/>
        <v>45</v>
      </c>
      <c r="T10" s="375">
        <f t="shared" si="0"/>
        <v>76</v>
      </c>
      <c r="U10" s="126"/>
      <c r="V10" s="129"/>
    </row>
    <row r="11" spans="1:22" s="135" customFormat="1" ht="19.5" customHeight="1">
      <c r="A11" s="475" t="s">
        <v>1370</v>
      </c>
      <c r="B11" s="476"/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  <c r="V11" s="134"/>
    </row>
    <row r="12" spans="1:22" s="123" customFormat="1" ht="11.25">
      <c r="A12" s="473" t="s">
        <v>1369</v>
      </c>
      <c r="B12" s="474"/>
      <c r="C12" s="124">
        <f aca="true" t="shared" si="1" ref="C12:C17">SUM(D12:T12)</f>
        <v>27</v>
      </c>
      <c r="D12" s="128">
        <v>9</v>
      </c>
      <c r="E12" s="128">
        <v>0</v>
      </c>
      <c r="F12" s="128">
        <v>3</v>
      </c>
      <c r="G12" s="128">
        <v>0</v>
      </c>
      <c r="H12" s="128">
        <v>2</v>
      </c>
      <c r="I12" s="128">
        <v>2</v>
      </c>
      <c r="J12" s="128">
        <v>0</v>
      </c>
      <c r="K12" s="128">
        <v>6</v>
      </c>
      <c r="L12" s="128">
        <v>3</v>
      </c>
      <c r="M12" s="128">
        <v>0</v>
      </c>
      <c r="N12" s="128">
        <v>0</v>
      </c>
      <c r="O12" s="128">
        <v>0</v>
      </c>
      <c r="P12" s="128">
        <v>2</v>
      </c>
      <c r="Q12" s="128">
        <v>0</v>
      </c>
      <c r="R12" s="128">
        <v>0</v>
      </c>
      <c r="S12" s="128">
        <v>0</v>
      </c>
      <c r="T12" s="128">
        <v>0</v>
      </c>
      <c r="U12" s="126"/>
      <c r="V12" s="127"/>
    </row>
    <row r="13" spans="1:22" s="123" customFormat="1" ht="11.25">
      <c r="A13" s="473" t="s">
        <v>1368</v>
      </c>
      <c r="B13" s="474"/>
      <c r="C13" s="124">
        <f t="shared" si="1"/>
        <v>2</v>
      </c>
      <c r="D13" s="128">
        <v>1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1</v>
      </c>
      <c r="U13" s="126"/>
      <c r="V13" s="127"/>
    </row>
    <row r="14" spans="1:22" s="123" customFormat="1" ht="11.25">
      <c r="A14" s="473" t="s">
        <v>1367</v>
      </c>
      <c r="B14" s="474"/>
      <c r="C14" s="124">
        <f t="shared" si="1"/>
        <v>78</v>
      </c>
      <c r="D14" s="128">
        <v>10</v>
      </c>
      <c r="E14" s="128">
        <v>5</v>
      </c>
      <c r="F14" s="128">
        <v>2</v>
      </c>
      <c r="G14" s="128">
        <v>1</v>
      </c>
      <c r="H14" s="128">
        <v>0</v>
      </c>
      <c r="I14" s="128">
        <v>6</v>
      </c>
      <c r="J14" s="128">
        <v>0</v>
      </c>
      <c r="K14" s="128">
        <v>30</v>
      </c>
      <c r="L14" s="128">
        <v>1</v>
      </c>
      <c r="M14" s="128">
        <v>0</v>
      </c>
      <c r="N14" s="128">
        <v>1</v>
      </c>
      <c r="O14" s="128">
        <v>3</v>
      </c>
      <c r="P14" s="128">
        <v>19</v>
      </c>
      <c r="Q14" s="128">
        <v>0</v>
      </c>
      <c r="R14" s="128">
        <v>0</v>
      </c>
      <c r="S14" s="128">
        <v>0</v>
      </c>
      <c r="T14" s="128">
        <v>0</v>
      </c>
      <c r="U14" s="126"/>
      <c r="V14" s="127"/>
    </row>
    <row r="15" spans="1:22" s="123" customFormat="1" ht="11.25">
      <c r="A15" s="473" t="s">
        <v>1366</v>
      </c>
      <c r="B15" s="474"/>
      <c r="C15" s="124">
        <f t="shared" si="1"/>
        <v>2</v>
      </c>
      <c r="D15" s="128">
        <v>1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1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6"/>
      <c r="V15" s="127"/>
    </row>
    <row r="16" spans="1:22" s="123" customFormat="1" ht="11.25">
      <c r="A16" s="473" t="s">
        <v>1365</v>
      </c>
      <c r="B16" s="474"/>
      <c r="C16" s="124">
        <f t="shared" si="1"/>
        <v>1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1</v>
      </c>
      <c r="U16" s="126"/>
      <c r="V16" s="127"/>
    </row>
    <row r="17" spans="1:22" s="123" customFormat="1" ht="11.25">
      <c r="A17" s="473" t="s">
        <v>1364</v>
      </c>
      <c r="B17" s="474"/>
      <c r="C17" s="124">
        <f t="shared" si="1"/>
        <v>1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1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6"/>
      <c r="V17" s="127"/>
    </row>
    <row r="18" spans="1:22" s="135" customFormat="1" ht="19.5" customHeight="1">
      <c r="A18" s="475" t="s">
        <v>1363</v>
      </c>
      <c r="B18" s="476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3"/>
      <c r="V18" s="134"/>
    </row>
    <row r="19" spans="1:22" s="123" customFormat="1" ht="11.25">
      <c r="A19" s="473" t="s">
        <v>1362</v>
      </c>
      <c r="B19" s="474"/>
      <c r="C19" s="124">
        <f aca="true" t="shared" si="2" ref="C19:C25">SUM(D19:T19)</f>
        <v>28</v>
      </c>
      <c r="D19" s="128">
        <v>3</v>
      </c>
      <c r="E19" s="128">
        <v>2</v>
      </c>
      <c r="F19" s="128">
        <v>7</v>
      </c>
      <c r="G19" s="128">
        <v>2</v>
      </c>
      <c r="H19" s="128">
        <v>0</v>
      </c>
      <c r="I19" s="128">
        <v>0</v>
      </c>
      <c r="J19" s="128">
        <v>1</v>
      </c>
      <c r="K19" s="128">
        <v>0</v>
      </c>
      <c r="L19" s="128">
        <v>0</v>
      </c>
      <c r="M19" s="128">
        <v>0</v>
      </c>
      <c r="N19" s="128">
        <v>0</v>
      </c>
      <c r="O19" s="128">
        <v>1</v>
      </c>
      <c r="P19" s="128">
        <v>0</v>
      </c>
      <c r="Q19" s="128">
        <v>4</v>
      </c>
      <c r="R19" s="128">
        <v>1</v>
      </c>
      <c r="S19" s="128">
        <v>2</v>
      </c>
      <c r="T19" s="128">
        <v>5</v>
      </c>
      <c r="U19" s="126"/>
      <c r="V19" s="127"/>
    </row>
    <row r="20" spans="1:22" s="123" customFormat="1" ht="11.25">
      <c r="A20" s="136" t="s">
        <v>1361</v>
      </c>
      <c r="B20" s="137" t="s">
        <v>1360</v>
      </c>
      <c r="C20" s="124">
        <f t="shared" si="2"/>
        <v>2</v>
      </c>
      <c r="D20" s="128">
        <v>0</v>
      </c>
      <c r="E20" s="128">
        <v>1</v>
      </c>
      <c r="F20" s="128">
        <v>0</v>
      </c>
      <c r="G20" s="128">
        <v>1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6"/>
      <c r="V20" s="127"/>
    </row>
    <row r="21" spans="1:22" s="123" customFormat="1" ht="11.25">
      <c r="A21" s="136" t="s">
        <v>1931</v>
      </c>
      <c r="B21" s="137" t="s">
        <v>1359</v>
      </c>
      <c r="C21" s="124">
        <f t="shared" si="2"/>
        <v>3</v>
      </c>
      <c r="D21" s="128">
        <v>0</v>
      </c>
      <c r="E21" s="128">
        <v>0</v>
      </c>
      <c r="F21" s="128">
        <v>1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2</v>
      </c>
      <c r="Q21" s="128">
        <v>0</v>
      </c>
      <c r="R21" s="128">
        <v>0</v>
      </c>
      <c r="S21" s="128">
        <v>0</v>
      </c>
      <c r="T21" s="128">
        <v>0</v>
      </c>
      <c r="U21" s="126"/>
      <c r="V21" s="127"/>
    </row>
    <row r="22" spans="1:22" s="123" customFormat="1" ht="11.25">
      <c r="A22" s="136" t="s">
        <v>1931</v>
      </c>
      <c r="B22" s="137" t="s">
        <v>1358</v>
      </c>
      <c r="C22" s="124">
        <f t="shared" si="2"/>
        <v>1</v>
      </c>
      <c r="D22" s="128">
        <v>0</v>
      </c>
      <c r="E22" s="128">
        <v>0</v>
      </c>
      <c r="F22" s="128">
        <v>1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6"/>
      <c r="V22" s="127"/>
    </row>
    <row r="23" spans="1:22" s="123" customFormat="1" ht="11.25">
      <c r="A23" s="136" t="s">
        <v>1931</v>
      </c>
      <c r="B23" s="137" t="s">
        <v>1357</v>
      </c>
      <c r="C23" s="124">
        <f t="shared" si="2"/>
        <v>6</v>
      </c>
      <c r="D23" s="128">
        <v>0</v>
      </c>
      <c r="E23" s="128">
        <v>0</v>
      </c>
      <c r="F23" s="128">
        <v>1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1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4</v>
      </c>
      <c r="S23" s="128">
        <v>0</v>
      </c>
      <c r="T23" s="128">
        <v>0</v>
      </c>
      <c r="U23" s="126"/>
      <c r="V23" s="127"/>
    </row>
    <row r="24" spans="1:22" s="123" customFormat="1" ht="11.25">
      <c r="A24" s="136" t="s">
        <v>1931</v>
      </c>
      <c r="B24" s="137" t="s">
        <v>1356</v>
      </c>
      <c r="C24" s="124">
        <f t="shared" si="2"/>
        <v>17</v>
      </c>
      <c r="D24" s="128">
        <v>8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2</v>
      </c>
      <c r="K24" s="128">
        <v>1</v>
      </c>
      <c r="L24" s="128">
        <v>6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6"/>
      <c r="V24" s="127"/>
    </row>
    <row r="25" spans="1:22" s="123" customFormat="1" ht="11.25">
      <c r="A25" s="136" t="s">
        <v>1931</v>
      </c>
      <c r="B25" s="137" t="s">
        <v>1355</v>
      </c>
      <c r="C25" s="124">
        <f t="shared" si="2"/>
        <v>3</v>
      </c>
      <c r="D25" s="128">
        <v>2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1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6"/>
      <c r="V25" s="127"/>
    </row>
    <row r="26" spans="1:22" s="135" customFormat="1" ht="19.5" customHeight="1">
      <c r="A26" s="475" t="s">
        <v>1354</v>
      </c>
      <c r="B26" s="476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/>
      <c r="V26" s="134"/>
    </row>
    <row r="27" spans="1:22" s="123" customFormat="1" ht="11.25">
      <c r="A27" s="473" t="s">
        <v>1353</v>
      </c>
      <c r="B27" s="474"/>
      <c r="C27" s="124">
        <f aca="true" t="shared" si="3" ref="C27:C41">SUM(D27:T27)</f>
        <v>85</v>
      </c>
      <c r="D27" s="128">
        <v>9</v>
      </c>
      <c r="E27" s="128">
        <v>29</v>
      </c>
      <c r="F27" s="128">
        <v>5</v>
      </c>
      <c r="G27" s="128">
        <v>1</v>
      </c>
      <c r="H27" s="128">
        <v>0</v>
      </c>
      <c r="I27" s="128">
        <v>1</v>
      </c>
      <c r="J27" s="128">
        <v>2</v>
      </c>
      <c r="K27" s="128">
        <v>15</v>
      </c>
      <c r="L27" s="128">
        <v>7</v>
      </c>
      <c r="M27" s="128">
        <v>0</v>
      </c>
      <c r="N27" s="128">
        <v>0</v>
      </c>
      <c r="O27" s="128">
        <v>12</v>
      </c>
      <c r="P27" s="128">
        <v>1</v>
      </c>
      <c r="Q27" s="128">
        <v>1</v>
      </c>
      <c r="R27" s="128">
        <v>2</v>
      </c>
      <c r="S27" s="128">
        <v>0</v>
      </c>
      <c r="T27" s="128">
        <v>0</v>
      </c>
      <c r="U27" s="126"/>
      <c r="V27" s="127"/>
    </row>
    <row r="28" spans="1:22" s="123" customFormat="1" ht="11.25" customHeight="1">
      <c r="A28" s="473" t="s">
        <v>1352</v>
      </c>
      <c r="B28" s="474"/>
      <c r="C28" s="124">
        <f t="shared" si="3"/>
        <v>9</v>
      </c>
      <c r="D28" s="128">
        <v>6</v>
      </c>
      <c r="E28" s="128">
        <v>0</v>
      </c>
      <c r="F28" s="128">
        <v>0</v>
      </c>
      <c r="G28" s="128">
        <v>0</v>
      </c>
      <c r="H28" s="128">
        <v>2</v>
      </c>
      <c r="I28" s="128">
        <v>0</v>
      </c>
      <c r="J28" s="128">
        <v>0</v>
      </c>
      <c r="K28" s="128">
        <v>0</v>
      </c>
      <c r="L28" s="128">
        <v>0</v>
      </c>
      <c r="M28" s="128">
        <v>1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6"/>
      <c r="V28" s="127"/>
    </row>
    <row r="29" spans="1:22" s="123" customFormat="1" ht="11.25" customHeight="1">
      <c r="A29" s="473" t="s">
        <v>1351</v>
      </c>
      <c r="B29" s="474"/>
      <c r="C29" s="124">
        <f t="shared" si="3"/>
        <v>385</v>
      </c>
      <c r="D29" s="128">
        <v>118</v>
      </c>
      <c r="E29" s="128">
        <v>14</v>
      </c>
      <c r="F29" s="128">
        <v>12</v>
      </c>
      <c r="G29" s="128">
        <v>18</v>
      </c>
      <c r="H29" s="128">
        <v>22</v>
      </c>
      <c r="I29" s="128">
        <v>45</v>
      </c>
      <c r="J29" s="128">
        <v>24</v>
      </c>
      <c r="K29" s="128">
        <v>38</v>
      </c>
      <c r="L29" s="128">
        <v>41</v>
      </c>
      <c r="M29" s="128">
        <v>13</v>
      </c>
      <c r="N29" s="128">
        <v>1</v>
      </c>
      <c r="O29" s="128">
        <v>3</v>
      </c>
      <c r="P29" s="128">
        <v>13</v>
      </c>
      <c r="Q29" s="128">
        <v>6</v>
      </c>
      <c r="R29" s="128">
        <v>1</v>
      </c>
      <c r="S29" s="128">
        <v>0</v>
      </c>
      <c r="T29" s="128">
        <v>16</v>
      </c>
      <c r="U29" s="126"/>
      <c r="V29" s="127"/>
    </row>
    <row r="30" spans="1:22" s="123" customFormat="1" ht="11.25">
      <c r="A30" s="136" t="s">
        <v>1350</v>
      </c>
      <c r="B30" s="137" t="s">
        <v>1349</v>
      </c>
      <c r="C30" s="124">
        <f t="shared" si="3"/>
        <v>263</v>
      </c>
      <c r="D30" s="128">
        <v>92</v>
      </c>
      <c r="E30" s="128">
        <v>26</v>
      </c>
      <c r="F30" s="128">
        <v>4</v>
      </c>
      <c r="G30" s="128">
        <v>12</v>
      </c>
      <c r="H30" s="128">
        <v>8</v>
      </c>
      <c r="I30" s="128">
        <v>13</v>
      </c>
      <c r="J30" s="128">
        <v>16</v>
      </c>
      <c r="K30" s="128">
        <v>18</v>
      </c>
      <c r="L30" s="128">
        <v>25</v>
      </c>
      <c r="M30" s="128">
        <v>5</v>
      </c>
      <c r="N30" s="128">
        <v>0</v>
      </c>
      <c r="O30" s="128">
        <v>10</v>
      </c>
      <c r="P30" s="128">
        <v>15</v>
      </c>
      <c r="Q30" s="128">
        <v>4</v>
      </c>
      <c r="R30" s="128">
        <v>2</v>
      </c>
      <c r="S30" s="128">
        <v>4</v>
      </c>
      <c r="T30" s="128">
        <v>9</v>
      </c>
      <c r="U30" s="126"/>
      <c r="V30" s="127"/>
    </row>
    <row r="31" spans="1:22" s="123" customFormat="1" ht="11.25">
      <c r="A31" s="136" t="s">
        <v>1931</v>
      </c>
      <c r="B31" s="137" t="s">
        <v>1348</v>
      </c>
      <c r="C31" s="124">
        <f t="shared" si="3"/>
        <v>50</v>
      </c>
      <c r="D31" s="128">
        <v>18</v>
      </c>
      <c r="E31" s="128">
        <v>0</v>
      </c>
      <c r="F31" s="128">
        <v>0</v>
      </c>
      <c r="G31" s="128">
        <v>5</v>
      </c>
      <c r="H31" s="128">
        <v>0</v>
      </c>
      <c r="I31" s="128">
        <v>0</v>
      </c>
      <c r="J31" s="128">
        <v>7</v>
      </c>
      <c r="K31" s="128">
        <v>0</v>
      </c>
      <c r="L31" s="128">
        <v>19</v>
      </c>
      <c r="M31" s="128">
        <v>0</v>
      </c>
      <c r="N31" s="128">
        <v>0</v>
      </c>
      <c r="O31" s="128">
        <v>0</v>
      </c>
      <c r="P31" s="128">
        <v>1</v>
      </c>
      <c r="Q31" s="128">
        <v>0</v>
      </c>
      <c r="R31" s="128">
        <v>0</v>
      </c>
      <c r="S31" s="128">
        <v>0</v>
      </c>
      <c r="T31" s="128">
        <v>0</v>
      </c>
      <c r="U31" s="126"/>
      <c r="V31" s="127"/>
    </row>
    <row r="32" spans="1:22" s="123" customFormat="1" ht="11.25">
      <c r="A32" s="136" t="s">
        <v>1931</v>
      </c>
      <c r="B32" s="137" t="s">
        <v>1347</v>
      </c>
      <c r="C32" s="124">
        <f t="shared" si="3"/>
        <v>5</v>
      </c>
      <c r="D32" s="128">
        <v>3</v>
      </c>
      <c r="E32" s="128">
        <v>0</v>
      </c>
      <c r="F32" s="128">
        <v>0</v>
      </c>
      <c r="G32" s="128">
        <v>2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6"/>
      <c r="V32" s="127"/>
    </row>
    <row r="33" spans="1:22" s="123" customFormat="1" ht="11.25">
      <c r="A33" s="136" t="s">
        <v>1931</v>
      </c>
      <c r="B33" s="137" t="s">
        <v>1346</v>
      </c>
      <c r="C33" s="124">
        <f t="shared" si="3"/>
        <v>13</v>
      </c>
      <c r="D33" s="128">
        <v>3</v>
      </c>
      <c r="E33" s="128">
        <v>1</v>
      </c>
      <c r="F33" s="128">
        <v>0</v>
      </c>
      <c r="G33" s="128">
        <v>1</v>
      </c>
      <c r="H33" s="128">
        <v>0</v>
      </c>
      <c r="I33" s="128">
        <v>0</v>
      </c>
      <c r="J33" s="128">
        <v>2</v>
      </c>
      <c r="K33" s="128">
        <v>5</v>
      </c>
      <c r="L33" s="128">
        <v>0</v>
      </c>
      <c r="M33" s="128">
        <v>0</v>
      </c>
      <c r="N33" s="128">
        <v>0</v>
      </c>
      <c r="O33" s="128">
        <v>1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6"/>
      <c r="V33" s="127"/>
    </row>
    <row r="34" spans="1:22" s="123" customFormat="1" ht="11.25">
      <c r="A34" s="136" t="s">
        <v>1931</v>
      </c>
      <c r="B34" s="137" t="s">
        <v>1345</v>
      </c>
      <c r="C34" s="124">
        <f t="shared" si="3"/>
        <v>26</v>
      </c>
      <c r="D34" s="128">
        <v>13</v>
      </c>
      <c r="E34" s="128">
        <v>0</v>
      </c>
      <c r="F34" s="128">
        <v>0</v>
      </c>
      <c r="G34" s="128">
        <v>1</v>
      </c>
      <c r="H34" s="128">
        <v>0</v>
      </c>
      <c r="I34" s="128">
        <v>1</v>
      </c>
      <c r="J34" s="128">
        <v>1</v>
      </c>
      <c r="K34" s="128">
        <v>5</v>
      </c>
      <c r="L34" s="128">
        <v>0</v>
      </c>
      <c r="M34" s="128">
        <v>0</v>
      </c>
      <c r="N34" s="128">
        <v>0</v>
      </c>
      <c r="O34" s="128">
        <v>2</v>
      </c>
      <c r="P34" s="128">
        <v>3</v>
      </c>
      <c r="Q34" s="128">
        <v>0</v>
      </c>
      <c r="R34" s="128">
        <v>0</v>
      </c>
      <c r="S34" s="128">
        <v>0</v>
      </c>
      <c r="T34" s="128">
        <v>0</v>
      </c>
      <c r="U34" s="126"/>
      <c r="V34" s="127"/>
    </row>
    <row r="35" spans="1:22" s="123" customFormat="1" ht="11.25">
      <c r="A35" s="136" t="s">
        <v>1931</v>
      </c>
      <c r="B35" s="137" t="s">
        <v>1344</v>
      </c>
      <c r="C35" s="124">
        <f t="shared" si="3"/>
        <v>47</v>
      </c>
      <c r="D35" s="128">
        <v>3</v>
      </c>
      <c r="E35" s="128">
        <v>1</v>
      </c>
      <c r="F35" s="128">
        <v>0</v>
      </c>
      <c r="G35" s="128">
        <v>0</v>
      </c>
      <c r="H35" s="128">
        <v>0</v>
      </c>
      <c r="I35" s="128">
        <v>2</v>
      </c>
      <c r="J35" s="128">
        <v>0</v>
      </c>
      <c r="K35" s="128">
        <v>18</v>
      </c>
      <c r="L35" s="128">
        <v>1</v>
      </c>
      <c r="M35" s="128">
        <v>0</v>
      </c>
      <c r="N35" s="128">
        <v>1</v>
      </c>
      <c r="O35" s="128">
        <v>19</v>
      </c>
      <c r="P35" s="128">
        <v>2</v>
      </c>
      <c r="Q35" s="128">
        <v>0</v>
      </c>
      <c r="R35" s="128">
        <v>0</v>
      </c>
      <c r="S35" s="128">
        <v>0</v>
      </c>
      <c r="T35" s="128">
        <v>0</v>
      </c>
      <c r="U35" s="126"/>
      <c r="V35" s="127"/>
    </row>
    <row r="36" spans="1:22" s="123" customFormat="1" ht="11.25">
      <c r="A36" s="136" t="s">
        <v>1931</v>
      </c>
      <c r="B36" s="137" t="s">
        <v>1343</v>
      </c>
      <c r="C36" s="124">
        <f t="shared" si="3"/>
        <v>13</v>
      </c>
      <c r="D36" s="128">
        <v>3</v>
      </c>
      <c r="E36" s="128">
        <v>0</v>
      </c>
      <c r="F36" s="128">
        <v>0</v>
      </c>
      <c r="G36" s="128">
        <v>0</v>
      </c>
      <c r="H36" s="128">
        <v>0</v>
      </c>
      <c r="I36" s="128">
        <v>4</v>
      </c>
      <c r="J36" s="128">
        <v>1</v>
      </c>
      <c r="K36" s="128">
        <v>3</v>
      </c>
      <c r="L36" s="128">
        <v>2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6"/>
      <c r="V36" s="127"/>
    </row>
    <row r="37" spans="1:22" s="123" customFormat="1" ht="11.25">
      <c r="A37" s="136" t="s">
        <v>1931</v>
      </c>
      <c r="B37" s="137" t="s">
        <v>1342</v>
      </c>
      <c r="C37" s="124">
        <f t="shared" si="3"/>
        <v>38</v>
      </c>
      <c r="D37" s="128">
        <v>1</v>
      </c>
      <c r="E37" s="128">
        <v>0</v>
      </c>
      <c r="F37" s="128">
        <v>0</v>
      </c>
      <c r="G37" s="128">
        <v>2</v>
      </c>
      <c r="H37" s="128">
        <v>0</v>
      </c>
      <c r="I37" s="128">
        <v>16</v>
      </c>
      <c r="J37" s="128">
        <v>0</v>
      </c>
      <c r="K37" s="128">
        <v>8</v>
      </c>
      <c r="L37" s="128">
        <v>0</v>
      </c>
      <c r="M37" s="128">
        <v>0</v>
      </c>
      <c r="N37" s="128">
        <v>4</v>
      </c>
      <c r="O37" s="128">
        <v>2</v>
      </c>
      <c r="P37" s="128">
        <v>5</v>
      </c>
      <c r="Q37" s="128">
        <v>0</v>
      </c>
      <c r="R37" s="128">
        <v>0</v>
      </c>
      <c r="S37" s="128">
        <v>0</v>
      </c>
      <c r="T37" s="128">
        <v>0</v>
      </c>
      <c r="U37" s="126"/>
      <c r="V37" s="127"/>
    </row>
    <row r="38" spans="1:22" s="123" customFormat="1" ht="11.25" customHeight="1">
      <c r="A38" s="473" t="s">
        <v>1341</v>
      </c>
      <c r="B38" s="474"/>
      <c r="C38" s="124">
        <f t="shared" si="3"/>
        <v>2</v>
      </c>
      <c r="D38" s="128">
        <v>0</v>
      </c>
      <c r="E38" s="128">
        <v>0</v>
      </c>
      <c r="F38" s="128">
        <v>0</v>
      </c>
      <c r="G38" s="128">
        <v>1</v>
      </c>
      <c r="H38" s="128">
        <v>0</v>
      </c>
      <c r="I38" s="128">
        <v>0</v>
      </c>
      <c r="J38" s="128">
        <v>0</v>
      </c>
      <c r="K38" s="128">
        <v>0</v>
      </c>
      <c r="L38" s="128">
        <v>1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6"/>
      <c r="V38" s="127"/>
    </row>
    <row r="39" spans="1:22" s="123" customFormat="1" ht="11.25">
      <c r="A39" s="473" t="s">
        <v>1340</v>
      </c>
      <c r="B39" s="474"/>
      <c r="C39" s="124">
        <f t="shared" si="3"/>
        <v>5</v>
      </c>
      <c r="D39" s="128">
        <v>3</v>
      </c>
      <c r="E39" s="128">
        <v>0</v>
      </c>
      <c r="F39" s="128">
        <v>0</v>
      </c>
      <c r="G39" s="128">
        <v>0</v>
      </c>
      <c r="H39" s="128">
        <v>0</v>
      </c>
      <c r="I39" s="128">
        <v>1</v>
      </c>
      <c r="J39" s="128">
        <v>0</v>
      </c>
      <c r="K39" s="128">
        <v>1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6"/>
      <c r="V39" s="127"/>
    </row>
    <row r="40" spans="1:22" s="123" customFormat="1" ht="11.25">
      <c r="A40" s="473" t="s">
        <v>1339</v>
      </c>
      <c r="B40" s="474"/>
      <c r="C40" s="124">
        <f t="shared" si="3"/>
        <v>20</v>
      </c>
      <c r="D40" s="128">
        <v>1</v>
      </c>
      <c r="E40" s="128">
        <v>3</v>
      </c>
      <c r="F40" s="128">
        <v>5</v>
      </c>
      <c r="G40" s="128">
        <v>2</v>
      </c>
      <c r="H40" s="128">
        <v>0</v>
      </c>
      <c r="I40" s="128">
        <v>1</v>
      </c>
      <c r="J40" s="128">
        <v>0</v>
      </c>
      <c r="K40" s="128">
        <v>5</v>
      </c>
      <c r="L40" s="128">
        <v>1</v>
      </c>
      <c r="M40" s="128">
        <v>0</v>
      </c>
      <c r="N40" s="128">
        <v>1</v>
      </c>
      <c r="O40" s="128">
        <v>0</v>
      </c>
      <c r="P40" s="128">
        <v>0</v>
      </c>
      <c r="Q40" s="128">
        <v>0</v>
      </c>
      <c r="R40" s="128">
        <v>0</v>
      </c>
      <c r="S40" s="128">
        <v>1</v>
      </c>
      <c r="T40" s="128">
        <v>0</v>
      </c>
      <c r="U40" s="126"/>
      <c r="V40" s="127"/>
    </row>
    <row r="41" spans="1:22" s="123" customFormat="1" ht="11.25">
      <c r="A41" s="473" t="s">
        <v>1338</v>
      </c>
      <c r="B41" s="474"/>
      <c r="C41" s="124">
        <f t="shared" si="3"/>
        <v>2</v>
      </c>
      <c r="D41" s="128">
        <v>0</v>
      </c>
      <c r="E41" s="128">
        <v>0</v>
      </c>
      <c r="F41" s="128"/>
      <c r="G41" s="128">
        <v>2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6"/>
      <c r="V41" s="127"/>
    </row>
    <row r="42" spans="1:22" s="135" customFormat="1" ht="19.5" customHeight="1">
      <c r="A42" s="475" t="s">
        <v>1337</v>
      </c>
      <c r="B42" s="476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3"/>
      <c r="V42" s="134"/>
    </row>
    <row r="43" spans="1:22" s="123" customFormat="1" ht="11.25">
      <c r="A43" s="136" t="s">
        <v>1336</v>
      </c>
      <c r="B43" s="137" t="s">
        <v>1335</v>
      </c>
      <c r="C43" s="124">
        <f aca="true" t="shared" si="4" ref="C43:C51">SUM(D43:T43)</f>
        <v>23</v>
      </c>
      <c r="D43" s="128">
        <v>6</v>
      </c>
      <c r="E43" s="128">
        <v>0</v>
      </c>
      <c r="F43" s="128">
        <v>12</v>
      </c>
      <c r="G43" s="128">
        <v>1</v>
      </c>
      <c r="H43" s="128">
        <v>4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6"/>
      <c r="V43" s="127"/>
    </row>
    <row r="44" spans="1:22" s="123" customFormat="1" ht="11.25">
      <c r="A44" s="136" t="s">
        <v>1931</v>
      </c>
      <c r="B44" s="137" t="s">
        <v>1334</v>
      </c>
      <c r="C44" s="124">
        <f t="shared" si="4"/>
        <v>18</v>
      </c>
      <c r="D44" s="128">
        <v>0</v>
      </c>
      <c r="E44" s="128">
        <v>0</v>
      </c>
      <c r="F44" s="128">
        <v>16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2</v>
      </c>
      <c r="T44" s="128">
        <v>0</v>
      </c>
      <c r="U44" s="126"/>
      <c r="V44" s="127"/>
    </row>
    <row r="45" spans="1:22" s="123" customFormat="1" ht="11.25">
      <c r="A45" s="136" t="s">
        <v>1931</v>
      </c>
      <c r="B45" s="137" t="s">
        <v>1333</v>
      </c>
      <c r="C45" s="124">
        <f t="shared" si="4"/>
        <v>3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3</v>
      </c>
      <c r="S45" s="128">
        <v>0</v>
      </c>
      <c r="T45" s="128">
        <v>0</v>
      </c>
      <c r="U45" s="126"/>
      <c r="V45" s="127"/>
    </row>
    <row r="46" spans="1:22" s="123" customFormat="1" ht="11.25">
      <c r="A46" s="136" t="s">
        <v>1931</v>
      </c>
      <c r="B46" s="137" t="s">
        <v>1332</v>
      </c>
      <c r="C46" s="124">
        <f t="shared" si="4"/>
        <v>29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20</v>
      </c>
      <c r="S46" s="128">
        <v>9</v>
      </c>
      <c r="T46" s="128">
        <v>0</v>
      </c>
      <c r="U46" s="126"/>
      <c r="V46" s="127"/>
    </row>
    <row r="47" spans="1:22" s="123" customFormat="1" ht="11.25">
      <c r="A47" s="136" t="s">
        <v>1931</v>
      </c>
      <c r="B47" s="137" t="s">
        <v>1331</v>
      </c>
      <c r="C47" s="124">
        <f t="shared" si="4"/>
        <v>4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4</v>
      </c>
      <c r="S47" s="128">
        <v>0</v>
      </c>
      <c r="T47" s="128">
        <v>0</v>
      </c>
      <c r="U47" s="126"/>
      <c r="V47" s="127"/>
    </row>
    <row r="48" spans="1:22" s="123" customFormat="1" ht="11.25">
      <c r="A48" s="136" t="s">
        <v>1931</v>
      </c>
      <c r="B48" s="137" t="s">
        <v>1330</v>
      </c>
      <c r="C48" s="124">
        <f t="shared" si="4"/>
        <v>1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1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6"/>
      <c r="V48" s="127"/>
    </row>
    <row r="49" spans="1:22" s="123" customFormat="1" ht="11.25">
      <c r="A49" s="473" t="s">
        <v>1329</v>
      </c>
      <c r="B49" s="474"/>
      <c r="C49" s="124">
        <f t="shared" si="4"/>
        <v>286</v>
      </c>
      <c r="D49" s="128">
        <v>23</v>
      </c>
      <c r="E49" s="128">
        <v>34</v>
      </c>
      <c r="F49" s="128">
        <v>53</v>
      </c>
      <c r="G49" s="128">
        <v>18</v>
      </c>
      <c r="H49" s="128">
        <v>4</v>
      </c>
      <c r="I49" s="128">
        <v>3</v>
      </c>
      <c r="J49" s="128">
        <v>3</v>
      </c>
      <c r="K49" s="128">
        <v>31</v>
      </c>
      <c r="L49" s="128">
        <v>8</v>
      </c>
      <c r="M49" s="128">
        <v>10</v>
      </c>
      <c r="N49" s="128">
        <v>2</v>
      </c>
      <c r="O49" s="128">
        <v>6</v>
      </c>
      <c r="P49" s="128">
        <v>6</v>
      </c>
      <c r="Q49" s="128">
        <v>17</v>
      </c>
      <c r="R49" s="128">
        <v>0</v>
      </c>
      <c r="S49" s="128">
        <v>25</v>
      </c>
      <c r="T49" s="128">
        <v>43</v>
      </c>
      <c r="U49" s="126"/>
      <c r="V49" s="127"/>
    </row>
    <row r="50" spans="1:22" s="123" customFormat="1" ht="11.25">
      <c r="A50" s="473" t="s">
        <v>1328</v>
      </c>
      <c r="B50" s="474"/>
      <c r="C50" s="124">
        <f t="shared" si="4"/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6"/>
      <c r="V50" s="127"/>
    </row>
    <row r="51" spans="1:22" s="123" customFormat="1" ht="11.25">
      <c r="A51" s="473" t="s">
        <v>1327</v>
      </c>
      <c r="B51" s="474"/>
      <c r="C51" s="124">
        <f t="shared" si="4"/>
        <v>1</v>
      </c>
      <c r="D51" s="128">
        <v>1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6"/>
      <c r="V51" s="127"/>
    </row>
    <row r="52" spans="1:22" s="135" customFormat="1" ht="19.5" customHeight="1">
      <c r="A52" s="475" t="s">
        <v>1326</v>
      </c>
      <c r="B52" s="476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134"/>
    </row>
    <row r="53" spans="1:22" s="123" customFormat="1" ht="11.25">
      <c r="A53" s="473" t="s">
        <v>1325</v>
      </c>
      <c r="B53" s="474"/>
      <c r="C53" s="124">
        <f aca="true" t="shared" si="5" ref="C53:C66">SUM(D53:T53)</f>
        <v>81</v>
      </c>
      <c r="D53" s="128">
        <v>14</v>
      </c>
      <c r="E53" s="128">
        <v>2</v>
      </c>
      <c r="F53" s="128">
        <v>11</v>
      </c>
      <c r="G53" s="128">
        <v>4</v>
      </c>
      <c r="H53" s="128">
        <v>1</v>
      </c>
      <c r="I53" s="128">
        <v>3</v>
      </c>
      <c r="J53" s="128">
        <v>1</v>
      </c>
      <c r="K53" s="128">
        <v>20</v>
      </c>
      <c r="L53" s="128">
        <v>4</v>
      </c>
      <c r="M53" s="128">
        <v>4</v>
      </c>
      <c r="N53" s="128">
        <v>0</v>
      </c>
      <c r="O53" s="128">
        <v>9</v>
      </c>
      <c r="P53" s="128">
        <v>3</v>
      </c>
      <c r="Q53" s="128">
        <v>1</v>
      </c>
      <c r="R53" s="128">
        <v>2</v>
      </c>
      <c r="S53" s="128">
        <v>2</v>
      </c>
      <c r="T53" s="128">
        <v>0</v>
      </c>
      <c r="U53" s="126"/>
      <c r="V53" s="127"/>
    </row>
    <row r="54" spans="1:22" s="123" customFormat="1" ht="11.25">
      <c r="A54" s="473" t="s">
        <v>1324</v>
      </c>
      <c r="B54" s="474"/>
      <c r="C54" s="124">
        <f t="shared" si="5"/>
        <v>5</v>
      </c>
      <c r="D54" s="128">
        <v>2</v>
      </c>
      <c r="E54" s="128">
        <v>1</v>
      </c>
      <c r="F54" s="128">
        <v>0</v>
      </c>
      <c r="G54" s="128">
        <v>1</v>
      </c>
      <c r="H54" s="128">
        <v>0</v>
      </c>
      <c r="I54" s="128">
        <v>0</v>
      </c>
      <c r="J54" s="128">
        <v>0</v>
      </c>
      <c r="K54" s="128">
        <v>1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6"/>
      <c r="V54" s="127"/>
    </row>
    <row r="55" spans="1:22" s="123" customFormat="1" ht="11.25">
      <c r="A55" s="473" t="s">
        <v>1323</v>
      </c>
      <c r="B55" s="474"/>
      <c r="C55" s="124">
        <f t="shared" si="5"/>
        <v>5</v>
      </c>
      <c r="D55" s="128">
        <v>4</v>
      </c>
      <c r="E55" s="128">
        <v>0</v>
      </c>
      <c r="F55" s="128">
        <v>1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0</v>
      </c>
      <c r="T55" s="128">
        <v>0</v>
      </c>
      <c r="U55" s="126"/>
      <c r="V55" s="127"/>
    </row>
    <row r="56" spans="1:22" s="123" customFormat="1" ht="11.25">
      <c r="A56" s="473" t="s">
        <v>1322</v>
      </c>
      <c r="B56" s="474"/>
      <c r="C56" s="124">
        <f t="shared" si="5"/>
        <v>14</v>
      </c>
      <c r="D56" s="128">
        <v>3</v>
      </c>
      <c r="E56" s="128">
        <v>4</v>
      </c>
      <c r="F56" s="128">
        <v>1</v>
      </c>
      <c r="G56" s="128">
        <v>0</v>
      </c>
      <c r="H56" s="128">
        <v>0</v>
      </c>
      <c r="I56" s="128">
        <v>2</v>
      </c>
      <c r="J56" s="128">
        <v>1</v>
      </c>
      <c r="K56" s="128">
        <v>1</v>
      </c>
      <c r="L56" s="128">
        <v>0</v>
      </c>
      <c r="M56" s="128">
        <v>0</v>
      </c>
      <c r="N56" s="128">
        <v>0</v>
      </c>
      <c r="O56" s="128">
        <v>2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6"/>
      <c r="V56" s="127"/>
    </row>
    <row r="57" spans="1:22" s="123" customFormat="1" ht="11.25">
      <c r="A57" s="473" t="s">
        <v>1321</v>
      </c>
      <c r="B57" s="474"/>
      <c r="C57" s="124">
        <f t="shared" si="5"/>
        <v>1</v>
      </c>
      <c r="D57" s="128">
        <v>1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6"/>
      <c r="V57" s="127"/>
    </row>
    <row r="58" spans="1:22" s="123" customFormat="1" ht="11.25">
      <c r="A58" s="473" t="s">
        <v>1320</v>
      </c>
      <c r="B58" s="474"/>
      <c r="C58" s="124">
        <f t="shared" si="5"/>
        <v>44</v>
      </c>
      <c r="D58" s="128">
        <v>8</v>
      </c>
      <c r="E58" s="128">
        <v>1</v>
      </c>
      <c r="F58" s="128">
        <v>3</v>
      </c>
      <c r="G58" s="128">
        <v>0</v>
      </c>
      <c r="H58" s="128">
        <v>0</v>
      </c>
      <c r="I58" s="128">
        <v>8</v>
      </c>
      <c r="J58" s="128">
        <v>0</v>
      </c>
      <c r="K58" s="128">
        <v>13</v>
      </c>
      <c r="L58" s="128">
        <v>0</v>
      </c>
      <c r="M58" s="128">
        <v>0</v>
      </c>
      <c r="N58" s="128">
        <v>0</v>
      </c>
      <c r="O58" s="128">
        <v>2</v>
      </c>
      <c r="P58" s="128">
        <v>9</v>
      </c>
      <c r="Q58" s="128">
        <v>0</v>
      </c>
      <c r="R58" s="128">
        <v>0</v>
      </c>
      <c r="S58" s="128">
        <v>0</v>
      </c>
      <c r="T58" s="128">
        <v>0</v>
      </c>
      <c r="U58" s="126"/>
      <c r="V58" s="127"/>
    </row>
    <row r="59" spans="1:22" s="123" customFormat="1" ht="11.25">
      <c r="A59" s="473" t="s">
        <v>1319</v>
      </c>
      <c r="B59" s="474"/>
      <c r="C59" s="124">
        <f t="shared" si="5"/>
        <v>4</v>
      </c>
      <c r="D59" s="128">
        <v>2</v>
      </c>
      <c r="E59" s="128">
        <v>1</v>
      </c>
      <c r="F59" s="128">
        <v>0</v>
      </c>
      <c r="G59" s="128">
        <v>1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6"/>
      <c r="V59" s="127"/>
    </row>
    <row r="60" spans="1:22" s="123" customFormat="1" ht="11.25">
      <c r="A60" s="473" t="s">
        <v>1318</v>
      </c>
      <c r="B60" s="474"/>
      <c r="C60" s="124">
        <f t="shared" si="5"/>
        <v>1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1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6"/>
      <c r="V60" s="127"/>
    </row>
    <row r="61" spans="1:22" s="123" customFormat="1" ht="11.25">
      <c r="A61" s="473" t="s">
        <v>1317</v>
      </c>
      <c r="B61" s="474"/>
      <c r="C61" s="124">
        <f t="shared" si="5"/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6"/>
      <c r="V61" s="127"/>
    </row>
    <row r="62" spans="1:22" s="123" customFormat="1" ht="11.25">
      <c r="A62" s="473" t="s">
        <v>1316</v>
      </c>
      <c r="B62" s="474"/>
      <c r="C62" s="124">
        <f t="shared" si="5"/>
        <v>1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128">
        <v>1</v>
      </c>
      <c r="J62" s="128">
        <v>0</v>
      </c>
      <c r="K62" s="128">
        <v>0</v>
      </c>
      <c r="L62" s="128">
        <v>0</v>
      </c>
      <c r="M62" s="128">
        <v>0</v>
      </c>
      <c r="N62" s="128">
        <v>0</v>
      </c>
      <c r="O62" s="128">
        <v>0</v>
      </c>
      <c r="P62" s="128">
        <v>0</v>
      </c>
      <c r="Q62" s="128">
        <v>0</v>
      </c>
      <c r="R62" s="128">
        <v>0</v>
      </c>
      <c r="S62" s="128">
        <v>0</v>
      </c>
      <c r="T62" s="128">
        <v>0</v>
      </c>
      <c r="U62" s="126"/>
      <c r="V62" s="127"/>
    </row>
    <row r="63" spans="1:22" s="123" customFormat="1" ht="11.25">
      <c r="A63" s="473" t="s">
        <v>1315</v>
      </c>
      <c r="B63" s="474"/>
      <c r="C63" s="124">
        <f t="shared" si="5"/>
        <v>2</v>
      </c>
      <c r="D63" s="128">
        <v>1</v>
      </c>
      <c r="E63" s="128">
        <v>0</v>
      </c>
      <c r="F63" s="128">
        <v>1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6"/>
      <c r="V63" s="127"/>
    </row>
    <row r="64" spans="1:22" s="123" customFormat="1" ht="11.25" customHeight="1">
      <c r="A64" s="473" t="s">
        <v>1314</v>
      </c>
      <c r="B64" s="474"/>
      <c r="C64" s="124">
        <f t="shared" si="5"/>
        <v>2</v>
      </c>
      <c r="D64" s="128">
        <v>1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128">
        <v>1</v>
      </c>
      <c r="R64" s="128">
        <v>0</v>
      </c>
      <c r="S64" s="128">
        <v>0</v>
      </c>
      <c r="T64" s="128">
        <v>0</v>
      </c>
      <c r="U64" s="126"/>
      <c r="V64" s="127"/>
    </row>
    <row r="65" spans="1:22" s="123" customFormat="1" ht="11.25">
      <c r="A65" s="473" t="s">
        <v>1313</v>
      </c>
      <c r="B65" s="474"/>
      <c r="C65" s="124">
        <f t="shared" si="5"/>
        <v>43</v>
      </c>
      <c r="D65" s="128">
        <v>20</v>
      </c>
      <c r="E65" s="128">
        <v>2</v>
      </c>
      <c r="F65" s="128">
        <v>0</v>
      </c>
      <c r="G65" s="128">
        <v>2</v>
      </c>
      <c r="H65" s="128">
        <v>5</v>
      </c>
      <c r="I65" s="128">
        <v>1</v>
      </c>
      <c r="J65" s="128">
        <v>3</v>
      </c>
      <c r="K65" s="128">
        <v>4</v>
      </c>
      <c r="L65" s="128">
        <v>2</v>
      </c>
      <c r="M65" s="128">
        <v>2</v>
      </c>
      <c r="N65" s="128">
        <v>0</v>
      </c>
      <c r="O65" s="128">
        <v>0</v>
      </c>
      <c r="P65" s="128">
        <v>0</v>
      </c>
      <c r="Q65" s="128">
        <v>1</v>
      </c>
      <c r="R65" s="128">
        <v>0</v>
      </c>
      <c r="S65" s="128">
        <v>0</v>
      </c>
      <c r="T65" s="128">
        <v>1</v>
      </c>
      <c r="U65" s="126"/>
      <c r="V65" s="127"/>
    </row>
    <row r="66" spans="1:22" s="123" customFormat="1" ht="11.25" customHeight="1">
      <c r="A66" s="486" t="s">
        <v>1312</v>
      </c>
      <c r="B66" s="487"/>
      <c r="C66" s="372">
        <f t="shared" si="5"/>
        <v>1</v>
      </c>
      <c r="D66" s="373">
        <v>0</v>
      </c>
      <c r="E66" s="373">
        <v>0</v>
      </c>
      <c r="F66" s="373">
        <v>0</v>
      </c>
      <c r="G66" s="373">
        <v>0</v>
      </c>
      <c r="H66" s="373">
        <v>0</v>
      </c>
      <c r="I66" s="373">
        <v>0</v>
      </c>
      <c r="J66" s="373">
        <v>0</v>
      </c>
      <c r="K66" s="373">
        <v>0</v>
      </c>
      <c r="L66" s="373">
        <v>0</v>
      </c>
      <c r="M66" s="373">
        <v>0</v>
      </c>
      <c r="N66" s="373">
        <v>1</v>
      </c>
      <c r="O66" s="373">
        <v>0</v>
      </c>
      <c r="P66" s="373">
        <v>0</v>
      </c>
      <c r="Q66" s="373">
        <v>0</v>
      </c>
      <c r="R66" s="373">
        <v>0</v>
      </c>
      <c r="S66" s="373">
        <v>0</v>
      </c>
      <c r="T66" s="373">
        <v>0</v>
      </c>
      <c r="U66" s="126"/>
      <c r="V66" s="127"/>
    </row>
    <row r="67" spans="1:22" s="123" customFormat="1" ht="11.25">
      <c r="A67" s="75" t="s">
        <v>1588</v>
      </c>
      <c r="B67" s="75"/>
      <c r="C67" s="75"/>
      <c r="E67" s="75"/>
      <c r="F67" s="75"/>
      <c r="H67" s="75"/>
      <c r="I67" s="75"/>
      <c r="J67" s="75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</row>
    <row r="68" spans="1:22" s="123" customFormat="1" ht="15" customHeight="1">
      <c r="A68" s="134" t="s">
        <v>1311</v>
      </c>
      <c r="B68" s="134"/>
      <c r="C68" s="134"/>
      <c r="E68" s="138"/>
      <c r="F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</row>
    <row r="69" spans="1:4" ht="13.5">
      <c r="A69" s="16"/>
      <c r="B69" s="36"/>
      <c r="C69" s="36"/>
      <c r="D69" s="36"/>
    </row>
    <row r="70" spans="1:20" ht="13.5">
      <c r="A70" s="16"/>
      <c r="B70" s="36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</sheetData>
  <sheetProtection/>
  <mergeCells count="43">
    <mergeCell ref="A19:B19"/>
    <mergeCell ref="A52:B52"/>
    <mergeCell ref="A38:B38"/>
    <mergeCell ref="A39:B39"/>
    <mergeCell ref="A29:B29"/>
    <mergeCell ref="A49:B49"/>
    <mergeCell ref="A27:B27"/>
    <mergeCell ref="A40:B40"/>
    <mergeCell ref="A66:B66"/>
    <mergeCell ref="A65:B65"/>
    <mergeCell ref="A59:B59"/>
    <mergeCell ref="A53:B53"/>
    <mergeCell ref="A64:B64"/>
    <mergeCell ref="A62:B62"/>
    <mergeCell ref="A57:B57"/>
    <mergeCell ref="A60:B60"/>
    <mergeCell ref="A56:B56"/>
    <mergeCell ref="A63:B63"/>
    <mergeCell ref="A4:K4"/>
    <mergeCell ref="A15:B15"/>
    <mergeCell ref="A16:B16"/>
    <mergeCell ref="A7:B7"/>
    <mergeCell ref="A11:B11"/>
    <mergeCell ref="A8:B8"/>
    <mergeCell ref="A9:B9"/>
    <mergeCell ref="A10:B10"/>
    <mergeCell ref="A54:B54"/>
    <mergeCell ref="A61:B61"/>
    <mergeCell ref="A51:B51"/>
    <mergeCell ref="A41:B41"/>
    <mergeCell ref="A58:B58"/>
    <mergeCell ref="A55:B55"/>
    <mergeCell ref="A50:B50"/>
    <mergeCell ref="A2:B2"/>
    <mergeCell ref="A3:K3"/>
    <mergeCell ref="A17:B17"/>
    <mergeCell ref="A18:B18"/>
    <mergeCell ref="A42:B42"/>
    <mergeCell ref="A12:B12"/>
    <mergeCell ref="A13:B13"/>
    <mergeCell ref="A14:B14"/>
    <mergeCell ref="A26:B26"/>
    <mergeCell ref="A28:B28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r:id="rId1"/>
  <colBreaks count="1" manualBreakCount="1">
    <brk id="11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V19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 outlineLevelCol="1"/>
  <cols>
    <col min="1" max="1" width="18.625" style="20" customWidth="1"/>
    <col min="2" max="5" width="8.125" style="26" customWidth="1" outlineLevel="1"/>
    <col min="6" max="6" width="8.125" style="20" customWidth="1" outlineLevel="1"/>
    <col min="7" max="10" width="8.125" style="26" customWidth="1" outlineLevel="1"/>
    <col min="11" max="19" width="8.125" style="26" customWidth="1"/>
    <col min="20" max="21" width="5.625" style="26" customWidth="1"/>
    <col min="22" max="23" width="5.625" style="20" customWidth="1"/>
    <col min="24" max="16384" width="9.00390625" style="20" customWidth="1"/>
  </cols>
  <sheetData>
    <row r="1" ht="13.5">
      <c r="A1" s="306" t="s">
        <v>1477</v>
      </c>
    </row>
    <row r="2" spans="1:2" s="32" customFormat="1" ht="13.5">
      <c r="A2" s="471" t="s">
        <v>1392</v>
      </c>
      <c r="B2" s="471"/>
    </row>
    <row r="3" spans="1:21" ht="17.25">
      <c r="A3" s="488" t="s">
        <v>1638</v>
      </c>
      <c r="B3" s="489"/>
      <c r="C3" s="489"/>
      <c r="D3" s="489"/>
      <c r="E3" s="489"/>
      <c r="F3" s="489"/>
      <c r="G3" s="489"/>
      <c r="H3" s="489"/>
      <c r="I3" s="489"/>
      <c r="J3" s="489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>
      <c r="A4" s="34"/>
      <c r="B4" s="34"/>
      <c r="C4" s="33"/>
      <c r="D4" s="33"/>
      <c r="E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4.25">
      <c r="A5" s="490" t="s">
        <v>1391</v>
      </c>
      <c r="B5" s="490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6"/>
      <c r="R5" s="16"/>
      <c r="S5" s="16"/>
      <c r="T5" s="36"/>
      <c r="U5" s="36"/>
    </row>
    <row r="6" spans="1:21" ht="5.2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36"/>
      <c r="N6" s="36"/>
      <c r="O6" s="36"/>
      <c r="P6" s="36"/>
      <c r="Q6" s="16"/>
      <c r="R6" s="16"/>
      <c r="S6" s="16"/>
      <c r="T6" s="36"/>
      <c r="U6" s="36"/>
    </row>
    <row r="7" spans="1:19" s="48" customFormat="1" ht="65.25" customHeight="1" thickTop="1">
      <c r="A7" s="43" t="s">
        <v>1377</v>
      </c>
      <c r="B7" s="44" t="s">
        <v>1934</v>
      </c>
      <c r="C7" s="44" t="s">
        <v>296</v>
      </c>
      <c r="D7" s="44" t="s">
        <v>1390</v>
      </c>
      <c r="E7" s="44" t="s">
        <v>1389</v>
      </c>
      <c r="F7" s="45" t="s">
        <v>1943</v>
      </c>
      <c r="G7" s="45" t="s">
        <v>1388</v>
      </c>
      <c r="H7" s="45" t="s">
        <v>1743</v>
      </c>
      <c r="I7" s="45" t="s">
        <v>1387</v>
      </c>
      <c r="J7" s="46" t="s">
        <v>1386</v>
      </c>
      <c r="K7" s="47" t="s">
        <v>49</v>
      </c>
      <c r="L7" s="46" t="s">
        <v>1376</v>
      </c>
      <c r="M7" s="45" t="s">
        <v>1375</v>
      </c>
      <c r="N7" s="45" t="s">
        <v>1374</v>
      </c>
      <c r="O7" s="45" t="s">
        <v>1941</v>
      </c>
      <c r="P7" s="45" t="s">
        <v>1373</v>
      </c>
      <c r="Q7" s="45" t="s">
        <v>1372</v>
      </c>
      <c r="R7" s="45" t="s">
        <v>363</v>
      </c>
      <c r="S7" s="46" t="s">
        <v>1371</v>
      </c>
    </row>
    <row r="8" spans="1:22" ht="25.5" customHeight="1">
      <c r="A8" s="61" t="s">
        <v>1800</v>
      </c>
      <c r="B8" s="57">
        <v>38</v>
      </c>
      <c r="C8" s="52">
        <v>12</v>
      </c>
      <c r="D8" s="52">
        <v>5</v>
      </c>
      <c r="E8" s="52">
        <v>3</v>
      </c>
      <c r="F8" s="50">
        <v>2</v>
      </c>
      <c r="G8" s="50">
        <v>2</v>
      </c>
      <c r="H8" s="50">
        <v>3</v>
      </c>
      <c r="I8" s="50">
        <v>2</v>
      </c>
      <c r="J8" s="50">
        <v>3</v>
      </c>
      <c r="K8" s="50">
        <v>4</v>
      </c>
      <c r="L8" s="50">
        <v>0</v>
      </c>
      <c r="M8" s="50">
        <v>0</v>
      </c>
      <c r="N8" s="50">
        <v>0</v>
      </c>
      <c r="O8" s="50">
        <v>0</v>
      </c>
      <c r="P8" s="50">
        <v>1</v>
      </c>
      <c r="Q8" s="50">
        <v>1</v>
      </c>
      <c r="R8" s="50">
        <v>0</v>
      </c>
      <c r="S8" s="50">
        <v>0</v>
      </c>
      <c r="T8" s="58"/>
      <c r="U8" s="16"/>
      <c r="V8" s="16"/>
    </row>
    <row r="9" spans="1:22" ht="25.5" customHeight="1">
      <c r="A9" s="62">
        <v>23</v>
      </c>
      <c r="B9" s="49">
        <v>39</v>
      </c>
      <c r="C9" s="52">
        <v>12</v>
      </c>
      <c r="D9" s="52">
        <v>6</v>
      </c>
      <c r="E9" s="52">
        <v>3</v>
      </c>
      <c r="F9" s="52">
        <v>2</v>
      </c>
      <c r="G9" s="52">
        <v>2</v>
      </c>
      <c r="H9" s="52">
        <v>3</v>
      </c>
      <c r="I9" s="52">
        <v>2</v>
      </c>
      <c r="J9" s="52">
        <v>3</v>
      </c>
      <c r="K9" s="52">
        <v>4</v>
      </c>
      <c r="L9" s="52">
        <v>0</v>
      </c>
      <c r="M9" s="52">
        <v>0</v>
      </c>
      <c r="N9" s="52">
        <v>0</v>
      </c>
      <c r="O9" s="52">
        <v>0</v>
      </c>
      <c r="P9" s="52">
        <v>1</v>
      </c>
      <c r="Q9" s="52">
        <v>1</v>
      </c>
      <c r="R9" s="52">
        <v>0</v>
      </c>
      <c r="S9" s="52">
        <v>0</v>
      </c>
      <c r="T9" s="58"/>
      <c r="U9" s="16"/>
      <c r="V9" s="16"/>
    </row>
    <row r="10" spans="1:22" s="41" customFormat="1" ht="25.5" customHeight="1">
      <c r="A10" s="63">
        <v>24</v>
      </c>
      <c r="B10" s="380">
        <f>SUM(B12:B17)</f>
        <v>40</v>
      </c>
      <c r="C10" s="381">
        <f aca="true" t="shared" si="0" ref="C10:S10">SUM(C12:C17)</f>
        <v>12</v>
      </c>
      <c r="D10" s="381">
        <f t="shared" si="0"/>
        <v>7</v>
      </c>
      <c r="E10" s="381">
        <f t="shared" si="0"/>
        <v>3</v>
      </c>
      <c r="F10" s="381">
        <f t="shared" si="0"/>
        <v>2</v>
      </c>
      <c r="G10" s="381">
        <f t="shared" si="0"/>
        <v>2</v>
      </c>
      <c r="H10" s="381">
        <f t="shared" si="0"/>
        <v>3</v>
      </c>
      <c r="I10" s="381">
        <f t="shared" si="0"/>
        <v>2</v>
      </c>
      <c r="J10" s="381">
        <f t="shared" si="0"/>
        <v>3</v>
      </c>
      <c r="K10" s="381">
        <f t="shared" si="0"/>
        <v>4</v>
      </c>
      <c r="L10" s="381">
        <f t="shared" si="0"/>
        <v>0</v>
      </c>
      <c r="M10" s="381">
        <f t="shared" si="0"/>
        <v>0</v>
      </c>
      <c r="N10" s="381">
        <f t="shared" si="0"/>
        <v>0</v>
      </c>
      <c r="O10" s="381">
        <f t="shared" si="0"/>
        <v>0</v>
      </c>
      <c r="P10" s="381">
        <f t="shared" si="0"/>
        <v>1</v>
      </c>
      <c r="Q10" s="381">
        <f t="shared" si="0"/>
        <v>1</v>
      </c>
      <c r="R10" s="381">
        <f t="shared" si="0"/>
        <v>0</v>
      </c>
      <c r="S10" s="381">
        <f t="shared" si="0"/>
        <v>0</v>
      </c>
      <c r="T10" s="58"/>
      <c r="U10" s="40"/>
      <c r="V10" s="40"/>
    </row>
    <row r="11" spans="1:22" ht="25.5" customHeight="1">
      <c r="A11" s="51"/>
      <c r="B11" s="49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8"/>
      <c r="U11" s="16"/>
      <c r="V11" s="16"/>
    </row>
    <row r="12" spans="1:22" ht="25.5" customHeight="1">
      <c r="A12" s="143" t="s">
        <v>1385</v>
      </c>
      <c r="B12" s="376">
        <f aca="true" t="shared" si="1" ref="B12:B17">SUM(C12:S12)</f>
        <v>3</v>
      </c>
      <c r="C12" s="377">
        <v>1</v>
      </c>
      <c r="D12" s="377">
        <v>1</v>
      </c>
      <c r="E12" s="377">
        <v>1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77">
        <v>0</v>
      </c>
      <c r="R12" s="377">
        <v>0</v>
      </c>
      <c r="S12" s="377">
        <v>0</v>
      </c>
      <c r="T12" s="58"/>
      <c r="U12" s="16"/>
      <c r="V12" s="16"/>
    </row>
    <row r="13" spans="1:22" ht="25.5" customHeight="1">
      <c r="A13" s="143" t="s">
        <v>1384</v>
      </c>
      <c r="B13" s="376">
        <f t="shared" si="1"/>
        <v>6</v>
      </c>
      <c r="C13" s="377">
        <v>3</v>
      </c>
      <c r="D13" s="377">
        <v>1</v>
      </c>
      <c r="E13" s="377">
        <v>0</v>
      </c>
      <c r="F13" s="377">
        <v>1</v>
      </c>
      <c r="G13" s="377">
        <v>0</v>
      </c>
      <c r="H13" s="377">
        <v>0</v>
      </c>
      <c r="I13" s="377">
        <v>0</v>
      </c>
      <c r="J13" s="377">
        <v>1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77">
        <v>0</v>
      </c>
      <c r="R13" s="377">
        <v>0</v>
      </c>
      <c r="S13" s="377">
        <v>0</v>
      </c>
      <c r="T13" s="58"/>
      <c r="U13" s="16"/>
      <c r="V13" s="16"/>
    </row>
    <row r="14" spans="1:22" ht="25.5" customHeight="1">
      <c r="A14" s="143" t="s">
        <v>1383</v>
      </c>
      <c r="B14" s="376">
        <f t="shared" si="1"/>
        <v>1</v>
      </c>
      <c r="C14" s="377">
        <v>1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77">
        <v>0</v>
      </c>
      <c r="R14" s="377">
        <v>0</v>
      </c>
      <c r="S14" s="377">
        <v>0</v>
      </c>
      <c r="T14" s="58"/>
      <c r="U14" s="16"/>
      <c r="V14" s="16"/>
    </row>
    <row r="15" spans="1:22" ht="25.5" customHeight="1">
      <c r="A15" s="51" t="s">
        <v>1382</v>
      </c>
      <c r="B15" s="376">
        <f t="shared" si="1"/>
        <v>1</v>
      </c>
      <c r="C15" s="377">
        <v>1</v>
      </c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77">
        <v>0</v>
      </c>
      <c r="S15" s="377">
        <v>0</v>
      </c>
      <c r="T15" s="58"/>
      <c r="U15" s="16"/>
      <c r="V15" s="16"/>
    </row>
    <row r="16" spans="1:22" ht="25.5" customHeight="1">
      <c r="A16" s="143" t="s">
        <v>1381</v>
      </c>
      <c r="B16" s="376">
        <f t="shared" si="1"/>
        <v>4</v>
      </c>
      <c r="C16" s="377">
        <v>1</v>
      </c>
      <c r="D16" s="377">
        <v>1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1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7">
        <v>1</v>
      </c>
      <c r="R16" s="377">
        <v>0</v>
      </c>
      <c r="S16" s="377">
        <v>0</v>
      </c>
      <c r="T16" s="58"/>
      <c r="U16" s="16"/>
      <c r="V16" s="16"/>
    </row>
    <row r="17" spans="1:22" ht="25.5" customHeight="1">
      <c r="A17" s="144" t="s">
        <v>1380</v>
      </c>
      <c r="B17" s="378">
        <f t="shared" si="1"/>
        <v>25</v>
      </c>
      <c r="C17" s="379">
        <v>5</v>
      </c>
      <c r="D17" s="379">
        <v>4</v>
      </c>
      <c r="E17" s="379">
        <v>2</v>
      </c>
      <c r="F17" s="379">
        <v>1</v>
      </c>
      <c r="G17" s="379">
        <v>2</v>
      </c>
      <c r="H17" s="379">
        <v>3</v>
      </c>
      <c r="I17" s="379">
        <v>2</v>
      </c>
      <c r="J17" s="379">
        <v>2</v>
      </c>
      <c r="K17" s="379">
        <v>3</v>
      </c>
      <c r="L17" s="379">
        <v>0</v>
      </c>
      <c r="M17" s="379">
        <v>0</v>
      </c>
      <c r="N17" s="379">
        <v>0</v>
      </c>
      <c r="O17" s="379">
        <v>0</v>
      </c>
      <c r="P17" s="379">
        <v>1</v>
      </c>
      <c r="Q17" s="379">
        <v>0</v>
      </c>
      <c r="R17" s="379">
        <v>0</v>
      </c>
      <c r="S17" s="379">
        <v>0</v>
      </c>
      <c r="T17" s="58"/>
      <c r="U17" s="16"/>
      <c r="V17" s="16"/>
    </row>
    <row r="18" spans="1:21" ht="13.5">
      <c r="A18" s="54" t="s">
        <v>1311</v>
      </c>
      <c r="K18" s="20"/>
      <c r="O18" s="59"/>
      <c r="T18" s="20"/>
      <c r="U18" s="20"/>
    </row>
    <row r="19" spans="2:21" ht="13.5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20"/>
      <c r="U19" s="20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4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Col="1"/>
  <cols>
    <col min="1" max="1" width="18.625" style="20" customWidth="1"/>
    <col min="2" max="5" width="8.125" style="26" customWidth="1" outlineLevel="1"/>
    <col min="6" max="6" width="8.125" style="20" customWidth="1" outlineLevel="1"/>
    <col min="7" max="10" width="8.125" style="26" customWidth="1" outlineLevel="1"/>
    <col min="11" max="19" width="8.125" style="26" customWidth="1"/>
    <col min="20" max="21" width="5.625" style="26" customWidth="1"/>
    <col min="22" max="23" width="5.625" style="20" customWidth="1"/>
    <col min="24" max="16384" width="9.00390625" style="20" customWidth="1"/>
  </cols>
  <sheetData>
    <row r="1" ht="13.5">
      <c r="A1" s="306" t="s">
        <v>1477</v>
      </c>
    </row>
    <row r="2" spans="1:2" s="32" customFormat="1" ht="13.5">
      <c r="A2" s="491" t="s">
        <v>1378</v>
      </c>
      <c r="B2" s="491"/>
    </row>
    <row r="3" spans="1:21" ht="17.25">
      <c r="A3" s="389" t="s">
        <v>1638</v>
      </c>
      <c r="B3" s="472"/>
      <c r="C3" s="472"/>
      <c r="D3" s="472"/>
      <c r="E3" s="472"/>
      <c r="F3" s="472"/>
      <c r="G3" s="472"/>
      <c r="H3" s="472"/>
      <c r="I3" s="472"/>
      <c r="J3" s="472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>
      <c r="A4" s="64"/>
      <c r="B4" s="64"/>
      <c r="C4" s="33"/>
      <c r="D4" s="33"/>
      <c r="E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4.25">
      <c r="A5" s="492" t="s">
        <v>1397</v>
      </c>
      <c r="B5" s="492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6"/>
      <c r="R5" s="16"/>
      <c r="S5" s="16"/>
      <c r="T5" s="36"/>
      <c r="U5" s="36"/>
    </row>
    <row r="6" spans="1:21" ht="5.25" customHeight="1" thickBot="1">
      <c r="A6" s="65"/>
      <c r="B6" s="65"/>
      <c r="C6" s="56"/>
      <c r="D6" s="56"/>
      <c r="E6" s="56"/>
      <c r="F6" s="56"/>
      <c r="G6" s="56"/>
      <c r="H6" s="56"/>
      <c r="I6" s="56"/>
      <c r="J6" s="56"/>
      <c r="K6" s="56"/>
      <c r="L6" s="56"/>
      <c r="M6" s="36"/>
      <c r="N6" s="36"/>
      <c r="O6" s="36"/>
      <c r="P6" s="36"/>
      <c r="Q6" s="16"/>
      <c r="R6" s="16"/>
      <c r="S6" s="16"/>
      <c r="T6" s="36"/>
      <c r="U6" s="36"/>
    </row>
    <row r="7" spans="1:19" s="48" customFormat="1" ht="65.25" customHeight="1" thickTop="1">
      <c r="A7" s="43" t="s">
        <v>1377</v>
      </c>
      <c r="B7" s="45" t="s">
        <v>1934</v>
      </c>
      <c r="C7" s="45" t="s">
        <v>296</v>
      </c>
      <c r="D7" s="45" t="s">
        <v>1390</v>
      </c>
      <c r="E7" s="45" t="s">
        <v>1389</v>
      </c>
      <c r="F7" s="45" t="s">
        <v>1943</v>
      </c>
      <c r="G7" s="45" t="s">
        <v>1388</v>
      </c>
      <c r="H7" s="45" t="s">
        <v>1743</v>
      </c>
      <c r="I7" s="45" t="s">
        <v>1944</v>
      </c>
      <c r="J7" s="46" t="s">
        <v>1386</v>
      </c>
      <c r="K7" s="47" t="s">
        <v>49</v>
      </c>
      <c r="L7" s="46" t="s">
        <v>1376</v>
      </c>
      <c r="M7" s="45" t="s">
        <v>1375</v>
      </c>
      <c r="N7" s="45" t="s">
        <v>1374</v>
      </c>
      <c r="O7" s="45" t="s">
        <v>1941</v>
      </c>
      <c r="P7" s="45" t="s">
        <v>1373</v>
      </c>
      <c r="Q7" s="45" t="s">
        <v>1372</v>
      </c>
      <c r="R7" s="45" t="s">
        <v>363</v>
      </c>
      <c r="S7" s="46" t="s">
        <v>1371</v>
      </c>
    </row>
    <row r="8" spans="1:22" ht="17.25" customHeight="1">
      <c r="A8" s="61" t="s">
        <v>1942</v>
      </c>
      <c r="B8" s="57">
        <v>1820</v>
      </c>
      <c r="C8" s="50">
        <v>471</v>
      </c>
      <c r="D8" s="50">
        <v>106</v>
      </c>
      <c r="E8" s="50">
        <v>108</v>
      </c>
      <c r="F8" s="50">
        <v>102</v>
      </c>
      <c r="G8" s="50">
        <v>83</v>
      </c>
      <c r="H8" s="50">
        <v>63</v>
      </c>
      <c r="I8" s="50">
        <v>95</v>
      </c>
      <c r="J8" s="50">
        <v>168</v>
      </c>
      <c r="K8" s="50">
        <v>206</v>
      </c>
      <c r="L8" s="50">
        <v>55</v>
      </c>
      <c r="M8" s="50">
        <v>36</v>
      </c>
      <c r="N8" s="50">
        <v>62</v>
      </c>
      <c r="O8" s="50">
        <v>94</v>
      </c>
      <c r="P8" s="50">
        <v>40</v>
      </c>
      <c r="Q8" s="50">
        <v>26</v>
      </c>
      <c r="R8" s="50">
        <v>33</v>
      </c>
      <c r="S8" s="50">
        <v>72</v>
      </c>
      <c r="T8" s="66"/>
      <c r="U8" s="16"/>
      <c r="V8" s="16"/>
    </row>
    <row r="9" spans="1:22" ht="17.25" customHeight="1">
      <c r="A9" s="62">
        <v>23</v>
      </c>
      <c r="B9" s="49">
        <v>1820</v>
      </c>
      <c r="C9" s="52">
        <v>471</v>
      </c>
      <c r="D9" s="52">
        <v>106</v>
      </c>
      <c r="E9" s="52">
        <v>108</v>
      </c>
      <c r="F9" s="52">
        <v>102</v>
      </c>
      <c r="G9" s="52">
        <v>83</v>
      </c>
      <c r="H9" s="52">
        <v>63</v>
      </c>
      <c r="I9" s="52">
        <v>95</v>
      </c>
      <c r="J9" s="52">
        <v>168</v>
      </c>
      <c r="K9" s="52">
        <v>206</v>
      </c>
      <c r="L9" s="52">
        <v>55</v>
      </c>
      <c r="M9" s="52">
        <v>36</v>
      </c>
      <c r="N9" s="52">
        <v>62</v>
      </c>
      <c r="O9" s="52">
        <v>94</v>
      </c>
      <c r="P9" s="52">
        <v>40</v>
      </c>
      <c r="Q9" s="52">
        <v>26</v>
      </c>
      <c r="R9" s="52">
        <v>33</v>
      </c>
      <c r="S9" s="52">
        <v>72</v>
      </c>
      <c r="T9" s="66"/>
      <c r="U9" s="16"/>
      <c r="V9" s="16"/>
    </row>
    <row r="10" spans="1:22" s="41" customFormat="1" ht="17.25" customHeight="1">
      <c r="A10" s="63">
        <v>24</v>
      </c>
      <c r="B10" s="380">
        <f aca="true" t="shared" si="0" ref="B10:S10">SUM(B12:B22)</f>
        <v>1819</v>
      </c>
      <c r="C10" s="381">
        <f t="shared" si="0"/>
        <v>471</v>
      </c>
      <c r="D10" s="381">
        <f t="shared" si="0"/>
        <v>106</v>
      </c>
      <c r="E10" s="381">
        <f t="shared" si="0"/>
        <v>108</v>
      </c>
      <c r="F10" s="381">
        <f t="shared" si="0"/>
        <v>102</v>
      </c>
      <c r="G10" s="381">
        <f t="shared" si="0"/>
        <v>83</v>
      </c>
      <c r="H10" s="381">
        <f t="shared" si="0"/>
        <v>63</v>
      </c>
      <c r="I10" s="381">
        <f t="shared" si="0"/>
        <v>95</v>
      </c>
      <c r="J10" s="381">
        <f t="shared" si="0"/>
        <v>168</v>
      </c>
      <c r="K10" s="381">
        <f t="shared" si="0"/>
        <v>205</v>
      </c>
      <c r="L10" s="381">
        <f t="shared" si="0"/>
        <v>55</v>
      </c>
      <c r="M10" s="381">
        <f t="shared" si="0"/>
        <v>36</v>
      </c>
      <c r="N10" s="381">
        <f t="shared" si="0"/>
        <v>62</v>
      </c>
      <c r="O10" s="381">
        <f t="shared" si="0"/>
        <v>94</v>
      </c>
      <c r="P10" s="381">
        <f t="shared" si="0"/>
        <v>40</v>
      </c>
      <c r="Q10" s="381">
        <f t="shared" si="0"/>
        <v>26</v>
      </c>
      <c r="R10" s="381">
        <f t="shared" si="0"/>
        <v>33</v>
      </c>
      <c r="S10" s="381">
        <f t="shared" si="0"/>
        <v>72</v>
      </c>
      <c r="T10" s="66"/>
      <c r="U10" s="40"/>
      <c r="V10" s="40"/>
    </row>
    <row r="11" spans="1:22" ht="17.25" customHeight="1">
      <c r="A11" s="51"/>
      <c r="B11" s="49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16"/>
      <c r="V11" s="16"/>
    </row>
    <row r="12" spans="1:22" ht="17.25" customHeight="1">
      <c r="A12" s="145" t="s">
        <v>1396</v>
      </c>
      <c r="B12" s="376">
        <f>SUM(C12:S12)</f>
        <v>1706</v>
      </c>
      <c r="C12" s="52">
        <v>439</v>
      </c>
      <c r="D12" s="52">
        <v>93</v>
      </c>
      <c r="E12" s="52">
        <v>93</v>
      </c>
      <c r="F12" s="52">
        <v>96</v>
      </c>
      <c r="G12" s="52">
        <v>82</v>
      </c>
      <c r="H12" s="52">
        <v>58</v>
      </c>
      <c r="I12" s="52">
        <v>93</v>
      </c>
      <c r="J12" s="52">
        <v>152</v>
      </c>
      <c r="K12" s="52">
        <v>198</v>
      </c>
      <c r="L12" s="52">
        <v>53</v>
      </c>
      <c r="M12" s="52">
        <v>36</v>
      </c>
      <c r="N12" s="52">
        <v>62</v>
      </c>
      <c r="O12" s="52">
        <v>92</v>
      </c>
      <c r="P12" s="52">
        <v>35</v>
      </c>
      <c r="Q12" s="52">
        <v>25</v>
      </c>
      <c r="R12" s="52">
        <v>31</v>
      </c>
      <c r="S12" s="52">
        <v>68</v>
      </c>
      <c r="T12" s="66"/>
      <c r="U12" s="16"/>
      <c r="V12" s="16"/>
    </row>
    <row r="13" spans="1:22" ht="17.25" customHeight="1">
      <c r="A13" s="145" t="s">
        <v>1945</v>
      </c>
      <c r="B13" s="376">
        <f aca="true" t="shared" si="1" ref="B13:B22">SUM(C13:S13)</f>
        <v>3</v>
      </c>
      <c r="C13" s="52">
        <v>0</v>
      </c>
      <c r="D13" s="52">
        <v>0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2">
        <v>1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1</v>
      </c>
      <c r="Q13" s="52">
        <v>0</v>
      </c>
      <c r="R13" s="52">
        <v>0</v>
      </c>
      <c r="S13" s="52">
        <v>0</v>
      </c>
      <c r="T13" s="66"/>
      <c r="U13" s="16"/>
      <c r="V13" s="16"/>
    </row>
    <row r="14" spans="1:22" ht="17.25" customHeight="1">
      <c r="A14" s="145" t="s">
        <v>1395</v>
      </c>
      <c r="B14" s="376">
        <f t="shared" si="1"/>
        <v>1</v>
      </c>
      <c r="C14" s="52">
        <v>1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66"/>
      <c r="U14" s="16"/>
      <c r="V14" s="16"/>
    </row>
    <row r="15" spans="1:22" ht="17.25" customHeight="1">
      <c r="A15" s="145" t="s">
        <v>1946</v>
      </c>
      <c r="B15" s="376">
        <f t="shared" si="1"/>
        <v>1</v>
      </c>
      <c r="C15" s="52">
        <v>1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66"/>
      <c r="U15" s="16"/>
      <c r="V15" s="16"/>
    </row>
    <row r="16" spans="1:22" ht="17.25" customHeight="1">
      <c r="A16" s="145" t="s">
        <v>1947</v>
      </c>
      <c r="B16" s="376">
        <f t="shared" si="1"/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66"/>
      <c r="U16" s="16"/>
      <c r="V16" s="16"/>
    </row>
    <row r="17" spans="1:22" ht="17.25" customHeight="1">
      <c r="A17" s="145" t="s">
        <v>1589</v>
      </c>
      <c r="B17" s="376">
        <f t="shared" si="1"/>
        <v>1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1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66"/>
      <c r="U17" s="16"/>
      <c r="V17" s="16"/>
    </row>
    <row r="18" spans="1:22" ht="17.25" customHeight="1">
      <c r="A18" s="145" t="s">
        <v>1948</v>
      </c>
      <c r="B18" s="376">
        <f t="shared" si="1"/>
        <v>2</v>
      </c>
      <c r="C18" s="52">
        <v>0</v>
      </c>
      <c r="D18" s="52">
        <v>2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66"/>
      <c r="U18" s="16"/>
      <c r="V18" s="16"/>
    </row>
    <row r="19" spans="1:22" ht="17.25" customHeight="1">
      <c r="A19" s="145" t="s">
        <v>1949</v>
      </c>
      <c r="B19" s="376">
        <f t="shared" si="1"/>
        <v>4</v>
      </c>
      <c r="C19" s="52">
        <v>1</v>
      </c>
      <c r="D19" s="52">
        <v>1</v>
      </c>
      <c r="E19" s="52">
        <v>1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66"/>
      <c r="U19" s="16"/>
      <c r="V19" s="16"/>
    </row>
    <row r="20" spans="1:22" ht="17.25" customHeight="1">
      <c r="A20" s="145" t="s">
        <v>1950</v>
      </c>
      <c r="B20" s="376">
        <f t="shared" si="1"/>
        <v>88</v>
      </c>
      <c r="C20" s="52">
        <v>21</v>
      </c>
      <c r="D20" s="52">
        <v>10</v>
      </c>
      <c r="E20" s="52">
        <v>11</v>
      </c>
      <c r="F20" s="52">
        <v>5</v>
      </c>
      <c r="G20" s="52">
        <v>1</v>
      </c>
      <c r="H20" s="52">
        <v>4</v>
      </c>
      <c r="I20" s="52">
        <v>2</v>
      </c>
      <c r="J20" s="52">
        <v>14</v>
      </c>
      <c r="K20" s="52">
        <v>7</v>
      </c>
      <c r="L20" s="52">
        <v>0</v>
      </c>
      <c r="M20" s="52">
        <v>0</v>
      </c>
      <c r="N20" s="52">
        <v>0</v>
      </c>
      <c r="O20" s="52">
        <v>2</v>
      </c>
      <c r="P20" s="52">
        <v>4</v>
      </c>
      <c r="Q20" s="52">
        <v>1</v>
      </c>
      <c r="R20" s="52">
        <v>2</v>
      </c>
      <c r="S20" s="52">
        <v>4</v>
      </c>
      <c r="T20" s="66"/>
      <c r="U20" s="16"/>
      <c r="V20" s="16"/>
    </row>
    <row r="21" spans="1:22" ht="17.25" customHeight="1">
      <c r="A21" s="145" t="s">
        <v>1394</v>
      </c>
      <c r="B21" s="376">
        <f t="shared" si="1"/>
        <v>1</v>
      </c>
      <c r="C21" s="52">
        <v>1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66"/>
      <c r="U21" s="16"/>
      <c r="V21" s="16"/>
    </row>
    <row r="22" spans="1:21" ht="17.25" customHeight="1">
      <c r="A22" s="146" t="s">
        <v>1393</v>
      </c>
      <c r="B22" s="378">
        <f t="shared" si="1"/>
        <v>12</v>
      </c>
      <c r="C22" s="382">
        <v>7</v>
      </c>
      <c r="D22" s="382">
        <v>0</v>
      </c>
      <c r="E22" s="382">
        <v>2</v>
      </c>
      <c r="F22" s="382">
        <v>1</v>
      </c>
      <c r="G22" s="382">
        <v>0</v>
      </c>
      <c r="H22" s="382">
        <v>0</v>
      </c>
      <c r="I22" s="382">
        <v>0</v>
      </c>
      <c r="J22" s="382">
        <v>0</v>
      </c>
      <c r="K22" s="382">
        <v>0</v>
      </c>
      <c r="L22" s="382">
        <v>2</v>
      </c>
      <c r="M22" s="382">
        <v>0</v>
      </c>
      <c r="N22" s="382">
        <v>0</v>
      </c>
      <c r="O22" s="382">
        <v>0</v>
      </c>
      <c r="P22" s="382">
        <v>0</v>
      </c>
      <c r="Q22" s="382">
        <v>0</v>
      </c>
      <c r="R22" s="382">
        <v>0</v>
      </c>
      <c r="S22" s="382">
        <v>0</v>
      </c>
      <c r="T22" s="66"/>
      <c r="U22" s="20"/>
    </row>
    <row r="23" spans="1:19" ht="13.5" customHeight="1">
      <c r="A23" s="54" t="s">
        <v>1311</v>
      </c>
      <c r="B23" s="54"/>
      <c r="C23" s="53"/>
      <c r="D23" s="53"/>
      <c r="E23" s="53"/>
      <c r="F23" s="48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2:19" ht="13.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3" sqref="A3"/>
      <selection pane="bottomLeft" activeCell="A3" sqref="A3"/>
    </sheetView>
  </sheetViews>
  <sheetFormatPr defaultColWidth="9.00390625" defaultRowHeight="13.5"/>
  <cols>
    <col min="1" max="1" width="10.875" style="21" customWidth="1"/>
    <col min="2" max="14" width="6.25390625" style="21" customWidth="1"/>
    <col min="15" max="16384" width="9.00390625" style="21" customWidth="1"/>
  </cols>
  <sheetData>
    <row r="1" ht="13.5">
      <c r="A1" s="196" t="s">
        <v>1477</v>
      </c>
    </row>
    <row r="2" spans="1:14" ht="13.5">
      <c r="A2" s="23" t="s">
        <v>0</v>
      </c>
      <c r="B2" s="208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7.25">
      <c r="A3" s="420" t="s">
        <v>1724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</row>
    <row r="4" spans="1:16" ht="13.5">
      <c r="A4" s="421" t="s">
        <v>1802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P4" s="211"/>
    </row>
    <row r="5" spans="1:16" ht="6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211"/>
    </row>
    <row r="6" spans="1:16" s="115" customFormat="1" ht="15.75" customHeight="1" thickTop="1">
      <c r="A6" s="422"/>
      <c r="B6" s="425" t="s">
        <v>1435</v>
      </c>
      <c r="C6" s="426"/>
      <c r="D6" s="426"/>
      <c r="E6" s="426"/>
      <c r="F6" s="427"/>
      <c r="G6" s="425" t="s">
        <v>1434</v>
      </c>
      <c r="H6" s="426"/>
      <c r="I6" s="426"/>
      <c r="J6" s="426"/>
      <c r="K6" s="426"/>
      <c r="L6" s="426"/>
      <c r="M6" s="426"/>
      <c r="N6" s="426"/>
      <c r="P6" s="212"/>
    </row>
    <row r="7" spans="1:16" s="115" customFormat="1" ht="15.75" customHeight="1">
      <c r="A7" s="423"/>
      <c r="B7" s="417" t="s">
        <v>3</v>
      </c>
      <c r="C7" s="418"/>
      <c r="D7" s="419"/>
      <c r="E7" s="417" t="s">
        <v>1433</v>
      </c>
      <c r="F7" s="419"/>
      <c r="G7" s="417" t="s">
        <v>1432</v>
      </c>
      <c r="H7" s="419"/>
      <c r="I7" s="417" t="s">
        <v>1431</v>
      </c>
      <c r="J7" s="419"/>
      <c r="K7" s="417" t="s">
        <v>1430</v>
      </c>
      <c r="L7" s="419"/>
      <c r="M7" s="417" t="s">
        <v>1429</v>
      </c>
      <c r="N7" s="418"/>
      <c r="P7" s="212"/>
    </row>
    <row r="8" spans="1:16" s="115" customFormat="1" ht="15.75" customHeight="1">
      <c r="A8" s="423"/>
      <c r="B8" s="417" t="s">
        <v>1428</v>
      </c>
      <c r="C8" s="419"/>
      <c r="D8" s="413" t="s">
        <v>1427</v>
      </c>
      <c r="E8" s="413" t="s">
        <v>1426</v>
      </c>
      <c r="F8" s="413" t="s">
        <v>1425</v>
      </c>
      <c r="G8" s="413" t="s">
        <v>1424</v>
      </c>
      <c r="H8" s="413" t="s">
        <v>1423</v>
      </c>
      <c r="I8" s="413" t="s">
        <v>1424</v>
      </c>
      <c r="J8" s="413" t="s">
        <v>1423</v>
      </c>
      <c r="K8" s="413" t="s">
        <v>1424</v>
      </c>
      <c r="L8" s="413" t="s">
        <v>1423</v>
      </c>
      <c r="M8" s="413" t="s">
        <v>1424</v>
      </c>
      <c r="N8" s="428" t="s">
        <v>1423</v>
      </c>
      <c r="P8" s="212"/>
    </row>
    <row r="9" spans="1:16" s="115" customFormat="1" ht="15.75" customHeight="1">
      <c r="A9" s="424"/>
      <c r="B9" s="213" t="s">
        <v>1422</v>
      </c>
      <c r="C9" s="213" t="s">
        <v>1421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29"/>
      <c r="P9" s="212"/>
    </row>
    <row r="10" spans="1:14" s="214" customFormat="1" ht="24.75" customHeight="1">
      <c r="A10" s="107" t="s">
        <v>1804</v>
      </c>
      <c r="B10" s="108">
        <v>9</v>
      </c>
      <c r="C10" s="109">
        <v>178</v>
      </c>
      <c r="D10" s="109">
        <v>21</v>
      </c>
      <c r="E10" s="109">
        <v>152</v>
      </c>
      <c r="F10" s="109">
        <v>56</v>
      </c>
      <c r="G10" s="109">
        <v>156</v>
      </c>
      <c r="H10" s="109">
        <v>30</v>
      </c>
      <c r="I10" s="109">
        <v>309</v>
      </c>
      <c r="J10" s="109">
        <v>48</v>
      </c>
      <c r="K10" s="109">
        <v>8</v>
      </c>
      <c r="L10" s="109">
        <v>11</v>
      </c>
      <c r="M10" s="109">
        <v>6</v>
      </c>
      <c r="N10" s="109">
        <v>7</v>
      </c>
    </row>
    <row r="11" spans="1:14" s="214" customFormat="1" ht="24.75" customHeight="1">
      <c r="A11" s="110">
        <v>23</v>
      </c>
      <c r="B11" s="111">
        <v>9</v>
      </c>
      <c r="C11" s="112">
        <v>178</v>
      </c>
      <c r="D11" s="112">
        <v>22</v>
      </c>
      <c r="E11" s="112">
        <v>152</v>
      </c>
      <c r="F11" s="112">
        <v>57</v>
      </c>
      <c r="G11" s="112">
        <v>156</v>
      </c>
      <c r="H11" s="112">
        <v>31</v>
      </c>
      <c r="I11" s="112">
        <v>305</v>
      </c>
      <c r="J11" s="112">
        <v>46</v>
      </c>
      <c r="K11" s="112">
        <v>8</v>
      </c>
      <c r="L11" s="112">
        <v>14</v>
      </c>
      <c r="M11" s="112">
        <v>6</v>
      </c>
      <c r="N11" s="112">
        <v>7</v>
      </c>
    </row>
    <row r="12" spans="1:14" s="115" customFormat="1" ht="24.75" customHeight="1">
      <c r="A12" s="113">
        <v>24</v>
      </c>
      <c r="B12" s="215">
        <f aca="true" t="shared" si="0" ref="B12:N12">B24+B35</f>
        <v>9</v>
      </c>
      <c r="C12" s="216">
        <f t="shared" si="0"/>
        <v>178</v>
      </c>
      <c r="D12" s="216">
        <f>D24+D35</f>
        <v>22</v>
      </c>
      <c r="E12" s="216">
        <f>E24+E35</f>
        <v>152</v>
      </c>
      <c r="F12" s="216">
        <f>F24+F35</f>
        <v>57</v>
      </c>
      <c r="G12" s="216">
        <f t="shared" si="0"/>
        <v>160</v>
      </c>
      <c r="H12" s="216">
        <f t="shared" si="0"/>
        <v>27</v>
      </c>
      <c r="I12" s="216">
        <f t="shared" si="0"/>
        <v>317</v>
      </c>
      <c r="J12" s="216">
        <f t="shared" si="0"/>
        <v>34</v>
      </c>
      <c r="K12" s="216">
        <f t="shared" si="0"/>
        <v>8</v>
      </c>
      <c r="L12" s="216">
        <f t="shared" si="0"/>
        <v>14</v>
      </c>
      <c r="M12" s="216">
        <f t="shared" si="0"/>
        <v>3</v>
      </c>
      <c r="N12" s="216">
        <f t="shared" si="0"/>
        <v>10</v>
      </c>
    </row>
    <row r="13" spans="1:14" s="115" customFormat="1" ht="18.75" customHeight="1">
      <c r="A13" s="114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s="115" customFormat="1" ht="24.75" customHeight="1">
      <c r="A14" s="140" t="s">
        <v>1420</v>
      </c>
      <c r="B14" s="217">
        <v>1</v>
      </c>
      <c r="C14" s="218">
        <v>49</v>
      </c>
      <c r="D14" s="218">
        <v>6</v>
      </c>
      <c r="E14" s="218">
        <v>45</v>
      </c>
      <c r="F14" s="218">
        <v>11</v>
      </c>
      <c r="G14" s="218">
        <v>50</v>
      </c>
      <c r="H14" s="218" t="s">
        <v>1436</v>
      </c>
      <c r="I14" s="218">
        <v>130</v>
      </c>
      <c r="J14" s="218" t="s">
        <v>1436</v>
      </c>
      <c r="K14" s="218">
        <v>6</v>
      </c>
      <c r="L14" s="218" t="s">
        <v>1436</v>
      </c>
      <c r="M14" s="218" t="s">
        <v>1436</v>
      </c>
      <c r="N14" s="218" t="s">
        <v>1436</v>
      </c>
    </row>
    <row r="15" spans="1:14" s="115" customFormat="1" ht="24.75" customHeight="1">
      <c r="A15" s="140" t="s">
        <v>1419</v>
      </c>
      <c r="B15" s="217">
        <v>0</v>
      </c>
      <c r="C15" s="218">
        <v>9</v>
      </c>
      <c r="D15" s="218">
        <v>0</v>
      </c>
      <c r="E15" s="218">
        <v>9</v>
      </c>
      <c r="F15" s="218">
        <v>0</v>
      </c>
      <c r="G15" s="218">
        <v>9</v>
      </c>
      <c r="H15" s="218" t="s">
        <v>1436</v>
      </c>
      <c r="I15" s="218">
        <v>11</v>
      </c>
      <c r="J15" s="218" t="s">
        <v>1436</v>
      </c>
      <c r="K15" s="218" t="s">
        <v>1436</v>
      </c>
      <c r="L15" s="218" t="s">
        <v>1436</v>
      </c>
      <c r="M15" s="218" t="s">
        <v>1436</v>
      </c>
      <c r="N15" s="218" t="s">
        <v>1436</v>
      </c>
    </row>
    <row r="16" spans="1:14" s="115" customFormat="1" ht="24.75" customHeight="1">
      <c r="A16" s="140" t="s">
        <v>1418</v>
      </c>
      <c r="B16" s="217">
        <v>1</v>
      </c>
      <c r="C16" s="218">
        <v>12</v>
      </c>
      <c r="D16" s="218">
        <v>0</v>
      </c>
      <c r="E16" s="218">
        <v>12</v>
      </c>
      <c r="F16" s="218">
        <v>1</v>
      </c>
      <c r="G16" s="218">
        <v>12</v>
      </c>
      <c r="H16" s="218">
        <v>1</v>
      </c>
      <c r="I16" s="218">
        <v>24</v>
      </c>
      <c r="J16" s="218">
        <v>4</v>
      </c>
      <c r="K16" s="218">
        <v>0</v>
      </c>
      <c r="L16" s="218">
        <v>0</v>
      </c>
      <c r="M16" s="218">
        <v>0</v>
      </c>
      <c r="N16" s="218">
        <v>0</v>
      </c>
    </row>
    <row r="17" spans="1:14" s="115" customFormat="1" ht="24.75" customHeight="1">
      <c r="A17" s="140" t="s">
        <v>1417</v>
      </c>
      <c r="B17" s="217">
        <v>0</v>
      </c>
      <c r="C17" s="218">
        <v>9</v>
      </c>
      <c r="D17" s="218">
        <v>0</v>
      </c>
      <c r="E17" s="218">
        <v>2</v>
      </c>
      <c r="F17" s="218">
        <v>7</v>
      </c>
      <c r="G17" s="218">
        <v>3</v>
      </c>
      <c r="H17" s="218">
        <v>6</v>
      </c>
      <c r="I17" s="218">
        <v>10</v>
      </c>
      <c r="J17" s="218">
        <v>5</v>
      </c>
      <c r="K17" s="218">
        <v>0</v>
      </c>
      <c r="L17" s="218">
        <v>0</v>
      </c>
      <c r="M17" s="218">
        <v>0</v>
      </c>
      <c r="N17" s="218">
        <v>0</v>
      </c>
    </row>
    <row r="18" spans="1:14" s="115" customFormat="1" ht="24.75" customHeight="1">
      <c r="A18" s="140" t="s">
        <v>1416</v>
      </c>
      <c r="B18" s="217">
        <v>0</v>
      </c>
      <c r="C18" s="218">
        <v>10</v>
      </c>
      <c r="D18" s="218">
        <v>0</v>
      </c>
      <c r="E18" s="218">
        <v>10</v>
      </c>
      <c r="F18" s="218">
        <v>0</v>
      </c>
      <c r="G18" s="218">
        <v>10</v>
      </c>
      <c r="H18" s="218">
        <v>0</v>
      </c>
      <c r="I18" s="218">
        <v>12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</row>
    <row r="19" spans="1:14" s="115" customFormat="1" ht="24.75" customHeight="1">
      <c r="A19" s="140" t="s">
        <v>1803</v>
      </c>
      <c r="B19" s="217">
        <v>0</v>
      </c>
      <c r="C19" s="218">
        <v>10</v>
      </c>
      <c r="D19" s="218">
        <v>0</v>
      </c>
      <c r="E19" s="218">
        <v>10</v>
      </c>
      <c r="F19" s="218">
        <v>0</v>
      </c>
      <c r="G19" s="218">
        <v>10</v>
      </c>
      <c r="H19" s="218">
        <v>0</v>
      </c>
      <c r="I19" s="218">
        <v>25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</row>
    <row r="20" spans="1:14" s="115" customFormat="1" ht="24.75" customHeight="1">
      <c r="A20" s="140" t="s">
        <v>1069</v>
      </c>
      <c r="B20" s="217">
        <v>1</v>
      </c>
      <c r="C20" s="218">
        <v>8</v>
      </c>
      <c r="D20" s="218">
        <v>0</v>
      </c>
      <c r="E20" s="218">
        <v>8</v>
      </c>
      <c r="F20" s="218">
        <v>1</v>
      </c>
      <c r="G20" s="218">
        <v>9</v>
      </c>
      <c r="H20" s="218">
        <v>0</v>
      </c>
      <c r="I20" s="218">
        <v>12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</row>
    <row r="21" spans="1:14" s="115" customFormat="1" ht="24.75" customHeight="1">
      <c r="A21" s="140" t="s">
        <v>1415</v>
      </c>
      <c r="B21" s="217">
        <v>1</v>
      </c>
      <c r="C21" s="218">
        <v>17</v>
      </c>
      <c r="D21" s="218">
        <v>0</v>
      </c>
      <c r="E21" s="218">
        <v>15</v>
      </c>
      <c r="F21" s="218">
        <v>3</v>
      </c>
      <c r="G21" s="218">
        <v>17</v>
      </c>
      <c r="H21" s="218">
        <v>1</v>
      </c>
      <c r="I21" s="218">
        <v>34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</row>
    <row r="22" spans="1:14" s="214" customFormat="1" ht="24.75" customHeight="1">
      <c r="A22" s="140" t="s">
        <v>1414</v>
      </c>
      <c r="B22" s="217">
        <v>0</v>
      </c>
      <c r="C22" s="218">
        <v>26</v>
      </c>
      <c r="D22" s="218">
        <v>0</v>
      </c>
      <c r="E22" s="218">
        <v>22</v>
      </c>
      <c r="F22" s="218">
        <v>4</v>
      </c>
      <c r="G22" s="218">
        <v>23</v>
      </c>
      <c r="H22" s="218">
        <v>3</v>
      </c>
      <c r="I22" s="218">
        <v>43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</row>
    <row r="23" spans="1:14" s="115" customFormat="1" ht="18.75" customHeight="1">
      <c r="A23" s="14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s="115" customFormat="1" ht="24.75" customHeight="1">
      <c r="A24" s="141" t="s">
        <v>1485</v>
      </c>
      <c r="B24" s="215">
        <f aca="true" t="shared" si="1" ref="B24:N24">SUM(B14:B23)</f>
        <v>4</v>
      </c>
      <c r="C24" s="216">
        <f t="shared" si="1"/>
        <v>150</v>
      </c>
      <c r="D24" s="216">
        <f t="shared" si="1"/>
        <v>6</v>
      </c>
      <c r="E24" s="216">
        <f t="shared" si="1"/>
        <v>133</v>
      </c>
      <c r="F24" s="216">
        <f t="shared" si="1"/>
        <v>27</v>
      </c>
      <c r="G24" s="216">
        <f t="shared" si="1"/>
        <v>143</v>
      </c>
      <c r="H24" s="216">
        <f t="shared" si="1"/>
        <v>11</v>
      </c>
      <c r="I24" s="216">
        <f t="shared" si="1"/>
        <v>301</v>
      </c>
      <c r="J24" s="216">
        <f t="shared" si="1"/>
        <v>9</v>
      </c>
      <c r="K24" s="216">
        <f t="shared" si="1"/>
        <v>6</v>
      </c>
      <c r="L24" s="216">
        <f t="shared" si="1"/>
        <v>0</v>
      </c>
      <c r="M24" s="216">
        <f t="shared" si="1"/>
        <v>0</v>
      </c>
      <c r="N24" s="216">
        <f t="shared" si="1"/>
        <v>0</v>
      </c>
    </row>
    <row r="25" spans="1:14" s="115" customFormat="1" ht="18.75" customHeight="1">
      <c r="A25" s="140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s="214" customFormat="1" ht="24.75" customHeight="1">
      <c r="A26" s="140" t="s">
        <v>430</v>
      </c>
      <c r="B26" s="217">
        <v>0</v>
      </c>
      <c r="C26" s="218">
        <v>7</v>
      </c>
      <c r="D26" s="218">
        <v>1</v>
      </c>
      <c r="E26" s="218">
        <v>2</v>
      </c>
      <c r="F26" s="218">
        <v>6</v>
      </c>
      <c r="G26" s="218">
        <v>5</v>
      </c>
      <c r="H26" s="218">
        <v>2</v>
      </c>
      <c r="I26" s="218">
        <v>0</v>
      </c>
      <c r="J26" s="218">
        <v>4</v>
      </c>
      <c r="K26" s="218">
        <v>0</v>
      </c>
      <c r="L26" s="218">
        <v>1</v>
      </c>
      <c r="M26" s="218">
        <v>0</v>
      </c>
      <c r="N26" s="218">
        <v>0</v>
      </c>
    </row>
    <row r="27" spans="1:14" s="214" customFormat="1" ht="24.75" customHeight="1">
      <c r="A27" s="140" t="s">
        <v>1413</v>
      </c>
      <c r="B27" s="217">
        <v>1</v>
      </c>
      <c r="C27" s="218">
        <v>0</v>
      </c>
      <c r="D27" s="218">
        <v>0</v>
      </c>
      <c r="E27" s="218">
        <v>0</v>
      </c>
      <c r="F27" s="218">
        <v>1</v>
      </c>
      <c r="G27" s="218">
        <v>0</v>
      </c>
      <c r="H27" s="218">
        <v>1</v>
      </c>
      <c r="I27" s="218">
        <v>0</v>
      </c>
      <c r="J27" s="218">
        <v>5</v>
      </c>
      <c r="K27" s="218">
        <v>0</v>
      </c>
      <c r="L27" s="218">
        <v>0</v>
      </c>
      <c r="M27" s="218">
        <v>0</v>
      </c>
      <c r="N27" s="218">
        <v>0</v>
      </c>
    </row>
    <row r="28" spans="1:14" s="214" customFormat="1" ht="24.75" customHeight="1">
      <c r="A28" s="140" t="s">
        <v>1412</v>
      </c>
      <c r="B28" s="217">
        <v>0</v>
      </c>
      <c r="C28" s="218">
        <v>3</v>
      </c>
      <c r="D28" s="218">
        <v>7</v>
      </c>
      <c r="E28" s="218">
        <v>5</v>
      </c>
      <c r="F28" s="218">
        <v>5</v>
      </c>
      <c r="G28" s="218">
        <v>0</v>
      </c>
      <c r="H28" s="218">
        <v>3</v>
      </c>
      <c r="I28" s="218">
        <v>1</v>
      </c>
      <c r="J28" s="218">
        <v>0</v>
      </c>
      <c r="K28" s="218">
        <v>0</v>
      </c>
      <c r="L28" s="218">
        <v>7</v>
      </c>
      <c r="M28" s="218">
        <v>0</v>
      </c>
      <c r="N28" s="218">
        <v>4</v>
      </c>
    </row>
    <row r="29" spans="1:14" s="214" customFormat="1" ht="24.75" customHeight="1">
      <c r="A29" s="140" t="s">
        <v>1411</v>
      </c>
      <c r="B29" s="217">
        <v>1</v>
      </c>
      <c r="C29" s="218">
        <v>0</v>
      </c>
      <c r="D29" s="218">
        <v>4</v>
      </c>
      <c r="E29" s="218">
        <v>2</v>
      </c>
      <c r="F29" s="218">
        <v>3</v>
      </c>
      <c r="G29" s="218">
        <v>0</v>
      </c>
      <c r="H29" s="218">
        <v>1</v>
      </c>
      <c r="I29" s="218">
        <v>0</v>
      </c>
      <c r="J29" s="218">
        <v>7</v>
      </c>
      <c r="K29" s="218">
        <v>1</v>
      </c>
      <c r="L29" s="218">
        <v>3</v>
      </c>
      <c r="M29" s="218">
        <v>3</v>
      </c>
      <c r="N29" s="218">
        <v>3</v>
      </c>
    </row>
    <row r="30" spans="1:14" s="214" customFormat="1" ht="24.75" customHeight="1">
      <c r="A30" s="140" t="s">
        <v>1410</v>
      </c>
      <c r="B30" s="217">
        <v>0</v>
      </c>
      <c r="C30" s="218">
        <v>4</v>
      </c>
      <c r="D30" s="218">
        <v>4</v>
      </c>
      <c r="E30" s="218">
        <v>0</v>
      </c>
      <c r="F30" s="218">
        <v>8</v>
      </c>
      <c r="G30" s="218">
        <v>0</v>
      </c>
      <c r="H30" s="218">
        <v>4</v>
      </c>
      <c r="I30" s="218">
        <v>0</v>
      </c>
      <c r="J30" s="218">
        <v>4</v>
      </c>
      <c r="K30" s="218">
        <v>1</v>
      </c>
      <c r="L30" s="218">
        <v>3</v>
      </c>
      <c r="M30" s="218">
        <v>0</v>
      </c>
      <c r="N30" s="218">
        <v>3</v>
      </c>
    </row>
    <row r="31" spans="1:14" s="214" customFormat="1" ht="24.75" customHeight="1">
      <c r="A31" s="140" t="s">
        <v>1409</v>
      </c>
      <c r="B31" s="217">
        <v>1</v>
      </c>
      <c r="C31" s="218">
        <v>3</v>
      </c>
      <c r="D31" s="218" t="s">
        <v>1436</v>
      </c>
      <c r="E31" s="218">
        <v>3</v>
      </c>
      <c r="F31" s="218">
        <v>1</v>
      </c>
      <c r="G31" s="218">
        <v>3</v>
      </c>
      <c r="H31" s="218">
        <v>1</v>
      </c>
      <c r="I31" s="218">
        <v>3</v>
      </c>
      <c r="J31" s="218">
        <v>1</v>
      </c>
      <c r="K31" s="218" t="s">
        <v>1436</v>
      </c>
      <c r="L31" s="218" t="s">
        <v>1436</v>
      </c>
      <c r="M31" s="218" t="s">
        <v>1436</v>
      </c>
      <c r="N31" s="218" t="s">
        <v>1436</v>
      </c>
    </row>
    <row r="32" spans="1:14" s="214" customFormat="1" ht="24.75" customHeight="1">
      <c r="A32" s="140" t="s">
        <v>363</v>
      </c>
      <c r="B32" s="217">
        <v>1</v>
      </c>
      <c r="C32" s="218">
        <v>3</v>
      </c>
      <c r="D32" s="218">
        <v>0</v>
      </c>
      <c r="E32" s="218">
        <v>0</v>
      </c>
      <c r="F32" s="218">
        <v>4</v>
      </c>
      <c r="G32" s="218">
        <v>1</v>
      </c>
      <c r="H32" s="218">
        <v>3</v>
      </c>
      <c r="I32" s="218">
        <v>4</v>
      </c>
      <c r="J32" s="218">
        <v>3</v>
      </c>
      <c r="K32" s="218">
        <v>0</v>
      </c>
      <c r="L32" s="218">
        <v>0</v>
      </c>
      <c r="M32" s="218">
        <v>0</v>
      </c>
      <c r="N32" s="218">
        <v>0</v>
      </c>
    </row>
    <row r="33" spans="1:14" s="214" customFormat="1" ht="24.75" customHeight="1">
      <c r="A33" s="140" t="s">
        <v>1408</v>
      </c>
      <c r="B33" s="217">
        <v>1</v>
      </c>
      <c r="C33" s="218">
        <v>8</v>
      </c>
      <c r="D33" s="218">
        <v>0</v>
      </c>
      <c r="E33" s="218">
        <v>7</v>
      </c>
      <c r="F33" s="218">
        <v>2</v>
      </c>
      <c r="G33" s="218">
        <v>8</v>
      </c>
      <c r="H33" s="218">
        <v>1</v>
      </c>
      <c r="I33" s="218">
        <v>8</v>
      </c>
      <c r="J33" s="218">
        <v>1</v>
      </c>
      <c r="K33" s="218">
        <v>0</v>
      </c>
      <c r="L33" s="218">
        <v>0</v>
      </c>
      <c r="M33" s="218">
        <v>0</v>
      </c>
      <c r="N33" s="218">
        <v>0</v>
      </c>
    </row>
    <row r="34" spans="1:14" s="115" customFormat="1" ht="18.75" customHeight="1">
      <c r="A34" s="140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s="221" customFormat="1" ht="24.75" customHeight="1">
      <c r="A35" s="142" t="s">
        <v>1596</v>
      </c>
      <c r="B35" s="219">
        <f aca="true" t="shared" si="2" ref="B35:N35">SUM(B26:B34)</f>
        <v>5</v>
      </c>
      <c r="C35" s="220">
        <f t="shared" si="2"/>
        <v>28</v>
      </c>
      <c r="D35" s="220">
        <f t="shared" si="2"/>
        <v>16</v>
      </c>
      <c r="E35" s="220">
        <f t="shared" si="2"/>
        <v>19</v>
      </c>
      <c r="F35" s="220">
        <f t="shared" si="2"/>
        <v>30</v>
      </c>
      <c r="G35" s="220">
        <f t="shared" si="2"/>
        <v>17</v>
      </c>
      <c r="H35" s="220">
        <f t="shared" si="2"/>
        <v>16</v>
      </c>
      <c r="I35" s="220">
        <f t="shared" si="2"/>
        <v>16</v>
      </c>
      <c r="J35" s="220">
        <f t="shared" si="2"/>
        <v>25</v>
      </c>
      <c r="K35" s="220">
        <f t="shared" si="2"/>
        <v>2</v>
      </c>
      <c r="L35" s="220">
        <f t="shared" si="2"/>
        <v>14</v>
      </c>
      <c r="M35" s="216">
        <f t="shared" si="2"/>
        <v>3</v>
      </c>
      <c r="N35" s="220">
        <f t="shared" si="2"/>
        <v>10</v>
      </c>
    </row>
    <row r="36" spans="1:14" s="115" customFormat="1" ht="15" customHeight="1">
      <c r="A36" s="415" t="s">
        <v>1925</v>
      </c>
      <c r="B36" s="416"/>
      <c r="C36" s="416"/>
      <c r="D36" s="416"/>
      <c r="E36" s="416"/>
      <c r="F36" s="416"/>
      <c r="G36" s="223"/>
      <c r="H36" s="223"/>
      <c r="I36" s="223"/>
      <c r="J36" s="223"/>
      <c r="K36" s="223"/>
      <c r="L36" s="223"/>
      <c r="M36" s="222"/>
      <c r="N36" s="223"/>
    </row>
  </sheetData>
  <sheetProtection/>
  <mergeCells count="24">
    <mergeCell ref="N8:N9"/>
    <mergeCell ref="E7:F7"/>
    <mergeCell ref="I7:J7"/>
    <mergeCell ref="K7:L7"/>
    <mergeCell ref="H8:H9"/>
    <mergeCell ref="I8:I9"/>
    <mergeCell ref="G8:G9"/>
    <mergeCell ref="G7:H7"/>
    <mergeCell ref="A3:N3"/>
    <mergeCell ref="A4:N4"/>
    <mergeCell ref="A6:A9"/>
    <mergeCell ref="B6:F6"/>
    <mergeCell ref="G6:N6"/>
    <mergeCell ref="B7:D7"/>
    <mergeCell ref="L8:L9"/>
    <mergeCell ref="M8:M9"/>
    <mergeCell ref="J8:J9"/>
    <mergeCell ref="K8:K9"/>
    <mergeCell ref="A36:F36"/>
    <mergeCell ref="M7:N7"/>
    <mergeCell ref="B8:C8"/>
    <mergeCell ref="D8:D9"/>
    <mergeCell ref="E8:E9"/>
    <mergeCell ref="F8:F9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10" zoomScaleNormal="85" zoomScaleSheetLayoutView="110" zoomScalePageLayoutView="0" workbookViewId="0" topLeftCell="A1">
      <pane ySplit="7" topLeftCell="A8" activePane="bottomLeft" state="frozen"/>
      <selection pane="topLeft" activeCell="A3" sqref="A3"/>
      <selection pane="bottomLeft" activeCell="A3" sqref="A3"/>
    </sheetView>
  </sheetViews>
  <sheetFormatPr defaultColWidth="9.00390625" defaultRowHeight="13.5"/>
  <cols>
    <col min="1" max="1" width="23.875" style="192" customWidth="1"/>
    <col min="2" max="2" width="11.75390625" style="224" bestFit="1" customWidth="1"/>
    <col min="3" max="3" width="12.75390625" style="224" bestFit="1" customWidth="1"/>
    <col min="4" max="4" width="11.75390625" style="224" bestFit="1" customWidth="1"/>
    <col min="5" max="5" width="8.75390625" style="192" bestFit="1" customWidth="1"/>
    <col min="6" max="6" width="11.75390625" style="192" bestFit="1" customWidth="1"/>
    <col min="7" max="7" width="11.625" style="192" customWidth="1"/>
    <col min="8" max="8" width="9.00390625" style="192" customWidth="1"/>
    <col min="9" max="9" width="22.75390625" style="192" bestFit="1" customWidth="1"/>
    <col min="10" max="10" width="25.00390625" style="192" bestFit="1" customWidth="1"/>
    <col min="11" max="16384" width="9.00390625" style="192" customWidth="1"/>
  </cols>
  <sheetData>
    <row r="1" ht="13.5">
      <c r="A1" s="196" t="s">
        <v>1477</v>
      </c>
    </row>
    <row r="2" spans="1:3" ht="14.25">
      <c r="A2" s="431" t="s">
        <v>1407</v>
      </c>
      <c r="B2" s="431"/>
      <c r="C2" s="225"/>
    </row>
    <row r="3" spans="1:7" ht="23.25" customHeight="1">
      <c r="A3" s="389" t="s">
        <v>1441</v>
      </c>
      <c r="B3" s="389"/>
      <c r="C3" s="389"/>
      <c r="D3" s="389"/>
      <c r="E3" s="389"/>
      <c r="F3" s="389"/>
      <c r="G3" s="389"/>
    </row>
    <row r="4" spans="1:7" s="226" customFormat="1" ht="14.25">
      <c r="A4" s="390" t="s">
        <v>1805</v>
      </c>
      <c r="B4" s="390"/>
      <c r="C4" s="390"/>
      <c r="D4" s="390"/>
      <c r="E4" s="390"/>
      <c r="F4" s="390"/>
      <c r="G4" s="390"/>
    </row>
    <row r="5" spans="1:4" s="226" customFormat="1" ht="6.75" customHeight="1" thickBot="1">
      <c r="A5" s="227"/>
      <c r="B5" s="198"/>
      <c r="C5" s="198"/>
      <c r="D5" s="198"/>
    </row>
    <row r="6" spans="1:7" s="48" customFormat="1" ht="17.25" customHeight="1" thickTop="1">
      <c r="A6" s="432"/>
      <c r="B6" s="430" t="s">
        <v>1440</v>
      </c>
      <c r="C6" s="430"/>
      <c r="D6" s="434"/>
      <c r="E6" s="430" t="s">
        <v>1597</v>
      </c>
      <c r="F6" s="430"/>
      <c r="G6" s="430"/>
    </row>
    <row r="7" spans="1:10" s="48" customFormat="1" ht="33" customHeight="1">
      <c r="A7" s="433"/>
      <c r="B7" s="228" t="s">
        <v>1439</v>
      </c>
      <c r="C7" s="229" t="s">
        <v>1592</v>
      </c>
      <c r="D7" s="229" t="s">
        <v>1593</v>
      </c>
      <c r="E7" s="230" t="s">
        <v>1438</v>
      </c>
      <c r="F7" s="231" t="s">
        <v>1594</v>
      </c>
      <c r="G7" s="231" t="s">
        <v>1595</v>
      </c>
      <c r="I7" s="232"/>
      <c r="J7" s="232"/>
    </row>
    <row r="8" spans="1:7" s="48" customFormat="1" ht="17.25" customHeight="1">
      <c r="A8" s="51" t="s">
        <v>1806</v>
      </c>
      <c r="B8" s="89">
        <v>5056324</v>
      </c>
      <c r="C8" s="89">
        <v>1099986</v>
      </c>
      <c r="D8" s="89">
        <v>3956338</v>
      </c>
      <c r="E8" s="233" t="s">
        <v>1436</v>
      </c>
      <c r="F8" s="89">
        <v>4968620</v>
      </c>
      <c r="G8" s="89">
        <v>245667</v>
      </c>
    </row>
    <row r="9" spans="1:7" s="48" customFormat="1" ht="17.25" customHeight="1">
      <c r="A9" s="234" t="s">
        <v>1807</v>
      </c>
      <c r="B9" s="89">
        <v>5210294</v>
      </c>
      <c r="C9" s="89">
        <v>1131511</v>
      </c>
      <c r="D9" s="89">
        <v>4078783</v>
      </c>
      <c r="E9" s="233" t="s">
        <v>1436</v>
      </c>
      <c r="F9" s="89">
        <v>5053494</v>
      </c>
      <c r="G9" s="89">
        <v>271388</v>
      </c>
    </row>
    <row r="10" spans="1:7" s="168" customFormat="1" ht="17.25" customHeight="1">
      <c r="A10" s="190" t="s">
        <v>1808</v>
      </c>
      <c r="B10" s="167">
        <f>SUM(C10:D10)</f>
        <v>5327036</v>
      </c>
      <c r="C10" s="167">
        <f>SUM(C12:C13)</f>
        <v>1159137</v>
      </c>
      <c r="D10" s="167">
        <f>SUM(D12:D48)</f>
        <v>4167899</v>
      </c>
      <c r="E10" s="87" t="s">
        <v>1437</v>
      </c>
      <c r="F10" s="167">
        <f>SUM(F12:F48)</f>
        <v>4972023</v>
      </c>
      <c r="G10" s="167">
        <f>SUM(G12:G48)</f>
        <v>263388</v>
      </c>
    </row>
    <row r="11" spans="1:7" s="168" customFormat="1" ht="17.25" customHeight="1">
      <c r="A11" s="235"/>
      <c r="B11" s="88"/>
      <c r="C11" s="88"/>
      <c r="D11" s="88"/>
      <c r="E11" s="89"/>
      <c r="F11" s="89"/>
      <c r="G11" s="89"/>
    </row>
    <row r="12" spans="1:7" s="48" customFormat="1" ht="17.25" customHeight="1">
      <c r="A12" s="143" t="s">
        <v>1809</v>
      </c>
      <c r="B12" s="167">
        <f>SUM(C12:D12)</f>
        <v>879661</v>
      </c>
      <c r="C12" s="89">
        <v>879661</v>
      </c>
      <c r="D12" s="233">
        <v>0</v>
      </c>
      <c r="E12" s="89">
        <v>298</v>
      </c>
      <c r="F12" s="89">
        <v>683779</v>
      </c>
      <c r="G12" s="89">
        <v>25290</v>
      </c>
    </row>
    <row r="13" spans="1:7" s="48" customFormat="1" ht="17.25" customHeight="1">
      <c r="A13" s="51" t="s">
        <v>1810</v>
      </c>
      <c r="B13" s="167">
        <f aca="true" t="shared" si="0" ref="B13:B47">SUM(C13:D13)</f>
        <v>279476</v>
      </c>
      <c r="C13" s="89">
        <v>279476</v>
      </c>
      <c r="D13" s="233">
        <v>0</v>
      </c>
      <c r="E13" s="89">
        <v>298</v>
      </c>
      <c r="F13" s="89">
        <v>130057</v>
      </c>
      <c r="G13" s="89">
        <v>7992</v>
      </c>
    </row>
    <row r="14" spans="1:7" s="48" customFormat="1" ht="17.25" customHeight="1">
      <c r="A14" s="143" t="s">
        <v>1811</v>
      </c>
      <c r="B14" s="167">
        <f t="shared" si="0"/>
        <v>443082</v>
      </c>
      <c r="C14" s="233">
        <v>0</v>
      </c>
      <c r="D14" s="89">
        <v>443082</v>
      </c>
      <c r="E14" s="89">
        <v>281</v>
      </c>
      <c r="F14" s="89">
        <v>371710</v>
      </c>
      <c r="G14" s="89">
        <v>11815</v>
      </c>
    </row>
    <row r="15" spans="1:7" s="48" customFormat="1" ht="17.25" customHeight="1">
      <c r="A15" s="143" t="s">
        <v>1812</v>
      </c>
      <c r="B15" s="167">
        <f t="shared" si="0"/>
        <v>35143</v>
      </c>
      <c r="C15" s="233">
        <v>0</v>
      </c>
      <c r="D15" s="89">
        <v>35143</v>
      </c>
      <c r="E15" s="233">
        <v>238</v>
      </c>
      <c r="F15" s="233">
        <v>11719</v>
      </c>
      <c r="G15" s="233">
        <v>539</v>
      </c>
    </row>
    <row r="16" spans="1:7" s="48" customFormat="1" ht="17.25" customHeight="1">
      <c r="A16" s="143" t="s">
        <v>1813</v>
      </c>
      <c r="B16" s="167">
        <f t="shared" si="0"/>
        <v>379953</v>
      </c>
      <c r="C16" s="233">
        <v>0</v>
      </c>
      <c r="D16" s="233">
        <v>379953</v>
      </c>
      <c r="E16" s="89">
        <v>279</v>
      </c>
      <c r="F16" s="89">
        <v>477244</v>
      </c>
      <c r="G16" s="89">
        <v>5061</v>
      </c>
    </row>
    <row r="17" spans="1:7" s="48" customFormat="1" ht="17.25" customHeight="1">
      <c r="A17" s="143" t="s">
        <v>1814</v>
      </c>
      <c r="B17" s="167">
        <f t="shared" si="0"/>
        <v>87000</v>
      </c>
      <c r="C17" s="233">
        <v>0</v>
      </c>
      <c r="D17" s="89">
        <v>87000</v>
      </c>
      <c r="E17" s="89">
        <v>290</v>
      </c>
      <c r="F17" s="89">
        <v>27832</v>
      </c>
      <c r="G17" s="89">
        <v>4368</v>
      </c>
    </row>
    <row r="18" spans="1:7" s="48" customFormat="1" ht="17.25" customHeight="1">
      <c r="A18" s="143" t="s">
        <v>1815</v>
      </c>
      <c r="B18" s="167">
        <f t="shared" si="0"/>
        <v>152140</v>
      </c>
      <c r="C18" s="233">
        <v>0</v>
      </c>
      <c r="D18" s="89">
        <v>152140</v>
      </c>
      <c r="E18" s="89">
        <v>339</v>
      </c>
      <c r="F18" s="89">
        <v>277243</v>
      </c>
      <c r="G18" s="89">
        <v>1328</v>
      </c>
    </row>
    <row r="19" spans="1:7" s="48" customFormat="1" ht="17.25" customHeight="1">
      <c r="A19" s="143" t="s">
        <v>1816</v>
      </c>
      <c r="B19" s="167">
        <f t="shared" si="0"/>
        <v>247354</v>
      </c>
      <c r="C19" s="233">
        <v>0</v>
      </c>
      <c r="D19" s="89">
        <v>247354</v>
      </c>
      <c r="E19" s="89">
        <v>278</v>
      </c>
      <c r="F19" s="89">
        <v>300126</v>
      </c>
      <c r="G19" s="233">
        <v>18955</v>
      </c>
    </row>
    <row r="20" spans="1:7" s="48" customFormat="1" ht="17.25" customHeight="1">
      <c r="A20" s="143" t="s">
        <v>1817</v>
      </c>
      <c r="B20" s="167">
        <f t="shared" si="0"/>
        <v>171531</v>
      </c>
      <c r="C20" s="233">
        <v>0</v>
      </c>
      <c r="D20" s="89">
        <v>171531</v>
      </c>
      <c r="E20" s="89">
        <v>267</v>
      </c>
      <c r="F20" s="89">
        <v>83811</v>
      </c>
      <c r="G20" s="89">
        <v>8684</v>
      </c>
    </row>
    <row r="21" spans="1:7" s="48" customFormat="1" ht="17.25" customHeight="1">
      <c r="A21" s="143" t="s">
        <v>1818</v>
      </c>
      <c r="B21" s="167">
        <f t="shared" si="0"/>
        <v>174578</v>
      </c>
      <c r="C21" s="233">
        <v>0</v>
      </c>
      <c r="D21" s="89">
        <v>174578</v>
      </c>
      <c r="E21" s="89">
        <v>282</v>
      </c>
      <c r="F21" s="89">
        <v>127013</v>
      </c>
      <c r="G21" s="89">
        <v>7669</v>
      </c>
    </row>
    <row r="22" spans="1:7" s="48" customFormat="1" ht="17.25" customHeight="1">
      <c r="A22" s="143" t="s">
        <v>1819</v>
      </c>
      <c r="B22" s="167">
        <f t="shared" si="0"/>
        <v>127036</v>
      </c>
      <c r="C22" s="233">
        <v>0</v>
      </c>
      <c r="D22" s="89">
        <v>127036</v>
      </c>
      <c r="E22" s="89">
        <v>292</v>
      </c>
      <c r="F22" s="89">
        <v>117511</v>
      </c>
      <c r="G22" s="89">
        <v>9478</v>
      </c>
    </row>
    <row r="23" spans="1:7" s="48" customFormat="1" ht="17.25" customHeight="1">
      <c r="A23" s="143" t="s">
        <v>1820</v>
      </c>
      <c r="B23" s="167">
        <f t="shared" si="0"/>
        <v>313307</v>
      </c>
      <c r="C23" s="233">
        <v>0</v>
      </c>
      <c r="D23" s="89">
        <v>313307</v>
      </c>
      <c r="E23" s="89">
        <v>336</v>
      </c>
      <c r="F23" s="89">
        <v>436004</v>
      </c>
      <c r="G23" s="89">
        <v>24589</v>
      </c>
    </row>
    <row r="24" spans="1:7" s="48" customFormat="1" ht="17.25" customHeight="1">
      <c r="A24" s="143" t="s">
        <v>1821</v>
      </c>
      <c r="B24" s="167">
        <f t="shared" si="0"/>
        <v>65529</v>
      </c>
      <c r="C24" s="233">
        <v>0</v>
      </c>
      <c r="D24" s="89">
        <v>65529</v>
      </c>
      <c r="E24" s="89">
        <v>284</v>
      </c>
      <c r="F24" s="89">
        <v>38833</v>
      </c>
      <c r="G24" s="89">
        <v>13586</v>
      </c>
    </row>
    <row r="25" spans="1:7" s="48" customFormat="1" ht="17.25" customHeight="1">
      <c r="A25" s="143" t="s">
        <v>1822</v>
      </c>
      <c r="B25" s="167">
        <f t="shared" si="0"/>
        <v>74946</v>
      </c>
      <c r="C25" s="233">
        <v>0</v>
      </c>
      <c r="D25" s="89">
        <v>74946</v>
      </c>
      <c r="E25" s="89">
        <v>287</v>
      </c>
      <c r="F25" s="89">
        <v>60173</v>
      </c>
      <c r="G25" s="89">
        <v>8363</v>
      </c>
    </row>
    <row r="26" spans="1:7" s="48" customFormat="1" ht="17.25" customHeight="1">
      <c r="A26" s="143" t="s">
        <v>1823</v>
      </c>
      <c r="B26" s="167">
        <f t="shared" si="0"/>
        <v>362080</v>
      </c>
      <c r="C26" s="233">
        <v>0</v>
      </c>
      <c r="D26" s="89">
        <v>362080</v>
      </c>
      <c r="E26" s="89">
        <v>305</v>
      </c>
      <c r="F26" s="89">
        <v>414181</v>
      </c>
      <c r="G26" s="89">
        <v>18067</v>
      </c>
    </row>
    <row r="27" spans="1:7" s="48" customFormat="1" ht="17.25" customHeight="1">
      <c r="A27" s="143" t="s">
        <v>1824</v>
      </c>
      <c r="B27" s="167">
        <f t="shared" si="0"/>
        <v>118656</v>
      </c>
      <c r="C27" s="233">
        <v>0</v>
      </c>
      <c r="D27" s="89">
        <v>118656</v>
      </c>
      <c r="E27" s="89">
        <v>283</v>
      </c>
      <c r="F27" s="89">
        <v>73924</v>
      </c>
      <c r="G27" s="89">
        <v>11596</v>
      </c>
    </row>
    <row r="28" spans="1:7" s="48" customFormat="1" ht="17.25" customHeight="1">
      <c r="A28" s="143" t="s">
        <v>1825</v>
      </c>
      <c r="B28" s="167">
        <f t="shared" si="0"/>
        <v>139821</v>
      </c>
      <c r="C28" s="233">
        <v>0</v>
      </c>
      <c r="D28" s="89">
        <v>139821</v>
      </c>
      <c r="E28" s="89">
        <v>293</v>
      </c>
      <c r="F28" s="89">
        <v>177747</v>
      </c>
      <c r="G28" s="89">
        <v>10342</v>
      </c>
    </row>
    <row r="29" spans="1:7" s="48" customFormat="1" ht="17.25" customHeight="1">
      <c r="A29" s="143" t="s">
        <v>1826</v>
      </c>
      <c r="B29" s="167">
        <f t="shared" si="0"/>
        <v>176534</v>
      </c>
      <c r="C29" s="233">
        <v>0</v>
      </c>
      <c r="D29" s="89">
        <v>176534</v>
      </c>
      <c r="E29" s="89">
        <v>291</v>
      </c>
      <c r="F29" s="89">
        <v>182055</v>
      </c>
      <c r="G29" s="89">
        <v>9980</v>
      </c>
    </row>
    <row r="30" spans="1:7" s="48" customFormat="1" ht="17.25" customHeight="1">
      <c r="A30" s="143" t="s">
        <v>1827</v>
      </c>
      <c r="B30" s="167">
        <f t="shared" si="0"/>
        <v>190727</v>
      </c>
      <c r="C30" s="233">
        <v>0</v>
      </c>
      <c r="D30" s="89">
        <v>190727</v>
      </c>
      <c r="E30" s="89">
        <v>292</v>
      </c>
      <c r="F30" s="89">
        <v>291901</v>
      </c>
      <c r="G30" s="89">
        <v>11444</v>
      </c>
    </row>
    <row r="31" spans="1:7" s="48" customFormat="1" ht="17.25" customHeight="1">
      <c r="A31" s="143" t="s">
        <v>1828</v>
      </c>
      <c r="B31" s="167">
        <f t="shared" si="0"/>
        <v>72734</v>
      </c>
      <c r="C31" s="233">
        <v>0</v>
      </c>
      <c r="D31" s="89">
        <v>72734</v>
      </c>
      <c r="E31" s="89">
        <v>220</v>
      </c>
      <c r="F31" s="89">
        <v>102770</v>
      </c>
      <c r="G31" s="89">
        <v>3354</v>
      </c>
    </row>
    <row r="32" spans="1:7" s="48" customFormat="1" ht="17.25" customHeight="1">
      <c r="A32" s="143" t="s">
        <v>1829</v>
      </c>
      <c r="B32" s="167">
        <f t="shared" si="0"/>
        <v>92008</v>
      </c>
      <c r="C32" s="233">
        <v>0</v>
      </c>
      <c r="D32" s="89">
        <v>92008</v>
      </c>
      <c r="E32" s="89">
        <v>287</v>
      </c>
      <c r="F32" s="89">
        <v>92412</v>
      </c>
      <c r="G32" s="89">
        <v>1845</v>
      </c>
    </row>
    <row r="33" spans="1:7" s="48" customFormat="1" ht="17.25" customHeight="1">
      <c r="A33" s="143" t="s">
        <v>1830</v>
      </c>
      <c r="B33" s="167">
        <f t="shared" si="0"/>
        <v>38910</v>
      </c>
      <c r="C33" s="233">
        <v>0</v>
      </c>
      <c r="D33" s="89">
        <v>38910</v>
      </c>
      <c r="E33" s="89">
        <v>287</v>
      </c>
      <c r="F33" s="89">
        <v>20318</v>
      </c>
      <c r="G33" s="89">
        <v>2357</v>
      </c>
    </row>
    <row r="34" spans="1:7" s="48" customFormat="1" ht="17.25" customHeight="1">
      <c r="A34" s="143" t="s">
        <v>1831</v>
      </c>
      <c r="B34" s="167">
        <f t="shared" si="0"/>
        <v>37884</v>
      </c>
      <c r="C34" s="233">
        <v>0</v>
      </c>
      <c r="D34" s="89">
        <v>37884</v>
      </c>
      <c r="E34" s="89">
        <v>286</v>
      </c>
      <c r="F34" s="89">
        <v>27890</v>
      </c>
      <c r="G34" s="89">
        <v>1512</v>
      </c>
    </row>
    <row r="35" spans="1:7" s="48" customFormat="1" ht="17.25" customHeight="1">
      <c r="A35" s="143" t="s">
        <v>1832</v>
      </c>
      <c r="B35" s="167">
        <f t="shared" si="0"/>
        <v>37578</v>
      </c>
      <c r="C35" s="233">
        <v>0</v>
      </c>
      <c r="D35" s="89">
        <v>37578</v>
      </c>
      <c r="E35" s="89">
        <v>247</v>
      </c>
      <c r="F35" s="89">
        <v>8518</v>
      </c>
      <c r="G35" s="89">
        <v>697</v>
      </c>
    </row>
    <row r="36" spans="1:7" s="48" customFormat="1" ht="17.25" customHeight="1">
      <c r="A36" s="143" t="s">
        <v>1833</v>
      </c>
      <c r="B36" s="167">
        <f t="shared" si="0"/>
        <v>39512</v>
      </c>
      <c r="C36" s="233">
        <v>0</v>
      </c>
      <c r="D36" s="89">
        <v>39512</v>
      </c>
      <c r="E36" s="89">
        <v>293</v>
      </c>
      <c r="F36" s="89">
        <v>18989</v>
      </c>
      <c r="G36" s="89">
        <v>875</v>
      </c>
    </row>
    <row r="37" spans="1:7" s="48" customFormat="1" ht="17.25" customHeight="1">
      <c r="A37" s="143" t="s">
        <v>1834</v>
      </c>
      <c r="B37" s="167">
        <f t="shared" si="0"/>
        <v>36386</v>
      </c>
      <c r="C37" s="233">
        <v>0</v>
      </c>
      <c r="D37" s="89">
        <v>36386</v>
      </c>
      <c r="E37" s="89">
        <v>293</v>
      </c>
      <c r="F37" s="89">
        <v>12312</v>
      </c>
      <c r="G37" s="89">
        <v>4192</v>
      </c>
    </row>
    <row r="38" spans="1:7" s="48" customFormat="1" ht="17.25" customHeight="1">
      <c r="A38" s="143" t="s">
        <v>1835</v>
      </c>
      <c r="B38" s="167">
        <f t="shared" si="0"/>
        <v>31008</v>
      </c>
      <c r="C38" s="233">
        <v>0</v>
      </c>
      <c r="D38" s="89">
        <v>31008</v>
      </c>
      <c r="E38" s="89">
        <v>293</v>
      </c>
      <c r="F38" s="89">
        <v>5563</v>
      </c>
      <c r="G38" s="89">
        <v>3382</v>
      </c>
    </row>
    <row r="39" spans="1:7" s="48" customFormat="1" ht="17.25" customHeight="1">
      <c r="A39" s="143" t="s">
        <v>1836</v>
      </c>
      <c r="B39" s="167">
        <f t="shared" si="0"/>
        <v>102227</v>
      </c>
      <c r="C39" s="233">
        <v>0</v>
      </c>
      <c r="D39" s="89">
        <v>102227</v>
      </c>
      <c r="E39" s="89">
        <v>302</v>
      </c>
      <c r="F39" s="89">
        <v>62288</v>
      </c>
      <c r="G39" s="89">
        <v>2423</v>
      </c>
    </row>
    <row r="40" spans="1:7" s="48" customFormat="1" ht="17.25" customHeight="1">
      <c r="A40" s="143" t="s">
        <v>1837</v>
      </c>
      <c r="B40" s="167">
        <f t="shared" si="0"/>
        <v>39944</v>
      </c>
      <c r="C40" s="233">
        <v>0</v>
      </c>
      <c r="D40" s="89">
        <v>39944</v>
      </c>
      <c r="E40" s="89">
        <v>302</v>
      </c>
      <c r="F40" s="89">
        <v>17810</v>
      </c>
      <c r="G40" s="89">
        <v>1783</v>
      </c>
    </row>
    <row r="41" spans="1:7" s="48" customFormat="1" ht="17.25" customHeight="1">
      <c r="A41" s="143" t="s">
        <v>1838</v>
      </c>
      <c r="B41" s="167">
        <f t="shared" si="0"/>
        <v>16243</v>
      </c>
      <c r="C41" s="233">
        <v>0</v>
      </c>
      <c r="D41" s="89">
        <v>16243</v>
      </c>
      <c r="E41" s="89">
        <v>304</v>
      </c>
      <c r="F41" s="89">
        <v>17553</v>
      </c>
      <c r="G41" s="233">
        <v>1377</v>
      </c>
    </row>
    <row r="42" spans="1:7" s="48" customFormat="1" ht="17.25" customHeight="1">
      <c r="A42" s="143" t="s">
        <v>1839</v>
      </c>
      <c r="B42" s="167">
        <f t="shared" si="0"/>
        <v>19903</v>
      </c>
      <c r="C42" s="233">
        <v>0</v>
      </c>
      <c r="D42" s="89">
        <v>19903</v>
      </c>
      <c r="E42" s="89">
        <v>303</v>
      </c>
      <c r="F42" s="89">
        <v>5054</v>
      </c>
      <c r="G42" s="236">
        <v>2612</v>
      </c>
    </row>
    <row r="43" spans="1:7" s="48" customFormat="1" ht="17.25" customHeight="1">
      <c r="A43" s="143" t="s">
        <v>1840</v>
      </c>
      <c r="B43" s="167">
        <f t="shared" si="0"/>
        <v>50214</v>
      </c>
      <c r="C43" s="233">
        <v>0</v>
      </c>
      <c r="D43" s="89">
        <v>50214</v>
      </c>
      <c r="E43" s="89">
        <v>241</v>
      </c>
      <c r="F43" s="89">
        <v>45325</v>
      </c>
      <c r="G43" s="89">
        <v>4369</v>
      </c>
    </row>
    <row r="44" spans="1:7" s="48" customFormat="1" ht="17.25" customHeight="1">
      <c r="A44" s="143" t="s">
        <v>1841</v>
      </c>
      <c r="B44" s="167">
        <f t="shared" si="0"/>
        <v>84374</v>
      </c>
      <c r="C44" s="233">
        <v>0</v>
      </c>
      <c r="D44" s="89">
        <v>84374</v>
      </c>
      <c r="E44" s="89">
        <v>293</v>
      </c>
      <c r="F44" s="89">
        <v>45728</v>
      </c>
      <c r="G44" s="233">
        <v>475</v>
      </c>
    </row>
    <row r="45" spans="1:7" s="48" customFormat="1" ht="17.25" customHeight="1">
      <c r="A45" s="143" t="s">
        <v>1842</v>
      </c>
      <c r="B45" s="167">
        <f t="shared" si="0"/>
        <v>56314</v>
      </c>
      <c r="C45" s="233">
        <v>0</v>
      </c>
      <c r="D45" s="89">
        <v>56314</v>
      </c>
      <c r="E45" s="89">
        <v>302</v>
      </c>
      <c r="F45" s="89">
        <v>56314</v>
      </c>
      <c r="G45" s="89">
        <v>6876</v>
      </c>
    </row>
    <row r="46" spans="1:7" s="48" customFormat="1" ht="17.25" customHeight="1">
      <c r="A46" s="143" t="s">
        <v>1843</v>
      </c>
      <c r="B46" s="167">
        <f t="shared" si="0"/>
        <v>41274</v>
      </c>
      <c r="C46" s="233">
        <v>0</v>
      </c>
      <c r="D46" s="89">
        <v>41274</v>
      </c>
      <c r="E46" s="89">
        <v>293</v>
      </c>
      <c r="F46" s="89">
        <v>29693</v>
      </c>
      <c r="G46" s="89">
        <v>2539</v>
      </c>
    </row>
    <row r="47" spans="1:7" s="48" customFormat="1" ht="17.25" customHeight="1">
      <c r="A47" s="143" t="s">
        <v>1844</v>
      </c>
      <c r="B47" s="167">
        <f t="shared" si="0"/>
        <v>54043</v>
      </c>
      <c r="C47" s="233">
        <v>0</v>
      </c>
      <c r="D47" s="89">
        <v>54043</v>
      </c>
      <c r="E47" s="89">
        <v>301</v>
      </c>
      <c r="F47" s="89">
        <v>49166</v>
      </c>
      <c r="G47" s="89">
        <v>7225</v>
      </c>
    </row>
    <row r="48" spans="1:7" s="48" customFormat="1" ht="17.25" customHeight="1">
      <c r="A48" s="144" t="s">
        <v>1845</v>
      </c>
      <c r="B48" s="237">
        <f>SUM(C48:D48)</f>
        <v>57926</v>
      </c>
      <c r="C48" s="238">
        <v>0</v>
      </c>
      <c r="D48" s="239">
        <v>57926</v>
      </c>
      <c r="E48" s="239">
        <v>301</v>
      </c>
      <c r="F48" s="239">
        <v>71457</v>
      </c>
      <c r="G48" s="239">
        <v>6349</v>
      </c>
    </row>
    <row r="49" spans="1:4" s="48" customFormat="1" ht="14.25" customHeight="1">
      <c r="A49" s="240" t="s">
        <v>1925</v>
      </c>
      <c r="B49" s="240"/>
      <c r="C49" s="240"/>
      <c r="D49" s="240"/>
    </row>
    <row r="50" spans="2:4" s="20" customFormat="1" ht="13.5">
      <c r="B50" s="26"/>
      <c r="C50" s="26"/>
      <c r="D50" s="26"/>
    </row>
    <row r="51" spans="2:4" s="20" customFormat="1" ht="13.5">
      <c r="B51" s="26"/>
      <c r="C51" s="26"/>
      <c r="D51" s="26"/>
    </row>
    <row r="52" spans="2:4" s="20" customFormat="1" ht="13.5">
      <c r="B52" s="26"/>
      <c r="C52" s="26"/>
      <c r="D52" s="26"/>
    </row>
    <row r="53" spans="2:4" s="20" customFormat="1" ht="13.5">
      <c r="B53" s="26"/>
      <c r="C53" s="26"/>
      <c r="D53" s="26"/>
    </row>
    <row r="54" spans="2:4" s="20" customFormat="1" ht="13.5">
      <c r="B54" s="26"/>
      <c r="C54" s="26"/>
      <c r="D54" s="26"/>
    </row>
    <row r="55" spans="2:4" s="20" customFormat="1" ht="13.5">
      <c r="B55" s="26"/>
      <c r="C55" s="26"/>
      <c r="D55" s="26"/>
    </row>
    <row r="56" spans="2:4" s="20" customFormat="1" ht="13.5">
      <c r="B56" s="26"/>
      <c r="C56" s="26"/>
      <c r="D56" s="26"/>
    </row>
    <row r="57" spans="2:4" s="20" customFormat="1" ht="13.5">
      <c r="B57" s="26"/>
      <c r="C57" s="26"/>
      <c r="D57" s="26"/>
    </row>
    <row r="58" spans="2:4" s="20" customFormat="1" ht="13.5">
      <c r="B58" s="26"/>
      <c r="C58" s="26"/>
      <c r="D58" s="26"/>
    </row>
    <row r="59" spans="2:4" s="20" customFormat="1" ht="13.5">
      <c r="B59" s="26"/>
      <c r="C59" s="26"/>
      <c r="D59" s="26"/>
    </row>
    <row r="60" spans="2:4" s="20" customFormat="1" ht="13.5">
      <c r="B60" s="26"/>
      <c r="C60" s="26"/>
      <c r="D60" s="26"/>
    </row>
    <row r="61" spans="2:4" s="20" customFormat="1" ht="13.5">
      <c r="B61" s="26"/>
      <c r="C61" s="26"/>
      <c r="D61" s="26"/>
    </row>
    <row r="62" spans="2:4" s="20" customFormat="1" ht="13.5">
      <c r="B62" s="26"/>
      <c r="C62" s="26"/>
      <c r="D62" s="26"/>
    </row>
    <row r="63" spans="2:4" s="20" customFormat="1" ht="13.5">
      <c r="B63" s="26"/>
      <c r="C63" s="26"/>
      <c r="D63" s="26"/>
    </row>
    <row r="64" spans="2:4" s="20" customFormat="1" ht="13.5">
      <c r="B64" s="26"/>
      <c r="C64" s="26"/>
      <c r="D64" s="26"/>
    </row>
    <row r="65" spans="2:4" s="20" customFormat="1" ht="13.5">
      <c r="B65" s="26"/>
      <c r="C65" s="26"/>
      <c r="D65" s="26"/>
    </row>
    <row r="66" spans="2:4" s="20" customFormat="1" ht="13.5">
      <c r="B66" s="26"/>
      <c r="C66" s="26"/>
      <c r="D66" s="26"/>
    </row>
    <row r="67" spans="2:4" s="20" customFormat="1" ht="13.5">
      <c r="B67" s="26"/>
      <c r="C67" s="26"/>
      <c r="D67" s="26"/>
    </row>
    <row r="68" spans="2:4" s="20" customFormat="1" ht="13.5">
      <c r="B68" s="26"/>
      <c r="C68" s="26"/>
      <c r="D68" s="26"/>
    </row>
    <row r="69" spans="2:4" s="20" customFormat="1" ht="13.5">
      <c r="B69" s="26"/>
      <c r="C69" s="26"/>
      <c r="D69" s="26"/>
    </row>
    <row r="70" spans="2:4" s="20" customFormat="1" ht="13.5">
      <c r="B70" s="26"/>
      <c r="C70" s="26"/>
      <c r="D70" s="26"/>
    </row>
    <row r="71" spans="2:4" s="20" customFormat="1" ht="13.5">
      <c r="B71" s="26"/>
      <c r="C71" s="26"/>
      <c r="D71" s="26"/>
    </row>
    <row r="72" spans="2:4" s="20" customFormat="1" ht="13.5">
      <c r="B72" s="26"/>
      <c r="C72" s="26"/>
      <c r="D72" s="26"/>
    </row>
    <row r="73" spans="2:4" s="20" customFormat="1" ht="13.5">
      <c r="B73" s="26"/>
      <c r="C73" s="26"/>
      <c r="D73" s="26"/>
    </row>
    <row r="74" spans="2:4" s="20" customFormat="1" ht="13.5">
      <c r="B74" s="26"/>
      <c r="C74" s="26"/>
      <c r="D74" s="26"/>
    </row>
    <row r="75" spans="2:4" s="20" customFormat="1" ht="13.5">
      <c r="B75" s="26"/>
      <c r="C75" s="26"/>
      <c r="D75" s="26"/>
    </row>
    <row r="76" spans="2:4" s="20" customFormat="1" ht="13.5">
      <c r="B76" s="26"/>
      <c r="C76" s="26"/>
      <c r="D76" s="26"/>
    </row>
    <row r="77" spans="2:4" s="20" customFormat="1" ht="13.5">
      <c r="B77" s="26"/>
      <c r="C77" s="26"/>
      <c r="D77" s="26"/>
    </row>
    <row r="78" spans="2:4" s="20" customFormat="1" ht="13.5">
      <c r="B78" s="26"/>
      <c r="C78" s="26"/>
      <c r="D78" s="26"/>
    </row>
    <row r="79" spans="2:4" s="20" customFormat="1" ht="13.5">
      <c r="B79" s="26"/>
      <c r="C79" s="26"/>
      <c r="D79" s="26"/>
    </row>
    <row r="80" spans="2:4" s="20" customFormat="1" ht="13.5">
      <c r="B80" s="26"/>
      <c r="C80" s="26"/>
      <c r="D80" s="26"/>
    </row>
    <row r="81" spans="2:4" s="20" customFormat="1" ht="13.5">
      <c r="B81" s="26"/>
      <c r="C81" s="26"/>
      <c r="D81" s="26"/>
    </row>
    <row r="82" spans="2:4" s="20" customFormat="1" ht="13.5">
      <c r="B82" s="26"/>
      <c r="C82" s="26"/>
      <c r="D82" s="26"/>
    </row>
    <row r="83" spans="2:4" s="20" customFormat="1" ht="13.5">
      <c r="B83" s="26"/>
      <c r="C83" s="26"/>
      <c r="D83" s="26"/>
    </row>
    <row r="84" spans="2:4" s="20" customFormat="1" ht="13.5">
      <c r="B84" s="26"/>
      <c r="C84" s="26"/>
      <c r="D84" s="26"/>
    </row>
    <row r="85" spans="2:4" s="20" customFormat="1" ht="13.5">
      <c r="B85" s="26"/>
      <c r="C85" s="26"/>
      <c r="D85" s="26"/>
    </row>
    <row r="86" spans="2:4" s="20" customFormat="1" ht="13.5">
      <c r="B86" s="26"/>
      <c r="C86" s="26"/>
      <c r="D86" s="26"/>
    </row>
    <row r="87" spans="2:4" s="20" customFormat="1" ht="13.5">
      <c r="B87" s="26"/>
      <c r="C87" s="26"/>
      <c r="D87" s="26"/>
    </row>
    <row r="88" spans="2:4" s="20" customFormat="1" ht="13.5">
      <c r="B88" s="26"/>
      <c r="C88" s="26"/>
      <c r="D88" s="26"/>
    </row>
    <row r="89" spans="2:4" s="20" customFormat="1" ht="13.5">
      <c r="B89" s="26"/>
      <c r="C89" s="26"/>
      <c r="D89" s="26"/>
    </row>
    <row r="90" spans="2:4" s="20" customFormat="1" ht="13.5">
      <c r="B90" s="26"/>
      <c r="C90" s="26"/>
      <c r="D90" s="26"/>
    </row>
    <row r="91" spans="2:4" s="20" customFormat="1" ht="13.5">
      <c r="B91" s="26"/>
      <c r="C91" s="26"/>
      <c r="D91" s="26"/>
    </row>
    <row r="92" spans="2:4" s="20" customFormat="1" ht="13.5">
      <c r="B92" s="26"/>
      <c r="C92" s="26"/>
      <c r="D92" s="26"/>
    </row>
    <row r="93" spans="2:4" s="20" customFormat="1" ht="13.5">
      <c r="B93" s="26"/>
      <c r="C93" s="26"/>
      <c r="D93" s="26"/>
    </row>
    <row r="94" spans="2:4" s="20" customFormat="1" ht="13.5">
      <c r="B94" s="26"/>
      <c r="C94" s="26"/>
      <c r="D94" s="26"/>
    </row>
    <row r="95" spans="2:4" s="20" customFormat="1" ht="13.5">
      <c r="B95" s="26"/>
      <c r="C95" s="26"/>
      <c r="D95" s="26"/>
    </row>
    <row r="96" spans="2:4" s="20" customFormat="1" ht="13.5">
      <c r="B96" s="26"/>
      <c r="C96" s="26"/>
      <c r="D96" s="26"/>
    </row>
    <row r="97" spans="2:4" s="20" customFormat="1" ht="13.5">
      <c r="B97" s="26"/>
      <c r="C97" s="26"/>
      <c r="D97" s="26"/>
    </row>
    <row r="98" spans="2:4" s="20" customFormat="1" ht="13.5">
      <c r="B98" s="26"/>
      <c r="C98" s="26"/>
      <c r="D98" s="26"/>
    </row>
    <row r="99" spans="2:4" s="20" customFormat="1" ht="13.5">
      <c r="B99" s="26"/>
      <c r="C99" s="26"/>
      <c r="D99" s="26"/>
    </row>
    <row r="100" spans="2:4" s="20" customFormat="1" ht="13.5">
      <c r="B100" s="26"/>
      <c r="C100" s="26"/>
      <c r="D100" s="26"/>
    </row>
    <row r="101" spans="2:4" s="20" customFormat="1" ht="13.5">
      <c r="B101" s="26"/>
      <c r="C101" s="26"/>
      <c r="D101" s="26"/>
    </row>
    <row r="102" spans="2:4" s="20" customFormat="1" ht="13.5">
      <c r="B102" s="26"/>
      <c r="C102" s="26"/>
      <c r="D102" s="26"/>
    </row>
    <row r="103" spans="2:4" s="20" customFormat="1" ht="13.5">
      <c r="B103" s="26"/>
      <c r="C103" s="26"/>
      <c r="D103" s="26"/>
    </row>
    <row r="104" spans="2:4" s="20" customFormat="1" ht="13.5">
      <c r="B104" s="26"/>
      <c r="C104" s="26"/>
      <c r="D104" s="26"/>
    </row>
    <row r="105" spans="2:4" s="20" customFormat="1" ht="13.5">
      <c r="B105" s="26"/>
      <c r="C105" s="26"/>
      <c r="D105" s="26"/>
    </row>
    <row r="106" spans="2:4" s="20" customFormat="1" ht="13.5">
      <c r="B106" s="26"/>
      <c r="C106" s="26"/>
      <c r="D106" s="26"/>
    </row>
    <row r="107" spans="2:4" s="20" customFormat="1" ht="13.5">
      <c r="B107" s="26"/>
      <c r="C107" s="26"/>
      <c r="D107" s="26"/>
    </row>
    <row r="108" spans="2:4" s="20" customFormat="1" ht="13.5">
      <c r="B108" s="26"/>
      <c r="C108" s="26"/>
      <c r="D108" s="26"/>
    </row>
    <row r="109" spans="2:4" s="20" customFormat="1" ht="13.5">
      <c r="B109" s="26"/>
      <c r="C109" s="26"/>
      <c r="D109" s="26"/>
    </row>
    <row r="110" spans="2:4" s="20" customFormat="1" ht="13.5">
      <c r="B110" s="26"/>
      <c r="C110" s="26"/>
      <c r="D110" s="26"/>
    </row>
    <row r="111" spans="2:4" s="20" customFormat="1" ht="13.5">
      <c r="B111" s="26"/>
      <c r="C111" s="26"/>
      <c r="D111" s="26"/>
    </row>
    <row r="112" spans="2:4" s="20" customFormat="1" ht="13.5">
      <c r="B112" s="26"/>
      <c r="C112" s="26"/>
      <c r="D112" s="26"/>
    </row>
    <row r="113" spans="2:4" s="20" customFormat="1" ht="13.5">
      <c r="B113" s="26"/>
      <c r="C113" s="26"/>
      <c r="D113" s="26"/>
    </row>
    <row r="114" spans="2:4" s="20" customFormat="1" ht="13.5">
      <c r="B114" s="26"/>
      <c r="C114" s="26"/>
      <c r="D114" s="26"/>
    </row>
    <row r="115" spans="2:4" s="20" customFormat="1" ht="13.5">
      <c r="B115" s="26"/>
      <c r="C115" s="26"/>
      <c r="D115" s="26"/>
    </row>
    <row r="116" spans="2:4" s="20" customFormat="1" ht="13.5">
      <c r="B116" s="26"/>
      <c r="C116" s="26"/>
      <c r="D116" s="26"/>
    </row>
    <row r="117" spans="2:4" s="20" customFormat="1" ht="13.5">
      <c r="B117" s="26"/>
      <c r="C117" s="26"/>
      <c r="D117" s="26"/>
    </row>
    <row r="118" spans="2:4" s="20" customFormat="1" ht="13.5">
      <c r="B118" s="26"/>
      <c r="C118" s="26"/>
      <c r="D118" s="26"/>
    </row>
    <row r="119" spans="2:4" s="20" customFormat="1" ht="13.5">
      <c r="B119" s="26"/>
      <c r="C119" s="26"/>
      <c r="D119" s="26"/>
    </row>
    <row r="120" spans="2:4" s="20" customFormat="1" ht="13.5">
      <c r="B120" s="26"/>
      <c r="C120" s="26"/>
      <c r="D120" s="26"/>
    </row>
    <row r="121" spans="2:4" s="20" customFormat="1" ht="13.5">
      <c r="B121" s="26"/>
      <c r="C121" s="26"/>
      <c r="D121" s="26"/>
    </row>
    <row r="122" spans="2:4" s="20" customFormat="1" ht="13.5">
      <c r="B122" s="26"/>
      <c r="C122" s="26"/>
      <c r="D122" s="26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6.875" style="68" customWidth="1"/>
    <col min="2" max="3" width="32.625" style="72" customWidth="1"/>
    <col min="4" max="4" width="9.50390625" style="68" bestFit="1" customWidth="1"/>
    <col min="5" max="16384" width="9.00390625" style="68" customWidth="1"/>
  </cols>
  <sheetData>
    <row r="1" ht="13.5">
      <c r="A1" s="196" t="s">
        <v>1477</v>
      </c>
    </row>
    <row r="2" spans="1:3" ht="12">
      <c r="A2" s="437" t="s">
        <v>1407</v>
      </c>
      <c r="B2" s="437"/>
      <c r="C2" s="67"/>
    </row>
    <row r="3" spans="1:3" ht="17.25">
      <c r="A3" s="435" t="s">
        <v>1727</v>
      </c>
      <c r="B3" s="435"/>
      <c r="C3" s="435"/>
    </row>
    <row r="4" spans="1:3" ht="12">
      <c r="A4" s="436" t="s">
        <v>1799</v>
      </c>
      <c r="B4" s="436"/>
      <c r="C4" s="436"/>
    </row>
    <row r="5" spans="1:3" ht="6" customHeight="1" thickBot="1">
      <c r="A5" s="70"/>
      <c r="B5" s="70"/>
      <c r="C5" s="70"/>
    </row>
    <row r="6" spans="1:4" s="71" customFormat="1" ht="18.75" customHeight="1" thickTop="1">
      <c r="A6" s="90"/>
      <c r="B6" s="91" t="s">
        <v>1445</v>
      </c>
      <c r="C6" s="91" t="s">
        <v>1444</v>
      </c>
      <c r="D6" s="92"/>
    </row>
    <row r="7" spans="1:5" s="71" customFormat="1" ht="12.75" customHeight="1">
      <c r="A7" s="24" t="s">
        <v>1800</v>
      </c>
      <c r="B7" s="101">
        <v>250038</v>
      </c>
      <c r="C7" s="102">
        <v>140459</v>
      </c>
      <c r="D7" s="92"/>
      <c r="E7" s="92"/>
    </row>
    <row r="8" spans="1:5" s="71" customFormat="1" ht="12.75" customHeight="1">
      <c r="A8" s="93">
        <v>23</v>
      </c>
      <c r="B8" s="101">
        <v>253594</v>
      </c>
      <c r="C8" s="102">
        <v>145747</v>
      </c>
      <c r="D8" s="92"/>
      <c r="E8" s="92"/>
    </row>
    <row r="9" spans="1:5" s="96" customFormat="1" ht="12.75" customHeight="1">
      <c r="A9" s="94">
        <v>24</v>
      </c>
      <c r="B9" s="241">
        <f>SUM(B21,B32)</f>
        <v>256699</v>
      </c>
      <c r="C9" s="242">
        <f>SUM(C21,C32)</f>
        <v>150983</v>
      </c>
      <c r="D9" s="95"/>
      <c r="E9" s="95"/>
    </row>
    <row r="10" spans="1:5" s="96" customFormat="1" ht="12.75" customHeight="1">
      <c r="A10" s="97"/>
      <c r="B10" s="103"/>
      <c r="C10" s="104"/>
      <c r="D10" s="95"/>
      <c r="E10" s="95"/>
    </row>
    <row r="11" spans="1:5" s="71" customFormat="1" ht="12.75" customHeight="1">
      <c r="A11" s="98" t="s">
        <v>1478</v>
      </c>
      <c r="B11" s="101">
        <v>88392</v>
      </c>
      <c r="C11" s="102">
        <v>54505</v>
      </c>
      <c r="D11" s="92"/>
      <c r="E11" s="92"/>
    </row>
    <row r="12" spans="1:5" s="71" customFormat="1" ht="12.75" customHeight="1">
      <c r="A12" s="98" t="s">
        <v>1479</v>
      </c>
      <c r="B12" s="101">
        <v>22581</v>
      </c>
      <c r="C12" s="102">
        <v>12115</v>
      </c>
      <c r="D12" s="92"/>
      <c r="E12" s="92"/>
    </row>
    <row r="13" spans="1:5" s="71" customFormat="1" ht="12.75" customHeight="1">
      <c r="A13" s="98" t="s">
        <v>1480</v>
      </c>
      <c r="B13" s="101">
        <v>10882</v>
      </c>
      <c r="C13" s="102">
        <v>4383</v>
      </c>
      <c r="D13" s="92"/>
      <c r="E13" s="92"/>
    </row>
    <row r="14" spans="1:5" s="71" customFormat="1" ht="12.75" customHeight="1">
      <c r="A14" s="98" t="s">
        <v>1481</v>
      </c>
      <c r="B14" s="101">
        <v>11026</v>
      </c>
      <c r="C14" s="102">
        <v>6196</v>
      </c>
      <c r="D14" s="92"/>
      <c r="E14" s="92"/>
    </row>
    <row r="15" spans="1:5" s="71" customFormat="1" ht="12.75" customHeight="1">
      <c r="A15" s="98" t="s">
        <v>1482</v>
      </c>
      <c r="B15" s="101">
        <v>7847</v>
      </c>
      <c r="C15" s="102">
        <v>4543</v>
      </c>
      <c r="D15" s="92"/>
      <c r="E15" s="92"/>
    </row>
    <row r="16" spans="1:5" s="71" customFormat="1" ht="12.75" customHeight="1">
      <c r="A16" s="98" t="s">
        <v>1803</v>
      </c>
      <c r="B16" s="101">
        <v>20030</v>
      </c>
      <c r="C16" s="102">
        <v>12728</v>
      </c>
      <c r="D16" s="92"/>
      <c r="E16" s="92"/>
    </row>
    <row r="17" spans="1:4" s="71" customFormat="1" ht="12.75" customHeight="1">
      <c r="A17" s="98" t="s">
        <v>1069</v>
      </c>
      <c r="B17" s="101">
        <v>9939</v>
      </c>
      <c r="C17" s="102">
        <v>6026</v>
      </c>
      <c r="D17" s="92"/>
    </row>
    <row r="18" spans="1:4" s="71" customFormat="1" ht="12.75" customHeight="1">
      <c r="A18" s="98" t="s">
        <v>1483</v>
      </c>
      <c r="B18" s="101">
        <v>24839</v>
      </c>
      <c r="C18" s="102">
        <v>16212</v>
      </c>
      <c r="D18" s="92"/>
    </row>
    <row r="19" spans="1:5" s="71" customFormat="1" ht="12.75" customHeight="1">
      <c r="A19" s="98" t="s">
        <v>1484</v>
      </c>
      <c r="B19" s="101">
        <v>27057</v>
      </c>
      <c r="C19" s="102">
        <v>17018</v>
      </c>
      <c r="D19" s="92"/>
      <c r="E19" s="92"/>
    </row>
    <row r="20" spans="1:5" s="71" customFormat="1" ht="12.75" customHeight="1">
      <c r="A20" s="99"/>
      <c r="B20" s="101"/>
      <c r="C20" s="102"/>
      <c r="D20" s="92"/>
      <c r="E20" s="92"/>
    </row>
    <row r="21" spans="1:5" s="71" customFormat="1" ht="12.75" customHeight="1">
      <c r="A21" s="25" t="s">
        <v>1485</v>
      </c>
      <c r="B21" s="241">
        <f>SUM(B11:B19)</f>
        <v>222593</v>
      </c>
      <c r="C21" s="242">
        <f>SUM(C11:C19)</f>
        <v>133726</v>
      </c>
      <c r="D21" s="92"/>
      <c r="E21" s="92"/>
    </row>
    <row r="22" spans="1:5" s="71" customFormat="1" ht="12.75" customHeight="1">
      <c r="A22" s="98"/>
      <c r="B22" s="103"/>
      <c r="C22" s="104"/>
      <c r="D22" s="92"/>
      <c r="E22" s="92"/>
    </row>
    <row r="23" spans="1:5" s="71" customFormat="1" ht="12.75" customHeight="1">
      <c r="A23" s="98" t="s">
        <v>343</v>
      </c>
      <c r="B23" s="101">
        <v>6485</v>
      </c>
      <c r="C23" s="102">
        <v>3981</v>
      </c>
      <c r="D23" s="92"/>
      <c r="E23" s="92"/>
    </row>
    <row r="24" spans="1:5" s="71" customFormat="1" ht="12.75" customHeight="1">
      <c r="A24" s="98" t="s">
        <v>1486</v>
      </c>
      <c r="B24" s="101">
        <v>1044</v>
      </c>
      <c r="C24" s="102">
        <v>577</v>
      </c>
      <c r="D24" s="92"/>
      <c r="E24" s="92"/>
    </row>
    <row r="25" spans="1:5" s="71" customFormat="1" ht="12.75" customHeight="1">
      <c r="A25" s="98" t="s">
        <v>1412</v>
      </c>
      <c r="B25" s="101">
        <v>3548</v>
      </c>
      <c r="C25" s="102">
        <v>1643</v>
      </c>
      <c r="D25" s="92"/>
      <c r="E25" s="92"/>
    </row>
    <row r="26" spans="1:5" s="71" customFormat="1" ht="12.75" customHeight="1">
      <c r="A26" s="98" t="s">
        <v>1487</v>
      </c>
      <c r="B26" s="101">
        <v>6954</v>
      </c>
      <c r="C26" s="102">
        <v>4302</v>
      </c>
      <c r="D26" s="92"/>
      <c r="E26" s="92"/>
    </row>
    <row r="27" spans="1:4" s="71" customFormat="1" ht="12.75" customHeight="1">
      <c r="A27" s="98" t="s">
        <v>1488</v>
      </c>
      <c r="B27" s="101">
        <v>3752</v>
      </c>
      <c r="C27" s="102">
        <v>1897</v>
      </c>
      <c r="D27" s="92"/>
    </row>
    <row r="28" spans="1:4" s="71" customFormat="1" ht="12.75" customHeight="1">
      <c r="A28" s="98" t="s">
        <v>1489</v>
      </c>
      <c r="B28" s="101">
        <v>4020</v>
      </c>
      <c r="C28" s="102">
        <v>915</v>
      </c>
      <c r="D28" s="92"/>
    </row>
    <row r="29" spans="1:4" s="71" customFormat="1" ht="12.75" customHeight="1">
      <c r="A29" s="98" t="s">
        <v>1443</v>
      </c>
      <c r="B29" s="101">
        <v>3126</v>
      </c>
      <c r="C29" s="102">
        <v>1314</v>
      </c>
      <c r="D29" s="92"/>
    </row>
    <row r="30" spans="1:4" s="71" customFormat="1" ht="12.75" customHeight="1">
      <c r="A30" s="98" t="s">
        <v>1490</v>
      </c>
      <c r="B30" s="101">
        <v>5177</v>
      </c>
      <c r="C30" s="102">
        <v>2628</v>
      </c>
      <c r="D30" s="92"/>
    </row>
    <row r="31" spans="1:4" s="71" customFormat="1" ht="12.75" customHeight="1">
      <c r="A31" s="24"/>
      <c r="B31" s="105"/>
      <c r="C31" s="106"/>
      <c r="D31" s="92"/>
    </row>
    <row r="32" spans="1:4" s="71" customFormat="1" ht="12.75" customHeight="1">
      <c r="A32" s="25" t="s">
        <v>1475</v>
      </c>
      <c r="B32" s="243">
        <f>SUM(B23:B30)</f>
        <v>34106</v>
      </c>
      <c r="C32" s="244">
        <f>SUM(C23:C30)</f>
        <v>17257</v>
      </c>
      <c r="D32" s="92"/>
    </row>
    <row r="33" spans="1:3" s="100" customFormat="1" ht="12">
      <c r="A33" s="73" t="s">
        <v>1442</v>
      </c>
      <c r="B33" s="73"/>
      <c r="C33" s="73"/>
    </row>
    <row r="34" spans="2:3" s="71" customFormat="1" ht="12">
      <c r="B34" s="69"/>
      <c r="C34" s="69"/>
    </row>
    <row r="35" spans="2:3" s="71" customFormat="1" ht="12">
      <c r="B35" s="69"/>
      <c r="C35" s="69"/>
    </row>
    <row r="36" spans="2:3" s="71" customFormat="1" ht="12">
      <c r="B36" s="69"/>
      <c r="C36" s="69"/>
    </row>
    <row r="37" spans="2:3" s="71" customFormat="1" ht="12">
      <c r="B37" s="69"/>
      <c r="C37" s="69"/>
    </row>
    <row r="38" spans="2:3" s="71" customFormat="1" ht="12">
      <c r="B38" s="69"/>
      <c r="C38" s="69"/>
    </row>
    <row r="39" spans="2:3" s="71" customFormat="1" ht="12">
      <c r="B39" s="69"/>
      <c r="C39" s="69"/>
    </row>
    <row r="40" spans="2:3" s="71" customFormat="1" ht="12">
      <c r="B40" s="69"/>
      <c r="C40" s="69"/>
    </row>
    <row r="41" spans="2:3" s="71" customFormat="1" ht="12">
      <c r="B41" s="69"/>
      <c r="C41" s="69"/>
    </row>
    <row r="42" spans="2:3" s="71" customFormat="1" ht="12">
      <c r="B42" s="69"/>
      <c r="C42" s="69"/>
    </row>
    <row r="43" spans="2:3" s="71" customFormat="1" ht="12">
      <c r="B43" s="69"/>
      <c r="C43" s="69"/>
    </row>
    <row r="44" spans="2:3" s="71" customFormat="1" ht="12">
      <c r="B44" s="69"/>
      <c r="C44" s="69"/>
    </row>
    <row r="45" spans="2:3" s="71" customFormat="1" ht="12">
      <c r="B45" s="69"/>
      <c r="C45" s="69"/>
    </row>
    <row r="46" spans="2:3" s="71" customFormat="1" ht="12">
      <c r="B46" s="69"/>
      <c r="C46" s="69"/>
    </row>
    <row r="47" spans="2:3" s="71" customFormat="1" ht="12">
      <c r="B47" s="69"/>
      <c r="C47" s="69"/>
    </row>
    <row r="48" spans="2:3" s="71" customFormat="1" ht="12">
      <c r="B48" s="69"/>
      <c r="C48" s="69"/>
    </row>
    <row r="49" spans="2:3" s="71" customFormat="1" ht="12">
      <c r="B49" s="69"/>
      <c r="C49" s="69"/>
    </row>
    <row r="50" spans="2:3" s="71" customFormat="1" ht="12">
      <c r="B50" s="69"/>
      <c r="C50" s="69"/>
    </row>
    <row r="51" spans="2:3" s="71" customFormat="1" ht="12">
      <c r="B51" s="69"/>
      <c r="C51" s="69"/>
    </row>
    <row r="52" spans="2:3" s="71" customFormat="1" ht="12">
      <c r="B52" s="69"/>
      <c r="C52" s="69"/>
    </row>
    <row r="53" spans="2:3" s="71" customFormat="1" ht="12">
      <c r="B53" s="69"/>
      <c r="C53" s="69"/>
    </row>
    <row r="54" spans="2:3" s="71" customFormat="1" ht="12">
      <c r="B54" s="69"/>
      <c r="C54" s="69"/>
    </row>
    <row r="55" spans="2:3" s="71" customFormat="1" ht="12">
      <c r="B55" s="69"/>
      <c r="C55" s="69"/>
    </row>
    <row r="56" spans="2:3" s="71" customFormat="1" ht="12">
      <c r="B56" s="69"/>
      <c r="C56" s="69"/>
    </row>
    <row r="57" spans="2:3" s="71" customFormat="1" ht="12">
      <c r="B57" s="69"/>
      <c r="C57" s="69"/>
    </row>
    <row r="58" spans="2:3" s="71" customFormat="1" ht="12">
      <c r="B58" s="69"/>
      <c r="C58" s="69"/>
    </row>
    <row r="59" spans="2:3" s="71" customFormat="1" ht="12">
      <c r="B59" s="69"/>
      <c r="C59" s="69"/>
    </row>
    <row r="60" spans="2:3" s="71" customFormat="1" ht="12">
      <c r="B60" s="69"/>
      <c r="C60" s="69"/>
    </row>
    <row r="61" spans="2:3" s="71" customFormat="1" ht="12">
      <c r="B61" s="69"/>
      <c r="C61" s="69"/>
    </row>
    <row r="62" spans="2:3" s="71" customFormat="1" ht="12">
      <c r="B62" s="69"/>
      <c r="C62" s="69"/>
    </row>
    <row r="63" spans="2:3" s="71" customFormat="1" ht="12">
      <c r="B63" s="69"/>
      <c r="C63" s="69"/>
    </row>
    <row r="64" spans="2:3" s="71" customFormat="1" ht="12">
      <c r="B64" s="69"/>
      <c r="C64" s="69"/>
    </row>
    <row r="65" spans="2:3" s="71" customFormat="1" ht="12">
      <c r="B65" s="69"/>
      <c r="C65" s="69"/>
    </row>
    <row r="66" spans="2:3" s="71" customFormat="1" ht="12">
      <c r="B66" s="69"/>
      <c r="C66" s="69"/>
    </row>
    <row r="67" spans="2:3" s="71" customFormat="1" ht="12">
      <c r="B67" s="69"/>
      <c r="C67" s="69"/>
    </row>
    <row r="68" spans="2:3" s="71" customFormat="1" ht="12">
      <c r="B68" s="69"/>
      <c r="C68" s="69"/>
    </row>
    <row r="69" spans="2:3" s="71" customFormat="1" ht="12">
      <c r="B69" s="69"/>
      <c r="C69" s="69"/>
    </row>
    <row r="70" spans="2:3" s="71" customFormat="1" ht="12">
      <c r="B70" s="69"/>
      <c r="C70" s="69"/>
    </row>
    <row r="71" spans="2:3" s="71" customFormat="1" ht="12">
      <c r="B71" s="69"/>
      <c r="C71" s="69"/>
    </row>
    <row r="72" spans="2:3" s="71" customFormat="1" ht="12">
      <c r="B72" s="69"/>
      <c r="C72" s="69"/>
    </row>
    <row r="73" spans="2:3" s="71" customFormat="1" ht="12">
      <c r="B73" s="69"/>
      <c r="C73" s="69"/>
    </row>
    <row r="74" spans="2:3" s="71" customFormat="1" ht="12">
      <c r="B74" s="69"/>
      <c r="C74" s="69"/>
    </row>
    <row r="75" spans="2:3" s="71" customFormat="1" ht="12">
      <c r="B75" s="69"/>
      <c r="C75" s="69"/>
    </row>
    <row r="76" spans="2:3" s="71" customFormat="1" ht="12">
      <c r="B76" s="69"/>
      <c r="C76" s="69"/>
    </row>
    <row r="77" spans="2:3" s="71" customFormat="1" ht="12">
      <c r="B77" s="69"/>
      <c r="C77" s="69"/>
    </row>
    <row r="78" spans="2:3" s="71" customFormat="1" ht="12">
      <c r="B78" s="69"/>
      <c r="C78" s="69"/>
    </row>
    <row r="79" spans="2:3" s="71" customFormat="1" ht="12">
      <c r="B79" s="69"/>
      <c r="C79" s="69"/>
    </row>
    <row r="80" spans="2:3" s="71" customFormat="1" ht="12">
      <c r="B80" s="69"/>
      <c r="C80" s="69"/>
    </row>
    <row r="81" spans="2:3" s="71" customFormat="1" ht="12">
      <c r="B81" s="69"/>
      <c r="C81" s="69"/>
    </row>
    <row r="82" spans="2:3" s="71" customFormat="1" ht="12">
      <c r="B82" s="69"/>
      <c r="C82" s="69"/>
    </row>
    <row r="83" spans="2:3" s="71" customFormat="1" ht="12">
      <c r="B83" s="69"/>
      <c r="C83" s="69"/>
    </row>
    <row r="84" spans="2:3" s="71" customFormat="1" ht="12">
      <c r="B84" s="69"/>
      <c r="C84" s="69"/>
    </row>
    <row r="85" spans="2:3" s="71" customFormat="1" ht="12">
      <c r="B85" s="69"/>
      <c r="C85" s="69"/>
    </row>
    <row r="86" spans="2:3" s="71" customFormat="1" ht="12">
      <c r="B86" s="69"/>
      <c r="C86" s="69"/>
    </row>
    <row r="87" spans="2:3" s="71" customFormat="1" ht="12">
      <c r="B87" s="69"/>
      <c r="C87" s="69"/>
    </row>
  </sheetData>
  <sheetProtection/>
  <mergeCells count="3">
    <mergeCell ref="A3:C3"/>
    <mergeCell ref="A4:C4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6.25390625" style="192" customWidth="1"/>
    <col min="2" max="2" width="3.375" style="192" customWidth="1"/>
    <col min="3" max="3" width="11.25390625" style="192" customWidth="1"/>
    <col min="4" max="7" width="17.75390625" style="224" customWidth="1"/>
    <col min="8" max="8" width="9.375" style="192" bestFit="1" customWidth="1"/>
    <col min="9" max="16384" width="9.00390625" style="192" customWidth="1"/>
  </cols>
  <sheetData>
    <row r="1" ht="13.5">
      <c r="A1" s="196" t="s">
        <v>1477</v>
      </c>
    </row>
    <row r="2" spans="1:7" ht="13.5">
      <c r="A2" s="431" t="s">
        <v>1407</v>
      </c>
      <c r="B2" s="431"/>
      <c r="C2" s="431"/>
      <c r="D2" s="431"/>
      <c r="E2" s="225"/>
      <c r="F2" s="225"/>
      <c r="G2" s="225"/>
    </row>
    <row r="3" spans="1:7" ht="17.25">
      <c r="A3" s="389" t="s">
        <v>1454</v>
      </c>
      <c r="B3" s="389"/>
      <c r="C3" s="389"/>
      <c r="D3" s="389"/>
      <c r="E3" s="389"/>
      <c r="F3" s="389"/>
      <c r="G3" s="389"/>
    </row>
    <row r="4" spans="1:7" ht="17.25">
      <c r="A4" s="33"/>
      <c r="B4" s="33"/>
      <c r="C4" s="33"/>
      <c r="D4" s="33"/>
      <c r="E4" s="26"/>
      <c r="F4" s="33"/>
      <c r="G4" s="33"/>
    </row>
    <row r="5" spans="1:7" s="226" customFormat="1" ht="6" customHeight="1" thickBot="1">
      <c r="A5" s="439"/>
      <c r="B5" s="439"/>
      <c r="C5" s="439"/>
      <c r="D5" s="439"/>
      <c r="E5" s="439"/>
      <c r="F5" s="227"/>
      <c r="G5" s="227"/>
    </row>
    <row r="6" spans="1:8" s="48" customFormat="1" ht="18.75" customHeight="1" thickTop="1">
      <c r="A6" s="438" t="s">
        <v>1453</v>
      </c>
      <c r="B6" s="438"/>
      <c r="C6" s="438"/>
      <c r="D6" s="245" t="s">
        <v>1452</v>
      </c>
      <c r="E6" s="246" t="s">
        <v>1451</v>
      </c>
      <c r="F6" s="247" t="s">
        <v>1450</v>
      </c>
      <c r="G6" s="245" t="s">
        <v>1449</v>
      </c>
      <c r="H6" s="248"/>
    </row>
    <row r="7" spans="1:10" s="48" customFormat="1" ht="18" customHeight="1">
      <c r="A7" s="249" t="s">
        <v>1448</v>
      </c>
      <c r="B7" s="250">
        <v>8</v>
      </c>
      <c r="C7" s="251" t="s">
        <v>1447</v>
      </c>
      <c r="D7" s="252">
        <v>306627</v>
      </c>
      <c r="E7" s="89">
        <v>3</v>
      </c>
      <c r="F7" s="89">
        <v>303250</v>
      </c>
      <c r="G7" s="89">
        <v>3374</v>
      </c>
      <c r="H7" s="253"/>
      <c r="I7" s="248"/>
      <c r="J7" s="248"/>
    </row>
    <row r="8" spans="1:10" s="48" customFormat="1" ht="18" customHeight="1">
      <c r="A8" s="254"/>
      <c r="B8" s="250">
        <v>9</v>
      </c>
      <c r="C8" s="254"/>
      <c r="D8" s="252">
        <v>310257</v>
      </c>
      <c r="E8" s="89">
        <v>3</v>
      </c>
      <c r="F8" s="89">
        <v>306935</v>
      </c>
      <c r="G8" s="89">
        <v>3319</v>
      </c>
      <c r="H8" s="253"/>
      <c r="I8" s="248"/>
      <c r="J8" s="248"/>
    </row>
    <row r="9" spans="1:10" s="48" customFormat="1" ht="18" customHeight="1">
      <c r="A9" s="254"/>
      <c r="B9" s="250">
        <v>10</v>
      </c>
      <c r="C9" s="254"/>
      <c r="D9" s="252">
        <v>312050</v>
      </c>
      <c r="E9" s="89">
        <v>1</v>
      </c>
      <c r="F9" s="89">
        <v>308749</v>
      </c>
      <c r="G9" s="89">
        <v>3300</v>
      </c>
      <c r="H9" s="253"/>
      <c r="I9" s="248"/>
      <c r="J9" s="248"/>
    </row>
    <row r="10" spans="1:10" s="48" customFormat="1" ht="18" customHeight="1">
      <c r="A10" s="254"/>
      <c r="B10" s="250">
        <v>11</v>
      </c>
      <c r="C10" s="254"/>
      <c r="D10" s="252">
        <v>315064</v>
      </c>
      <c r="E10" s="89">
        <v>2</v>
      </c>
      <c r="F10" s="89">
        <v>311876</v>
      </c>
      <c r="G10" s="89">
        <v>3186</v>
      </c>
      <c r="H10" s="253"/>
      <c r="I10" s="248"/>
      <c r="J10" s="248"/>
    </row>
    <row r="11" spans="1:10" s="48" customFormat="1" ht="18" customHeight="1">
      <c r="A11" s="254"/>
      <c r="B11" s="250">
        <v>12</v>
      </c>
      <c r="C11" s="254"/>
      <c r="D11" s="252">
        <v>314819</v>
      </c>
      <c r="E11" s="89">
        <v>2</v>
      </c>
      <c r="F11" s="89">
        <v>311587</v>
      </c>
      <c r="G11" s="89">
        <v>3230</v>
      </c>
      <c r="H11" s="253"/>
      <c r="I11" s="248"/>
      <c r="J11" s="248"/>
    </row>
    <row r="12" spans="1:10" s="48" customFormat="1" ht="18" customHeight="1">
      <c r="A12" s="254"/>
      <c r="B12" s="250">
        <v>13</v>
      </c>
      <c r="C12" s="254"/>
      <c r="D12" s="252">
        <v>315520</v>
      </c>
      <c r="E12" s="89">
        <v>2</v>
      </c>
      <c r="F12" s="89">
        <v>312288</v>
      </c>
      <c r="G12" s="89">
        <v>3230</v>
      </c>
      <c r="H12" s="253"/>
      <c r="I12" s="248"/>
      <c r="J12" s="248"/>
    </row>
    <row r="13" spans="1:10" s="48" customFormat="1" ht="18" customHeight="1">
      <c r="A13" s="254"/>
      <c r="B13" s="250">
        <v>14</v>
      </c>
      <c r="C13" s="254"/>
      <c r="D13" s="252">
        <v>312826</v>
      </c>
      <c r="E13" s="89">
        <v>5</v>
      </c>
      <c r="F13" s="89">
        <v>309702</v>
      </c>
      <c r="G13" s="89">
        <v>3119</v>
      </c>
      <c r="H13" s="253"/>
      <c r="I13" s="248"/>
      <c r="J13" s="248"/>
    </row>
    <row r="14" spans="1:10" s="48" customFormat="1" ht="18" customHeight="1">
      <c r="A14" s="254"/>
      <c r="B14" s="250">
        <v>15</v>
      </c>
      <c r="C14" s="254"/>
      <c r="D14" s="252">
        <v>314382</v>
      </c>
      <c r="E14" s="89">
        <v>5</v>
      </c>
      <c r="F14" s="89">
        <v>311277</v>
      </c>
      <c r="G14" s="89">
        <v>3100</v>
      </c>
      <c r="H14" s="253"/>
      <c r="I14" s="248"/>
      <c r="J14" s="248"/>
    </row>
    <row r="15" spans="1:10" s="48" customFormat="1" ht="18" customHeight="1">
      <c r="A15" s="254"/>
      <c r="B15" s="250">
        <v>16</v>
      </c>
      <c r="C15" s="254"/>
      <c r="D15" s="252">
        <v>311684</v>
      </c>
      <c r="E15" s="89">
        <v>5</v>
      </c>
      <c r="F15" s="89">
        <v>308691</v>
      </c>
      <c r="G15" s="89">
        <v>2988</v>
      </c>
      <c r="H15" s="253"/>
      <c r="I15" s="248"/>
      <c r="J15" s="248"/>
    </row>
    <row r="16" spans="1:9" s="48" customFormat="1" ht="18" customHeight="1">
      <c r="A16" s="254"/>
      <c r="B16" s="250">
        <v>17</v>
      </c>
      <c r="C16" s="254"/>
      <c r="D16" s="252">
        <v>310804</v>
      </c>
      <c r="E16" s="89">
        <v>4</v>
      </c>
      <c r="F16" s="89">
        <v>308160</v>
      </c>
      <c r="G16" s="89">
        <v>2640</v>
      </c>
      <c r="H16" s="253"/>
      <c r="I16" s="248"/>
    </row>
    <row r="17" spans="1:9" s="48" customFormat="1" ht="18" customHeight="1">
      <c r="A17" s="254"/>
      <c r="B17" s="250">
        <v>18</v>
      </c>
      <c r="C17" s="254"/>
      <c r="D17" s="252">
        <v>311506</v>
      </c>
      <c r="E17" s="89">
        <v>3</v>
      </c>
      <c r="F17" s="89">
        <v>306376</v>
      </c>
      <c r="G17" s="89">
        <v>5127</v>
      </c>
      <c r="H17" s="253"/>
      <c r="I17" s="248"/>
    </row>
    <row r="18" spans="1:9" s="48" customFormat="1" ht="18" customHeight="1">
      <c r="A18" s="254"/>
      <c r="B18" s="250">
        <v>19</v>
      </c>
      <c r="C18" s="254"/>
      <c r="D18" s="252">
        <v>311750</v>
      </c>
      <c r="E18" s="89">
        <v>2</v>
      </c>
      <c r="F18" s="89">
        <v>306624</v>
      </c>
      <c r="G18" s="89">
        <v>5124</v>
      </c>
      <c r="H18" s="253"/>
      <c r="I18" s="248"/>
    </row>
    <row r="19" spans="1:9" s="168" customFormat="1" ht="18" customHeight="1">
      <c r="A19" s="254"/>
      <c r="B19" s="250">
        <v>20</v>
      </c>
      <c r="C19" s="254"/>
      <c r="D19" s="252">
        <v>310148</v>
      </c>
      <c r="E19" s="89">
        <v>100</v>
      </c>
      <c r="F19" s="89">
        <v>304803</v>
      </c>
      <c r="G19" s="89">
        <v>5245</v>
      </c>
      <c r="H19" s="253"/>
      <c r="I19" s="255"/>
    </row>
    <row r="20" spans="1:9" s="168" customFormat="1" ht="18" customHeight="1">
      <c r="A20" s="254"/>
      <c r="B20" s="250">
        <v>21</v>
      </c>
      <c r="C20" s="254"/>
      <c r="D20" s="252">
        <v>308158</v>
      </c>
      <c r="E20" s="89">
        <v>3</v>
      </c>
      <c r="F20" s="89">
        <v>302923</v>
      </c>
      <c r="G20" s="89">
        <v>5232</v>
      </c>
      <c r="H20" s="253"/>
      <c r="I20" s="255"/>
    </row>
    <row r="21" spans="1:9" s="168" customFormat="1" ht="18" customHeight="1">
      <c r="A21" s="254"/>
      <c r="B21" s="250">
        <v>22</v>
      </c>
      <c r="C21" s="254"/>
      <c r="D21" s="252">
        <v>305394</v>
      </c>
      <c r="E21" s="89">
        <v>4</v>
      </c>
      <c r="F21" s="89">
        <v>300200</v>
      </c>
      <c r="G21" s="89">
        <v>5190</v>
      </c>
      <c r="H21" s="253"/>
      <c r="I21" s="255"/>
    </row>
    <row r="22" spans="1:9" s="168" customFormat="1" ht="18" customHeight="1">
      <c r="A22" s="254"/>
      <c r="B22" s="250">
        <v>23</v>
      </c>
      <c r="C22" s="254"/>
      <c r="D22" s="252">
        <v>304221</v>
      </c>
      <c r="E22" s="89">
        <v>3</v>
      </c>
      <c r="F22" s="89">
        <v>299026</v>
      </c>
      <c r="G22" s="89">
        <v>5192</v>
      </c>
      <c r="H22" s="253"/>
      <c r="I22" s="255"/>
    </row>
    <row r="23" spans="1:9" s="168" customFormat="1" ht="18" customHeight="1">
      <c r="A23" s="256"/>
      <c r="B23" s="257">
        <v>24</v>
      </c>
      <c r="C23" s="256"/>
      <c r="D23" s="258">
        <v>304402</v>
      </c>
      <c r="E23" s="259">
        <v>4</v>
      </c>
      <c r="F23" s="259">
        <v>299235</v>
      </c>
      <c r="G23" s="259">
        <v>5163</v>
      </c>
      <c r="H23" s="253"/>
      <c r="I23" s="255"/>
    </row>
    <row r="24" spans="1:7" s="20" customFormat="1" ht="12.75" customHeight="1">
      <c r="A24" s="74" t="s">
        <v>1446</v>
      </c>
      <c r="B24" s="29"/>
      <c r="C24" s="29"/>
      <c r="D24" s="29"/>
      <c r="E24" s="29"/>
      <c r="F24" s="19"/>
      <c r="G24" s="19"/>
    </row>
    <row r="25" spans="4:7" s="20" customFormat="1" ht="13.5">
      <c r="D25" s="26"/>
      <c r="E25" s="26"/>
      <c r="F25" s="26"/>
      <c r="G25" s="26"/>
    </row>
    <row r="26" spans="4:7" s="20" customFormat="1" ht="13.5">
      <c r="D26" s="27"/>
      <c r="E26" s="28"/>
      <c r="F26" s="27"/>
      <c r="G26" s="27"/>
    </row>
    <row r="27" spans="4:7" s="20" customFormat="1" ht="13.5">
      <c r="D27" s="26"/>
      <c r="E27" s="26"/>
      <c r="F27" s="26"/>
      <c r="G27" s="26"/>
    </row>
    <row r="28" spans="4:7" s="20" customFormat="1" ht="13.5">
      <c r="D28" s="26"/>
      <c r="E28" s="26"/>
      <c r="F28" s="26"/>
      <c r="G28" s="26"/>
    </row>
    <row r="29" spans="4:7" s="20" customFormat="1" ht="13.5">
      <c r="D29" s="26"/>
      <c r="E29" s="26"/>
      <c r="F29" s="26"/>
      <c r="G29" s="26"/>
    </row>
    <row r="30" spans="4:7" s="20" customFormat="1" ht="13.5">
      <c r="D30" s="26"/>
      <c r="E30" s="26"/>
      <c r="F30" s="26"/>
      <c r="G30" s="26"/>
    </row>
    <row r="31" spans="4:7" s="20" customFormat="1" ht="13.5">
      <c r="D31" s="26"/>
      <c r="E31" s="26"/>
      <c r="F31" s="26"/>
      <c r="G31" s="26"/>
    </row>
    <row r="32" spans="4:7" s="20" customFormat="1" ht="13.5">
      <c r="D32" s="26"/>
      <c r="E32" s="26"/>
      <c r="F32" s="26"/>
      <c r="G32" s="26"/>
    </row>
    <row r="33" spans="4:7" s="20" customFormat="1" ht="13.5">
      <c r="D33" s="26"/>
      <c r="E33" s="26"/>
      <c r="F33" s="26"/>
      <c r="G33" s="26"/>
    </row>
    <row r="34" spans="4:7" s="20" customFormat="1" ht="13.5">
      <c r="D34" s="26"/>
      <c r="E34" s="26"/>
      <c r="F34" s="26"/>
      <c r="G34" s="26"/>
    </row>
    <row r="35" spans="4:7" s="20" customFormat="1" ht="13.5">
      <c r="D35" s="26"/>
      <c r="E35" s="26"/>
      <c r="F35" s="26"/>
      <c r="G35" s="26"/>
    </row>
    <row r="36" spans="4:7" s="20" customFormat="1" ht="13.5">
      <c r="D36" s="26"/>
      <c r="E36" s="26"/>
      <c r="F36" s="26"/>
      <c r="G36" s="26"/>
    </row>
    <row r="37" spans="4:7" s="20" customFormat="1" ht="13.5">
      <c r="D37" s="26"/>
      <c r="E37" s="26"/>
      <c r="F37" s="26"/>
      <c r="G37" s="26"/>
    </row>
    <row r="38" spans="4:7" s="20" customFormat="1" ht="13.5">
      <c r="D38" s="26"/>
      <c r="E38" s="26"/>
      <c r="F38" s="26"/>
      <c r="G38" s="26"/>
    </row>
    <row r="39" spans="4:7" s="20" customFormat="1" ht="13.5">
      <c r="D39" s="26"/>
      <c r="E39" s="26"/>
      <c r="F39" s="26"/>
      <c r="G39" s="26"/>
    </row>
    <row r="40" spans="4:7" s="20" customFormat="1" ht="13.5">
      <c r="D40" s="26"/>
      <c r="E40" s="26"/>
      <c r="F40" s="26"/>
      <c r="G40" s="26"/>
    </row>
    <row r="41" spans="4:7" s="20" customFormat="1" ht="13.5">
      <c r="D41" s="26"/>
      <c r="E41" s="26"/>
      <c r="F41" s="26"/>
      <c r="G41" s="26"/>
    </row>
    <row r="42" spans="4:7" s="20" customFormat="1" ht="13.5">
      <c r="D42" s="26"/>
      <c r="E42" s="26"/>
      <c r="F42" s="26"/>
      <c r="G42" s="26"/>
    </row>
    <row r="43" spans="4:7" s="20" customFormat="1" ht="13.5">
      <c r="D43" s="26"/>
      <c r="E43" s="26"/>
      <c r="F43" s="26"/>
      <c r="G43" s="26"/>
    </row>
    <row r="44" spans="4:7" s="20" customFormat="1" ht="13.5">
      <c r="D44" s="26"/>
      <c r="E44" s="26"/>
      <c r="F44" s="26"/>
      <c r="G44" s="26"/>
    </row>
    <row r="45" spans="4:7" s="20" customFormat="1" ht="13.5">
      <c r="D45" s="26"/>
      <c r="E45" s="26"/>
      <c r="F45" s="26"/>
      <c r="G45" s="26"/>
    </row>
    <row r="46" spans="4:7" s="20" customFormat="1" ht="13.5">
      <c r="D46" s="26"/>
      <c r="E46" s="26"/>
      <c r="F46" s="26"/>
      <c r="G46" s="26"/>
    </row>
    <row r="47" spans="4:7" s="20" customFormat="1" ht="13.5">
      <c r="D47" s="26"/>
      <c r="E47" s="26"/>
      <c r="F47" s="26"/>
      <c r="G47" s="26"/>
    </row>
    <row r="48" spans="4:7" s="20" customFormat="1" ht="13.5">
      <c r="D48" s="26"/>
      <c r="E48" s="26"/>
      <c r="F48" s="26"/>
      <c r="G48" s="26"/>
    </row>
    <row r="49" spans="4:7" s="20" customFormat="1" ht="13.5">
      <c r="D49" s="26"/>
      <c r="E49" s="26"/>
      <c r="F49" s="26"/>
      <c r="G49" s="26"/>
    </row>
    <row r="50" spans="4:7" s="20" customFormat="1" ht="13.5">
      <c r="D50" s="26"/>
      <c r="E50" s="26"/>
      <c r="F50" s="26"/>
      <c r="G50" s="26"/>
    </row>
    <row r="51" spans="4:7" s="20" customFormat="1" ht="13.5">
      <c r="D51" s="26"/>
      <c r="E51" s="26"/>
      <c r="F51" s="26"/>
      <c r="G51" s="26"/>
    </row>
    <row r="52" spans="4:7" s="20" customFormat="1" ht="13.5">
      <c r="D52" s="26"/>
      <c r="E52" s="26"/>
      <c r="F52" s="26"/>
      <c r="G52" s="26"/>
    </row>
    <row r="53" spans="4:7" s="20" customFormat="1" ht="13.5">
      <c r="D53" s="26"/>
      <c r="E53" s="26"/>
      <c r="F53" s="26"/>
      <c r="G53" s="26"/>
    </row>
    <row r="54" spans="4:7" s="20" customFormat="1" ht="13.5">
      <c r="D54" s="26"/>
      <c r="E54" s="26"/>
      <c r="F54" s="26"/>
      <c r="G54" s="26"/>
    </row>
    <row r="55" spans="4:7" s="20" customFormat="1" ht="13.5">
      <c r="D55" s="26"/>
      <c r="E55" s="26"/>
      <c r="F55" s="26"/>
      <c r="G55" s="26"/>
    </row>
    <row r="56" spans="4:7" s="20" customFormat="1" ht="13.5">
      <c r="D56" s="26"/>
      <c r="E56" s="26"/>
      <c r="F56" s="26"/>
      <c r="G56" s="26"/>
    </row>
    <row r="57" spans="4:7" s="20" customFormat="1" ht="13.5">
      <c r="D57" s="26"/>
      <c r="E57" s="26"/>
      <c r="F57" s="26"/>
      <c r="G57" s="26"/>
    </row>
    <row r="58" spans="4:7" s="20" customFormat="1" ht="13.5">
      <c r="D58" s="26"/>
      <c r="E58" s="26"/>
      <c r="F58" s="26"/>
      <c r="G58" s="26"/>
    </row>
    <row r="59" spans="4:7" s="20" customFormat="1" ht="13.5">
      <c r="D59" s="26"/>
      <c r="E59" s="26"/>
      <c r="F59" s="26"/>
      <c r="G59" s="26"/>
    </row>
    <row r="60" spans="4:7" s="20" customFormat="1" ht="13.5">
      <c r="D60" s="26"/>
      <c r="E60" s="26"/>
      <c r="F60" s="26"/>
      <c r="G60" s="26"/>
    </row>
    <row r="61" spans="4:7" s="20" customFormat="1" ht="13.5">
      <c r="D61" s="26"/>
      <c r="E61" s="26"/>
      <c r="F61" s="26"/>
      <c r="G61" s="26"/>
    </row>
    <row r="62" spans="4:7" s="20" customFormat="1" ht="13.5">
      <c r="D62" s="26"/>
      <c r="E62" s="26"/>
      <c r="F62" s="26"/>
      <c r="G62" s="26"/>
    </row>
    <row r="63" spans="4:7" s="20" customFormat="1" ht="13.5">
      <c r="D63" s="26"/>
      <c r="E63" s="26"/>
      <c r="F63" s="26"/>
      <c r="G63" s="26"/>
    </row>
    <row r="64" spans="4:7" s="20" customFormat="1" ht="13.5">
      <c r="D64" s="26"/>
      <c r="E64" s="26"/>
      <c r="F64" s="26"/>
      <c r="G64" s="26"/>
    </row>
    <row r="65" spans="4:7" s="20" customFormat="1" ht="13.5">
      <c r="D65" s="26"/>
      <c r="E65" s="26"/>
      <c r="F65" s="26"/>
      <c r="G65" s="26"/>
    </row>
    <row r="66" spans="4:7" s="20" customFormat="1" ht="13.5">
      <c r="D66" s="26"/>
      <c r="E66" s="26"/>
      <c r="F66" s="26"/>
      <c r="G66" s="26"/>
    </row>
    <row r="67" spans="4:7" s="20" customFormat="1" ht="13.5">
      <c r="D67" s="26"/>
      <c r="E67" s="26"/>
      <c r="F67" s="26"/>
      <c r="G67" s="26"/>
    </row>
    <row r="68" spans="4:7" s="20" customFormat="1" ht="13.5">
      <c r="D68" s="26"/>
      <c r="E68" s="26"/>
      <c r="F68" s="26"/>
      <c r="G68" s="26"/>
    </row>
    <row r="69" spans="4:7" s="20" customFormat="1" ht="13.5">
      <c r="D69" s="26"/>
      <c r="E69" s="26"/>
      <c r="F69" s="26"/>
      <c r="G69" s="26"/>
    </row>
    <row r="70" spans="4:7" s="20" customFormat="1" ht="13.5">
      <c r="D70" s="26"/>
      <c r="E70" s="26"/>
      <c r="F70" s="26"/>
      <c r="G70" s="26"/>
    </row>
    <row r="71" spans="4:7" s="20" customFormat="1" ht="13.5">
      <c r="D71" s="26"/>
      <c r="E71" s="26"/>
      <c r="F71" s="26"/>
      <c r="G71" s="26"/>
    </row>
    <row r="72" spans="4:7" s="20" customFormat="1" ht="13.5">
      <c r="D72" s="26"/>
      <c r="E72" s="26"/>
      <c r="F72" s="26"/>
      <c r="G72" s="26"/>
    </row>
    <row r="73" spans="4:7" s="20" customFormat="1" ht="13.5">
      <c r="D73" s="26"/>
      <c r="E73" s="26"/>
      <c r="F73" s="26"/>
      <c r="G73" s="26"/>
    </row>
    <row r="74" spans="4:7" s="20" customFormat="1" ht="13.5">
      <c r="D74" s="26"/>
      <c r="E74" s="26"/>
      <c r="F74" s="26"/>
      <c r="G74" s="26"/>
    </row>
    <row r="75" spans="4:7" s="20" customFormat="1" ht="13.5">
      <c r="D75" s="26"/>
      <c r="E75" s="26"/>
      <c r="F75" s="26"/>
      <c r="G75" s="26"/>
    </row>
    <row r="76" spans="4:7" s="20" customFormat="1" ht="13.5">
      <c r="D76" s="26"/>
      <c r="E76" s="26"/>
      <c r="F76" s="26"/>
      <c r="G76" s="26"/>
    </row>
    <row r="77" spans="4:7" s="20" customFormat="1" ht="13.5">
      <c r="D77" s="26"/>
      <c r="E77" s="26"/>
      <c r="F77" s="26"/>
      <c r="G77" s="26"/>
    </row>
    <row r="78" spans="4:7" s="20" customFormat="1" ht="13.5">
      <c r="D78" s="26"/>
      <c r="E78" s="26"/>
      <c r="F78" s="26"/>
      <c r="G78" s="26"/>
    </row>
  </sheetData>
  <sheetProtection/>
  <mergeCells count="4">
    <mergeCell ref="A2:D2"/>
    <mergeCell ref="A3:G3"/>
    <mergeCell ref="A6:C6"/>
    <mergeCell ref="A5:E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1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7.75390625" defaultRowHeight="13.5"/>
  <cols>
    <col min="1" max="1" width="2.50390625" style="148" customWidth="1"/>
    <col min="2" max="2" width="11.75390625" style="148" customWidth="1"/>
    <col min="3" max="3" width="7.375" style="148" customWidth="1"/>
    <col min="4" max="5" width="7.00390625" style="148" customWidth="1"/>
    <col min="6" max="6" width="7.50390625" style="148" bestFit="1" customWidth="1"/>
    <col min="7" max="16" width="7.00390625" style="148" customWidth="1"/>
    <col min="17" max="18" width="7.375" style="148" customWidth="1"/>
    <col min="19" max="22" width="7.00390625" style="148" customWidth="1"/>
    <col min="23" max="23" width="7.375" style="148" customWidth="1"/>
    <col min="24" max="26" width="7.00390625" style="148" customWidth="1"/>
    <col min="27" max="16384" width="7.75390625" style="148" customWidth="1"/>
  </cols>
  <sheetData>
    <row r="1" spans="1:11" ht="13.5">
      <c r="A1" s="440" t="s">
        <v>1477</v>
      </c>
      <c r="B1" s="440"/>
      <c r="C1" s="440"/>
      <c r="K1" s="147"/>
    </row>
    <row r="2" spans="1:3" ht="13.5">
      <c r="A2" s="388" t="s">
        <v>1476</v>
      </c>
      <c r="B2" s="388"/>
      <c r="C2" s="388"/>
    </row>
    <row r="4" spans="1:26" s="150" customFormat="1" ht="17.25">
      <c r="A4" s="449" t="s">
        <v>1707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6" ht="13.5">
      <c r="A5" s="450" t="s">
        <v>1728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149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73"/>
    </row>
    <row r="6" spans="1:26" ht="10.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51"/>
      <c r="M6" s="152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74" t="s">
        <v>1636</v>
      </c>
    </row>
    <row r="7" spans="1:26" ht="6" customHeight="1" thickBo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Z7" s="147"/>
    </row>
    <row r="8" spans="1:26" s="157" customFormat="1" ht="9.75" customHeight="1" thickTop="1">
      <c r="A8" s="441" t="s">
        <v>1709</v>
      </c>
      <c r="B8" s="442"/>
      <c r="C8" s="442" t="s">
        <v>1630</v>
      </c>
      <c r="D8" s="260"/>
      <c r="E8" s="160"/>
      <c r="F8" s="160"/>
      <c r="G8" s="160"/>
      <c r="H8" s="161"/>
      <c r="I8" s="160"/>
      <c r="J8" s="160"/>
      <c r="K8" s="160"/>
      <c r="L8" s="160"/>
      <c r="M8" s="160"/>
      <c r="N8" s="160"/>
      <c r="O8" s="160"/>
      <c r="P8" s="161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57" customFormat="1" ht="42">
      <c r="A9" s="443"/>
      <c r="B9" s="444"/>
      <c r="C9" s="451"/>
      <c r="D9" s="162" t="s">
        <v>1614</v>
      </c>
      <c r="E9" s="163" t="s">
        <v>1622</v>
      </c>
      <c r="F9" s="261" t="s">
        <v>1706</v>
      </c>
      <c r="G9" s="163" t="s">
        <v>1623</v>
      </c>
      <c r="H9" s="262" t="s">
        <v>1615</v>
      </c>
      <c r="I9" s="164" t="s">
        <v>1634</v>
      </c>
      <c r="J9" s="163" t="s">
        <v>1624</v>
      </c>
      <c r="K9" s="163" t="s">
        <v>1625</v>
      </c>
      <c r="L9" s="163" t="s">
        <v>1626</v>
      </c>
      <c r="M9" s="194" t="s">
        <v>1635</v>
      </c>
      <c r="N9" s="263" t="s">
        <v>1627</v>
      </c>
      <c r="O9" s="163" t="s">
        <v>1617</v>
      </c>
      <c r="P9" s="264" t="s">
        <v>1616</v>
      </c>
      <c r="Q9" s="172" t="s">
        <v>1618</v>
      </c>
      <c r="R9" s="172" t="s">
        <v>1704</v>
      </c>
      <c r="S9" s="172" t="s">
        <v>1633</v>
      </c>
      <c r="T9" s="172" t="s">
        <v>1628</v>
      </c>
      <c r="U9" s="164" t="s">
        <v>1631</v>
      </c>
      <c r="V9" s="185" t="s">
        <v>1722</v>
      </c>
      <c r="W9" s="172" t="s">
        <v>1629</v>
      </c>
      <c r="X9" s="172" t="s">
        <v>1705</v>
      </c>
      <c r="Y9" s="164" t="s">
        <v>1632</v>
      </c>
      <c r="Z9" s="175" t="s">
        <v>1613</v>
      </c>
    </row>
    <row r="10" spans="1:29" s="157" customFormat="1" ht="15" customHeight="1">
      <c r="A10" s="445" t="s">
        <v>1621</v>
      </c>
      <c r="B10" s="446"/>
      <c r="C10" s="265">
        <v>709</v>
      </c>
      <c r="D10" s="265">
        <v>644</v>
      </c>
      <c r="E10" s="265">
        <v>468</v>
      </c>
      <c r="F10" s="265">
        <v>78</v>
      </c>
      <c r="G10" s="265">
        <v>98</v>
      </c>
      <c r="H10" s="265">
        <v>416</v>
      </c>
      <c r="I10" s="265">
        <v>23</v>
      </c>
      <c r="J10" s="265">
        <v>226</v>
      </c>
      <c r="K10" s="265">
        <v>39</v>
      </c>
      <c r="L10" s="265">
        <v>88</v>
      </c>
      <c r="M10" s="265">
        <v>3</v>
      </c>
      <c r="N10" s="265">
        <v>15</v>
      </c>
      <c r="O10" s="265">
        <v>22</v>
      </c>
      <c r="P10" s="265">
        <v>381</v>
      </c>
      <c r="Q10" s="265">
        <v>28</v>
      </c>
      <c r="R10" s="265">
        <v>138</v>
      </c>
      <c r="S10" s="265">
        <v>95</v>
      </c>
      <c r="T10" s="265">
        <v>10</v>
      </c>
      <c r="U10" s="265">
        <v>45</v>
      </c>
      <c r="V10" s="265">
        <v>14</v>
      </c>
      <c r="W10" s="265">
        <v>4</v>
      </c>
      <c r="X10" s="265">
        <v>17</v>
      </c>
      <c r="Y10" s="265">
        <v>12</v>
      </c>
      <c r="Z10" s="265">
        <v>17</v>
      </c>
      <c r="AA10" s="184"/>
      <c r="AB10" s="184"/>
      <c r="AC10" s="184"/>
    </row>
    <row r="11" spans="1:26" s="135" customFormat="1" ht="15" customHeight="1">
      <c r="A11" s="176" t="s">
        <v>1710</v>
      </c>
      <c r="B11" s="182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9" s="157" customFormat="1" ht="15" customHeight="1">
      <c r="A12" s="171"/>
      <c r="B12" s="170" t="s">
        <v>1713</v>
      </c>
      <c r="C12" s="166">
        <v>40</v>
      </c>
      <c r="D12" s="166">
        <v>666</v>
      </c>
      <c r="E12" s="166">
        <v>512</v>
      </c>
      <c r="F12" s="166">
        <v>62</v>
      </c>
      <c r="G12" s="166">
        <v>91</v>
      </c>
      <c r="H12" s="166">
        <v>367</v>
      </c>
      <c r="I12" s="166">
        <v>29</v>
      </c>
      <c r="J12" s="166" t="s">
        <v>1436</v>
      </c>
      <c r="K12" s="166">
        <v>321</v>
      </c>
      <c r="L12" s="166">
        <v>5</v>
      </c>
      <c r="M12" s="166" t="s">
        <v>1436</v>
      </c>
      <c r="N12" s="166">
        <v>0</v>
      </c>
      <c r="O12" s="166">
        <v>12</v>
      </c>
      <c r="P12" s="166">
        <v>407</v>
      </c>
      <c r="Q12" s="166">
        <v>23</v>
      </c>
      <c r="R12" s="166">
        <v>102</v>
      </c>
      <c r="S12" s="166">
        <v>101</v>
      </c>
      <c r="T12" s="166">
        <v>33</v>
      </c>
      <c r="U12" s="166">
        <v>56</v>
      </c>
      <c r="V12" s="166">
        <v>56</v>
      </c>
      <c r="W12" s="166">
        <v>4</v>
      </c>
      <c r="X12" s="166">
        <v>18</v>
      </c>
      <c r="Y12" s="166">
        <v>3</v>
      </c>
      <c r="Z12" s="166">
        <v>12</v>
      </c>
      <c r="AA12" s="184"/>
      <c r="AB12" s="184"/>
      <c r="AC12" s="184"/>
    </row>
    <row r="13" spans="1:29" s="157" customFormat="1" ht="15" customHeight="1">
      <c r="A13" s="171"/>
      <c r="B13" s="170" t="s">
        <v>1714</v>
      </c>
      <c r="C13" s="166">
        <v>74</v>
      </c>
      <c r="D13" s="166">
        <v>639</v>
      </c>
      <c r="E13" s="166">
        <v>483</v>
      </c>
      <c r="F13" s="166">
        <v>71</v>
      </c>
      <c r="G13" s="166">
        <v>86</v>
      </c>
      <c r="H13" s="166">
        <v>417</v>
      </c>
      <c r="I13" s="166">
        <v>38</v>
      </c>
      <c r="J13" s="166">
        <v>154</v>
      </c>
      <c r="K13" s="166">
        <v>193</v>
      </c>
      <c r="L13" s="166">
        <v>11</v>
      </c>
      <c r="M13" s="166">
        <v>0</v>
      </c>
      <c r="N13" s="166">
        <v>8</v>
      </c>
      <c r="O13" s="166">
        <v>13</v>
      </c>
      <c r="P13" s="166">
        <v>384</v>
      </c>
      <c r="Q13" s="166">
        <v>26</v>
      </c>
      <c r="R13" s="166">
        <v>84</v>
      </c>
      <c r="S13" s="166">
        <v>101</v>
      </c>
      <c r="T13" s="166">
        <v>23</v>
      </c>
      <c r="U13" s="166">
        <v>63</v>
      </c>
      <c r="V13" s="166">
        <v>23</v>
      </c>
      <c r="W13" s="166">
        <v>0</v>
      </c>
      <c r="X13" s="166">
        <v>24</v>
      </c>
      <c r="Y13" s="166">
        <v>19</v>
      </c>
      <c r="Z13" s="166">
        <v>20</v>
      </c>
      <c r="AA13" s="184"/>
      <c r="AB13" s="184"/>
      <c r="AC13" s="184"/>
    </row>
    <row r="14" spans="1:29" s="157" customFormat="1" ht="15" customHeight="1">
      <c r="A14" s="171"/>
      <c r="B14" s="170" t="s">
        <v>1715</v>
      </c>
      <c r="C14" s="166">
        <v>86</v>
      </c>
      <c r="D14" s="166">
        <v>624</v>
      </c>
      <c r="E14" s="166">
        <v>461</v>
      </c>
      <c r="F14" s="166">
        <v>75</v>
      </c>
      <c r="G14" s="166">
        <v>88</v>
      </c>
      <c r="H14" s="166">
        <v>495</v>
      </c>
      <c r="I14" s="166">
        <v>29</v>
      </c>
      <c r="J14" s="166">
        <v>340</v>
      </c>
      <c r="K14" s="166">
        <v>4</v>
      </c>
      <c r="L14" s="166">
        <v>54</v>
      </c>
      <c r="M14" s="166">
        <v>2</v>
      </c>
      <c r="N14" s="166">
        <v>45</v>
      </c>
      <c r="O14" s="166">
        <v>21</v>
      </c>
      <c r="P14" s="166">
        <v>321</v>
      </c>
      <c r="Q14" s="166">
        <v>33</v>
      </c>
      <c r="R14" s="166">
        <v>89</v>
      </c>
      <c r="S14" s="166">
        <v>93</v>
      </c>
      <c r="T14" s="166">
        <v>9</v>
      </c>
      <c r="U14" s="166">
        <v>50</v>
      </c>
      <c r="V14" s="166">
        <v>7</v>
      </c>
      <c r="W14" s="166">
        <v>3</v>
      </c>
      <c r="X14" s="166">
        <v>23</v>
      </c>
      <c r="Y14" s="166">
        <v>8</v>
      </c>
      <c r="Z14" s="166">
        <v>6</v>
      </c>
      <c r="AA14" s="184"/>
      <c r="AB14" s="184"/>
      <c r="AC14" s="184"/>
    </row>
    <row r="15" spans="1:29" s="157" customFormat="1" ht="15" customHeight="1">
      <c r="A15" s="171"/>
      <c r="B15" s="170" t="s">
        <v>1716</v>
      </c>
      <c r="C15" s="166">
        <v>107</v>
      </c>
      <c r="D15" s="166">
        <v>612</v>
      </c>
      <c r="E15" s="166">
        <v>448</v>
      </c>
      <c r="F15" s="166">
        <v>75</v>
      </c>
      <c r="G15" s="166">
        <v>89</v>
      </c>
      <c r="H15" s="166">
        <v>537</v>
      </c>
      <c r="I15" s="166">
        <v>30</v>
      </c>
      <c r="J15" s="166">
        <v>351</v>
      </c>
      <c r="K15" s="166">
        <v>0</v>
      </c>
      <c r="L15" s="166">
        <v>98</v>
      </c>
      <c r="M15" s="166">
        <v>1</v>
      </c>
      <c r="N15" s="166">
        <v>35</v>
      </c>
      <c r="O15" s="166">
        <v>23</v>
      </c>
      <c r="P15" s="166">
        <v>290</v>
      </c>
      <c r="Q15" s="166">
        <v>30</v>
      </c>
      <c r="R15" s="166">
        <v>95</v>
      </c>
      <c r="S15" s="166">
        <v>78</v>
      </c>
      <c r="T15" s="166">
        <v>6</v>
      </c>
      <c r="U15" s="166">
        <v>41</v>
      </c>
      <c r="V15" s="166">
        <v>9</v>
      </c>
      <c r="W15" s="166">
        <v>3</v>
      </c>
      <c r="X15" s="166">
        <v>12</v>
      </c>
      <c r="Y15" s="166">
        <v>2</v>
      </c>
      <c r="Z15" s="166">
        <v>15</v>
      </c>
      <c r="AA15" s="184"/>
      <c r="AB15" s="184"/>
      <c r="AC15" s="184"/>
    </row>
    <row r="16" spans="1:29" s="157" customFormat="1" ht="15" customHeight="1">
      <c r="A16" s="171"/>
      <c r="B16" s="170" t="s">
        <v>1717</v>
      </c>
      <c r="C16" s="166">
        <v>96</v>
      </c>
      <c r="D16" s="166">
        <v>593</v>
      </c>
      <c r="E16" s="166">
        <v>427</v>
      </c>
      <c r="F16" s="166">
        <v>78</v>
      </c>
      <c r="G16" s="166">
        <v>89</v>
      </c>
      <c r="H16" s="166">
        <v>545</v>
      </c>
      <c r="I16" s="166">
        <v>32</v>
      </c>
      <c r="J16" s="166">
        <v>374</v>
      </c>
      <c r="K16" s="166">
        <v>0</v>
      </c>
      <c r="L16" s="166">
        <v>106</v>
      </c>
      <c r="M16" s="166">
        <v>2</v>
      </c>
      <c r="N16" s="166">
        <v>4</v>
      </c>
      <c r="O16" s="166">
        <v>26</v>
      </c>
      <c r="P16" s="166">
        <v>302</v>
      </c>
      <c r="Q16" s="166">
        <v>29</v>
      </c>
      <c r="R16" s="166">
        <v>123</v>
      </c>
      <c r="S16" s="166">
        <v>72</v>
      </c>
      <c r="T16" s="166">
        <v>7</v>
      </c>
      <c r="U16" s="166">
        <v>29</v>
      </c>
      <c r="V16" s="166">
        <v>8</v>
      </c>
      <c r="W16" s="166">
        <v>4</v>
      </c>
      <c r="X16" s="166">
        <v>14</v>
      </c>
      <c r="Y16" s="166">
        <v>3</v>
      </c>
      <c r="Z16" s="166">
        <v>13</v>
      </c>
      <c r="AA16" s="184"/>
      <c r="AB16" s="184"/>
      <c r="AC16" s="184"/>
    </row>
    <row r="17" spans="1:29" s="157" customFormat="1" ht="15" customHeight="1">
      <c r="A17" s="171"/>
      <c r="B17" s="170" t="s">
        <v>1718</v>
      </c>
      <c r="C17" s="166">
        <v>122</v>
      </c>
      <c r="D17" s="166">
        <v>626</v>
      </c>
      <c r="E17" s="166">
        <v>445</v>
      </c>
      <c r="F17" s="166">
        <v>76</v>
      </c>
      <c r="G17" s="166">
        <v>104</v>
      </c>
      <c r="H17" s="166">
        <v>449</v>
      </c>
      <c r="I17" s="166">
        <v>22</v>
      </c>
      <c r="J17" s="166">
        <v>270</v>
      </c>
      <c r="K17" s="166">
        <v>1</v>
      </c>
      <c r="L17" s="166">
        <v>116</v>
      </c>
      <c r="M17" s="166">
        <v>5</v>
      </c>
      <c r="N17" s="166">
        <v>8</v>
      </c>
      <c r="O17" s="166">
        <v>26</v>
      </c>
      <c r="P17" s="166">
        <v>365</v>
      </c>
      <c r="Q17" s="166">
        <v>30</v>
      </c>
      <c r="R17" s="166">
        <v>155</v>
      </c>
      <c r="S17" s="166">
        <v>74</v>
      </c>
      <c r="T17" s="166">
        <v>7</v>
      </c>
      <c r="U17" s="166">
        <v>38</v>
      </c>
      <c r="V17" s="166">
        <v>12</v>
      </c>
      <c r="W17" s="166">
        <v>7</v>
      </c>
      <c r="X17" s="166">
        <v>16</v>
      </c>
      <c r="Y17" s="166">
        <v>7</v>
      </c>
      <c r="Z17" s="166">
        <v>19</v>
      </c>
      <c r="AA17" s="184"/>
      <c r="AB17" s="184"/>
      <c r="AC17" s="184"/>
    </row>
    <row r="18" spans="1:29" s="157" customFormat="1" ht="15" customHeight="1">
      <c r="A18" s="171"/>
      <c r="B18" s="170" t="s">
        <v>1719</v>
      </c>
      <c r="C18" s="166">
        <v>88</v>
      </c>
      <c r="D18" s="166">
        <v>673</v>
      </c>
      <c r="E18" s="166">
        <v>473</v>
      </c>
      <c r="F18" s="166">
        <v>90</v>
      </c>
      <c r="G18" s="166">
        <v>110</v>
      </c>
      <c r="H18" s="166">
        <v>294</v>
      </c>
      <c r="I18" s="166">
        <v>6</v>
      </c>
      <c r="J18" s="166">
        <v>111</v>
      </c>
      <c r="K18" s="166">
        <v>0</v>
      </c>
      <c r="L18" s="166">
        <v>134</v>
      </c>
      <c r="M18" s="166">
        <v>3</v>
      </c>
      <c r="N18" s="166">
        <v>10</v>
      </c>
      <c r="O18" s="166">
        <v>30</v>
      </c>
      <c r="P18" s="166">
        <v>472</v>
      </c>
      <c r="Q18" s="166">
        <v>26</v>
      </c>
      <c r="R18" s="166">
        <v>207</v>
      </c>
      <c r="S18" s="166">
        <v>94</v>
      </c>
      <c r="T18" s="166">
        <v>7</v>
      </c>
      <c r="U18" s="166">
        <v>57</v>
      </c>
      <c r="V18" s="166">
        <v>19</v>
      </c>
      <c r="W18" s="166">
        <v>7</v>
      </c>
      <c r="X18" s="166">
        <v>20</v>
      </c>
      <c r="Y18" s="166">
        <v>13</v>
      </c>
      <c r="Z18" s="166">
        <v>22</v>
      </c>
      <c r="AA18" s="184"/>
      <c r="AB18" s="184"/>
      <c r="AC18" s="184"/>
    </row>
    <row r="19" spans="1:29" s="157" customFormat="1" ht="15" customHeight="1">
      <c r="A19" s="171"/>
      <c r="B19" s="170" t="s">
        <v>1703</v>
      </c>
      <c r="C19" s="166">
        <v>97</v>
      </c>
      <c r="D19" s="166">
        <v>734</v>
      </c>
      <c r="E19" s="166">
        <v>531</v>
      </c>
      <c r="F19" s="166">
        <v>86</v>
      </c>
      <c r="G19" s="166">
        <v>117</v>
      </c>
      <c r="H19" s="166">
        <v>170</v>
      </c>
      <c r="I19" s="166">
        <v>1</v>
      </c>
      <c r="J19" s="166">
        <v>37</v>
      </c>
      <c r="K19" s="166">
        <v>0</v>
      </c>
      <c r="L19" s="166">
        <v>104</v>
      </c>
      <c r="M19" s="166">
        <v>7</v>
      </c>
      <c r="N19" s="166">
        <v>2</v>
      </c>
      <c r="O19" s="166">
        <v>19</v>
      </c>
      <c r="P19" s="166">
        <v>536</v>
      </c>
      <c r="Q19" s="166">
        <v>25</v>
      </c>
      <c r="R19" s="166">
        <v>214</v>
      </c>
      <c r="S19" s="166">
        <v>157</v>
      </c>
      <c r="T19" s="166">
        <v>6</v>
      </c>
      <c r="U19" s="166">
        <v>43</v>
      </c>
      <c r="V19" s="166">
        <v>8</v>
      </c>
      <c r="W19" s="166">
        <v>5</v>
      </c>
      <c r="X19" s="166">
        <v>15</v>
      </c>
      <c r="Y19" s="166">
        <v>41</v>
      </c>
      <c r="Z19" s="166">
        <v>23</v>
      </c>
      <c r="AA19" s="184"/>
      <c r="AB19" s="184"/>
      <c r="AC19" s="184"/>
    </row>
    <row r="20" spans="1:29" s="157" customFormat="1" ht="15" customHeight="1">
      <c r="A20" s="171"/>
      <c r="B20" s="170" t="s">
        <v>1712</v>
      </c>
      <c r="C20" s="166">
        <v>184</v>
      </c>
      <c r="D20" s="166">
        <v>705</v>
      </c>
      <c r="E20" s="166">
        <v>504</v>
      </c>
      <c r="F20" s="166">
        <v>88</v>
      </c>
      <c r="G20" s="166">
        <v>114</v>
      </c>
      <c r="H20" s="166">
        <v>229</v>
      </c>
      <c r="I20" s="166">
        <v>4</v>
      </c>
      <c r="J20" s="166">
        <v>72</v>
      </c>
      <c r="K20" s="166">
        <v>0</v>
      </c>
      <c r="L20" s="166">
        <v>118</v>
      </c>
      <c r="M20" s="166">
        <v>5</v>
      </c>
      <c r="N20" s="166">
        <v>6</v>
      </c>
      <c r="O20" s="166">
        <v>24</v>
      </c>
      <c r="P20" s="166">
        <v>506</v>
      </c>
      <c r="Q20" s="166">
        <v>25</v>
      </c>
      <c r="R20" s="166">
        <v>211</v>
      </c>
      <c r="S20" s="166">
        <v>127</v>
      </c>
      <c r="T20" s="166">
        <v>6</v>
      </c>
      <c r="U20" s="166">
        <v>49</v>
      </c>
      <c r="V20" s="166">
        <v>13</v>
      </c>
      <c r="W20" s="166">
        <v>6</v>
      </c>
      <c r="X20" s="166">
        <v>17</v>
      </c>
      <c r="Y20" s="166">
        <v>28</v>
      </c>
      <c r="Z20" s="166">
        <v>22</v>
      </c>
      <c r="AA20" s="184"/>
      <c r="AB20" s="184"/>
      <c r="AC20" s="184"/>
    </row>
    <row r="21" spans="1:26" s="135" customFormat="1" ht="15" customHeight="1">
      <c r="A21" s="178" t="s">
        <v>1711</v>
      </c>
      <c r="B21" s="183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9" s="157" customFormat="1" ht="15" customHeight="1">
      <c r="A22" s="158"/>
      <c r="B22" s="170" t="s">
        <v>1720</v>
      </c>
      <c r="C22" s="166">
        <v>433</v>
      </c>
      <c r="D22" s="166">
        <v>618</v>
      </c>
      <c r="E22" s="166">
        <v>450</v>
      </c>
      <c r="F22" s="166">
        <v>75</v>
      </c>
      <c r="G22" s="166">
        <v>93</v>
      </c>
      <c r="H22" s="166">
        <v>512</v>
      </c>
      <c r="I22" s="166">
        <v>31</v>
      </c>
      <c r="J22" s="166">
        <v>370</v>
      </c>
      <c r="K22" s="166">
        <v>5</v>
      </c>
      <c r="L22" s="166">
        <v>70</v>
      </c>
      <c r="M22" s="166">
        <v>2</v>
      </c>
      <c r="N22" s="166">
        <v>13</v>
      </c>
      <c r="O22" s="166">
        <v>21</v>
      </c>
      <c r="P22" s="166">
        <v>311</v>
      </c>
      <c r="Q22" s="166">
        <v>28</v>
      </c>
      <c r="R22" s="166">
        <v>110</v>
      </c>
      <c r="S22" s="166">
        <v>79</v>
      </c>
      <c r="T22" s="166">
        <v>7</v>
      </c>
      <c r="U22" s="166">
        <v>39</v>
      </c>
      <c r="V22" s="166">
        <v>9</v>
      </c>
      <c r="W22" s="166">
        <v>4</v>
      </c>
      <c r="X22" s="166">
        <v>16</v>
      </c>
      <c r="Y22" s="166">
        <v>6</v>
      </c>
      <c r="Z22" s="166">
        <v>14</v>
      </c>
      <c r="AA22" s="184"/>
      <c r="AB22" s="184"/>
      <c r="AC22" s="184"/>
    </row>
    <row r="23" spans="1:29" s="157" customFormat="1" ht="15" customHeight="1">
      <c r="A23" s="158"/>
      <c r="B23" s="170" t="s">
        <v>1721</v>
      </c>
      <c r="C23" s="166">
        <v>237</v>
      </c>
      <c r="D23" s="166">
        <v>686</v>
      </c>
      <c r="E23" s="166">
        <v>494</v>
      </c>
      <c r="F23" s="166">
        <v>84</v>
      </c>
      <c r="G23" s="166">
        <v>108</v>
      </c>
      <c r="H23" s="166">
        <v>252</v>
      </c>
      <c r="I23" s="166">
        <v>7</v>
      </c>
      <c r="J23" s="166">
        <v>5</v>
      </c>
      <c r="K23" s="166">
        <v>52</v>
      </c>
      <c r="L23" s="166">
        <v>134</v>
      </c>
      <c r="M23" s="166">
        <v>5</v>
      </c>
      <c r="N23" s="166">
        <v>22</v>
      </c>
      <c r="O23" s="166">
        <v>27</v>
      </c>
      <c r="P23" s="166">
        <v>502</v>
      </c>
      <c r="Q23" s="166">
        <v>29</v>
      </c>
      <c r="R23" s="166">
        <v>194</v>
      </c>
      <c r="S23" s="166">
        <v>123</v>
      </c>
      <c r="T23" s="166">
        <v>12</v>
      </c>
      <c r="U23" s="166">
        <v>55</v>
      </c>
      <c r="V23" s="166">
        <v>17</v>
      </c>
      <c r="W23" s="166">
        <v>4</v>
      </c>
      <c r="X23" s="166">
        <v>19</v>
      </c>
      <c r="Y23" s="166">
        <v>25</v>
      </c>
      <c r="Z23" s="166">
        <v>23</v>
      </c>
      <c r="AA23" s="184"/>
      <c r="AB23" s="184"/>
      <c r="AC23" s="184"/>
    </row>
    <row r="24" spans="1:26" s="157" customFormat="1" ht="9" customHeight="1">
      <c r="A24" s="171"/>
      <c r="B24" s="159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57" customFormat="1" ht="15" customHeight="1">
      <c r="A25" s="171"/>
      <c r="B25" s="15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9" s="157" customFormat="1" ht="15" customHeight="1">
      <c r="A26" s="447" t="s">
        <v>1619</v>
      </c>
      <c r="B26" s="448"/>
      <c r="C26" s="265">
        <v>343</v>
      </c>
      <c r="D26" s="265">
        <v>638</v>
      </c>
      <c r="E26" s="265">
        <v>476</v>
      </c>
      <c r="F26" s="265">
        <v>67</v>
      </c>
      <c r="G26" s="265">
        <v>95</v>
      </c>
      <c r="H26" s="265">
        <v>407</v>
      </c>
      <c r="I26" s="265">
        <v>28</v>
      </c>
      <c r="J26" s="265">
        <v>293</v>
      </c>
      <c r="K26" s="265">
        <v>43</v>
      </c>
      <c r="L26" s="265">
        <v>22</v>
      </c>
      <c r="M26" s="265">
        <v>1</v>
      </c>
      <c r="N26" s="265">
        <v>6</v>
      </c>
      <c r="O26" s="265">
        <v>14</v>
      </c>
      <c r="P26" s="265">
        <v>394</v>
      </c>
      <c r="Q26" s="265">
        <v>27</v>
      </c>
      <c r="R26" s="265">
        <v>145</v>
      </c>
      <c r="S26" s="265">
        <v>91</v>
      </c>
      <c r="T26" s="265">
        <v>10</v>
      </c>
      <c r="U26" s="265">
        <v>53</v>
      </c>
      <c r="V26" s="265">
        <v>18</v>
      </c>
      <c r="W26" s="265">
        <v>5</v>
      </c>
      <c r="X26" s="265">
        <v>20</v>
      </c>
      <c r="Y26" s="265">
        <v>11</v>
      </c>
      <c r="Z26" s="265">
        <v>15</v>
      </c>
      <c r="AA26" s="184"/>
      <c r="AB26" s="184"/>
      <c r="AC26" s="184"/>
    </row>
    <row r="27" spans="1:26" s="157" customFormat="1" ht="15" customHeight="1">
      <c r="A27" s="176" t="s">
        <v>1710</v>
      </c>
      <c r="B27" s="182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9" s="157" customFormat="1" ht="15" customHeight="1">
      <c r="A28" s="171"/>
      <c r="B28" s="170" t="s">
        <v>1713</v>
      </c>
      <c r="C28" s="166">
        <v>20</v>
      </c>
      <c r="D28" s="166">
        <v>657</v>
      </c>
      <c r="E28" s="166">
        <v>514</v>
      </c>
      <c r="F28" s="166">
        <v>55</v>
      </c>
      <c r="G28" s="166">
        <v>88</v>
      </c>
      <c r="H28" s="166">
        <v>366</v>
      </c>
      <c r="I28" s="166">
        <v>28</v>
      </c>
      <c r="J28" s="166" t="s">
        <v>1436</v>
      </c>
      <c r="K28" s="166">
        <v>318</v>
      </c>
      <c r="L28" s="166">
        <v>6</v>
      </c>
      <c r="M28" s="166" t="s">
        <v>1436</v>
      </c>
      <c r="N28" s="166">
        <v>1</v>
      </c>
      <c r="O28" s="166">
        <v>13</v>
      </c>
      <c r="P28" s="166">
        <v>417</v>
      </c>
      <c r="Q28" s="166">
        <v>24</v>
      </c>
      <c r="R28" s="166">
        <v>107</v>
      </c>
      <c r="S28" s="166">
        <v>107</v>
      </c>
      <c r="T28" s="166">
        <v>23</v>
      </c>
      <c r="U28" s="166">
        <v>57</v>
      </c>
      <c r="V28" s="166">
        <v>69</v>
      </c>
      <c r="W28" s="166">
        <v>1</v>
      </c>
      <c r="X28" s="166">
        <v>19</v>
      </c>
      <c r="Y28" s="166">
        <v>3</v>
      </c>
      <c r="Z28" s="166">
        <v>7</v>
      </c>
      <c r="AA28" s="184"/>
      <c r="AB28" s="184"/>
      <c r="AC28" s="184"/>
    </row>
    <row r="29" spans="1:29" s="157" customFormat="1" ht="15" customHeight="1">
      <c r="A29" s="171"/>
      <c r="B29" s="170" t="s">
        <v>1714</v>
      </c>
      <c r="C29" s="166">
        <v>38</v>
      </c>
      <c r="D29" s="166">
        <v>627</v>
      </c>
      <c r="E29" s="166">
        <v>489</v>
      </c>
      <c r="F29" s="166">
        <v>56</v>
      </c>
      <c r="G29" s="166">
        <v>82</v>
      </c>
      <c r="H29" s="166">
        <v>419</v>
      </c>
      <c r="I29" s="166">
        <v>38</v>
      </c>
      <c r="J29" s="166">
        <v>157</v>
      </c>
      <c r="K29" s="166">
        <v>212</v>
      </c>
      <c r="L29" s="166">
        <v>3</v>
      </c>
      <c r="M29" s="166" t="s">
        <v>1436</v>
      </c>
      <c r="N29" s="166">
        <v>2</v>
      </c>
      <c r="O29" s="166">
        <v>6</v>
      </c>
      <c r="P29" s="166">
        <v>395</v>
      </c>
      <c r="Q29" s="166">
        <v>20</v>
      </c>
      <c r="R29" s="166">
        <v>85</v>
      </c>
      <c r="S29" s="166">
        <v>95</v>
      </c>
      <c r="T29" s="166">
        <v>22</v>
      </c>
      <c r="U29" s="166">
        <v>75</v>
      </c>
      <c r="V29" s="166">
        <v>28</v>
      </c>
      <c r="W29" s="166">
        <v>1</v>
      </c>
      <c r="X29" s="166">
        <v>25</v>
      </c>
      <c r="Y29" s="166">
        <v>18</v>
      </c>
      <c r="Z29" s="166">
        <v>26</v>
      </c>
      <c r="AA29" s="184"/>
      <c r="AB29" s="184"/>
      <c r="AC29" s="184"/>
    </row>
    <row r="30" spans="1:29" s="157" customFormat="1" ht="15" customHeight="1">
      <c r="A30" s="171"/>
      <c r="B30" s="170" t="s">
        <v>1715</v>
      </c>
      <c r="C30" s="166">
        <v>44</v>
      </c>
      <c r="D30" s="166">
        <v>608</v>
      </c>
      <c r="E30" s="166">
        <v>467</v>
      </c>
      <c r="F30" s="166">
        <v>57</v>
      </c>
      <c r="G30" s="166">
        <v>84</v>
      </c>
      <c r="H30" s="166">
        <v>501</v>
      </c>
      <c r="I30" s="166">
        <v>35</v>
      </c>
      <c r="J30" s="166">
        <v>431</v>
      </c>
      <c r="K30" s="166">
        <v>4</v>
      </c>
      <c r="L30" s="166">
        <v>4</v>
      </c>
      <c r="M30" s="166">
        <v>1</v>
      </c>
      <c r="N30" s="166">
        <v>13</v>
      </c>
      <c r="O30" s="166">
        <v>13</v>
      </c>
      <c r="P30" s="166">
        <v>331</v>
      </c>
      <c r="Q30" s="166">
        <v>32</v>
      </c>
      <c r="R30" s="166">
        <v>87</v>
      </c>
      <c r="S30" s="166">
        <v>94</v>
      </c>
      <c r="T30" s="166">
        <v>11</v>
      </c>
      <c r="U30" s="166">
        <v>51</v>
      </c>
      <c r="V30" s="266">
        <v>10</v>
      </c>
      <c r="W30" s="166">
        <v>4</v>
      </c>
      <c r="X30" s="166">
        <v>29</v>
      </c>
      <c r="Y30" s="166">
        <v>9</v>
      </c>
      <c r="Z30" s="166">
        <v>4</v>
      </c>
      <c r="AA30" s="184"/>
      <c r="AB30" s="184"/>
      <c r="AC30" s="184"/>
    </row>
    <row r="31" spans="1:29" s="157" customFormat="1" ht="15" customHeight="1">
      <c r="A31" s="171"/>
      <c r="B31" s="170" t="s">
        <v>1716</v>
      </c>
      <c r="C31" s="166">
        <v>54</v>
      </c>
      <c r="D31" s="166">
        <v>610</v>
      </c>
      <c r="E31" s="166">
        <v>458</v>
      </c>
      <c r="F31" s="166">
        <v>65</v>
      </c>
      <c r="G31" s="166">
        <v>87</v>
      </c>
      <c r="H31" s="166">
        <v>524</v>
      </c>
      <c r="I31" s="166">
        <v>36</v>
      </c>
      <c r="J31" s="166">
        <v>447</v>
      </c>
      <c r="K31" s="166">
        <v>0</v>
      </c>
      <c r="L31" s="166">
        <v>10</v>
      </c>
      <c r="M31" s="166">
        <v>0</v>
      </c>
      <c r="N31" s="166">
        <v>17</v>
      </c>
      <c r="O31" s="166">
        <v>14</v>
      </c>
      <c r="P31" s="166">
        <v>307</v>
      </c>
      <c r="Q31" s="166">
        <v>27</v>
      </c>
      <c r="R31" s="166">
        <v>105</v>
      </c>
      <c r="S31" s="166">
        <v>75</v>
      </c>
      <c r="T31" s="166">
        <v>9</v>
      </c>
      <c r="U31" s="166">
        <v>49</v>
      </c>
      <c r="V31" s="166">
        <v>12</v>
      </c>
      <c r="W31" s="266">
        <v>3</v>
      </c>
      <c r="X31" s="166">
        <v>15</v>
      </c>
      <c r="Y31" s="166">
        <v>2</v>
      </c>
      <c r="Z31" s="166">
        <v>9</v>
      </c>
      <c r="AA31" s="184"/>
      <c r="AB31" s="184"/>
      <c r="AC31" s="184"/>
    </row>
    <row r="32" spans="1:29" s="157" customFormat="1" ht="15" customHeight="1">
      <c r="A32" s="171"/>
      <c r="B32" s="170" t="s">
        <v>1717</v>
      </c>
      <c r="C32" s="166">
        <v>48</v>
      </c>
      <c r="D32" s="166">
        <v>604</v>
      </c>
      <c r="E32" s="166">
        <v>448</v>
      </c>
      <c r="F32" s="166">
        <v>67</v>
      </c>
      <c r="G32" s="166">
        <v>89</v>
      </c>
      <c r="H32" s="166">
        <v>530</v>
      </c>
      <c r="I32" s="166">
        <v>42</v>
      </c>
      <c r="J32" s="166">
        <v>458</v>
      </c>
      <c r="K32" s="166" t="s">
        <v>1436</v>
      </c>
      <c r="L32" s="166">
        <v>15</v>
      </c>
      <c r="M32" s="166">
        <v>2</v>
      </c>
      <c r="N32" s="166">
        <v>3</v>
      </c>
      <c r="O32" s="166">
        <v>11</v>
      </c>
      <c r="P32" s="166">
        <v>306</v>
      </c>
      <c r="Q32" s="166">
        <v>23</v>
      </c>
      <c r="R32" s="166">
        <v>128</v>
      </c>
      <c r="S32" s="166">
        <v>71</v>
      </c>
      <c r="T32" s="166">
        <v>5</v>
      </c>
      <c r="U32" s="166">
        <v>35</v>
      </c>
      <c r="V32" s="166">
        <v>9</v>
      </c>
      <c r="W32" s="166">
        <v>6</v>
      </c>
      <c r="X32" s="166">
        <v>15</v>
      </c>
      <c r="Y32" s="166">
        <v>3</v>
      </c>
      <c r="Z32" s="166">
        <v>11</v>
      </c>
      <c r="AA32" s="184"/>
      <c r="AB32" s="184"/>
      <c r="AC32" s="184"/>
    </row>
    <row r="33" spans="1:29" s="157" customFormat="1" ht="15" customHeight="1">
      <c r="A33" s="171"/>
      <c r="B33" s="170" t="s">
        <v>1718</v>
      </c>
      <c r="C33" s="166">
        <v>60</v>
      </c>
      <c r="D33" s="166">
        <v>626</v>
      </c>
      <c r="E33" s="166">
        <v>455</v>
      </c>
      <c r="F33" s="166">
        <v>68</v>
      </c>
      <c r="G33" s="166">
        <v>104</v>
      </c>
      <c r="H33" s="166">
        <v>419</v>
      </c>
      <c r="I33" s="166">
        <v>29</v>
      </c>
      <c r="J33" s="166">
        <v>342</v>
      </c>
      <c r="K33" s="166">
        <v>2</v>
      </c>
      <c r="L33" s="166">
        <v>29</v>
      </c>
      <c r="M33" s="166">
        <v>1</v>
      </c>
      <c r="N33" s="166">
        <v>2</v>
      </c>
      <c r="O33" s="166">
        <v>14</v>
      </c>
      <c r="P33" s="166">
        <v>395</v>
      </c>
      <c r="Q33" s="166">
        <v>31</v>
      </c>
      <c r="R33" s="166">
        <v>168</v>
      </c>
      <c r="S33" s="166">
        <v>77</v>
      </c>
      <c r="T33" s="166">
        <v>5</v>
      </c>
      <c r="U33" s="166">
        <v>46</v>
      </c>
      <c r="V33" s="166">
        <v>14</v>
      </c>
      <c r="W33" s="166">
        <v>7</v>
      </c>
      <c r="X33" s="166">
        <v>19</v>
      </c>
      <c r="Y33" s="166">
        <v>6</v>
      </c>
      <c r="Z33" s="166">
        <v>22</v>
      </c>
      <c r="AA33" s="184"/>
      <c r="AB33" s="184"/>
      <c r="AC33" s="184"/>
    </row>
    <row r="34" spans="1:29" s="157" customFormat="1" ht="15" customHeight="1">
      <c r="A34" s="171"/>
      <c r="B34" s="170" t="s">
        <v>1719</v>
      </c>
      <c r="C34" s="166">
        <v>41</v>
      </c>
      <c r="D34" s="166">
        <v>685</v>
      </c>
      <c r="E34" s="166">
        <v>490</v>
      </c>
      <c r="F34" s="166">
        <v>87</v>
      </c>
      <c r="G34" s="166">
        <v>107</v>
      </c>
      <c r="H34" s="166">
        <v>246</v>
      </c>
      <c r="I34" s="166">
        <v>10</v>
      </c>
      <c r="J34" s="166">
        <v>165</v>
      </c>
      <c r="K34" s="166" t="s">
        <v>1436</v>
      </c>
      <c r="L34" s="166">
        <v>41</v>
      </c>
      <c r="M34" s="166">
        <v>1</v>
      </c>
      <c r="N34" s="166">
        <v>9</v>
      </c>
      <c r="O34" s="166">
        <v>19</v>
      </c>
      <c r="P34" s="166">
        <v>509</v>
      </c>
      <c r="Q34" s="166">
        <v>28</v>
      </c>
      <c r="R34" s="166">
        <v>223</v>
      </c>
      <c r="S34" s="166">
        <v>94</v>
      </c>
      <c r="T34" s="166">
        <v>7</v>
      </c>
      <c r="U34" s="166">
        <v>68</v>
      </c>
      <c r="V34" s="166">
        <v>25</v>
      </c>
      <c r="W34" s="166">
        <v>8</v>
      </c>
      <c r="X34" s="166">
        <v>21</v>
      </c>
      <c r="Y34" s="166">
        <v>13</v>
      </c>
      <c r="Z34" s="166">
        <v>22</v>
      </c>
      <c r="AA34" s="184"/>
      <c r="AB34" s="184"/>
      <c r="AC34" s="184"/>
    </row>
    <row r="35" spans="1:29" s="157" customFormat="1" ht="15" customHeight="1">
      <c r="A35" s="171"/>
      <c r="B35" s="170" t="s">
        <v>1703</v>
      </c>
      <c r="C35" s="166">
        <v>38</v>
      </c>
      <c r="D35" s="166">
        <v>727</v>
      </c>
      <c r="E35" s="166">
        <v>534</v>
      </c>
      <c r="F35" s="166">
        <v>78</v>
      </c>
      <c r="G35" s="166">
        <v>115</v>
      </c>
      <c r="H35" s="166">
        <v>146</v>
      </c>
      <c r="I35" s="166">
        <v>2</v>
      </c>
      <c r="J35" s="166">
        <v>61</v>
      </c>
      <c r="K35" s="166">
        <v>0</v>
      </c>
      <c r="L35" s="166">
        <v>60</v>
      </c>
      <c r="M35" s="166">
        <v>3</v>
      </c>
      <c r="N35" s="166">
        <v>1</v>
      </c>
      <c r="O35" s="166">
        <v>18</v>
      </c>
      <c r="P35" s="266">
        <v>567</v>
      </c>
      <c r="Q35" s="166">
        <v>27</v>
      </c>
      <c r="R35" s="166">
        <v>253</v>
      </c>
      <c r="S35" s="166">
        <v>138</v>
      </c>
      <c r="T35" s="166">
        <v>6</v>
      </c>
      <c r="U35" s="166">
        <v>51</v>
      </c>
      <c r="V35" s="166">
        <v>13</v>
      </c>
      <c r="W35" s="166">
        <v>4</v>
      </c>
      <c r="X35" s="166">
        <v>16</v>
      </c>
      <c r="Y35" s="166">
        <v>41</v>
      </c>
      <c r="Z35" s="166">
        <v>18</v>
      </c>
      <c r="AA35" s="184"/>
      <c r="AB35" s="184"/>
      <c r="AC35" s="184"/>
    </row>
    <row r="36" spans="1:29" s="157" customFormat="1" ht="15" customHeight="1">
      <c r="A36" s="171"/>
      <c r="B36" s="170" t="s">
        <v>1712</v>
      </c>
      <c r="C36" s="166">
        <v>79</v>
      </c>
      <c r="D36" s="166">
        <v>705</v>
      </c>
      <c r="E36" s="166">
        <v>511</v>
      </c>
      <c r="F36" s="166">
        <v>83</v>
      </c>
      <c r="G36" s="166">
        <v>111</v>
      </c>
      <c r="H36" s="166">
        <v>198</v>
      </c>
      <c r="I36" s="166">
        <v>6</v>
      </c>
      <c r="J36" s="166">
        <v>115</v>
      </c>
      <c r="K36" s="166">
        <v>0</v>
      </c>
      <c r="L36" s="166">
        <v>50</v>
      </c>
      <c r="M36" s="166">
        <v>2</v>
      </c>
      <c r="N36" s="166">
        <v>5</v>
      </c>
      <c r="O36" s="166">
        <v>19</v>
      </c>
      <c r="P36" s="266">
        <v>537</v>
      </c>
      <c r="Q36" s="166">
        <v>27</v>
      </c>
      <c r="R36" s="166">
        <v>237</v>
      </c>
      <c r="S36" s="166">
        <v>115</v>
      </c>
      <c r="T36" s="166">
        <v>7</v>
      </c>
      <c r="U36" s="166">
        <v>60</v>
      </c>
      <c r="V36" s="166">
        <v>19</v>
      </c>
      <c r="W36" s="166">
        <v>6</v>
      </c>
      <c r="X36" s="166">
        <v>18</v>
      </c>
      <c r="Y36" s="166">
        <v>27</v>
      </c>
      <c r="Z36" s="166">
        <v>20</v>
      </c>
      <c r="AA36" s="184"/>
      <c r="AB36" s="184"/>
      <c r="AC36" s="184"/>
    </row>
    <row r="37" spans="1:26" s="157" customFormat="1" ht="15" customHeight="1">
      <c r="A37" s="178" t="s">
        <v>1711</v>
      </c>
      <c r="B37" s="183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9" s="157" customFormat="1" ht="15" customHeight="1">
      <c r="A38" s="158"/>
      <c r="B38" s="170" t="s">
        <v>1720</v>
      </c>
      <c r="C38" s="166">
        <v>238</v>
      </c>
      <c r="D38" s="166">
        <v>619</v>
      </c>
      <c r="E38" s="166">
        <v>461</v>
      </c>
      <c r="F38" s="166">
        <v>64</v>
      </c>
      <c r="G38" s="166">
        <v>93</v>
      </c>
      <c r="H38" s="166">
        <v>493</v>
      </c>
      <c r="I38" s="166">
        <v>35</v>
      </c>
      <c r="J38" s="166">
        <v>421</v>
      </c>
      <c r="K38" s="166">
        <v>4</v>
      </c>
      <c r="L38" s="166">
        <v>12</v>
      </c>
      <c r="M38" s="166">
        <v>1</v>
      </c>
      <c r="N38" s="166">
        <v>8</v>
      </c>
      <c r="O38" s="166">
        <v>12</v>
      </c>
      <c r="P38" s="166">
        <v>329</v>
      </c>
      <c r="Q38" s="166">
        <v>27</v>
      </c>
      <c r="R38" s="166">
        <v>116</v>
      </c>
      <c r="S38" s="166">
        <v>78</v>
      </c>
      <c r="T38" s="166">
        <v>7</v>
      </c>
      <c r="U38" s="166">
        <v>47</v>
      </c>
      <c r="V38" s="166">
        <v>11</v>
      </c>
      <c r="W38" s="166">
        <v>5</v>
      </c>
      <c r="X38" s="166">
        <v>19</v>
      </c>
      <c r="Y38" s="166">
        <v>7</v>
      </c>
      <c r="Z38" s="166">
        <v>13</v>
      </c>
      <c r="AA38" s="184"/>
      <c r="AB38" s="184"/>
      <c r="AC38" s="184"/>
    </row>
    <row r="39" spans="1:29" s="157" customFormat="1" ht="15" customHeight="1">
      <c r="A39" s="158"/>
      <c r="B39" s="170" t="s">
        <v>1721</v>
      </c>
      <c r="C39" s="166">
        <v>85</v>
      </c>
      <c r="D39" s="166">
        <v>689</v>
      </c>
      <c r="E39" s="166">
        <v>508</v>
      </c>
      <c r="F39" s="166">
        <v>78</v>
      </c>
      <c r="G39" s="166">
        <v>103</v>
      </c>
      <c r="H39" s="166">
        <v>181</v>
      </c>
      <c r="I39" s="166">
        <v>10</v>
      </c>
      <c r="J39" s="166">
        <v>6</v>
      </c>
      <c r="K39" s="166">
        <v>87</v>
      </c>
      <c r="L39" s="166">
        <v>53</v>
      </c>
      <c r="M39" s="166">
        <v>2</v>
      </c>
      <c r="N39" s="166">
        <v>5</v>
      </c>
      <c r="O39" s="166">
        <v>18</v>
      </c>
      <c r="P39" s="166">
        <v>571</v>
      </c>
      <c r="Q39" s="166">
        <v>27</v>
      </c>
      <c r="R39" s="166">
        <v>235</v>
      </c>
      <c r="S39" s="166">
        <v>121</v>
      </c>
      <c r="T39" s="166">
        <v>15</v>
      </c>
      <c r="U39" s="166">
        <v>67</v>
      </c>
      <c r="V39" s="166">
        <v>28</v>
      </c>
      <c r="W39" s="166">
        <v>6</v>
      </c>
      <c r="X39" s="166">
        <v>21</v>
      </c>
      <c r="Y39" s="166">
        <v>27</v>
      </c>
      <c r="Z39" s="166">
        <v>23</v>
      </c>
      <c r="AA39" s="184"/>
      <c r="AB39" s="184"/>
      <c r="AC39" s="184"/>
    </row>
    <row r="40" spans="1:26" s="157" customFormat="1" ht="9" customHeight="1">
      <c r="A40" s="171"/>
      <c r="B40" s="159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s="157" customFormat="1" ht="15" customHeight="1">
      <c r="A41" s="171"/>
      <c r="B41" s="15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9" s="157" customFormat="1" ht="15" customHeight="1">
      <c r="A42" s="447" t="s">
        <v>1620</v>
      </c>
      <c r="B42" s="448"/>
      <c r="C42" s="265">
        <v>366</v>
      </c>
      <c r="D42" s="265">
        <v>648</v>
      </c>
      <c r="E42" s="265">
        <v>460</v>
      </c>
      <c r="F42" s="265">
        <v>88</v>
      </c>
      <c r="G42" s="265">
        <v>100</v>
      </c>
      <c r="H42" s="265">
        <v>424</v>
      </c>
      <c r="I42" s="265">
        <v>17</v>
      </c>
      <c r="J42" s="265">
        <v>163</v>
      </c>
      <c r="K42" s="265">
        <v>35</v>
      </c>
      <c r="L42" s="265">
        <v>150</v>
      </c>
      <c r="M42" s="265">
        <v>5</v>
      </c>
      <c r="N42" s="265">
        <v>23</v>
      </c>
      <c r="O42" s="265">
        <v>31</v>
      </c>
      <c r="P42" s="265">
        <v>368</v>
      </c>
      <c r="Q42" s="265">
        <v>29</v>
      </c>
      <c r="R42" s="265">
        <v>131</v>
      </c>
      <c r="S42" s="265">
        <v>99</v>
      </c>
      <c r="T42" s="265">
        <v>10</v>
      </c>
      <c r="U42" s="265">
        <v>38</v>
      </c>
      <c r="V42" s="265">
        <v>10</v>
      </c>
      <c r="W42" s="265">
        <v>4</v>
      </c>
      <c r="X42" s="265">
        <v>15</v>
      </c>
      <c r="Y42" s="265">
        <v>13</v>
      </c>
      <c r="Z42" s="265">
        <v>18</v>
      </c>
      <c r="AA42" s="184"/>
      <c r="AB42" s="184"/>
      <c r="AC42" s="184"/>
    </row>
    <row r="43" spans="1:26" s="157" customFormat="1" ht="15" customHeight="1">
      <c r="A43" s="176" t="s">
        <v>1710</v>
      </c>
      <c r="B43" s="182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9" s="157" customFormat="1" ht="15" customHeight="1">
      <c r="A44" s="171"/>
      <c r="B44" s="170" t="s">
        <v>1713</v>
      </c>
      <c r="C44" s="166">
        <v>20</v>
      </c>
      <c r="D44" s="166">
        <v>674</v>
      </c>
      <c r="E44" s="166">
        <v>510</v>
      </c>
      <c r="F44" s="166">
        <v>70</v>
      </c>
      <c r="G44" s="166">
        <v>94</v>
      </c>
      <c r="H44" s="166">
        <v>368</v>
      </c>
      <c r="I44" s="166">
        <v>29</v>
      </c>
      <c r="J44" s="166" t="s">
        <v>1436</v>
      </c>
      <c r="K44" s="166">
        <v>325</v>
      </c>
      <c r="L44" s="166">
        <v>3</v>
      </c>
      <c r="M44" s="166" t="s">
        <v>1436</v>
      </c>
      <c r="N44" s="166" t="s">
        <v>1436</v>
      </c>
      <c r="O44" s="166">
        <v>12</v>
      </c>
      <c r="P44" s="166">
        <v>398</v>
      </c>
      <c r="Q44" s="166">
        <v>23</v>
      </c>
      <c r="R44" s="166">
        <v>97</v>
      </c>
      <c r="S44" s="166">
        <v>95</v>
      </c>
      <c r="T44" s="166">
        <v>43</v>
      </c>
      <c r="U44" s="166">
        <v>55</v>
      </c>
      <c r="V44" s="166">
        <v>42</v>
      </c>
      <c r="W44" s="166">
        <v>6</v>
      </c>
      <c r="X44" s="166">
        <v>18</v>
      </c>
      <c r="Y44" s="166">
        <v>3</v>
      </c>
      <c r="Z44" s="166">
        <v>17</v>
      </c>
      <c r="AA44" s="184"/>
      <c r="AB44" s="184"/>
      <c r="AC44" s="184"/>
    </row>
    <row r="45" spans="1:29" s="157" customFormat="1" ht="15" customHeight="1">
      <c r="A45" s="171"/>
      <c r="B45" s="170" t="s">
        <v>1714</v>
      </c>
      <c r="C45" s="166">
        <v>36</v>
      </c>
      <c r="D45" s="166">
        <v>653</v>
      </c>
      <c r="E45" s="166">
        <v>476</v>
      </c>
      <c r="F45" s="166">
        <v>87</v>
      </c>
      <c r="G45" s="166">
        <v>90</v>
      </c>
      <c r="H45" s="166">
        <v>414</v>
      </c>
      <c r="I45" s="166">
        <v>38</v>
      </c>
      <c r="J45" s="166">
        <v>152</v>
      </c>
      <c r="K45" s="166">
        <v>172</v>
      </c>
      <c r="L45" s="166">
        <v>19</v>
      </c>
      <c r="M45" s="166">
        <v>0</v>
      </c>
      <c r="N45" s="166">
        <v>14</v>
      </c>
      <c r="O45" s="166">
        <v>19</v>
      </c>
      <c r="P45" s="166">
        <v>373</v>
      </c>
      <c r="Q45" s="166">
        <v>34</v>
      </c>
      <c r="R45" s="166">
        <v>84</v>
      </c>
      <c r="S45" s="166">
        <v>107</v>
      </c>
      <c r="T45" s="166">
        <v>24</v>
      </c>
      <c r="U45" s="166">
        <v>50</v>
      </c>
      <c r="V45" s="166">
        <v>18</v>
      </c>
      <c r="W45" s="166" t="s">
        <v>1436</v>
      </c>
      <c r="X45" s="166">
        <v>23</v>
      </c>
      <c r="Y45" s="166">
        <v>20</v>
      </c>
      <c r="Z45" s="166">
        <v>14</v>
      </c>
      <c r="AA45" s="184"/>
      <c r="AB45" s="184"/>
      <c r="AC45" s="184"/>
    </row>
    <row r="46" spans="1:29" s="157" customFormat="1" ht="15" customHeight="1">
      <c r="A46" s="171"/>
      <c r="B46" s="170" t="s">
        <v>1715</v>
      </c>
      <c r="C46" s="166">
        <v>42</v>
      </c>
      <c r="D46" s="166">
        <v>641</v>
      </c>
      <c r="E46" s="166">
        <v>456</v>
      </c>
      <c r="F46" s="166">
        <v>94</v>
      </c>
      <c r="G46" s="166">
        <v>91</v>
      </c>
      <c r="H46" s="166">
        <v>489</v>
      </c>
      <c r="I46" s="166">
        <v>23</v>
      </c>
      <c r="J46" s="166">
        <v>247</v>
      </c>
      <c r="K46" s="166">
        <v>4</v>
      </c>
      <c r="L46" s="166">
        <v>105</v>
      </c>
      <c r="M46" s="166">
        <v>3</v>
      </c>
      <c r="N46" s="166">
        <v>79</v>
      </c>
      <c r="O46" s="166">
        <v>29</v>
      </c>
      <c r="P46" s="166">
        <v>310</v>
      </c>
      <c r="Q46" s="166">
        <v>35</v>
      </c>
      <c r="R46" s="166">
        <v>90</v>
      </c>
      <c r="S46" s="166">
        <v>92</v>
      </c>
      <c r="T46" s="166">
        <v>7</v>
      </c>
      <c r="U46" s="166">
        <v>50</v>
      </c>
      <c r="V46" s="166">
        <v>4</v>
      </c>
      <c r="W46" s="166">
        <v>1</v>
      </c>
      <c r="X46" s="166">
        <v>16</v>
      </c>
      <c r="Y46" s="166">
        <v>7</v>
      </c>
      <c r="Z46" s="166">
        <v>8</v>
      </c>
      <c r="AA46" s="184"/>
      <c r="AB46" s="184"/>
      <c r="AC46" s="184"/>
    </row>
    <row r="47" spans="1:29" s="157" customFormat="1" ht="15" customHeight="1">
      <c r="A47" s="171"/>
      <c r="B47" s="170" t="s">
        <v>1716</v>
      </c>
      <c r="C47" s="166">
        <v>53</v>
      </c>
      <c r="D47" s="166">
        <v>615</v>
      </c>
      <c r="E47" s="166">
        <v>438</v>
      </c>
      <c r="F47" s="166">
        <v>85</v>
      </c>
      <c r="G47" s="166">
        <v>91</v>
      </c>
      <c r="H47" s="166">
        <v>551</v>
      </c>
      <c r="I47" s="166">
        <v>24</v>
      </c>
      <c r="J47" s="166">
        <v>253</v>
      </c>
      <c r="K47" s="166">
        <v>0</v>
      </c>
      <c r="L47" s="166">
        <v>187</v>
      </c>
      <c r="M47" s="166">
        <v>2</v>
      </c>
      <c r="N47" s="166">
        <v>53</v>
      </c>
      <c r="O47" s="166">
        <v>32</v>
      </c>
      <c r="P47" s="166">
        <v>274</v>
      </c>
      <c r="Q47" s="166">
        <v>32</v>
      </c>
      <c r="R47" s="166">
        <v>85</v>
      </c>
      <c r="S47" s="166">
        <v>81</v>
      </c>
      <c r="T47" s="166">
        <v>3</v>
      </c>
      <c r="U47" s="166">
        <v>33</v>
      </c>
      <c r="V47" s="166">
        <v>6</v>
      </c>
      <c r="W47" s="166">
        <v>3</v>
      </c>
      <c r="X47" s="166">
        <v>8</v>
      </c>
      <c r="Y47" s="166">
        <v>2</v>
      </c>
      <c r="Z47" s="166">
        <v>21</v>
      </c>
      <c r="AA47" s="184"/>
      <c r="AB47" s="184"/>
      <c r="AC47" s="184"/>
    </row>
    <row r="48" spans="1:29" s="157" customFormat="1" ht="15" customHeight="1">
      <c r="A48" s="171"/>
      <c r="B48" s="170" t="s">
        <v>1717</v>
      </c>
      <c r="C48" s="166">
        <v>48</v>
      </c>
      <c r="D48" s="166">
        <v>583</v>
      </c>
      <c r="E48" s="166">
        <v>406</v>
      </c>
      <c r="F48" s="166">
        <v>88</v>
      </c>
      <c r="G48" s="166">
        <v>89</v>
      </c>
      <c r="H48" s="166">
        <v>560</v>
      </c>
      <c r="I48" s="166">
        <v>22</v>
      </c>
      <c r="J48" s="166">
        <v>292</v>
      </c>
      <c r="K48" s="166">
        <v>0</v>
      </c>
      <c r="L48" s="166">
        <v>196</v>
      </c>
      <c r="M48" s="166">
        <v>3</v>
      </c>
      <c r="N48" s="166">
        <v>6</v>
      </c>
      <c r="O48" s="166">
        <v>41</v>
      </c>
      <c r="P48" s="166">
        <v>297</v>
      </c>
      <c r="Q48" s="166">
        <v>34</v>
      </c>
      <c r="R48" s="166">
        <v>118</v>
      </c>
      <c r="S48" s="166">
        <v>74</v>
      </c>
      <c r="T48" s="266">
        <v>9</v>
      </c>
      <c r="U48" s="166">
        <v>23</v>
      </c>
      <c r="V48" s="166">
        <v>7</v>
      </c>
      <c r="W48" s="166">
        <v>2</v>
      </c>
      <c r="X48" s="166">
        <v>14</v>
      </c>
      <c r="Y48" s="166">
        <v>2</v>
      </c>
      <c r="Z48" s="166">
        <v>15</v>
      </c>
      <c r="AA48" s="184"/>
      <c r="AB48" s="184"/>
      <c r="AC48" s="184"/>
    </row>
    <row r="49" spans="1:29" s="157" customFormat="1" ht="15" customHeight="1">
      <c r="A49" s="171"/>
      <c r="B49" s="170" t="s">
        <v>1718</v>
      </c>
      <c r="C49" s="166">
        <v>61</v>
      </c>
      <c r="D49" s="166">
        <v>626</v>
      </c>
      <c r="E49" s="166">
        <v>436</v>
      </c>
      <c r="F49" s="166">
        <v>85</v>
      </c>
      <c r="G49" s="166">
        <v>105</v>
      </c>
      <c r="H49" s="166">
        <v>479</v>
      </c>
      <c r="I49" s="166">
        <v>15</v>
      </c>
      <c r="J49" s="166">
        <v>199</v>
      </c>
      <c r="K49" s="166">
        <v>0</v>
      </c>
      <c r="L49" s="166">
        <v>202</v>
      </c>
      <c r="M49" s="166">
        <v>10</v>
      </c>
      <c r="N49" s="166">
        <v>14</v>
      </c>
      <c r="O49" s="166">
        <v>39</v>
      </c>
      <c r="P49" s="166">
        <v>335</v>
      </c>
      <c r="Q49" s="166">
        <v>29</v>
      </c>
      <c r="R49" s="166">
        <v>143</v>
      </c>
      <c r="S49" s="166">
        <v>71</v>
      </c>
      <c r="T49" s="166">
        <v>8</v>
      </c>
      <c r="U49" s="166">
        <v>31</v>
      </c>
      <c r="V49" s="166">
        <v>10</v>
      </c>
      <c r="W49" s="166">
        <v>6</v>
      </c>
      <c r="X49" s="166">
        <v>14</v>
      </c>
      <c r="Y49" s="166">
        <v>8</v>
      </c>
      <c r="Z49" s="166">
        <v>17</v>
      </c>
      <c r="AA49" s="184"/>
      <c r="AB49" s="184"/>
      <c r="AC49" s="184"/>
    </row>
    <row r="50" spans="1:29" s="157" customFormat="1" ht="15" customHeight="1">
      <c r="A50" s="171"/>
      <c r="B50" s="170" t="s">
        <v>1719</v>
      </c>
      <c r="C50" s="166">
        <v>46</v>
      </c>
      <c r="D50" s="166">
        <v>663</v>
      </c>
      <c r="E50" s="166">
        <v>458</v>
      </c>
      <c r="F50" s="166">
        <v>93</v>
      </c>
      <c r="G50" s="166">
        <v>113</v>
      </c>
      <c r="H50" s="166">
        <v>337</v>
      </c>
      <c r="I50" s="166">
        <v>3</v>
      </c>
      <c r="J50" s="166">
        <v>63</v>
      </c>
      <c r="K50" s="166">
        <v>0</v>
      </c>
      <c r="L50" s="166">
        <v>215</v>
      </c>
      <c r="M50" s="166">
        <v>4</v>
      </c>
      <c r="N50" s="166">
        <v>11</v>
      </c>
      <c r="O50" s="166">
        <v>39</v>
      </c>
      <c r="P50" s="166">
        <v>440</v>
      </c>
      <c r="Q50" s="166">
        <v>25</v>
      </c>
      <c r="R50" s="166">
        <v>194</v>
      </c>
      <c r="S50" s="166">
        <v>94</v>
      </c>
      <c r="T50" s="166">
        <v>8</v>
      </c>
      <c r="U50" s="166">
        <v>46</v>
      </c>
      <c r="V50" s="166">
        <v>14</v>
      </c>
      <c r="W50" s="166">
        <v>5</v>
      </c>
      <c r="X50" s="166">
        <v>20</v>
      </c>
      <c r="Y50" s="166">
        <v>13</v>
      </c>
      <c r="Z50" s="166">
        <v>21</v>
      </c>
      <c r="AA50" s="184"/>
      <c r="AB50" s="184"/>
      <c r="AC50" s="184"/>
    </row>
    <row r="51" spans="1:29" s="157" customFormat="1" ht="15" customHeight="1">
      <c r="A51" s="171"/>
      <c r="B51" s="170" t="s">
        <v>1703</v>
      </c>
      <c r="C51" s="166">
        <v>59</v>
      </c>
      <c r="D51" s="166">
        <v>739</v>
      </c>
      <c r="E51" s="166">
        <v>529</v>
      </c>
      <c r="F51" s="166">
        <v>91</v>
      </c>
      <c r="G51" s="166">
        <v>118</v>
      </c>
      <c r="H51" s="166">
        <v>185</v>
      </c>
      <c r="I51" s="166">
        <v>0</v>
      </c>
      <c r="J51" s="166">
        <v>21</v>
      </c>
      <c r="K51" s="166">
        <v>1</v>
      </c>
      <c r="L51" s="166">
        <v>132</v>
      </c>
      <c r="M51" s="166">
        <v>9</v>
      </c>
      <c r="N51" s="166">
        <v>2</v>
      </c>
      <c r="O51" s="166">
        <v>20</v>
      </c>
      <c r="P51" s="166">
        <v>516</v>
      </c>
      <c r="Q51" s="166">
        <v>23</v>
      </c>
      <c r="R51" s="166">
        <v>190</v>
      </c>
      <c r="S51" s="166">
        <v>169</v>
      </c>
      <c r="T51" s="166">
        <v>5</v>
      </c>
      <c r="U51" s="166">
        <v>37</v>
      </c>
      <c r="V51" s="166">
        <v>5</v>
      </c>
      <c r="W51" s="166">
        <v>5</v>
      </c>
      <c r="X51" s="166">
        <v>14</v>
      </c>
      <c r="Y51" s="166">
        <v>41</v>
      </c>
      <c r="Z51" s="166">
        <v>26</v>
      </c>
      <c r="AA51" s="184"/>
      <c r="AB51" s="184"/>
      <c r="AC51" s="184"/>
    </row>
    <row r="52" spans="1:29" s="157" customFormat="1" ht="15" customHeight="1">
      <c r="A52" s="171"/>
      <c r="B52" s="170" t="s">
        <v>1712</v>
      </c>
      <c r="C52" s="166">
        <v>105</v>
      </c>
      <c r="D52" s="166">
        <v>706</v>
      </c>
      <c r="E52" s="166">
        <v>498</v>
      </c>
      <c r="F52" s="166">
        <v>92</v>
      </c>
      <c r="G52" s="166">
        <v>116</v>
      </c>
      <c r="H52" s="166">
        <v>252</v>
      </c>
      <c r="I52" s="166">
        <v>2</v>
      </c>
      <c r="J52" s="166">
        <v>39</v>
      </c>
      <c r="K52" s="166">
        <v>0</v>
      </c>
      <c r="L52" s="166">
        <v>169</v>
      </c>
      <c r="M52" s="166">
        <v>7</v>
      </c>
      <c r="N52" s="166">
        <v>6</v>
      </c>
      <c r="O52" s="166">
        <v>28</v>
      </c>
      <c r="P52" s="166">
        <v>483</v>
      </c>
      <c r="Q52" s="166">
        <v>24</v>
      </c>
      <c r="R52" s="166">
        <v>191</v>
      </c>
      <c r="S52" s="166">
        <v>136</v>
      </c>
      <c r="T52" s="166">
        <v>6</v>
      </c>
      <c r="U52" s="166">
        <v>41</v>
      </c>
      <c r="V52" s="166">
        <v>9</v>
      </c>
      <c r="W52" s="166">
        <v>5</v>
      </c>
      <c r="X52" s="166">
        <v>17</v>
      </c>
      <c r="Y52" s="166">
        <v>29</v>
      </c>
      <c r="Z52" s="166">
        <v>24</v>
      </c>
      <c r="AA52" s="184"/>
      <c r="AB52" s="184"/>
      <c r="AC52" s="184"/>
    </row>
    <row r="53" spans="1:26" s="157" customFormat="1" ht="15" customHeight="1">
      <c r="A53" s="178" t="s">
        <v>1711</v>
      </c>
      <c r="B53" s="183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9" s="157" customFormat="1" ht="15" customHeight="1">
      <c r="A54" s="158"/>
      <c r="B54" s="170" t="s">
        <v>1720</v>
      </c>
      <c r="C54" s="166">
        <v>194</v>
      </c>
      <c r="D54" s="166">
        <v>617</v>
      </c>
      <c r="E54" s="166">
        <v>435</v>
      </c>
      <c r="F54" s="166">
        <v>89</v>
      </c>
      <c r="G54" s="166">
        <v>92</v>
      </c>
      <c r="H54" s="166">
        <v>535</v>
      </c>
      <c r="I54" s="166">
        <v>26</v>
      </c>
      <c r="J54" s="166">
        <v>308</v>
      </c>
      <c r="K54" s="166">
        <v>6</v>
      </c>
      <c r="L54" s="166">
        <v>141</v>
      </c>
      <c r="M54" s="166">
        <v>4</v>
      </c>
      <c r="N54" s="166">
        <v>19</v>
      </c>
      <c r="O54" s="166">
        <v>32</v>
      </c>
      <c r="P54" s="166">
        <v>289</v>
      </c>
      <c r="Q54" s="166">
        <v>28</v>
      </c>
      <c r="R54" s="166">
        <v>102</v>
      </c>
      <c r="S54" s="166">
        <v>79</v>
      </c>
      <c r="T54" s="166">
        <v>7</v>
      </c>
      <c r="U54" s="166">
        <v>29</v>
      </c>
      <c r="V54" s="166">
        <v>6</v>
      </c>
      <c r="W54" s="166">
        <v>4</v>
      </c>
      <c r="X54" s="166">
        <v>13</v>
      </c>
      <c r="Y54" s="166">
        <v>5</v>
      </c>
      <c r="Z54" s="166">
        <v>15</v>
      </c>
      <c r="AA54" s="184"/>
      <c r="AB54" s="184"/>
      <c r="AC54" s="184"/>
    </row>
    <row r="55" spans="1:29" s="157" customFormat="1" ht="15" customHeight="1">
      <c r="A55" s="179"/>
      <c r="B55" s="180" t="s">
        <v>1721</v>
      </c>
      <c r="C55" s="267">
        <v>152</v>
      </c>
      <c r="D55" s="267">
        <v>685</v>
      </c>
      <c r="E55" s="267">
        <v>485</v>
      </c>
      <c r="F55" s="267">
        <v>88</v>
      </c>
      <c r="G55" s="267">
        <v>111</v>
      </c>
      <c r="H55" s="267">
        <v>293</v>
      </c>
      <c r="I55" s="267">
        <v>5</v>
      </c>
      <c r="J55" s="267">
        <v>5</v>
      </c>
      <c r="K55" s="267">
        <v>34</v>
      </c>
      <c r="L55" s="267">
        <v>179</v>
      </c>
      <c r="M55" s="267">
        <v>7</v>
      </c>
      <c r="N55" s="267">
        <v>32</v>
      </c>
      <c r="O55" s="267">
        <v>32</v>
      </c>
      <c r="P55" s="267">
        <v>462</v>
      </c>
      <c r="Q55" s="267">
        <v>31</v>
      </c>
      <c r="R55" s="267">
        <v>170</v>
      </c>
      <c r="S55" s="267">
        <v>124</v>
      </c>
      <c r="T55" s="267">
        <v>11</v>
      </c>
      <c r="U55" s="267">
        <v>48</v>
      </c>
      <c r="V55" s="267">
        <v>11</v>
      </c>
      <c r="W55" s="267">
        <v>3</v>
      </c>
      <c r="X55" s="267">
        <v>17</v>
      </c>
      <c r="Y55" s="267">
        <v>24</v>
      </c>
      <c r="Z55" s="267">
        <v>22</v>
      </c>
      <c r="AA55" s="184"/>
      <c r="AB55" s="184"/>
      <c r="AC55" s="184"/>
    </row>
    <row r="56" spans="1:13" s="157" customFormat="1" ht="13.5" customHeight="1">
      <c r="A56" s="158" t="s">
        <v>1637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</row>
    <row r="57" spans="1:13" s="157" customFormat="1" ht="13.5" customHeight="1">
      <c r="A57" s="158" t="s">
        <v>1723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</row>
    <row r="63" spans="5:26" ht="10.5"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5" spans="5:26" ht="10.5"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</row>
    <row r="66" spans="5:26" ht="10.5"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</row>
    <row r="71" spans="3:26" ht="10.5">
      <c r="C71" s="155"/>
      <c r="D71" s="155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</row>
    <row r="72" spans="3:26" ht="10.5">
      <c r="C72" s="155"/>
      <c r="D72" s="155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3:26" ht="10.5">
      <c r="C73" s="155"/>
      <c r="D73" s="155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</row>
    <row r="74" spans="3:26" ht="10.5">
      <c r="C74" s="155"/>
      <c r="D74" s="155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</row>
    <row r="75" spans="5:26" ht="10.5"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spans="5:26" ht="10.5"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</row>
    <row r="77" spans="5:26" ht="10.5"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</row>
    <row r="78" spans="5:26" ht="10.5"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</row>
    <row r="79" spans="5:26" ht="10.5"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</row>
    <row r="80" spans="5:26" ht="10.5"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spans="5:26" ht="10.5"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</row>
    <row r="82" spans="5:26" ht="10.5"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</row>
    <row r="83" spans="5:26" ht="10.5"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</row>
    <row r="84" spans="5:26" ht="10.5"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</row>
    <row r="85" spans="5:26" ht="10.5"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</row>
    <row r="86" spans="5:26" ht="10.5"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</row>
    <row r="87" spans="5:26" ht="10.5"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</row>
    <row r="88" spans="5:26" ht="10.5"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</row>
    <row r="89" spans="5:26" ht="10.5"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</row>
    <row r="90" spans="5:26" ht="10.5"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</row>
    <row r="91" spans="5:26" ht="10.5"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</row>
    <row r="92" spans="5:26" ht="10.5"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</row>
    <row r="93" spans="5:26" ht="10.5"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</row>
    <row r="94" spans="5:26" ht="10.5"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</row>
    <row r="95" spans="5:26" ht="10.5"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</row>
    <row r="96" spans="5:26" ht="10.5"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</row>
    <row r="97" spans="5:26" ht="10.5"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</row>
    <row r="98" spans="3:26" ht="10.5">
      <c r="C98" s="155"/>
      <c r="D98" s="155"/>
      <c r="E98" s="156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</row>
    <row r="99" spans="5:26" ht="10.5"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</row>
    <row r="100" spans="3:26" ht="10.5">
      <c r="C100" s="155"/>
      <c r="D100" s="155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</row>
    <row r="101" spans="5:26" ht="10.5"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</row>
    <row r="102" spans="5:26" ht="10.5"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3" spans="5:26" ht="10.5"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</row>
    <row r="104" spans="5:26" ht="10.5"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</row>
    <row r="105" spans="5:26" ht="10.5"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</row>
    <row r="106" spans="5:26" ht="10.5"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</row>
    <row r="107" spans="5:26" ht="10.5"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</row>
    <row r="108" spans="5:26" ht="10.5"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</row>
    <row r="109" spans="5:26" ht="10.5"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</row>
    <row r="110" spans="5:26" ht="10.5"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</row>
    <row r="111" spans="5:26" ht="10.5"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</row>
    <row r="112" spans="5:26" ht="10.5"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</row>
    <row r="113" spans="5:26" ht="10.5"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</row>
    <row r="114" spans="5:26" ht="10.5"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spans="5:26" ht="10.5"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spans="5:26" ht="10.5"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spans="5:26" ht="10.5"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spans="5:26" ht="10.5"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spans="5:26" ht="10.5"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spans="5:26" ht="10.5"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spans="5:26" ht="10.5"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spans="5:26" ht="10.5"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spans="5:26" ht="10.5"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</row>
    <row r="124" spans="5:26" ht="10.5"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</row>
    <row r="125" spans="5:26" ht="10.5"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spans="5:26" ht="10.5"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</row>
    <row r="127" spans="3:26" ht="10.5">
      <c r="C127" s="155"/>
      <c r="D127" s="155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spans="3:26" ht="10.5">
      <c r="C128" s="155"/>
      <c r="D128" s="155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31" spans="5:20" ht="10.5">
      <c r="E131" s="154"/>
      <c r="G131" s="154"/>
      <c r="I131" s="154"/>
      <c r="K131" s="154"/>
      <c r="M131" s="154"/>
      <c r="O131" s="154"/>
      <c r="P131" s="154"/>
      <c r="Q131" s="154"/>
      <c r="R131" s="154"/>
      <c r="S131" s="154"/>
      <c r="T131" s="154"/>
    </row>
  </sheetData>
  <sheetProtection/>
  <mergeCells count="9">
    <mergeCell ref="A1:C1"/>
    <mergeCell ref="A8:B9"/>
    <mergeCell ref="A10:B10"/>
    <mergeCell ref="A42:B42"/>
    <mergeCell ref="A26:B26"/>
    <mergeCell ref="A2:C2"/>
    <mergeCell ref="A4:M4"/>
    <mergeCell ref="A5:M5"/>
    <mergeCell ref="C8:C9"/>
  </mergeCells>
  <conditionalFormatting sqref="W75:Z96 E98:Z98 E100:Z100 E74:Z74 K10:Z10 E10:I10">
    <cfRule type="expression" priority="2" dxfId="2" stopIfTrue="1">
      <formula>"-"</formula>
    </cfRule>
  </conditionalFormatting>
  <conditionalFormatting sqref="E73:Z73 J10">
    <cfRule type="cellIs" priority="1" dxfId="2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0.50390625" style="226" customWidth="1"/>
    <col min="2" max="2" width="33.875" style="269" customWidth="1"/>
    <col min="3" max="3" width="6.875" style="269" customWidth="1"/>
    <col min="4" max="4" width="27.125" style="269" customWidth="1"/>
    <col min="5" max="5" width="15.625" style="269" customWidth="1"/>
    <col min="6" max="6" width="13.50390625" style="269" customWidth="1"/>
    <col min="7" max="16384" width="9.00390625" style="226" customWidth="1"/>
  </cols>
  <sheetData>
    <row r="1" ht="13.5">
      <c r="A1" s="268" t="s">
        <v>1477</v>
      </c>
    </row>
    <row r="2" spans="1:6" ht="13.5">
      <c r="A2" s="197" t="s">
        <v>0</v>
      </c>
      <c r="B2" s="197"/>
      <c r="C2" s="225"/>
      <c r="D2" s="225"/>
      <c r="F2" s="225"/>
    </row>
    <row r="3" spans="1:6" ht="17.25">
      <c r="A3" s="389" t="s">
        <v>1847</v>
      </c>
      <c r="B3" s="389"/>
      <c r="C3" s="389"/>
      <c r="D3" s="389"/>
      <c r="E3" s="389"/>
      <c r="F3" s="389"/>
    </row>
    <row r="4" spans="1:6" s="193" customFormat="1" ht="16.5" customHeight="1">
      <c r="A4" s="390" t="s">
        <v>1799</v>
      </c>
      <c r="B4" s="390"/>
      <c r="C4" s="390"/>
      <c r="D4" s="390"/>
      <c r="E4" s="390"/>
      <c r="F4" s="390"/>
    </row>
    <row r="5" spans="1:6" ht="14.25">
      <c r="A5" s="452" t="s">
        <v>1</v>
      </c>
      <c r="B5" s="452"/>
      <c r="C5" s="452"/>
      <c r="D5" s="452"/>
      <c r="E5" s="452"/>
      <c r="F5" s="452"/>
    </row>
    <row r="6" spans="1:6" ht="15" customHeight="1">
      <c r="A6" s="270" t="s">
        <v>2</v>
      </c>
      <c r="B6" s="226"/>
      <c r="C6" s="226"/>
      <c r="D6" s="226"/>
      <c r="E6" s="198"/>
      <c r="F6" s="271"/>
    </row>
    <row r="7" spans="1:7" s="20" customFormat="1" ht="6" customHeight="1" thickBot="1">
      <c r="A7" s="272"/>
      <c r="B7" s="227"/>
      <c r="C7" s="227"/>
      <c r="D7" s="227"/>
      <c r="E7" s="227"/>
      <c r="F7" s="227"/>
      <c r="G7" s="16"/>
    </row>
    <row r="8" spans="1:9" s="20" customFormat="1" ht="19.5" customHeight="1" thickTop="1">
      <c r="A8" s="273" t="s">
        <v>3</v>
      </c>
      <c r="B8" s="274" t="s">
        <v>4</v>
      </c>
      <c r="C8" s="274" t="s">
        <v>5</v>
      </c>
      <c r="D8" s="275" t="s">
        <v>6</v>
      </c>
      <c r="E8" s="275" t="s">
        <v>7</v>
      </c>
      <c r="F8" s="274" t="s">
        <v>8</v>
      </c>
      <c r="G8" s="16"/>
      <c r="H8" s="16"/>
      <c r="I8" s="16"/>
    </row>
    <row r="9" spans="1:9" s="20" customFormat="1" ht="19.5" customHeight="1">
      <c r="A9" s="7" t="s">
        <v>9</v>
      </c>
      <c r="B9" s="276" t="s">
        <v>10</v>
      </c>
      <c r="C9" s="277" t="s">
        <v>40</v>
      </c>
      <c r="D9" s="8" t="s">
        <v>1491</v>
      </c>
      <c r="E9" s="278" t="s">
        <v>11</v>
      </c>
      <c r="F9" s="279" t="s">
        <v>12</v>
      </c>
      <c r="G9" s="16"/>
      <c r="H9" s="16"/>
      <c r="I9" s="16"/>
    </row>
    <row r="10" spans="1:9" s="41" customFormat="1" ht="19.5" customHeight="1">
      <c r="A10" s="280"/>
      <c r="B10" s="281" t="s">
        <v>13</v>
      </c>
      <c r="C10" s="282" t="s">
        <v>14</v>
      </c>
      <c r="D10" s="8" t="s">
        <v>1491</v>
      </c>
      <c r="E10" s="283" t="s">
        <v>11</v>
      </c>
      <c r="F10" s="9" t="s">
        <v>1848</v>
      </c>
      <c r="G10" s="40"/>
      <c r="H10" s="40"/>
      <c r="I10" s="40"/>
    </row>
    <row r="11" spans="1:9" s="41" customFormat="1" ht="19.5" customHeight="1">
      <c r="A11" s="7" t="s">
        <v>16</v>
      </c>
      <c r="B11" s="281" t="s">
        <v>17</v>
      </c>
      <c r="C11" s="282" t="s">
        <v>18</v>
      </c>
      <c r="D11" s="8" t="s">
        <v>19</v>
      </c>
      <c r="E11" s="283" t="s">
        <v>20</v>
      </c>
      <c r="F11" s="8" t="s">
        <v>21</v>
      </c>
      <c r="G11" s="40"/>
      <c r="H11" s="40"/>
      <c r="I11" s="40"/>
    </row>
    <row r="12" spans="1:9" s="20" customFormat="1" ht="19.5" customHeight="1">
      <c r="A12" s="7" t="s">
        <v>22</v>
      </c>
      <c r="B12" s="281" t="s">
        <v>23</v>
      </c>
      <c r="C12" s="282" t="s">
        <v>24</v>
      </c>
      <c r="D12" s="8" t="s">
        <v>1492</v>
      </c>
      <c r="E12" s="283" t="s">
        <v>25</v>
      </c>
      <c r="F12" s="8" t="s">
        <v>26</v>
      </c>
      <c r="G12" s="16"/>
      <c r="H12" s="16"/>
      <c r="I12" s="16"/>
    </row>
    <row r="13" spans="1:8" s="41" customFormat="1" ht="19.5" customHeight="1">
      <c r="A13" s="7"/>
      <c r="B13" s="281" t="s">
        <v>27</v>
      </c>
      <c r="C13" s="282" t="s">
        <v>28</v>
      </c>
      <c r="D13" s="8" t="s">
        <v>1600</v>
      </c>
      <c r="E13" s="283" t="s">
        <v>29</v>
      </c>
      <c r="F13" s="8" t="s">
        <v>30</v>
      </c>
      <c r="G13" s="40"/>
      <c r="H13" s="40"/>
    </row>
    <row r="14" spans="1:6" s="20" customFormat="1" ht="13.5">
      <c r="A14" s="284"/>
      <c r="B14" s="285" t="s">
        <v>31</v>
      </c>
      <c r="C14" s="286" t="s">
        <v>24</v>
      </c>
      <c r="D14" s="287" t="s">
        <v>122</v>
      </c>
      <c r="E14" s="288" t="s">
        <v>32</v>
      </c>
      <c r="F14" s="287" t="s">
        <v>33</v>
      </c>
    </row>
    <row r="15" spans="1:6" s="20" customFormat="1" ht="13.5">
      <c r="A15" s="453" t="s">
        <v>1846</v>
      </c>
      <c r="B15" s="453"/>
      <c r="C15" s="453"/>
      <c r="D15" s="19"/>
      <c r="E15" s="19"/>
      <c r="F15" s="19"/>
    </row>
    <row r="16" spans="2:6" s="20" customFormat="1" ht="13.5">
      <c r="B16" s="26"/>
      <c r="C16" s="26"/>
      <c r="D16" s="26"/>
      <c r="E16" s="26"/>
      <c r="F16" s="26"/>
    </row>
    <row r="17" spans="2:6" s="20" customFormat="1" ht="13.5">
      <c r="B17" s="26"/>
      <c r="C17" s="26"/>
      <c r="D17" s="26"/>
      <c r="E17" s="26"/>
      <c r="F17" s="26"/>
    </row>
    <row r="18" spans="2:6" s="20" customFormat="1" ht="13.5">
      <c r="B18" s="26"/>
      <c r="C18" s="26"/>
      <c r="D18" s="26"/>
      <c r="E18" s="26"/>
      <c r="F18" s="26"/>
    </row>
    <row r="19" spans="2:6" s="20" customFormat="1" ht="13.5">
      <c r="B19" s="26"/>
      <c r="C19" s="26"/>
      <c r="D19" s="26"/>
      <c r="E19" s="26"/>
      <c r="F19" s="26"/>
    </row>
    <row r="20" spans="2:6" s="20" customFormat="1" ht="13.5">
      <c r="B20" s="26"/>
      <c r="C20" s="26"/>
      <c r="D20" s="26"/>
      <c r="E20" s="26"/>
      <c r="F20" s="26"/>
    </row>
    <row r="21" spans="2:6" s="20" customFormat="1" ht="13.5">
      <c r="B21" s="26"/>
      <c r="C21" s="26"/>
      <c r="D21" s="26"/>
      <c r="E21" s="26"/>
      <c r="F21" s="26"/>
    </row>
    <row r="22" spans="2:6" s="20" customFormat="1" ht="13.5">
      <c r="B22" s="26"/>
      <c r="C22" s="26"/>
      <c r="D22" s="26"/>
      <c r="E22" s="26"/>
      <c r="F22" s="26"/>
    </row>
    <row r="23" spans="2:6" s="20" customFormat="1" ht="13.5">
      <c r="B23" s="26"/>
      <c r="C23" s="26"/>
      <c r="D23" s="26"/>
      <c r="E23" s="26"/>
      <c r="F23" s="26"/>
    </row>
    <row r="24" spans="2:6" s="20" customFormat="1" ht="13.5">
      <c r="B24" s="26"/>
      <c r="C24" s="26"/>
      <c r="D24" s="26"/>
      <c r="E24" s="26"/>
      <c r="F24" s="26"/>
    </row>
    <row r="25" spans="2:6" s="20" customFormat="1" ht="13.5">
      <c r="B25" s="26"/>
      <c r="C25" s="26"/>
      <c r="D25" s="26"/>
      <c r="E25" s="26"/>
      <c r="F25" s="26"/>
    </row>
    <row r="26" spans="2:6" s="20" customFormat="1" ht="13.5">
      <c r="B26" s="26"/>
      <c r="C26" s="26"/>
      <c r="D26" s="26"/>
      <c r="E26" s="26"/>
      <c r="F26" s="26"/>
    </row>
    <row r="27" spans="2:6" s="20" customFormat="1" ht="13.5">
      <c r="B27" s="26"/>
      <c r="C27" s="26"/>
      <c r="D27" s="26"/>
      <c r="E27" s="26"/>
      <c r="F27" s="26"/>
    </row>
    <row r="28" spans="2:6" s="20" customFormat="1" ht="13.5">
      <c r="B28" s="26"/>
      <c r="C28" s="26"/>
      <c r="D28" s="26"/>
      <c r="E28" s="26"/>
      <c r="F28" s="26"/>
    </row>
    <row r="29" spans="2:6" s="20" customFormat="1" ht="13.5">
      <c r="B29" s="26"/>
      <c r="C29" s="26"/>
      <c r="D29" s="26"/>
      <c r="E29" s="26"/>
      <c r="F29" s="26"/>
    </row>
    <row r="30" spans="2:6" s="20" customFormat="1" ht="13.5">
      <c r="B30" s="26"/>
      <c r="C30" s="26"/>
      <c r="D30" s="26"/>
      <c r="E30" s="26"/>
      <c r="F30" s="26"/>
    </row>
    <row r="31" spans="2:6" s="20" customFormat="1" ht="13.5">
      <c r="B31" s="26"/>
      <c r="C31" s="26"/>
      <c r="D31" s="26"/>
      <c r="E31" s="26"/>
      <c r="F31" s="26"/>
    </row>
    <row r="32" spans="2:6" s="20" customFormat="1" ht="13.5">
      <c r="B32" s="26"/>
      <c r="C32" s="26"/>
      <c r="D32" s="26"/>
      <c r="E32" s="26"/>
      <c r="F32" s="26"/>
    </row>
    <row r="33" spans="2:6" s="20" customFormat="1" ht="13.5">
      <c r="B33" s="26"/>
      <c r="C33" s="26"/>
      <c r="D33" s="26"/>
      <c r="E33" s="26"/>
      <c r="F33" s="26"/>
    </row>
    <row r="34" spans="2:6" s="20" customFormat="1" ht="13.5">
      <c r="B34" s="26"/>
      <c r="C34" s="26"/>
      <c r="D34" s="26"/>
      <c r="E34" s="26"/>
      <c r="F34" s="26"/>
    </row>
    <row r="35" spans="2:6" s="20" customFormat="1" ht="13.5">
      <c r="B35" s="26"/>
      <c r="C35" s="26"/>
      <c r="D35" s="26"/>
      <c r="E35" s="26"/>
      <c r="F35" s="26"/>
    </row>
    <row r="36" spans="2:6" s="20" customFormat="1" ht="13.5">
      <c r="B36" s="26"/>
      <c r="C36" s="26"/>
      <c r="D36" s="26"/>
      <c r="E36" s="26"/>
      <c r="F36" s="26"/>
    </row>
    <row r="37" spans="2:6" s="20" customFormat="1" ht="13.5">
      <c r="B37" s="26"/>
      <c r="C37" s="26"/>
      <c r="D37" s="26"/>
      <c r="E37" s="26"/>
      <c r="F37" s="26"/>
    </row>
    <row r="38" spans="2:6" s="20" customFormat="1" ht="13.5">
      <c r="B38" s="26"/>
      <c r="C38" s="26"/>
      <c r="D38" s="26"/>
      <c r="E38" s="26"/>
      <c r="F38" s="26"/>
    </row>
    <row r="39" spans="2:6" s="20" customFormat="1" ht="13.5">
      <c r="B39" s="26"/>
      <c r="C39" s="26"/>
      <c r="D39" s="26"/>
      <c r="E39" s="26"/>
      <c r="F39" s="26"/>
    </row>
    <row r="40" spans="2:6" s="20" customFormat="1" ht="13.5">
      <c r="B40" s="26"/>
      <c r="C40" s="26"/>
      <c r="D40" s="26"/>
      <c r="E40" s="26"/>
      <c r="F40" s="26"/>
    </row>
    <row r="41" spans="2:6" s="20" customFormat="1" ht="13.5">
      <c r="B41" s="26"/>
      <c r="C41" s="26"/>
      <c r="D41" s="26"/>
      <c r="E41" s="26"/>
      <c r="F41" s="26"/>
    </row>
    <row r="42" spans="2:6" s="20" customFormat="1" ht="13.5">
      <c r="B42" s="26"/>
      <c r="C42" s="26"/>
      <c r="D42" s="26"/>
      <c r="E42" s="26"/>
      <c r="F42" s="26"/>
    </row>
    <row r="43" spans="2:6" s="20" customFormat="1" ht="13.5">
      <c r="B43" s="26"/>
      <c r="C43" s="26"/>
      <c r="D43" s="26"/>
      <c r="E43" s="26"/>
      <c r="F43" s="26"/>
    </row>
    <row r="44" spans="2:6" s="20" customFormat="1" ht="13.5">
      <c r="B44" s="26"/>
      <c r="C44" s="26"/>
      <c r="D44" s="26"/>
      <c r="E44" s="26"/>
      <c r="F44" s="26"/>
    </row>
    <row r="45" spans="2:6" s="20" customFormat="1" ht="13.5">
      <c r="B45" s="26"/>
      <c r="C45" s="26"/>
      <c r="D45" s="26"/>
      <c r="E45" s="26"/>
      <c r="F45" s="26"/>
    </row>
    <row r="46" spans="2:6" s="20" customFormat="1" ht="13.5">
      <c r="B46" s="26"/>
      <c r="C46" s="26"/>
      <c r="D46" s="26"/>
      <c r="E46" s="26"/>
      <c r="F46" s="26"/>
    </row>
    <row r="47" spans="2:6" s="20" customFormat="1" ht="13.5">
      <c r="B47" s="26"/>
      <c r="C47" s="26"/>
      <c r="D47" s="26"/>
      <c r="E47" s="26"/>
      <c r="F47" s="26"/>
    </row>
    <row r="48" spans="2:6" s="20" customFormat="1" ht="13.5">
      <c r="B48" s="26"/>
      <c r="C48" s="26"/>
      <c r="D48" s="26"/>
      <c r="E48" s="26"/>
      <c r="F48" s="26"/>
    </row>
    <row r="49" spans="2:6" s="20" customFormat="1" ht="13.5">
      <c r="B49" s="26"/>
      <c r="C49" s="26"/>
      <c r="D49" s="26"/>
      <c r="E49" s="26"/>
      <c r="F49" s="26"/>
    </row>
    <row r="50" spans="2:6" s="20" customFormat="1" ht="13.5">
      <c r="B50" s="26"/>
      <c r="C50" s="26"/>
      <c r="D50" s="26"/>
      <c r="E50" s="26"/>
      <c r="F50" s="26"/>
    </row>
    <row r="51" spans="2:6" s="20" customFormat="1" ht="13.5">
      <c r="B51" s="26"/>
      <c r="C51" s="26"/>
      <c r="D51" s="26"/>
      <c r="E51" s="26"/>
      <c r="F51" s="26"/>
    </row>
    <row r="52" spans="2:6" s="20" customFormat="1" ht="13.5">
      <c r="B52" s="26"/>
      <c r="C52" s="26"/>
      <c r="D52" s="26"/>
      <c r="E52" s="26"/>
      <c r="F52" s="26"/>
    </row>
    <row r="53" spans="2:6" s="20" customFormat="1" ht="13.5">
      <c r="B53" s="26"/>
      <c r="C53" s="26"/>
      <c r="D53" s="26"/>
      <c r="E53" s="26"/>
      <c r="F53" s="26"/>
    </row>
    <row r="54" spans="2:6" s="20" customFormat="1" ht="13.5">
      <c r="B54" s="26"/>
      <c r="C54" s="26"/>
      <c r="D54" s="26"/>
      <c r="E54" s="26"/>
      <c r="F54" s="26"/>
    </row>
    <row r="55" spans="2:6" s="20" customFormat="1" ht="13.5">
      <c r="B55" s="26"/>
      <c r="C55" s="26"/>
      <c r="D55" s="26"/>
      <c r="E55" s="26"/>
      <c r="F55" s="26"/>
    </row>
    <row r="56" spans="2:6" s="20" customFormat="1" ht="13.5">
      <c r="B56" s="26"/>
      <c r="C56" s="26"/>
      <c r="D56" s="26"/>
      <c r="E56" s="26"/>
      <c r="F56" s="26"/>
    </row>
    <row r="57" spans="2:6" s="20" customFormat="1" ht="13.5">
      <c r="B57" s="26"/>
      <c r="C57" s="26"/>
      <c r="D57" s="26"/>
      <c r="E57" s="26"/>
      <c r="F57" s="26"/>
    </row>
    <row r="58" spans="2:6" s="20" customFormat="1" ht="13.5">
      <c r="B58" s="26"/>
      <c r="C58" s="26"/>
      <c r="D58" s="26"/>
      <c r="E58" s="26"/>
      <c r="F58" s="26"/>
    </row>
    <row r="59" spans="2:6" s="20" customFormat="1" ht="13.5">
      <c r="B59" s="26"/>
      <c r="C59" s="26"/>
      <c r="D59" s="26"/>
      <c r="E59" s="26"/>
      <c r="F59" s="26"/>
    </row>
    <row r="60" spans="2:6" s="20" customFormat="1" ht="13.5">
      <c r="B60" s="26"/>
      <c r="C60" s="26"/>
      <c r="D60" s="26"/>
      <c r="E60" s="26"/>
      <c r="F60" s="26"/>
    </row>
    <row r="61" spans="2:6" s="20" customFormat="1" ht="13.5">
      <c r="B61" s="26"/>
      <c r="C61" s="26"/>
      <c r="D61" s="26"/>
      <c r="E61" s="26"/>
      <c r="F61" s="26"/>
    </row>
    <row r="62" spans="2:6" s="20" customFormat="1" ht="13.5">
      <c r="B62" s="26"/>
      <c r="C62" s="26"/>
      <c r="D62" s="26"/>
      <c r="E62" s="26"/>
      <c r="F62" s="26"/>
    </row>
    <row r="63" spans="2:6" s="20" customFormat="1" ht="13.5">
      <c r="B63" s="26"/>
      <c r="C63" s="26"/>
      <c r="D63" s="26"/>
      <c r="E63" s="26"/>
      <c r="F63" s="26"/>
    </row>
    <row r="64" spans="2:6" s="20" customFormat="1" ht="13.5">
      <c r="B64" s="26"/>
      <c r="C64" s="26"/>
      <c r="D64" s="26"/>
      <c r="E64" s="26"/>
      <c r="F64" s="26"/>
    </row>
    <row r="65" spans="2:6" s="20" customFormat="1" ht="13.5">
      <c r="B65" s="26"/>
      <c r="C65" s="26"/>
      <c r="D65" s="26"/>
      <c r="E65" s="26"/>
      <c r="F65" s="26"/>
    </row>
    <row r="66" spans="2:6" s="20" customFormat="1" ht="13.5">
      <c r="B66" s="26"/>
      <c r="C66" s="26"/>
      <c r="D66" s="26"/>
      <c r="E66" s="26"/>
      <c r="F66" s="26"/>
    </row>
    <row r="67" spans="2:6" s="20" customFormat="1" ht="13.5">
      <c r="B67" s="26"/>
      <c r="C67" s="26"/>
      <c r="D67" s="26"/>
      <c r="E67" s="26"/>
      <c r="F67" s="26"/>
    </row>
    <row r="68" spans="2:6" s="20" customFormat="1" ht="13.5">
      <c r="B68" s="26"/>
      <c r="C68" s="26"/>
      <c r="D68" s="26"/>
      <c r="E68" s="26"/>
      <c r="F68" s="26"/>
    </row>
  </sheetData>
  <sheetProtection/>
  <mergeCells count="4">
    <mergeCell ref="A4:F4"/>
    <mergeCell ref="A3:F3"/>
    <mergeCell ref="A5:F5"/>
    <mergeCell ref="A15:C1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7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 outlineLevelRow="2"/>
  <cols>
    <col min="1" max="1" width="20.00390625" style="226" customWidth="1"/>
    <col min="2" max="2" width="42.00390625" style="269" customWidth="1"/>
    <col min="3" max="3" width="7.875" style="269" customWidth="1"/>
    <col min="4" max="4" width="20.50390625" style="269" bestFit="1" customWidth="1"/>
    <col min="5" max="5" width="24.875" style="269" customWidth="1"/>
    <col min="6" max="6" width="13.50390625" style="289" customWidth="1"/>
    <col min="7" max="16384" width="9.00390625" style="226" customWidth="1"/>
  </cols>
  <sheetData>
    <row r="1" ht="13.5">
      <c r="A1" s="306" t="s">
        <v>1477</v>
      </c>
    </row>
    <row r="2" spans="1:6" ht="13.5">
      <c r="A2" s="197" t="s">
        <v>0</v>
      </c>
      <c r="B2" s="197"/>
      <c r="C2" s="225"/>
      <c r="D2" s="225"/>
      <c r="E2" s="225"/>
      <c r="F2" s="290"/>
    </row>
    <row r="3" spans="1:6" ht="17.25">
      <c r="A3" s="389" t="s">
        <v>1847</v>
      </c>
      <c r="B3" s="389"/>
      <c r="C3" s="389"/>
      <c r="D3" s="389"/>
      <c r="E3" s="389"/>
      <c r="F3" s="389"/>
    </row>
    <row r="4" spans="1:6" ht="14.25">
      <c r="A4" s="452" t="s">
        <v>1</v>
      </c>
      <c r="B4" s="452"/>
      <c r="C4" s="452"/>
      <c r="D4" s="452"/>
      <c r="E4" s="452"/>
      <c r="F4" s="452"/>
    </row>
    <row r="5" spans="1:6" ht="13.5">
      <c r="A5" s="459" t="s">
        <v>34</v>
      </c>
      <c r="B5" s="459"/>
      <c r="C5" s="198"/>
      <c r="D5" s="198"/>
      <c r="E5" s="198"/>
      <c r="F5" s="198"/>
    </row>
    <row r="6" spans="1:6" ht="4.5" customHeight="1" thickBot="1">
      <c r="A6" s="272"/>
      <c r="B6" s="272"/>
      <c r="C6" s="227"/>
      <c r="D6" s="227"/>
      <c r="E6" s="227"/>
      <c r="F6" s="227"/>
    </row>
    <row r="7" spans="1:7" s="20" customFormat="1" ht="19.5" customHeight="1" thickTop="1">
      <c r="A7" s="291" t="s">
        <v>3</v>
      </c>
      <c r="B7" s="292" t="s">
        <v>4</v>
      </c>
      <c r="C7" s="292" t="s">
        <v>5</v>
      </c>
      <c r="D7" s="293" t="s">
        <v>6</v>
      </c>
      <c r="E7" s="293" t="s">
        <v>7</v>
      </c>
      <c r="F7" s="292" t="s">
        <v>8</v>
      </c>
      <c r="G7" s="16"/>
    </row>
    <row r="8" spans="1:9" s="20" customFormat="1" ht="19.5" customHeight="1" outlineLevel="2">
      <c r="A8" s="7" t="s">
        <v>9</v>
      </c>
      <c r="B8" s="276" t="s">
        <v>35</v>
      </c>
      <c r="C8" s="294" t="s">
        <v>36</v>
      </c>
      <c r="D8" s="8" t="s">
        <v>1493</v>
      </c>
      <c r="E8" s="278" t="s">
        <v>37</v>
      </c>
      <c r="F8" s="295" t="s">
        <v>38</v>
      </c>
      <c r="G8" s="16"/>
      <c r="H8" s="16"/>
      <c r="I8" s="16"/>
    </row>
    <row r="9" spans="1:9" s="20" customFormat="1" ht="19.5" customHeight="1" outlineLevel="2">
      <c r="A9" s="280"/>
      <c r="B9" s="281" t="s">
        <v>39</v>
      </c>
      <c r="C9" s="296" t="s">
        <v>40</v>
      </c>
      <c r="D9" s="8" t="s">
        <v>41</v>
      </c>
      <c r="E9" s="283" t="s">
        <v>42</v>
      </c>
      <c r="F9" s="9" t="s">
        <v>15</v>
      </c>
      <c r="G9" s="16"/>
      <c r="H9" s="16"/>
      <c r="I9" s="16"/>
    </row>
    <row r="10" spans="1:9" s="41" customFormat="1" ht="19.5" customHeight="1" outlineLevel="2">
      <c r="A10" s="7"/>
      <c r="B10" s="281" t="s">
        <v>43</v>
      </c>
      <c r="C10" s="296" t="s">
        <v>14</v>
      </c>
      <c r="D10" s="8" t="s">
        <v>1494</v>
      </c>
      <c r="E10" s="283" t="s">
        <v>44</v>
      </c>
      <c r="F10" s="9" t="s">
        <v>45</v>
      </c>
      <c r="G10" s="40"/>
      <c r="H10" s="40"/>
      <c r="I10" s="40"/>
    </row>
    <row r="11" spans="1:9" s="41" customFormat="1" ht="19.5" customHeight="1" outlineLevel="2">
      <c r="A11" s="7"/>
      <c r="B11" s="281" t="s">
        <v>46</v>
      </c>
      <c r="C11" s="296" t="s">
        <v>14</v>
      </c>
      <c r="D11" s="8" t="s">
        <v>1494</v>
      </c>
      <c r="E11" s="283" t="s">
        <v>44</v>
      </c>
      <c r="F11" s="9" t="s">
        <v>15</v>
      </c>
      <c r="G11" s="40"/>
      <c r="H11" s="40"/>
      <c r="I11" s="40"/>
    </row>
    <row r="12" spans="1:9" s="20" customFormat="1" ht="19.5" customHeight="1" outlineLevel="2">
      <c r="A12" s="7"/>
      <c r="B12" s="281" t="s">
        <v>47</v>
      </c>
      <c r="C12" s="296" t="s">
        <v>14</v>
      </c>
      <c r="D12" s="8" t="s">
        <v>48</v>
      </c>
      <c r="E12" s="283" t="s">
        <v>49</v>
      </c>
      <c r="F12" s="9" t="s">
        <v>50</v>
      </c>
      <c r="G12" s="16"/>
      <c r="H12" s="16"/>
      <c r="I12" s="16"/>
    </row>
    <row r="13" spans="1:9" s="20" customFormat="1" ht="19.5" customHeight="1" outlineLevel="2">
      <c r="A13" s="7"/>
      <c r="B13" s="297" t="s">
        <v>51</v>
      </c>
      <c r="C13" s="296" t="s">
        <v>14</v>
      </c>
      <c r="D13" s="8" t="s">
        <v>52</v>
      </c>
      <c r="E13" s="283" t="s">
        <v>53</v>
      </c>
      <c r="F13" s="9" t="s">
        <v>54</v>
      </c>
      <c r="G13" s="16"/>
      <c r="H13" s="16"/>
      <c r="I13" s="16"/>
    </row>
    <row r="14" spans="1:9" s="20" customFormat="1" ht="19.5" customHeight="1" outlineLevel="2">
      <c r="A14" s="280"/>
      <c r="B14" s="281" t="s">
        <v>55</v>
      </c>
      <c r="C14" s="296" t="s">
        <v>40</v>
      </c>
      <c r="D14" s="8" t="s">
        <v>56</v>
      </c>
      <c r="E14" s="283" t="s">
        <v>57</v>
      </c>
      <c r="F14" s="9" t="s">
        <v>58</v>
      </c>
      <c r="G14" s="16"/>
      <c r="H14" s="16"/>
      <c r="I14" s="16"/>
    </row>
    <row r="15" spans="1:9" s="41" customFormat="1" ht="19.5" customHeight="1" outlineLevel="2">
      <c r="A15" s="7"/>
      <c r="B15" s="281" t="s">
        <v>59</v>
      </c>
      <c r="C15" s="296" t="s">
        <v>14</v>
      </c>
      <c r="D15" s="8" t="s">
        <v>60</v>
      </c>
      <c r="E15" s="283" t="s">
        <v>61</v>
      </c>
      <c r="F15" s="9" t="s">
        <v>62</v>
      </c>
      <c r="G15" s="40"/>
      <c r="H15" s="40"/>
      <c r="I15" s="40"/>
    </row>
    <row r="16" spans="1:9" s="41" customFormat="1" ht="19.5" customHeight="1" outlineLevel="2">
      <c r="A16" s="7"/>
      <c r="B16" s="281" t="s">
        <v>63</v>
      </c>
      <c r="C16" s="296" t="s">
        <v>14</v>
      </c>
      <c r="D16" s="8" t="s">
        <v>64</v>
      </c>
      <c r="E16" s="283" t="s">
        <v>65</v>
      </c>
      <c r="F16" s="9" t="s">
        <v>15</v>
      </c>
      <c r="G16" s="40"/>
      <c r="H16" s="40"/>
      <c r="I16" s="40"/>
    </row>
    <row r="17" spans="1:9" s="20" customFormat="1" ht="19.5" customHeight="1" outlineLevel="2">
      <c r="A17" s="7"/>
      <c r="B17" s="281" t="s">
        <v>66</v>
      </c>
      <c r="C17" s="296" t="s">
        <v>14</v>
      </c>
      <c r="D17" s="8" t="s">
        <v>1495</v>
      </c>
      <c r="E17" s="283" t="s">
        <v>67</v>
      </c>
      <c r="F17" s="9" t="s">
        <v>15</v>
      </c>
      <c r="G17" s="16"/>
      <c r="H17" s="16"/>
      <c r="I17" s="16"/>
    </row>
    <row r="18" spans="1:9" s="20" customFormat="1" ht="19.5" customHeight="1" outlineLevel="2">
      <c r="A18" s="280"/>
      <c r="B18" s="281" t="s">
        <v>68</v>
      </c>
      <c r="C18" s="296" t="s">
        <v>14</v>
      </c>
      <c r="D18" s="8" t="s">
        <v>1496</v>
      </c>
      <c r="E18" s="283" t="s">
        <v>69</v>
      </c>
      <c r="F18" s="9" t="s">
        <v>70</v>
      </c>
      <c r="G18" s="16"/>
      <c r="H18" s="16"/>
      <c r="I18" s="16"/>
    </row>
    <row r="19" spans="1:9" s="41" customFormat="1" ht="19.5" customHeight="1" outlineLevel="2">
      <c r="A19" s="7"/>
      <c r="B19" s="281" t="s">
        <v>71</v>
      </c>
      <c r="C19" s="296" t="s">
        <v>14</v>
      </c>
      <c r="D19" s="8" t="s">
        <v>52</v>
      </c>
      <c r="E19" s="283" t="s">
        <v>72</v>
      </c>
      <c r="F19" s="9" t="s">
        <v>73</v>
      </c>
      <c r="G19" s="40"/>
      <c r="H19" s="40"/>
      <c r="I19" s="40"/>
    </row>
    <row r="20" spans="1:9" s="41" customFormat="1" ht="19.5" customHeight="1" outlineLevel="2">
      <c r="A20" s="7"/>
      <c r="B20" s="281" t="s">
        <v>74</v>
      </c>
      <c r="C20" s="296" t="s">
        <v>14</v>
      </c>
      <c r="D20" s="8" t="s">
        <v>1497</v>
      </c>
      <c r="E20" s="283" t="s">
        <v>1498</v>
      </c>
      <c r="F20" s="9" t="s">
        <v>15</v>
      </c>
      <c r="G20" s="40"/>
      <c r="H20" s="40"/>
      <c r="I20" s="40"/>
    </row>
    <row r="21" spans="1:9" s="20" customFormat="1" ht="19.5" customHeight="1" outlineLevel="2">
      <c r="A21" s="7"/>
      <c r="B21" s="281" t="s">
        <v>75</v>
      </c>
      <c r="C21" s="296" t="s">
        <v>14</v>
      </c>
      <c r="D21" s="8" t="s">
        <v>1729</v>
      </c>
      <c r="E21" s="283" t="s">
        <v>1730</v>
      </c>
      <c r="F21" s="9" t="s">
        <v>15</v>
      </c>
      <c r="G21" s="16"/>
      <c r="H21" s="16"/>
      <c r="I21" s="16"/>
    </row>
    <row r="22" spans="1:9" s="20" customFormat="1" ht="19.5" customHeight="1" outlineLevel="2">
      <c r="A22" s="7"/>
      <c r="B22" s="297" t="s">
        <v>76</v>
      </c>
      <c r="C22" s="296" t="s">
        <v>14</v>
      </c>
      <c r="D22" s="8" t="s">
        <v>1499</v>
      </c>
      <c r="E22" s="283" t="s">
        <v>77</v>
      </c>
      <c r="F22" s="9" t="s">
        <v>15</v>
      </c>
      <c r="G22" s="16"/>
      <c r="H22" s="16"/>
      <c r="I22" s="16"/>
    </row>
    <row r="23" spans="1:9" s="20" customFormat="1" ht="19.5" customHeight="1" outlineLevel="2">
      <c r="A23" s="280"/>
      <c r="B23" s="281" t="s">
        <v>78</v>
      </c>
      <c r="C23" s="296" t="s">
        <v>14</v>
      </c>
      <c r="D23" s="298" t="s">
        <v>1500</v>
      </c>
      <c r="E23" s="283" t="s">
        <v>79</v>
      </c>
      <c r="F23" s="9" t="s">
        <v>80</v>
      </c>
      <c r="G23" s="16"/>
      <c r="H23" s="16"/>
      <c r="I23" s="16"/>
    </row>
    <row r="24" spans="1:9" s="41" customFormat="1" ht="19.5" customHeight="1" outlineLevel="2">
      <c r="A24" s="7"/>
      <c r="B24" s="281" t="s">
        <v>81</v>
      </c>
      <c r="C24" s="296" t="s">
        <v>14</v>
      </c>
      <c r="D24" s="8" t="s">
        <v>1731</v>
      </c>
      <c r="E24" s="283" t="s">
        <v>82</v>
      </c>
      <c r="F24" s="9" t="s">
        <v>83</v>
      </c>
      <c r="G24" s="40"/>
      <c r="H24" s="40"/>
      <c r="I24" s="40"/>
    </row>
    <row r="25" spans="1:9" s="41" customFormat="1" ht="19.5" customHeight="1" outlineLevel="2">
      <c r="A25" s="7"/>
      <c r="B25" s="281" t="s">
        <v>84</v>
      </c>
      <c r="C25" s="296" t="s">
        <v>14</v>
      </c>
      <c r="D25" s="8" t="s">
        <v>85</v>
      </c>
      <c r="E25" s="283" t="s">
        <v>86</v>
      </c>
      <c r="F25" s="9" t="s">
        <v>15</v>
      </c>
      <c r="G25" s="40"/>
      <c r="H25" s="40"/>
      <c r="I25" s="40"/>
    </row>
    <row r="26" spans="1:9" s="20" customFormat="1" ht="19.5" customHeight="1" outlineLevel="2">
      <c r="A26" s="7"/>
      <c r="B26" s="281" t="s">
        <v>87</v>
      </c>
      <c r="C26" s="296" t="s">
        <v>14</v>
      </c>
      <c r="D26" s="8" t="s">
        <v>1501</v>
      </c>
      <c r="E26" s="283" t="s">
        <v>88</v>
      </c>
      <c r="F26" s="9" t="s">
        <v>89</v>
      </c>
      <c r="G26" s="16"/>
      <c r="H26" s="16"/>
      <c r="I26" s="16"/>
    </row>
    <row r="27" spans="1:9" s="20" customFormat="1" ht="19.5" customHeight="1" outlineLevel="2">
      <c r="A27" s="280"/>
      <c r="B27" s="281" t="s">
        <v>90</v>
      </c>
      <c r="C27" s="296" t="s">
        <v>14</v>
      </c>
      <c r="D27" s="8" t="s">
        <v>91</v>
      </c>
      <c r="E27" s="283" t="s">
        <v>92</v>
      </c>
      <c r="F27" s="9" t="s">
        <v>93</v>
      </c>
      <c r="G27" s="16"/>
      <c r="H27" s="16"/>
      <c r="I27" s="16"/>
    </row>
    <row r="28" spans="1:9" s="41" customFormat="1" ht="19.5" customHeight="1" outlineLevel="2">
      <c r="A28" s="7"/>
      <c r="B28" s="281" t="s">
        <v>94</v>
      </c>
      <c r="C28" s="296" t="s">
        <v>40</v>
      </c>
      <c r="D28" s="8" t="s">
        <v>95</v>
      </c>
      <c r="E28" s="283" t="s">
        <v>96</v>
      </c>
      <c r="F28" s="9" t="s">
        <v>97</v>
      </c>
      <c r="G28" s="40"/>
      <c r="H28" s="40"/>
      <c r="I28" s="40"/>
    </row>
    <row r="29" spans="1:9" s="41" customFormat="1" ht="19.5" customHeight="1" outlineLevel="2">
      <c r="A29" s="7"/>
      <c r="B29" s="281" t="s">
        <v>1502</v>
      </c>
      <c r="C29" s="296" t="s">
        <v>1503</v>
      </c>
      <c r="D29" s="8" t="s">
        <v>101</v>
      </c>
      <c r="E29" s="283" t="s">
        <v>102</v>
      </c>
      <c r="F29" s="9" t="s">
        <v>1504</v>
      </c>
      <c r="G29" s="40"/>
      <c r="H29" s="40"/>
      <c r="I29" s="40"/>
    </row>
    <row r="30" spans="1:9" s="41" customFormat="1" ht="19.5" customHeight="1" outlineLevel="2">
      <c r="A30" s="7"/>
      <c r="B30" s="281" t="s">
        <v>1505</v>
      </c>
      <c r="C30" s="296" t="s">
        <v>1506</v>
      </c>
      <c r="D30" s="8" t="s">
        <v>113</v>
      </c>
      <c r="E30" s="283" t="s">
        <v>114</v>
      </c>
      <c r="F30" s="9" t="s">
        <v>1504</v>
      </c>
      <c r="G30" s="40"/>
      <c r="H30" s="40"/>
      <c r="I30" s="40"/>
    </row>
    <row r="31" spans="1:9" s="41" customFormat="1" ht="19.5" customHeight="1" outlineLevel="2">
      <c r="A31" s="7"/>
      <c r="B31" s="281" t="s">
        <v>1849</v>
      </c>
      <c r="C31" s="296" t="s">
        <v>14</v>
      </c>
      <c r="D31" s="8" t="s">
        <v>1654</v>
      </c>
      <c r="E31" s="283" t="s">
        <v>1655</v>
      </c>
      <c r="F31" s="9" t="s">
        <v>1656</v>
      </c>
      <c r="G31" s="40"/>
      <c r="H31" s="40"/>
      <c r="I31" s="40"/>
    </row>
    <row r="32" spans="1:9" s="20" customFormat="1" ht="19.5" customHeight="1" outlineLevel="2">
      <c r="A32" s="7" t="s">
        <v>98</v>
      </c>
      <c r="B32" s="297" t="s">
        <v>99</v>
      </c>
      <c r="C32" s="296" t="s">
        <v>100</v>
      </c>
      <c r="D32" s="8" t="s">
        <v>296</v>
      </c>
      <c r="E32" s="283" t="s">
        <v>102</v>
      </c>
      <c r="F32" s="9" t="s">
        <v>103</v>
      </c>
      <c r="G32" s="16"/>
      <c r="H32" s="16"/>
      <c r="I32" s="16"/>
    </row>
    <row r="33" spans="1:9" s="20" customFormat="1" ht="19.5" customHeight="1" outlineLevel="2">
      <c r="A33" s="280"/>
      <c r="B33" s="297" t="s">
        <v>104</v>
      </c>
      <c r="C33" s="296" t="s">
        <v>105</v>
      </c>
      <c r="D33" s="8" t="s">
        <v>296</v>
      </c>
      <c r="E33" s="283" t="s">
        <v>106</v>
      </c>
      <c r="F33" s="9" t="s">
        <v>15</v>
      </c>
      <c r="G33" s="16"/>
      <c r="H33" s="16"/>
      <c r="I33" s="16"/>
    </row>
    <row r="34" spans="1:9" s="41" customFormat="1" ht="19.5" customHeight="1" outlineLevel="2">
      <c r="A34" s="7"/>
      <c r="B34" s="297" t="s">
        <v>107</v>
      </c>
      <c r="C34" s="296" t="s">
        <v>105</v>
      </c>
      <c r="D34" s="8" t="s">
        <v>1507</v>
      </c>
      <c r="E34" s="283" t="s">
        <v>108</v>
      </c>
      <c r="F34" s="9" t="s">
        <v>15</v>
      </c>
      <c r="G34" s="40"/>
      <c r="H34" s="40"/>
      <c r="I34" s="40"/>
    </row>
    <row r="35" spans="1:9" s="41" customFormat="1" ht="19.5" customHeight="1" outlineLevel="2">
      <c r="A35" s="7"/>
      <c r="B35" s="297" t="s">
        <v>107</v>
      </c>
      <c r="C35" s="296" t="s">
        <v>109</v>
      </c>
      <c r="D35" s="8" t="s">
        <v>1507</v>
      </c>
      <c r="E35" s="283" t="s">
        <v>111</v>
      </c>
      <c r="F35" s="9" t="s">
        <v>15</v>
      </c>
      <c r="G35" s="40"/>
      <c r="H35" s="40"/>
      <c r="I35" s="40"/>
    </row>
    <row r="36" spans="1:9" s="20" customFormat="1" ht="19.5" customHeight="1" outlineLevel="2">
      <c r="A36" s="7"/>
      <c r="B36" s="297" t="s">
        <v>112</v>
      </c>
      <c r="C36" s="296" t="s">
        <v>109</v>
      </c>
      <c r="D36" s="8" t="s">
        <v>312</v>
      </c>
      <c r="E36" s="283" t="s">
        <v>114</v>
      </c>
      <c r="F36" s="9" t="s">
        <v>15</v>
      </c>
      <c r="G36" s="16"/>
      <c r="H36" s="16"/>
      <c r="I36" s="16"/>
    </row>
    <row r="37" spans="1:9" s="20" customFormat="1" ht="19.5" customHeight="1" outlineLevel="2">
      <c r="A37" s="280"/>
      <c r="B37" s="297" t="s">
        <v>115</v>
      </c>
      <c r="C37" s="296" t="s">
        <v>109</v>
      </c>
      <c r="D37" s="8" t="s">
        <v>312</v>
      </c>
      <c r="E37" s="283" t="s">
        <v>114</v>
      </c>
      <c r="F37" s="9" t="s">
        <v>15</v>
      </c>
      <c r="G37" s="16"/>
      <c r="H37" s="16"/>
      <c r="I37" s="16"/>
    </row>
    <row r="38" spans="1:9" s="41" customFormat="1" ht="19.5" customHeight="1" outlineLevel="2">
      <c r="A38" s="7"/>
      <c r="B38" s="297" t="s">
        <v>116</v>
      </c>
      <c r="C38" s="296" t="s">
        <v>109</v>
      </c>
      <c r="D38" s="8" t="s">
        <v>312</v>
      </c>
      <c r="E38" s="283" t="s">
        <v>114</v>
      </c>
      <c r="F38" s="9" t="s">
        <v>117</v>
      </c>
      <c r="G38" s="40"/>
      <c r="H38" s="40"/>
      <c r="I38" s="40"/>
    </row>
    <row r="39" spans="1:9" s="41" customFormat="1" ht="19.5" customHeight="1" outlineLevel="2">
      <c r="A39" s="7"/>
      <c r="B39" s="297" t="s">
        <v>118</v>
      </c>
      <c r="C39" s="296" t="s">
        <v>109</v>
      </c>
      <c r="D39" s="8" t="s">
        <v>337</v>
      </c>
      <c r="E39" s="283" t="s">
        <v>119</v>
      </c>
      <c r="F39" s="9" t="s">
        <v>15</v>
      </c>
      <c r="G39" s="40"/>
      <c r="H39" s="40"/>
      <c r="I39" s="40"/>
    </row>
    <row r="40" spans="1:9" s="20" customFormat="1" ht="19.5" customHeight="1" outlineLevel="2">
      <c r="A40" s="7"/>
      <c r="B40" s="297" t="s">
        <v>118</v>
      </c>
      <c r="C40" s="296" t="s">
        <v>109</v>
      </c>
      <c r="D40" s="8" t="s">
        <v>337</v>
      </c>
      <c r="E40" s="283" t="s">
        <v>120</v>
      </c>
      <c r="F40" s="9" t="s">
        <v>15</v>
      </c>
      <c r="G40" s="16"/>
      <c r="H40" s="16"/>
      <c r="I40" s="16"/>
    </row>
    <row r="41" spans="1:9" s="20" customFormat="1" ht="19.5" customHeight="1" outlineLevel="2">
      <c r="A41" s="7"/>
      <c r="B41" s="297" t="s">
        <v>121</v>
      </c>
      <c r="C41" s="296" t="s">
        <v>109</v>
      </c>
      <c r="D41" s="8" t="s">
        <v>1508</v>
      </c>
      <c r="E41" s="283" t="s">
        <v>32</v>
      </c>
      <c r="F41" s="9" t="s">
        <v>123</v>
      </c>
      <c r="G41" s="16"/>
      <c r="H41" s="16"/>
      <c r="I41" s="16"/>
    </row>
    <row r="42" spans="1:9" s="20" customFormat="1" ht="19.5" customHeight="1" outlineLevel="2">
      <c r="A42" s="280"/>
      <c r="B42" s="297" t="s">
        <v>124</v>
      </c>
      <c r="C42" s="296"/>
      <c r="D42" s="8"/>
      <c r="E42" s="283"/>
      <c r="F42" s="9"/>
      <c r="G42" s="16"/>
      <c r="H42" s="16"/>
      <c r="I42" s="16"/>
    </row>
    <row r="43" spans="1:9" s="41" customFormat="1" ht="19.5" customHeight="1" outlineLevel="2">
      <c r="A43" s="7"/>
      <c r="B43" s="297" t="s">
        <v>125</v>
      </c>
      <c r="C43" s="296" t="s">
        <v>109</v>
      </c>
      <c r="D43" s="8" t="s">
        <v>296</v>
      </c>
      <c r="E43" s="283" t="s">
        <v>126</v>
      </c>
      <c r="F43" s="9" t="s">
        <v>127</v>
      </c>
      <c r="G43" s="40"/>
      <c r="H43" s="40"/>
      <c r="I43" s="40"/>
    </row>
    <row r="44" spans="1:9" s="41" customFormat="1" ht="19.5" customHeight="1" outlineLevel="2">
      <c r="A44" s="7"/>
      <c r="B44" s="297" t="s">
        <v>128</v>
      </c>
      <c r="C44" s="296"/>
      <c r="D44" s="8"/>
      <c r="E44" s="283"/>
      <c r="F44" s="9"/>
      <c r="G44" s="40"/>
      <c r="H44" s="40"/>
      <c r="I44" s="40"/>
    </row>
    <row r="45" spans="1:9" s="20" customFormat="1" ht="19.5" customHeight="1" outlineLevel="2">
      <c r="A45" s="7"/>
      <c r="B45" s="297" t="s">
        <v>129</v>
      </c>
      <c r="C45" s="296" t="s">
        <v>109</v>
      </c>
      <c r="D45" s="8" t="s">
        <v>1509</v>
      </c>
      <c r="E45" s="283" t="s">
        <v>130</v>
      </c>
      <c r="F45" s="9" t="s">
        <v>131</v>
      </c>
      <c r="G45" s="16"/>
      <c r="H45" s="16"/>
      <c r="I45" s="16"/>
    </row>
    <row r="46" spans="1:9" s="20" customFormat="1" ht="19.5" customHeight="1" outlineLevel="2">
      <c r="A46" s="280"/>
      <c r="B46" s="297" t="s">
        <v>132</v>
      </c>
      <c r="C46" s="296" t="s">
        <v>109</v>
      </c>
      <c r="D46" s="12" t="s">
        <v>1510</v>
      </c>
      <c r="E46" s="283" t="s">
        <v>133</v>
      </c>
      <c r="F46" s="9" t="s">
        <v>134</v>
      </c>
      <c r="G46" s="16"/>
      <c r="H46" s="16"/>
      <c r="I46" s="16"/>
    </row>
    <row r="47" spans="1:9" s="41" customFormat="1" ht="19.5" customHeight="1" outlineLevel="2">
      <c r="A47" s="7"/>
      <c r="B47" s="297" t="s">
        <v>135</v>
      </c>
      <c r="C47" s="296" t="s">
        <v>109</v>
      </c>
      <c r="D47" s="8" t="s">
        <v>337</v>
      </c>
      <c r="E47" s="283" t="s">
        <v>120</v>
      </c>
      <c r="F47" s="9" t="s">
        <v>136</v>
      </c>
      <c r="G47" s="40"/>
      <c r="H47" s="40"/>
      <c r="I47" s="40"/>
    </row>
    <row r="48" spans="1:9" s="20" customFormat="1" ht="19.5" customHeight="1" outlineLevel="2">
      <c r="A48" s="7" t="s">
        <v>137</v>
      </c>
      <c r="B48" s="297" t="s">
        <v>138</v>
      </c>
      <c r="C48" s="296" t="s">
        <v>139</v>
      </c>
      <c r="D48" s="8" t="s">
        <v>337</v>
      </c>
      <c r="E48" s="283" t="s">
        <v>140</v>
      </c>
      <c r="F48" s="9" t="s">
        <v>117</v>
      </c>
      <c r="G48" s="16"/>
      <c r="H48" s="16"/>
      <c r="I48" s="16"/>
    </row>
    <row r="49" spans="1:9" s="20" customFormat="1" ht="19.5" customHeight="1" outlineLevel="2">
      <c r="A49" s="280"/>
      <c r="B49" s="297" t="s">
        <v>141</v>
      </c>
      <c r="C49" s="296" t="s">
        <v>139</v>
      </c>
      <c r="D49" s="8" t="s">
        <v>337</v>
      </c>
      <c r="E49" s="283" t="s">
        <v>67</v>
      </c>
      <c r="F49" s="9" t="s">
        <v>15</v>
      </c>
      <c r="G49" s="16"/>
      <c r="H49" s="16"/>
      <c r="I49" s="16"/>
    </row>
    <row r="50" spans="1:9" s="41" customFormat="1" ht="19.5" customHeight="1" outlineLevel="2">
      <c r="A50" s="7"/>
      <c r="B50" s="297" t="s">
        <v>142</v>
      </c>
      <c r="C50" s="296" t="s">
        <v>139</v>
      </c>
      <c r="D50" s="8" t="s">
        <v>337</v>
      </c>
      <c r="E50" s="283" t="s">
        <v>143</v>
      </c>
      <c r="F50" s="9" t="s">
        <v>15</v>
      </c>
      <c r="G50" s="40"/>
      <c r="H50" s="40"/>
      <c r="I50" s="40"/>
    </row>
    <row r="51" spans="1:9" s="41" customFormat="1" ht="19.5" customHeight="1" outlineLevel="2">
      <c r="A51" s="284"/>
      <c r="B51" s="299" t="s">
        <v>144</v>
      </c>
      <c r="C51" s="275" t="s">
        <v>139</v>
      </c>
      <c r="D51" s="287" t="s">
        <v>337</v>
      </c>
      <c r="E51" s="288" t="s">
        <v>120</v>
      </c>
      <c r="F51" s="300" t="s">
        <v>145</v>
      </c>
      <c r="G51" s="40"/>
      <c r="H51" s="40"/>
      <c r="I51" s="40"/>
    </row>
    <row r="52" spans="1:6" ht="19.5" customHeight="1" outlineLevel="1">
      <c r="A52" s="7"/>
      <c r="B52" s="297" t="s">
        <v>146</v>
      </c>
      <c r="C52" s="296" t="s">
        <v>139</v>
      </c>
      <c r="D52" s="8" t="s">
        <v>337</v>
      </c>
      <c r="E52" s="283" t="s">
        <v>147</v>
      </c>
      <c r="F52" s="9" t="s">
        <v>148</v>
      </c>
    </row>
    <row r="53" spans="1:7" s="20" customFormat="1" ht="19.5" customHeight="1" outlineLevel="1">
      <c r="A53" s="7"/>
      <c r="B53" s="297" t="s">
        <v>149</v>
      </c>
      <c r="C53" s="296" t="s">
        <v>139</v>
      </c>
      <c r="D53" s="8" t="s">
        <v>1511</v>
      </c>
      <c r="E53" s="283" t="s">
        <v>150</v>
      </c>
      <c r="F53" s="9" t="s">
        <v>151</v>
      </c>
      <c r="G53" s="16"/>
    </row>
    <row r="54" spans="1:9" s="20" customFormat="1" ht="19.5" customHeight="1" outlineLevel="1">
      <c r="A54" s="7"/>
      <c r="B54" s="297" t="s">
        <v>152</v>
      </c>
      <c r="C54" s="296"/>
      <c r="D54" s="8"/>
      <c r="E54" s="283"/>
      <c r="F54" s="9"/>
      <c r="G54" s="16"/>
      <c r="H54" s="16"/>
      <c r="I54" s="16"/>
    </row>
    <row r="55" spans="1:9" s="20" customFormat="1" ht="19.5" customHeight="1" outlineLevel="1">
      <c r="A55" s="7"/>
      <c r="B55" s="297" t="s">
        <v>153</v>
      </c>
      <c r="C55" s="296" t="s">
        <v>139</v>
      </c>
      <c r="D55" s="8" t="s">
        <v>1511</v>
      </c>
      <c r="E55" s="283" t="s">
        <v>155</v>
      </c>
      <c r="F55" s="9" t="s">
        <v>15</v>
      </c>
      <c r="G55" s="16"/>
      <c r="H55" s="16"/>
      <c r="I55" s="16"/>
    </row>
    <row r="56" spans="1:9" s="41" customFormat="1" ht="19.5" customHeight="1" outlineLevel="1">
      <c r="A56" s="7"/>
      <c r="B56" s="297" t="s">
        <v>156</v>
      </c>
      <c r="C56" s="296" t="s">
        <v>139</v>
      </c>
      <c r="D56" s="8" t="s">
        <v>1512</v>
      </c>
      <c r="E56" s="283" t="s">
        <v>157</v>
      </c>
      <c r="F56" s="9" t="s">
        <v>15</v>
      </c>
      <c r="G56" s="40"/>
      <c r="H56" s="40"/>
      <c r="I56" s="40"/>
    </row>
    <row r="57" spans="1:9" s="41" customFormat="1" ht="19.5" customHeight="1" outlineLevel="1">
      <c r="A57" s="7"/>
      <c r="B57" s="297" t="s">
        <v>158</v>
      </c>
      <c r="C57" s="296" t="s">
        <v>139</v>
      </c>
      <c r="D57" s="8" t="s">
        <v>337</v>
      </c>
      <c r="E57" s="283" t="s">
        <v>159</v>
      </c>
      <c r="F57" s="9" t="s">
        <v>15</v>
      </c>
      <c r="G57" s="40"/>
      <c r="H57" s="40"/>
      <c r="I57" s="40"/>
    </row>
    <row r="58" spans="1:9" s="20" customFormat="1" ht="19.5" customHeight="1" outlineLevel="1">
      <c r="A58" s="280"/>
      <c r="B58" s="297" t="s">
        <v>160</v>
      </c>
      <c r="C58" s="296" t="s">
        <v>139</v>
      </c>
      <c r="D58" s="8" t="s">
        <v>1511</v>
      </c>
      <c r="E58" s="283" t="s">
        <v>161</v>
      </c>
      <c r="F58" s="9" t="s">
        <v>162</v>
      </c>
      <c r="G58" s="16"/>
      <c r="H58" s="16"/>
      <c r="I58" s="16"/>
    </row>
    <row r="59" spans="1:9" s="20" customFormat="1" ht="19.5" customHeight="1" outlineLevel="1">
      <c r="A59" s="7"/>
      <c r="B59" s="297" t="s">
        <v>144</v>
      </c>
      <c r="C59" s="296" t="s">
        <v>139</v>
      </c>
      <c r="D59" s="8" t="s">
        <v>1511</v>
      </c>
      <c r="E59" s="283" t="s">
        <v>161</v>
      </c>
      <c r="F59" s="9" t="s">
        <v>15</v>
      </c>
      <c r="G59" s="16"/>
      <c r="H59" s="16"/>
      <c r="I59" s="16"/>
    </row>
    <row r="60" spans="1:9" s="20" customFormat="1" ht="19.5" customHeight="1" outlineLevel="1">
      <c r="A60" s="7"/>
      <c r="B60" s="297" t="s">
        <v>141</v>
      </c>
      <c r="C60" s="296" t="s">
        <v>139</v>
      </c>
      <c r="D60" s="8" t="s">
        <v>1513</v>
      </c>
      <c r="E60" s="283" t="s">
        <v>163</v>
      </c>
      <c r="F60" s="9" t="s">
        <v>15</v>
      </c>
      <c r="G60" s="16"/>
      <c r="H60" s="16"/>
      <c r="I60" s="16"/>
    </row>
    <row r="61" spans="1:9" s="41" customFormat="1" ht="19.5" customHeight="1" outlineLevel="1">
      <c r="A61" s="7"/>
      <c r="B61" s="297" t="s">
        <v>164</v>
      </c>
      <c r="C61" s="296" t="s">
        <v>165</v>
      </c>
      <c r="D61" s="8" t="s">
        <v>1511</v>
      </c>
      <c r="E61" s="283" t="s">
        <v>166</v>
      </c>
      <c r="F61" s="9" t="s">
        <v>54</v>
      </c>
      <c r="G61" s="40"/>
      <c r="H61" s="40"/>
      <c r="I61" s="40"/>
    </row>
    <row r="62" spans="1:9" s="41" customFormat="1" ht="19.5" customHeight="1" outlineLevel="1">
      <c r="A62" s="280"/>
      <c r="B62" s="297" t="s">
        <v>167</v>
      </c>
      <c r="C62" s="296" t="s">
        <v>139</v>
      </c>
      <c r="D62" s="8" t="s">
        <v>1514</v>
      </c>
      <c r="E62" s="283" t="s">
        <v>57</v>
      </c>
      <c r="F62" s="9" t="s">
        <v>15</v>
      </c>
      <c r="G62" s="40"/>
      <c r="H62" s="40"/>
      <c r="I62" s="40"/>
    </row>
    <row r="63" spans="1:9" s="20" customFormat="1" ht="19.5" customHeight="1" outlineLevel="1">
      <c r="A63" s="7"/>
      <c r="B63" s="297" t="s">
        <v>168</v>
      </c>
      <c r="C63" s="296" t="s">
        <v>139</v>
      </c>
      <c r="D63" s="8" t="s">
        <v>337</v>
      </c>
      <c r="E63" s="283" t="s">
        <v>11</v>
      </c>
      <c r="F63" s="9" t="s">
        <v>15</v>
      </c>
      <c r="G63" s="16"/>
      <c r="H63" s="16"/>
      <c r="I63" s="16"/>
    </row>
    <row r="64" spans="1:9" s="20" customFormat="1" ht="19.5" customHeight="1" outlineLevel="1">
      <c r="A64" s="7"/>
      <c r="B64" s="297" t="s">
        <v>169</v>
      </c>
      <c r="C64" s="296" t="s">
        <v>139</v>
      </c>
      <c r="D64" s="8" t="s">
        <v>337</v>
      </c>
      <c r="E64" s="283" t="s">
        <v>11</v>
      </c>
      <c r="F64" s="9" t="s">
        <v>15</v>
      </c>
      <c r="G64" s="16"/>
      <c r="H64" s="16"/>
      <c r="I64" s="16"/>
    </row>
    <row r="65" spans="1:9" s="41" customFormat="1" ht="19.5" customHeight="1" outlineLevel="1">
      <c r="A65" s="7"/>
      <c r="B65" s="297" t="s">
        <v>167</v>
      </c>
      <c r="C65" s="296" t="s">
        <v>139</v>
      </c>
      <c r="D65" s="8" t="s">
        <v>337</v>
      </c>
      <c r="E65" s="283" t="s">
        <v>11</v>
      </c>
      <c r="F65" s="9" t="s">
        <v>15</v>
      </c>
      <c r="G65" s="40"/>
      <c r="H65" s="40"/>
      <c r="I65" s="40"/>
    </row>
    <row r="66" spans="1:9" s="41" customFormat="1" ht="19.5" customHeight="1" outlineLevel="1">
      <c r="A66" s="7"/>
      <c r="B66" s="297" t="s">
        <v>138</v>
      </c>
      <c r="C66" s="296" t="s">
        <v>139</v>
      </c>
      <c r="D66" s="8" t="s">
        <v>337</v>
      </c>
      <c r="E66" s="283" t="s">
        <v>11</v>
      </c>
      <c r="F66" s="9" t="s">
        <v>15</v>
      </c>
      <c r="G66" s="40"/>
      <c r="H66" s="40"/>
      <c r="I66" s="40"/>
    </row>
    <row r="67" spans="1:9" s="20" customFormat="1" ht="19.5" customHeight="1" outlineLevel="1">
      <c r="A67" s="280"/>
      <c r="B67" s="297" t="s">
        <v>170</v>
      </c>
      <c r="C67" s="296" t="s">
        <v>139</v>
      </c>
      <c r="D67" s="8" t="s">
        <v>337</v>
      </c>
      <c r="E67" s="283" t="s">
        <v>67</v>
      </c>
      <c r="F67" s="9" t="s">
        <v>15</v>
      </c>
      <c r="G67" s="16"/>
      <c r="H67" s="16"/>
      <c r="I67" s="16"/>
    </row>
    <row r="68" spans="1:9" s="20" customFormat="1" ht="19.5" customHeight="1" outlineLevel="1">
      <c r="A68" s="7"/>
      <c r="B68" s="297" t="s">
        <v>149</v>
      </c>
      <c r="C68" s="296" t="s">
        <v>139</v>
      </c>
      <c r="D68" s="8" t="s">
        <v>337</v>
      </c>
      <c r="E68" s="283" t="s">
        <v>67</v>
      </c>
      <c r="F68" s="9" t="s">
        <v>15</v>
      </c>
      <c r="G68" s="16"/>
      <c r="H68" s="16"/>
      <c r="I68" s="16"/>
    </row>
    <row r="69" spans="1:9" s="20" customFormat="1" ht="19.5" customHeight="1" outlineLevel="1">
      <c r="A69" s="7"/>
      <c r="B69" s="297" t="s">
        <v>171</v>
      </c>
      <c r="C69" s="296" t="s">
        <v>172</v>
      </c>
      <c r="D69" s="8" t="s">
        <v>337</v>
      </c>
      <c r="E69" s="283" t="s">
        <v>44</v>
      </c>
      <c r="F69" s="9" t="s">
        <v>15</v>
      </c>
      <c r="G69" s="16"/>
      <c r="H69" s="16"/>
      <c r="I69" s="16"/>
    </row>
    <row r="70" spans="1:9" s="41" customFormat="1" ht="19.5" customHeight="1" outlineLevel="1">
      <c r="A70" s="7"/>
      <c r="B70" s="297" t="s">
        <v>167</v>
      </c>
      <c r="C70" s="296" t="s">
        <v>139</v>
      </c>
      <c r="D70" s="8" t="s">
        <v>337</v>
      </c>
      <c r="E70" s="283" t="s">
        <v>143</v>
      </c>
      <c r="F70" s="9" t="s">
        <v>15</v>
      </c>
      <c r="G70" s="40"/>
      <c r="H70" s="40"/>
      <c r="I70" s="40"/>
    </row>
    <row r="71" spans="1:9" s="41" customFormat="1" ht="19.5" customHeight="1" outlineLevel="1">
      <c r="A71" s="280"/>
      <c r="B71" s="297" t="s">
        <v>149</v>
      </c>
      <c r="C71" s="296" t="s">
        <v>139</v>
      </c>
      <c r="D71" s="8" t="s">
        <v>337</v>
      </c>
      <c r="E71" s="283" t="s">
        <v>37</v>
      </c>
      <c r="F71" s="9" t="s">
        <v>173</v>
      </c>
      <c r="G71" s="40"/>
      <c r="H71" s="40"/>
      <c r="I71" s="40"/>
    </row>
    <row r="72" spans="1:9" s="20" customFormat="1" ht="19.5" customHeight="1" outlineLevel="1">
      <c r="A72" s="7"/>
      <c r="B72" s="297" t="s">
        <v>174</v>
      </c>
      <c r="C72" s="296" t="s">
        <v>139</v>
      </c>
      <c r="D72" s="8" t="s">
        <v>1515</v>
      </c>
      <c r="E72" s="283" t="s">
        <v>61</v>
      </c>
      <c r="F72" s="9" t="s">
        <v>175</v>
      </c>
      <c r="G72" s="16"/>
      <c r="H72" s="16"/>
      <c r="I72" s="16"/>
    </row>
    <row r="73" spans="1:9" s="20" customFormat="1" ht="19.5" customHeight="1" outlineLevel="1">
      <c r="A73" s="7"/>
      <c r="B73" s="297" t="s">
        <v>176</v>
      </c>
      <c r="C73" s="296"/>
      <c r="D73" s="8"/>
      <c r="E73" s="283"/>
      <c r="F73" s="9"/>
      <c r="G73" s="16"/>
      <c r="H73" s="16"/>
      <c r="I73" s="16"/>
    </row>
    <row r="74" spans="1:9" s="41" customFormat="1" ht="19.5" customHeight="1" outlineLevel="1">
      <c r="A74" s="7"/>
      <c r="B74" s="297" t="s">
        <v>141</v>
      </c>
      <c r="C74" s="296" t="s">
        <v>165</v>
      </c>
      <c r="D74" s="8" t="s">
        <v>337</v>
      </c>
      <c r="E74" s="283" t="s">
        <v>177</v>
      </c>
      <c r="F74" s="9" t="s">
        <v>15</v>
      </c>
      <c r="G74" s="40"/>
      <c r="H74" s="40"/>
      <c r="I74" s="40"/>
    </row>
    <row r="75" spans="1:9" s="41" customFormat="1" ht="19.5" customHeight="1" outlineLevel="1">
      <c r="A75" s="7"/>
      <c r="B75" s="297" t="s">
        <v>178</v>
      </c>
      <c r="C75" s="296"/>
      <c r="D75" s="8"/>
      <c r="E75" s="283"/>
      <c r="F75" s="9"/>
      <c r="G75" s="40"/>
      <c r="H75" s="40"/>
      <c r="I75" s="40"/>
    </row>
    <row r="76" spans="1:9" s="20" customFormat="1" ht="19.5" customHeight="1" outlineLevel="1">
      <c r="A76" s="280"/>
      <c r="B76" s="297" t="s">
        <v>179</v>
      </c>
      <c r="C76" s="296" t="s">
        <v>139</v>
      </c>
      <c r="D76" s="8" t="s">
        <v>337</v>
      </c>
      <c r="E76" s="283" t="s">
        <v>180</v>
      </c>
      <c r="F76" s="9" t="s">
        <v>15</v>
      </c>
      <c r="G76" s="16"/>
      <c r="H76" s="16"/>
      <c r="I76" s="16"/>
    </row>
    <row r="77" spans="1:9" s="20" customFormat="1" ht="19.5" customHeight="1" outlineLevel="1">
      <c r="A77" s="7"/>
      <c r="B77" s="297" t="s">
        <v>181</v>
      </c>
      <c r="C77" s="296" t="s">
        <v>182</v>
      </c>
      <c r="D77" s="8" t="s">
        <v>1732</v>
      </c>
      <c r="E77" s="283" t="s">
        <v>183</v>
      </c>
      <c r="F77" s="9" t="s">
        <v>131</v>
      </c>
      <c r="G77" s="16"/>
      <c r="H77" s="16"/>
      <c r="I77" s="16"/>
    </row>
    <row r="78" spans="1:9" s="20" customFormat="1" ht="19.5" customHeight="1" outlineLevel="1">
      <c r="A78" s="7"/>
      <c r="B78" s="297" t="s">
        <v>184</v>
      </c>
      <c r="C78" s="296"/>
      <c r="D78" s="8"/>
      <c r="E78" s="283"/>
      <c r="F78" s="9"/>
      <c r="G78" s="16"/>
      <c r="H78" s="16"/>
      <c r="I78" s="16"/>
    </row>
    <row r="79" spans="1:9" s="41" customFormat="1" ht="19.5" customHeight="1" outlineLevel="1">
      <c r="A79" s="7"/>
      <c r="B79" s="297" t="s">
        <v>149</v>
      </c>
      <c r="C79" s="296" t="s">
        <v>139</v>
      </c>
      <c r="D79" s="8" t="s">
        <v>337</v>
      </c>
      <c r="E79" s="283" t="s">
        <v>186</v>
      </c>
      <c r="F79" s="9" t="s">
        <v>15</v>
      </c>
      <c r="G79" s="40"/>
      <c r="H79" s="40"/>
      <c r="I79" s="40"/>
    </row>
    <row r="80" spans="1:9" s="41" customFormat="1" ht="19.5" customHeight="1" outlineLevel="1">
      <c r="A80" s="7"/>
      <c r="B80" s="297" t="s">
        <v>144</v>
      </c>
      <c r="C80" s="460" t="s">
        <v>734</v>
      </c>
      <c r="D80" s="8"/>
      <c r="E80" s="455" t="s">
        <v>187</v>
      </c>
      <c r="F80" s="9"/>
      <c r="G80" s="40"/>
      <c r="H80" s="40"/>
      <c r="I80" s="40"/>
    </row>
    <row r="81" spans="1:9" s="20" customFormat="1" ht="19.5" customHeight="1" outlineLevel="1">
      <c r="A81" s="280"/>
      <c r="B81" s="297" t="s">
        <v>144</v>
      </c>
      <c r="C81" s="460"/>
      <c r="D81" s="8"/>
      <c r="E81" s="455"/>
      <c r="F81" s="9"/>
      <c r="G81" s="16"/>
      <c r="H81" s="16"/>
      <c r="I81" s="16"/>
    </row>
    <row r="82" spans="1:9" s="20" customFormat="1" ht="19.5" customHeight="1" outlineLevel="1">
      <c r="A82" s="7"/>
      <c r="B82" s="297" t="s">
        <v>188</v>
      </c>
      <c r="C82" s="460"/>
      <c r="D82" s="8" t="s">
        <v>1514</v>
      </c>
      <c r="E82" s="455"/>
      <c r="F82" s="9" t="s">
        <v>189</v>
      </c>
      <c r="G82" s="16"/>
      <c r="H82" s="16"/>
      <c r="I82" s="16"/>
    </row>
    <row r="83" spans="1:9" s="20" customFormat="1" ht="19.5" customHeight="1" outlineLevel="1">
      <c r="A83" s="7"/>
      <c r="B83" s="297" t="s">
        <v>190</v>
      </c>
      <c r="C83" s="460"/>
      <c r="D83" s="8"/>
      <c r="E83" s="455"/>
      <c r="F83" s="9"/>
      <c r="G83" s="16"/>
      <c r="H83" s="16"/>
      <c r="I83" s="16"/>
    </row>
    <row r="84" spans="1:9" s="41" customFormat="1" ht="19.5" customHeight="1" outlineLevel="1">
      <c r="A84" s="7"/>
      <c r="B84" s="297" t="s">
        <v>191</v>
      </c>
      <c r="C84" s="460"/>
      <c r="D84" s="8"/>
      <c r="E84" s="455"/>
      <c r="F84" s="9"/>
      <c r="G84" s="40"/>
      <c r="H84" s="40"/>
      <c r="I84" s="40"/>
    </row>
    <row r="85" spans="1:9" s="41" customFormat="1" ht="19.5" customHeight="1" outlineLevel="1">
      <c r="A85" s="280"/>
      <c r="B85" s="297" t="s">
        <v>174</v>
      </c>
      <c r="C85" s="296" t="s">
        <v>139</v>
      </c>
      <c r="D85" s="8" t="s">
        <v>1516</v>
      </c>
      <c r="E85" s="283" t="s">
        <v>192</v>
      </c>
      <c r="F85" s="9" t="s">
        <v>193</v>
      </c>
      <c r="G85" s="40"/>
      <c r="H85" s="40"/>
      <c r="I85" s="40"/>
    </row>
    <row r="86" spans="1:9" s="20" customFormat="1" ht="19.5" customHeight="1" outlineLevel="1">
      <c r="A86" s="7"/>
      <c r="B86" s="297" t="s">
        <v>194</v>
      </c>
      <c r="C86" s="296" t="s">
        <v>172</v>
      </c>
      <c r="D86" s="8" t="s">
        <v>1516</v>
      </c>
      <c r="E86" s="283" t="s">
        <v>61</v>
      </c>
      <c r="F86" s="9" t="s">
        <v>15</v>
      </c>
      <c r="G86" s="16"/>
      <c r="H86" s="16"/>
      <c r="I86" s="16"/>
    </row>
    <row r="87" spans="1:9" s="20" customFormat="1" ht="19.5" customHeight="1" outlineLevel="1">
      <c r="A87" s="7"/>
      <c r="B87" s="297" t="s">
        <v>149</v>
      </c>
      <c r="C87" s="296" t="s">
        <v>139</v>
      </c>
      <c r="D87" s="8" t="s">
        <v>337</v>
      </c>
      <c r="E87" s="283" t="s">
        <v>195</v>
      </c>
      <c r="F87" s="9" t="s">
        <v>196</v>
      </c>
      <c r="G87" s="16"/>
      <c r="H87" s="16"/>
      <c r="I87" s="16"/>
    </row>
    <row r="88" spans="1:9" s="41" customFormat="1" ht="19.5" customHeight="1" outlineLevel="1">
      <c r="A88" s="7"/>
      <c r="B88" s="297" t="s">
        <v>197</v>
      </c>
      <c r="C88" s="296"/>
      <c r="D88" s="8"/>
      <c r="E88" s="283"/>
      <c r="F88" s="9"/>
      <c r="G88" s="40"/>
      <c r="H88" s="40"/>
      <c r="I88" s="40"/>
    </row>
    <row r="89" spans="1:9" s="41" customFormat="1" ht="19.5" customHeight="1" outlineLevel="1">
      <c r="A89" s="7"/>
      <c r="B89" s="297" t="s">
        <v>198</v>
      </c>
      <c r="C89" s="460" t="s">
        <v>172</v>
      </c>
      <c r="D89" s="454" t="s">
        <v>1517</v>
      </c>
      <c r="E89" s="455" t="s">
        <v>199</v>
      </c>
      <c r="F89" s="457" t="s">
        <v>200</v>
      </c>
      <c r="G89" s="40"/>
      <c r="H89" s="40"/>
      <c r="I89" s="40"/>
    </row>
    <row r="90" spans="1:9" s="20" customFormat="1" ht="19.5" customHeight="1" outlineLevel="1">
      <c r="A90" s="280"/>
      <c r="B90" s="297" t="s">
        <v>201</v>
      </c>
      <c r="C90" s="460"/>
      <c r="D90" s="454"/>
      <c r="E90" s="456"/>
      <c r="F90" s="458"/>
      <c r="G90" s="16"/>
      <c r="H90" s="16"/>
      <c r="I90" s="16"/>
    </row>
    <row r="91" spans="1:9" s="20" customFormat="1" ht="19.5" customHeight="1" outlineLevel="1">
      <c r="A91" s="7"/>
      <c r="B91" s="297" t="s">
        <v>202</v>
      </c>
      <c r="C91" s="296" t="s">
        <v>139</v>
      </c>
      <c r="D91" s="8" t="s">
        <v>296</v>
      </c>
      <c r="E91" s="283" t="s">
        <v>203</v>
      </c>
      <c r="F91" s="9" t="s">
        <v>15</v>
      </c>
      <c r="G91" s="16"/>
      <c r="H91" s="16"/>
      <c r="I91" s="16"/>
    </row>
    <row r="92" spans="1:9" s="41" customFormat="1" ht="19.5" customHeight="1" outlineLevel="1">
      <c r="A92" s="7"/>
      <c r="B92" s="297" t="s">
        <v>1850</v>
      </c>
      <c r="C92" s="296" t="s">
        <v>139</v>
      </c>
      <c r="D92" s="8" t="s">
        <v>1858</v>
      </c>
      <c r="E92" s="283" t="s">
        <v>210</v>
      </c>
      <c r="F92" s="302" t="s">
        <v>1851</v>
      </c>
      <c r="G92" s="40"/>
      <c r="H92" s="40"/>
      <c r="I92" s="40"/>
    </row>
    <row r="93" spans="1:9" s="41" customFormat="1" ht="19.5" customHeight="1" outlineLevel="1">
      <c r="A93" s="7" t="s">
        <v>204</v>
      </c>
      <c r="B93" s="297" t="s">
        <v>205</v>
      </c>
      <c r="C93" s="296" t="s">
        <v>109</v>
      </c>
      <c r="D93" s="8" t="s">
        <v>1510</v>
      </c>
      <c r="E93" s="283" t="s">
        <v>20</v>
      </c>
      <c r="F93" s="9" t="s">
        <v>103</v>
      </c>
      <c r="G93" s="40"/>
      <c r="H93" s="40"/>
      <c r="I93" s="40"/>
    </row>
    <row r="94" spans="1:9" s="20" customFormat="1" ht="19.5" customHeight="1" outlineLevel="1">
      <c r="A94" s="7"/>
      <c r="B94" s="297" t="s">
        <v>206</v>
      </c>
      <c r="C94" s="296" t="s">
        <v>109</v>
      </c>
      <c r="D94" s="8" t="s">
        <v>1510</v>
      </c>
      <c r="E94" s="283" t="s">
        <v>20</v>
      </c>
      <c r="F94" s="9" t="s">
        <v>15</v>
      </c>
      <c r="G94" s="16"/>
      <c r="H94" s="16"/>
      <c r="I94" s="16"/>
    </row>
    <row r="95" spans="1:9" s="20" customFormat="1" ht="19.5" customHeight="1" outlineLevel="1">
      <c r="A95" s="7"/>
      <c r="B95" s="297" t="s">
        <v>207</v>
      </c>
      <c r="C95" s="296" t="s">
        <v>208</v>
      </c>
      <c r="D95" s="8" t="s">
        <v>337</v>
      </c>
      <c r="E95" s="283" t="s">
        <v>67</v>
      </c>
      <c r="F95" s="9" t="s">
        <v>117</v>
      </c>
      <c r="G95" s="16"/>
      <c r="H95" s="16"/>
      <c r="I95" s="16"/>
    </row>
    <row r="96" spans="1:9" s="41" customFormat="1" ht="19.5" customHeight="1" outlineLevel="1">
      <c r="A96" s="7"/>
      <c r="B96" s="297" t="s">
        <v>209</v>
      </c>
      <c r="C96" s="460" t="s">
        <v>109</v>
      </c>
      <c r="D96" s="454" t="s">
        <v>1379</v>
      </c>
      <c r="E96" s="455" t="s">
        <v>210</v>
      </c>
      <c r="F96" s="457" t="s">
        <v>123</v>
      </c>
      <c r="G96" s="40"/>
      <c r="H96" s="40"/>
      <c r="I96" s="40"/>
    </row>
    <row r="97" spans="1:9" s="41" customFormat="1" ht="19.5" customHeight="1" outlineLevel="1">
      <c r="A97" s="7"/>
      <c r="B97" s="297" t="s">
        <v>211</v>
      </c>
      <c r="C97" s="460"/>
      <c r="D97" s="454"/>
      <c r="E97" s="456"/>
      <c r="F97" s="457"/>
      <c r="G97" s="40"/>
      <c r="H97" s="40"/>
      <c r="I97" s="40"/>
    </row>
    <row r="98" spans="1:9" s="20" customFormat="1" ht="19.5" customHeight="1" outlineLevel="1">
      <c r="A98" s="7"/>
      <c r="B98" s="297" t="s">
        <v>212</v>
      </c>
      <c r="C98" s="460"/>
      <c r="D98" s="454"/>
      <c r="E98" s="456"/>
      <c r="F98" s="457"/>
      <c r="G98" s="16"/>
      <c r="H98" s="16"/>
      <c r="I98" s="16"/>
    </row>
    <row r="99" spans="1:9" s="20" customFormat="1" ht="19.5" customHeight="1" outlineLevel="1">
      <c r="A99" s="280"/>
      <c r="B99" s="297" t="s">
        <v>213</v>
      </c>
      <c r="C99" s="461"/>
      <c r="D99" s="454"/>
      <c r="E99" s="456"/>
      <c r="F99" s="457"/>
      <c r="G99" s="16"/>
      <c r="H99" s="16"/>
      <c r="I99" s="16"/>
    </row>
    <row r="100" spans="1:9" s="20" customFormat="1" ht="19.5" customHeight="1" outlineLevel="1">
      <c r="A100" s="7"/>
      <c r="B100" s="297" t="s">
        <v>214</v>
      </c>
      <c r="C100" s="296" t="s">
        <v>208</v>
      </c>
      <c r="D100" s="8" t="s">
        <v>312</v>
      </c>
      <c r="E100" s="283" t="s">
        <v>114</v>
      </c>
      <c r="F100" s="9" t="s">
        <v>15</v>
      </c>
      <c r="G100" s="16"/>
      <c r="H100" s="16"/>
      <c r="I100" s="16"/>
    </row>
    <row r="101" spans="1:9" s="41" customFormat="1" ht="19.5" customHeight="1" outlineLevel="1">
      <c r="A101" s="7"/>
      <c r="B101" s="297" t="s">
        <v>215</v>
      </c>
      <c r="C101" s="296" t="s">
        <v>216</v>
      </c>
      <c r="D101" s="8" t="s">
        <v>312</v>
      </c>
      <c r="E101" s="283" t="s">
        <v>114</v>
      </c>
      <c r="F101" s="9" t="s">
        <v>15</v>
      </c>
      <c r="G101" s="40"/>
      <c r="H101" s="40"/>
      <c r="I101" s="40"/>
    </row>
    <row r="102" spans="1:9" s="41" customFormat="1" ht="19.5" customHeight="1" outlineLevel="1">
      <c r="A102" s="7"/>
      <c r="B102" s="297" t="s">
        <v>217</v>
      </c>
      <c r="C102" s="296" t="s">
        <v>218</v>
      </c>
      <c r="D102" s="8" t="s">
        <v>296</v>
      </c>
      <c r="E102" s="283" t="s">
        <v>219</v>
      </c>
      <c r="F102" s="9" t="s">
        <v>15</v>
      </c>
      <c r="G102" s="40"/>
      <c r="H102" s="40"/>
      <c r="I102" s="40"/>
    </row>
    <row r="103" spans="1:9" s="20" customFormat="1" ht="19.5" customHeight="1" outlineLevel="1">
      <c r="A103" s="280"/>
      <c r="B103" s="297" t="s">
        <v>220</v>
      </c>
      <c r="C103" s="296" t="s">
        <v>221</v>
      </c>
      <c r="D103" s="8" t="s">
        <v>1518</v>
      </c>
      <c r="E103" s="283" t="s">
        <v>20</v>
      </c>
      <c r="F103" s="9" t="s">
        <v>222</v>
      </c>
      <c r="G103" s="16"/>
      <c r="H103" s="16"/>
      <c r="I103" s="16"/>
    </row>
    <row r="104" spans="1:9" s="20" customFormat="1" ht="19.5" customHeight="1" outlineLevel="1">
      <c r="A104" s="7"/>
      <c r="B104" s="297" t="s">
        <v>223</v>
      </c>
      <c r="C104" s="296" t="s">
        <v>208</v>
      </c>
      <c r="D104" s="8" t="s">
        <v>1518</v>
      </c>
      <c r="E104" s="283" t="s">
        <v>20</v>
      </c>
      <c r="F104" s="9" t="s">
        <v>15</v>
      </c>
      <c r="G104" s="16"/>
      <c r="H104" s="16"/>
      <c r="I104" s="16"/>
    </row>
    <row r="105" spans="1:9" s="41" customFormat="1" ht="19.5" customHeight="1" outlineLevel="1">
      <c r="A105" s="284"/>
      <c r="B105" s="299" t="s">
        <v>224</v>
      </c>
      <c r="C105" s="275" t="s">
        <v>221</v>
      </c>
      <c r="D105" s="287" t="s">
        <v>1096</v>
      </c>
      <c r="E105" s="288" t="s">
        <v>225</v>
      </c>
      <c r="F105" s="300" t="s">
        <v>70</v>
      </c>
      <c r="G105" s="40"/>
      <c r="H105" s="40"/>
      <c r="I105" s="40"/>
    </row>
    <row r="106" spans="1:9" s="41" customFormat="1" ht="19.5" customHeight="1">
      <c r="A106" s="7" t="s">
        <v>204</v>
      </c>
      <c r="B106" s="297" t="s">
        <v>226</v>
      </c>
      <c r="C106" s="296" t="s">
        <v>227</v>
      </c>
      <c r="D106" s="8" t="s">
        <v>337</v>
      </c>
      <c r="E106" s="283" t="s">
        <v>229</v>
      </c>
      <c r="F106" s="9" t="s">
        <v>230</v>
      </c>
      <c r="G106" s="40"/>
      <c r="H106" s="40"/>
      <c r="I106" s="40"/>
    </row>
    <row r="107" spans="1:9" s="20" customFormat="1" ht="19.5" customHeight="1">
      <c r="A107" s="7"/>
      <c r="B107" s="297" t="s">
        <v>231</v>
      </c>
      <c r="C107" s="296" t="s">
        <v>221</v>
      </c>
      <c r="D107" s="8" t="s">
        <v>312</v>
      </c>
      <c r="E107" s="283" t="s">
        <v>1498</v>
      </c>
      <c r="F107" s="9" t="s">
        <v>131</v>
      </c>
      <c r="G107" s="16"/>
      <c r="H107" s="16"/>
      <c r="I107" s="16"/>
    </row>
    <row r="108" spans="1:6" ht="19.5" customHeight="1">
      <c r="A108" s="7"/>
      <c r="B108" s="281" t="s">
        <v>232</v>
      </c>
      <c r="C108" s="296" t="s">
        <v>208</v>
      </c>
      <c r="D108" s="8" t="s">
        <v>337</v>
      </c>
      <c r="E108" s="283" t="s">
        <v>233</v>
      </c>
      <c r="F108" s="9" t="s">
        <v>189</v>
      </c>
    </row>
    <row r="109" spans="1:7" s="20" customFormat="1" ht="19.5" customHeight="1">
      <c r="A109" s="7" t="s">
        <v>234</v>
      </c>
      <c r="B109" s="297" t="s">
        <v>235</v>
      </c>
      <c r="C109" s="296" t="s">
        <v>236</v>
      </c>
      <c r="D109" s="8" t="s">
        <v>296</v>
      </c>
      <c r="E109" s="283" t="s">
        <v>237</v>
      </c>
      <c r="F109" s="9" t="s">
        <v>238</v>
      </c>
      <c r="G109" s="16"/>
    </row>
    <row r="110" spans="1:9" s="20" customFormat="1" ht="19.5" customHeight="1">
      <c r="A110" s="7"/>
      <c r="B110" s="297" t="s">
        <v>239</v>
      </c>
      <c r="C110" s="296" t="s">
        <v>109</v>
      </c>
      <c r="D110" s="8" t="s">
        <v>1509</v>
      </c>
      <c r="E110" s="283" t="s">
        <v>29</v>
      </c>
      <c r="F110" s="9" t="s">
        <v>240</v>
      </c>
      <c r="G110" s="16"/>
      <c r="H110" s="16"/>
      <c r="I110" s="16"/>
    </row>
    <row r="111" spans="1:9" s="20" customFormat="1" ht="19.5" customHeight="1">
      <c r="A111" s="7"/>
      <c r="B111" s="297" t="s">
        <v>1852</v>
      </c>
      <c r="C111" s="296" t="s">
        <v>236</v>
      </c>
      <c r="D111" s="8" t="s">
        <v>1853</v>
      </c>
      <c r="E111" s="307" t="s">
        <v>247</v>
      </c>
      <c r="F111" s="302" t="s">
        <v>1851</v>
      </c>
      <c r="G111" s="16"/>
      <c r="H111" s="16"/>
      <c r="I111" s="16"/>
    </row>
    <row r="112" spans="1:9" s="20" customFormat="1" ht="19.5" customHeight="1">
      <c r="A112" s="7" t="s">
        <v>241</v>
      </c>
      <c r="B112" s="297" t="s">
        <v>242</v>
      </c>
      <c r="C112" s="296" t="s">
        <v>243</v>
      </c>
      <c r="D112" s="8" t="s">
        <v>1510</v>
      </c>
      <c r="E112" s="283" t="s">
        <v>1498</v>
      </c>
      <c r="F112" s="9" t="s">
        <v>244</v>
      </c>
      <c r="G112" s="16"/>
      <c r="H112" s="16"/>
      <c r="I112" s="16"/>
    </row>
    <row r="113" spans="1:9" s="20" customFormat="1" ht="19.5" customHeight="1">
      <c r="A113" s="7"/>
      <c r="B113" s="297" t="s">
        <v>245</v>
      </c>
      <c r="C113" s="296" t="s">
        <v>246</v>
      </c>
      <c r="D113" s="8" t="s">
        <v>337</v>
      </c>
      <c r="E113" s="304" t="s">
        <v>247</v>
      </c>
      <c r="F113" s="9" t="s">
        <v>248</v>
      </c>
      <c r="G113" s="16"/>
      <c r="H113" s="16"/>
      <c r="I113" s="16"/>
    </row>
    <row r="114" spans="1:9" s="41" customFormat="1" ht="19.5" customHeight="1">
      <c r="A114" s="7"/>
      <c r="B114" s="297" t="s">
        <v>1854</v>
      </c>
      <c r="C114" s="296" t="s">
        <v>1859</v>
      </c>
      <c r="D114" s="8" t="s">
        <v>1855</v>
      </c>
      <c r="E114" s="308" t="s">
        <v>1856</v>
      </c>
      <c r="F114" s="302" t="s">
        <v>1851</v>
      </c>
      <c r="G114" s="40"/>
      <c r="H114" s="40"/>
      <c r="I114" s="40"/>
    </row>
    <row r="115" spans="1:9" s="41" customFormat="1" ht="19.5" customHeight="1">
      <c r="A115" s="7" t="s">
        <v>22</v>
      </c>
      <c r="B115" s="297" t="s">
        <v>249</v>
      </c>
      <c r="C115" s="296" t="s">
        <v>250</v>
      </c>
      <c r="D115" s="8" t="s">
        <v>296</v>
      </c>
      <c r="E115" s="283" t="s">
        <v>219</v>
      </c>
      <c r="F115" s="9" t="s">
        <v>103</v>
      </c>
      <c r="G115" s="40"/>
      <c r="H115" s="40"/>
      <c r="I115" s="40"/>
    </row>
    <row r="116" spans="1:9" s="20" customFormat="1" ht="19.5" customHeight="1">
      <c r="A116" s="280"/>
      <c r="B116" s="281" t="s">
        <v>251</v>
      </c>
      <c r="C116" s="296" t="s">
        <v>24</v>
      </c>
      <c r="D116" s="8" t="s">
        <v>296</v>
      </c>
      <c r="E116" s="283" t="s">
        <v>219</v>
      </c>
      <c r="F116" s="9" t="s">
        <v>252</v>
      </c>
      <c r="G116" s="16"/>
      <c r="H116" s="16"/>
      <c r="I116" s="16"/>
    </row>
    <row r="117" spans="1:9" s="20" customFormat="1" ht="19.5" customHeight="1">
      <c r="A117" s="7"/>
      <c r="B117" s="281" t="s">
        <v>253</v>
      </c>
      <c r="C117" s="296" t="s">
        <v>24</v>
      </c>
      <c r="D117" s="8" t="s">
        <v>337</v>
      </c>
      <c r="E117" s="283" t="s">
        <v>233</v>
      </c>
      <c r="F117" s="9" t="s">
        <v>254</v>
      </c>
      <c r="G117" s="16"/>
      <c r="H117" s="16"/>
      <c r="I117" s="16"/>
    </row>
    <row r="118" spans="1:9" s="41" customFormat="1" ht="19.5" customHeight="1">
      <c r="A118" s="7"/>
      <c r="B118" s="281" t="s">
        <v>255</v>
      </c>
      <c r="C118" s="296" t="s">
        <v>24</v>
      </c>
      <c r="D118" s="8" t="s">
        <v>1518</v>
      </c>
      <c r="E118" s="283" t="s">
        <v>20</v>
      </c>
      <c r="F118" s="9" t="s">
        <v>151</v>
      </c>
      <c r="G118" s="40"/>
      <c r="H118" s="40"/>
      <c r="I118" s="40"/>
    </row>
    <row r="119" spans="1:9" s="41" customFormat="1" ht="19.5" customHeight="1">
      <c r="A119" s="7"/>
      <c r="B119" s="281" t="s">
        <v>256</v>
      </c>
      <c r="C119" s="296" t="s">
        <v>24</v>
      </c>
      <c r="D119" s="8" t="s">
        <v>296</v>
      </c>
      <c r="E119" s="283" t="s">
        <v>219</v>
      </c>
      <c r="F119" s="9" t="s">
        <v>257</v>
      </c>
      <c r="G119" s="40"/>
      <c r="H119" s="40"/>
      <c r="I119" s="40"/>
    </row>
    <row r="120" spans="1:9" s="41" customFormat="1" ht="19.5" customHeight="1">
      <c r="A120" s="7"/>
      <c r="B120" s="281" t="s">
        <v>258</v>
      </c>
      <c r="C120" s="296" t="s">
        <v>28</v>
      </c>
      <c r="D120" s="8" t="s">
        <v>1509</v>
      </c>
      <c r="E120" s="283" t="s">
        <v>259</v>
      </c>
      <c r="F120" s="9" t="s">
        <v>30</v>
      </c>
      <c r="G120" s="40"/>
      <c r="H120" s="40"/>
      <c r="I120" s="40"/>
    </row>
    <row r="121" spans="1:9" s="41" customFormat="1" ht="19.5" customHeight="1">
      <c r="A121" s="284"/>
      <c r="B121" s="285" t="s">
        <v>260</v>
      </c>
      <c r="C121" s="275" t="s">
        <v>261</v>
      </c>
      <c r="D121" s="299" t="s">
        <v>1519</v>
      </c>
      <c r="E121" s="288" t="s">
        <v>262</v>
      </c>
      <c r="F121" s="305" t="s">
        <v>263</v>
      </c>
      <c r="G121" s="40"/>
      <c r="H121" s="40"/>
      <c r="I121" s="40"/>
    </row>
    <row r="122" spans="1:9" s="41" customFormat="1" ht="19.5" customHeight="1">
      <c r="A122" s="19" t="s">
        <v>1857</v>
      </c>
      <c r="B122" s="19"/>
      <c r="C122" s="19"/>
      <c r="D122" s="19"/>
      <c r="E122" s="19"/>
      <c r="F122" s="19"/>
      <c r="G122" s="40"/>
      <c r="H122" s="40"/>
      <c r="I122" s="40"/>
    </row>
    <row r="123" spans="1:9" s="41" customFormat="1" ht="19.5" customHeight="1">
      <c r="A123" s="19"/>
      <c r="B123" s="19"/>
      <c r="C123" s="19"/>
      <c r="D123" s="19"/>
      <c r="E123" s="19"/>
      <c r="F123" s="19"/>
      <c r="G123" s="40"/>
      <c r="H123" s="40"/>
      <c r="I123" s="40"/>
    </row>
    <row r="124" spans="2:6" s="20" customFormat="1" ht="13.5">
      <c r="B124" s="26"/>
      <c r="C124" s="26"/>
      <c r="D124" s="26"/>
      <c r="E124" s="26"/>
      <c r="F124" s="36"/>
    </row>
    <row r="125" spans="2:6" s="20" customFormat="1" ht="13.5">
      <c r="B125" s="26"/>
      <c r="C125" s="26"/>
      <c r="D125" s="26"/>
      <c r="E125" s="26"/>
      <c r="F125" s="36"/>
    </row>
    <row r="126" spans="2:6" s="20" customFormat="1" ht="13.5">
      <c r="B126" s="26"/>
      <c r="C126" s="26"/>
      <c r="D126" s="26"/>
      <c r="E126" s="26"/>
      <c r="F126" s="36"/>
    </row>
    <row r="127" spans="2:6" s="20" customFormat="1" ht="13.5">
      <c r="B127" s="26"/>
      <c r="C127" s="26"/>
      <c r="D127" s="26"/>
      <c r="E127" s="26"/>
      <c r="F127" s="36"/>
    </row>
    <row r="128" spans="2:6" s="20" customFormat="1" ht="13.5">
      <c r="B128" s="26"/>
      <c r="C128" s="26"/>
      <c r="D128" s="26"/>
      <c r="E128" s="26"/>
      <c r="F128" s="36"/>
    </row>
    <row r="129" spans="2:6" s="20" customFormat="1" ht="13.5">
      <c r="B129" s="26"/>
      <c r="C129" s="26"/>
      <c r="D129" s="26"/>
      <c r="E129" s="26"/>
      <c r="F129" s="36"/>
    </row>
    <row r="130" spans="2:6" s="20" customFormat="1" ht="13.5">
      <c r="B130" s="26"/>
      <c r="C130" s="26"/>
      <c r="D130" s="26"/>
      <c r="E130" s="26"/>
      <c r="F130" s="36"/>
    </row>
    <row r="131" spans="2:6" s="20" customFormat="1" ht="13.5">
      <c r="B131" s="26"/>
      <c r="C131" s="26"/>
      <c r="D131" s="26"/>
      <c r="E131" s="26"/>
      <c r="F131" s="36"/>
    </row>
    <row r="132" spans="2:6" s="20" customFormat="1" ht="13.5">
      <c r="B132" s="26"/>
      <c r="C132" s="26"/>
      <c r="D132" s="26"/>
      <c r="E132" s="26"/>
      <c r="F132" s="36"/>
    </row>
    <row r="133" spans="2:6" s="20" customFormat="1" ht="13.5">
      <c r="B133" s="26"/>
      <c r="C133" s="26"/>
      <c r="D133" s="26"/>
      <c r="E133" s="26"/>
      <c r="F133" s="36"/>
    </row>
    <row r="134" spans="2:6" s="20" customFormat="1" ht="13.5">
      <c r="B134" s="26"/>
      <c r="C134" s="26"/>
      <c r="D134" s="26"/>
      <c r="E134" s="26"/>
      <c r="F134" s="36"/>
    </row>
    <row r="135" spans="2:6" s="20" customFormat="1" ht="13.5">
      <c r="B135" s="26"/>
      <c r="C135" s="26"/>
      <c r="D135" s="26"/>
      <c r="E135" s="26"/>
      <c r="F135" s="36"/>
    </row>
    <row r="136" spans="2:6" s="20" customFormat="1" ht="13.5">
      <c r="B136" s="26"/>
      <c r="C136" s="26"/>
      <c r="D136" s="26"/>
      <c r="E136" s="26"/>
      <c r="F136" s="36"/>
    </row>
    <row r="137" spans="2:6" s="20" customFormat="1" ht="13.5">
      <c r="B137" s="26"/>
      <c r="C137" s="26"/>
      <c r="D137" s="26"/>
      <c r="E137" s="26"/>
      <c r="F137" s="36"/>
    </row>
    <row r="138" spans="2:6" s="20" customFormat="1" ht="13.5">
      <c r="B138" s="26"/>
      <c r="C138" s="26"/>
      <c r="D138" s="26"/>
      <c r="E138" s="26"/>
      <c r="F138" s="36"/>
    </row>
    <row r="139" spans="2:6" s="20" customFormat="1" ht="13.5">
      <c r="B139" s="26"/>
      <c r="C139" s="26"/>
      <c r="D139" s="26"/>
      <c r="E139" s="26"/>
      <c r="F139" s="36"/>
    </row>
    <row r="140" spans="2:6" s="20" customFormat="1" ht="13.5">
      <c r="B140" s="26"/>
      <c r="C140" s="26"/>
      <c r="D140" s="26"/>
      <c r="E140" s="26"/>
      <c r="F140" s="36"/>
    </row>
    <row r="141" spans="2:6" s="20" customFormat="1" ht="13.5">
      <c r="B141" s="26"/>
      <c r="C141" s="26"/>
      <c r="D141" s="26"/>
      <c r="E141" s="26"/>
      <c r="F141" s="36"/>
    </row>
    <row r="142" spans="2:6" s="20" customFormat="1" ht="13.5">
      <c r="B142" s="26"/>
      <c r="C142" s="26"/>
      <c r="D142" s="26"/>
      <c r="E142" s="26"/>
      <c r="F142" s="36"/>
    </row>
    <row r="143" spans="2:6" s="20" customFormat="1" ht="13.5">
      <c r="B143" s="26"/>
      <c r="C143" s="26"/>
      <c r="D143" s="26"/>
      <c r="E143" s="26"/>
      <c r="F143" s="36"/>
    </row>
    <row r="144" spans="2:6" s="20" customFormat="1" ht="13.5">
      <c r="B144" s="26"/>
      <c r="C144" s="26"/>
      <c r="D144" s="26"/>
      <c r="E144" s="26"/>
      <c r="F144" s="36"/>
    </row>
    <row r="145" spans="2:6" s="20" customFormat="1" ht="13.5">
      <c r="B145" s="26"/>
      <c r="C145" s="26"/>
      <c r="D145" s="26"/>
      <c r="E145" s="26"/>
      <c r="F145" s="36"/>
    </row>
    <row r="146" spans="2:6" s="20" customFormat="1" ht="13.5">
      <c r="B146" s="26"/>
      <c r="C146" s="26"/>
      <c r="D146" s="26"/>
      <c r="E146" s="26"/>
      <c r="F146" s="36"/>
    </row>
    <row r="147" spans="2:6" s="20" customFormat="1" ht="13.5">
      <c r="B147" s="26"/>
      <c r="C147" s="26"/>
      <c r="D147" s="26"/>
      <c r="E147" s="26"/>
      <c r="F147" s="36"/>
    </row>
    <row r="148" spans="2:6" s="20" customFormat="1" ht="13.5">
      <c r="B148" s="26"/>
      <c r="C148" s="26"/>
      <c r="D148" s="26"/>
      <c r="E148" s="26"/>
      <c r="F148" s="36"/>
    </row>
    <row r="149" spans="2:6" s="20" customFormat="1" ht="13.5">
      <c r="B149" s="26"/>
      <c r="C149" s="26"/>
      <c r="D149" s="26"/>
      <c r="E149" s="26"/>
      <c r="F149" s="36"/>
    </row>
    <row r="150" spans="2:6" s="20" customFormat="1" ht="13.5">
      <c r="B150" s="26"/>
      <c r="C150" s="26"/>
      <c r="D150" s="26"/>
      <c r="E150" s="26"/>
      <c r="F150" s="36"/>
    </row>
    <row r="151" spans="2:6" s="20" customFormat="1" ht="13.5">
      <c r="B151" s="26"/>
      <c r="C151" s="26"/>
      <c r="D151" s="26"/>
      <c r="E151" s="26"/>
      <c r="F151" s="36"/>
    </row>
    <row r="152" spans="2:6" s="20" customFormat="1" ht="13.5">
      <c r="B152" s="26"/>
      <c r="C152" s="26"/>
      <c r="D152" s="26"/>
      <c r="E152" s="26"/>
      <c r="F152" s="36"/>
    </row>
    <row r="153" spans="2:6" s="20" customFormat="1" ht="13.5">
      <c r="B153" s="26"/>
      <c r="C153" s="26"/>
      <c r="D153" s="26"/>
      <c r="E153" s="26"/>
      <c r="F153" s="36"/>
    </row>
    <row r="154" spans="2:6" s="20" customFormat="1" ht="13.5">
      <c r="B154" s="26"/>
      <c r="C154" s="26"/>
      <c r="D154" s="26"/>
      <c r="E154" s="26"/>
      <c r="F154" s="36"/>
    </row>
    <row r="155" spans="2:6" s="20" customFormat="1" ht="13.5">
      <c r="B155" s="26"/>
      <c r="C155" s="26"/>
      <c r="D155" s="26"/>
      <c r="E155" s="26"/>
      <c r="F155" s="36"/>
    </row>
    <row r="156" spans="2:6" s="20" customFormat="1" ht="13.5">
      <c r="B156" s="26"/>
      <c r="C156" s="26"/>
      <c r="D156" s="26"/>
      <c r="E156" s="26"/>
      <c r="F156" s="36"/>
    </row>
    <row r="157" spans="2:6" s="20" customFormat="1" ht="13.5">
      <c r="B157" s="26"/>
      <c r="C157" s="26"/>
      <c r="D157" s="26"/>
      <c r="E157" s="26"/>
      <c r="F157" s="36"/>
    </row>
    <row r="158" spans="2:6" s="20" customFormat="1" ht="13.5">
      <c r="B158" s="26"/>
      <c r="C158" s="26"/>
      <c r="D158" s="26"/>
      <c r="E158" s="26"/>
      <c r="F158" s="36"/>
    </row>
    <row r="159" spans="2:6" s="20" customFormat="1" ht="13.5">
      <c r="B159" s="26"/>
      <c r="C159" s="26"/>
      <c r="D159" s="26"/>
      <c r="E159" s="26"/>
      <c r="F159" s="36"/>
    </row>
    <row r="160" spans="2:6" s="20" customFormat="1" ht="13.5">
      <c r="B160" s="26"/>
      <c r="C160" s="26"/>
      <c r="D160" s="26"/>
      <c r="E160" s="26"/>
      <c r="F160" s="36"/>
    </row>
    <row r="161" spans="2:6" s="20" customFormat="1" ht="13.5">
      <c r="B161" s="26"/>
      <c r="C161" s="26"/>
      <c r="D161" s="26"/>
      <c r="E161" s="26"/>
      <c r="F161" s="36"/>
    </row>
    <row r="162" spans="2:6" s="20" customFormat="1" ht="13.5">
      <c r="B162" s="26"/>
      <c r="C162" s="26"/>
      <c r="D162" s="26"/>
      <c r="E162" s="26"/>
      <c r="F162" s="36"/>
    </row>
    <row r="163" spans="2:6" s="20" customFormat="1" ht="13.5">
      <c r="B163" s="26"/>
      <c r="C163" s="26"/>
      <c r="D163" s="26"/>
      <c r="E163" s="26"/>
      <c r="F163" s="36"/>
    </row>
    <row r="164" spans="2:6" s="20" customFormat="1" ht="13.5">
      <c r="B164" s="26"/>
      <c r="C164" s="26"/>
      <c r="D164" s="26"/>
      <c r="E164" s="26"/>
      <c r="F164" s="36"/>
    </row>
    <row r="165" spans="2:6" s="20" customFormat="1" ht="13.5">
      <c r="B165" s="26"/>
      <c r="C165" s="26"/>
      <c r="D165" s="26"/>
      <c r="E165" s="26"/>
      <c r="F165" s="36"/>
    </row>
    <row r="166" spans="2:6" s="20" customFormat="1" ht="13.5">
      <c r="B166" s="26"/>
      <c r="C166" s="26"/>
      <c r="D166" s="26"/>
      <c r="E166" s="26"/>
      <c r="F166" s="36"/>
    </row>
    <row r="167" spans="2:6" s="20" customFormat="1" ht="13.5">
      <c r="B167" s="26"/>
      <c r="C167" s="26"/>
      <c r="D167" s="26"/>
      <c r="E167" s="26"/>
      <c r="F167" s="36"/>
    </row>
    <row r="168" spans="2:6" s="20" customFormat="1" ht="13.5">
      <c r="B168" s="26"/>
      <c r="C168" s="26"/>
      <c r="D168" s="26"/>
      <c r="E168" s="26"/>
      <c r="F168" s="36"/>
    </row>
    <row r="169" spans="2:6" s="20" customFormat="1" ht="13.5">
      <c r="B169" s="26"/>
      <c r="C169" s="26"/>
      <c r="D169" s="26"/>
      <c r="E169" s="26"/>
      <c r="F169" s="36"/>
    </row>
    <row r="170" spans="2:6" s="20" customFormat="1" ht="13.5">
      <c r="B170" s="26"/>
      <c r="C170" s="26"/>
      <c r="D170" s="26"/>
      <c r="E170" s="26"/>
      <c r="F170" s="36"/>
    </row>
    <row r="171" spans="2:6" s="20" customFormat="1" ht="13.5">
      <c r="B171" s="26"/>
      <c r="C171" s="26"/>
      <c r="D171" s="26"/>
      <c r="E171" s="26"/>
      <c r="F171" s="36"/>
    </row>
    <row r="172" spans="2:6" s="20" customFormat="1" ht="13.5">
      <c r="B172" s="26"/>
      <c r="C172" s="26"/>
      <c r="D172" s="26"/>
      <c r="E172" s="26"/>
      <c r="F172" s="36"/>
    </row>
    <row r="173" spans="2:6" s="20" customFormat="1" ht="13.5">
      <c r="B173" s="26"/>
      <c r="C173" s="26"/>
      <c r="D173" s="26"/>
      <c r="E173" s="26"/>
      <c r="F173" s="36"/>
    </row>
    <row r="174" spans="2:6" s="20" customFormat="1" ht="13.5">
      <c r="B174" s="26"/>
      <c r="C174" s="26"/>
      <c r="D174" s="26"/>
      <c r="E174" s="26"/>
      <c r="F174" s="36"/>
    </row>
    <row r="175" spans="2:6" s="20" customFormat="1" ht="13.5">
      <c r="B175" s="26"/>
      <c r="C175" s="26"/>
      <c r="D175" s="26"/>
      <c r="E175" s="26"/>
      <c r="F175" s="36"/>
    </row>
    <row r="176" spans="2:6" s="20" customFormat="1" ht="13.5">
      <c r="B176" s="26"/>
      <c r="C176" s="26"/>
      <c r="D176" s="26"/>
      <c r="E176" s="26"/>
      <c r="F176" s="36"/>
    </row>
    <row r="177" spans="2:6" s="20" customFormat="1" ht="13.5">
      <c r="B177" s="26"/>
      <c r="C177" s="26"/>
      <c r="D177" s="26"/>
      <c r="E177" s="26"/>
      <c r="F177" s="36"/>
    </row>
  </sheetData>
  <sheetProtection/>
  <mergeCells count="13">
    <mergeCell ref="F96:F99"/>
    <mergeCell ref="C80:C84"/>
    <mergeCell ref="E80:E84"/>
    <mergeCell ref="C89:C90"/>
    <mergeCell ref="C96:C99"/>
    <mergeCell ref="D96:D99"/>
    <mergeCell ref="E96:E99"/>
    <mergeCell ref="D89:D90"/>
    <mergeCell ref="E89:E90"/>
    <mergeCell ref="F89:F90"/>
    <mergeCell ref="A3:F3"/>
    <mergeCell ref="A4:F4"/>
    <mergeCell ref="A5:B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9" r:id="rId2"/>
  <rowBreaks count="2" manualBreakCount="2">
    <brk id="51" max="5" man="1"/>
    <brk id="10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2013-12-05T07:36:18Z</cp:lastPrinted>
  <dcterms:created xsi:type="dcterms:W3CDTF">2005-09-01T07:08:19Z</dcterms:created>
  <dcterms:modified xsi:type="dcterms:W3CDTF">2014-03-11T02:15:22Z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