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3585" windowWidth="13515" windowHeight="4530" tabRatio="823" activeTab="0"/>
  </bookViews>
  <sheets>
    <sheet name="8商業・貿易目次" sheetId="1" r:id="rId1"/>
    <sheet name="8-1" sheetId="2" r:id="rId2"/>
    <sheet name="8-2" sheetId="3" r:id="rId3"/>
    <sheet name="8-3" sheetId="4" r:id="rId4"/>
    <sheet name="8-4(1)" sheetId="5" r:id="rId5"/>
    <sheet name="8-4(2)" sheetId="6" r:id="rId6"/>
  </sheets>
  <externalReferences>
    <externalReference r:id="rId9"/>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'8-1'!$A$2:$H$73</definedName>
    <definedName name="_xlnm.Print_Area" localSheetId="2">'8-2'!$A$2:$J$32</definedName>
    <definedName name="_xlnm.Print_Area" localSheetId="3">'8-3'!$A$2:$T$37</definedName>
    <definedName name="_xlnm.Print_Area" localSheetId="4">'8-4(1)'!$A$2:$I$34</definedName>
    <definedName name="_xlnm.Print_Area" localSheetId="5">'8-4(2)'!$A$2:$I$37</definedName>
    <definedName name="_xlnm.Print_Titles" localSheetId="1">'8-1'!$6:$7</definedName>
    <definedName name="_xlnm.Print_Titles" localSheetId="3">'8-3'!$A:$B</definedName>
  </definedNames>
  <calcPr fullCalcOnLoad="1"/>
</workbook>
</file>

<file path=xl/sharedStrings.xml><?xml version="1.0" encoding="utf-8"?>
<sst xmlns="http://schemas.openxmlformats.org/spreadsheetml/2006/main" count="486" uniqueCount="278">
  <si>
    <t>産業分類</t>
  </si>
  <si>
    <t>従業者数</t>
  </si>
  <si>
    <t>（人）</t>
  </si>
  <si>
    <t>年間商品販売額</t>
  </si>
  <si>
    <t>売場面積</t>
  </si>
  <si>
    <t>合計</t>
  </si>
  <si>
    <t>卸売業計</t>
  </si>
  <si>
    <t>各種商品卸売業</t>
  </si>
  <si>
    <t>繊維・衣服等卸売業</t>
  </si>
  <si>
    <t>飲食料品卸売業</t>
  </si>
  <si>
    <t>農畜産物・水産物卸売業</t>
  </si>
  <si>
    <t>食料・飲料卸売業</t>
  </si>
  <si>
    <t>機械器具卸売業</t>
  </si>
  <si>
    <t>その他の卸売業</t>
  </si>
  <si>
    <t>小売業計</t>
  </si>
  <si>
    <t>各種商品小売業</t>
  </si>
  <si>
    <t>織物・衣服・身の回り品小売業</t>
  </si>
  <si>
    <t>飲食料品小売業</t>
  </si>
  <si>
    <t>事 業 所 数</t>
  </si>
  <si>
    <t>8　商業・貿易</t>
  </si>
  <si>
    <t>（㎡）</t>
  </si>
  <si>
    <t>50</t>
  </si>
  <si>
    <t>51</t>
  </si>
  <si>
    <t>52</t>
  </si>
  <si>
    <t>53</t>
  </si>
  <si>
    <t>54</t>
  </si>
  <si>
    <t>56</t>
  </si>
  <si>
    <t>57</t>
  </si>
  <si>
    <t>58</t>
  </si>
  <si>
    <t>59</t>
  </si>
  <si>
    <t>60</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</si>
  <si>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</si>
  <si>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</si>
  <si>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</si>
  <si>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</si>
  <si>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</si>
  <si>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</si>
  <si>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</si>
  <si>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</si>
  <si>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</si>
  <si>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</si>
  <si>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</si>
  <si>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</si>
  <si>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</si>
  <si>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</si>
  <si>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</si>
  <si>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</si>
  <si>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</si>
  <si>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</si>
  <si>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</si>
  <si>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</si>
  <si>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</si>
  <si>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従　業　者　数　（人）</t>
  </si>
  <si>
    <t>事業所数</t>
  </si>
  <si>
    <t>市町別</t>
  </si>
  <si>
    <t>（注）　ＨＳ分類＝ＨＳ条約（商品の名称及び分類についての統一システムに関する条約）の品目分類</t>
  </si>
  <si>
    <t>総計</t>
  </si>
  <si>
    <t>シンガポール</t>
  </si>
  <si>
    <t>韓国</t>
  </si>
  <si>
    <t>家具、寝具、クッションその他詰め物をした物品、
玩具および運動用具ならびに部分品、美術品および骨董</t>
  </si>
  <si>
    <t>Ｔ</t>
  </si>
  <si>
    <t>香港</t>
  </si>
  <si>
    <t>台湾</t>
  </si>
  <si>
    <t>精密機器、楽器ならびにこれらの部分品</t>
  </si>
  <si>
    <t>Ｓ</t>
  </si>
  <si>
    <t>米国</t>
  </si>
  <si>
    <t>光学機器（眼鏡、眼鏡フレーム、眼鏡レンズ、眼鏡部分品）</t>
  </si>
  <si>
    <t>Ｒ</t>
  </si>
  <si>
    <t>マレーシア</t>
  </si>
  <si>
    <t>ロシア</t>
  </si>
  <si>
    <t>中国</t>
  </si>
  <si>
    <t>車両、航空機、船舶および輸送機器関連品</t>
  </si>
  <si>
    <t>Ｑ</t>
  </si>
  <si>
    <t>機械類および電気製品ならびにこれらの部分品</t>
  </si>
  <si>
    <t>Ｐ</t>
  </si>
  <si>
    <t>タイ</t>
  </si>
  <si>
    <t>Ｎ</t>
  </si>
  <si>
    <t>石、セメント、陶磁製品、ガラスおよびその製品</t>
  </si>
  <si>
    <t>Ｌ</t>
  </si>
  <si>
    <t>その他の繊維製品、中古衣類</t>
  </si>
  <si>
    <t>衣類・同付属品（織物）</t>
  </si>
  <si>
    <t>衣類・同付属品（編物）</t>
  </si>
  <si>
    <t>メリヤス編物、クロセ編物</t>
  </si>
  <si>
    <t>特殊織物、レース等</t>
  </si>
  <si>
    <t>ベトナム</t>
  </si>
  <si>
    <t>フェルト、不織布、紐等</t>
  </si>
  <si>
    <t>人造繊維・織物（長繊維・織物）</t>
  </si>
  <si>
    <t>綿および綿織物</t>
  </si>
  <si>
    <t>木材パルプ、繊維素繊維を原料とするその他のパルプ、
古紙ならびに紙および板紙ならびにこれらの製品</t>
  </si>
  <si>
    <t>Ｊ</t>
  </si>
  <si>
    <t>皮革および毛皮ならびにこれらの製品、ハンドバッグ等これらに類する容器</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</si>
  <si>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</si>
  <si>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</si>
  <si>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</si>
  <si>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</si>
  <si>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</si>
  <si>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</si>
  <si>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植物性生産品
（樹木、切花、野菜、果実、穀物、茶、たばこなど）</t>
  </si>
  <si>
    <t>Ｂ</t>
  </si>
  <si>
    <t>インドネシア</t>
  </si>
  <si>
    <t>動物および動物性生産品
（動物、肉、魚、甲殻類、軟体動物、酪農品およびこれらの調製品）</t>
  </si>
  <si>
    <t>Ａ</t>
  </si>
  <si>
    <t>国　　名　　・　　金　　額</t>
  </si>
  <si>
    <t>金額</t>
  </si>
  <si>
    <t>品　　　　目（一部HS分類）</t>
  </si>
  <si>
    <t>（単位：千円）</t>
  </si>
  <si>
    <t>（1）輸　出</t>
  </si>
  <si>
    <t>カナダ</t>
  </si>
  <si>
    <t>メリヤス編物、クロセ編物</t>
  </si>
  <si>
    <t>フェルト、不織布、紐等</t>
  </si>
  <si>
    <t>絹および絹織物</t>
  </si>
  <si>
    <t>Ｈ</t>
  </si>
  <si>
    <t>Ｇ</t>
  </si>
  <si>
    <t>鉱物性生産品
（塩、硫黄、セメント、鉱物性燃料など）</t>
  </si>
  <si>
    <t>Ｄ</t>
  </si>
  <si>
    <t>（2）輸　入</t>
  </si>
  <si>
    <t>卑金属およびその製品</t>
  </si>
  <si>
    <t>８　商業・貿易</t>
  </si>
  <si>
    <t>8-2</t>
  </si>
  <si>
    <t>輸出入品目別・国別（上位３か国）統計(一部HS分類)(1)輸出</t>
  </si>
  <si>
    <t>輸出入品目別・国別（上位３か国）統計(一部HS分類)(2)輸入</t>
  </si>
  <si>
    <t>8-1</t>
  </si>
  <si>
    <t>55</t>
  </si>
  <si>
    <r>
      <t xml:space="preserve">その他の各種商品小売業
</t>
    </r>
    <r>
      <rPr>
        <sz val="8"/>
        <rFont val="ＭＳ 明朝"/>
        <family val="1"/>
      </rPr>
      <t>（従業者が常時50人未満のもの）</t>
    </r>
  </si>
  <si>
    <t>産業小分類別事業所数、従業者数、年間商品販売額、売場面積</t>
  </si>
  <si>
    <t>市町別事業所数、従業者数、年間商品販売額</t>
  </si>
  <si>
    <t>１　産業小分類別事業所数、従業者数、年間商品販売額、売場面積</t>
  </si>
  <si>
    <t>２　市町別事業所数、従業者数、年間商品販売額</t>
  </si>
  <si>
    <t>フランス</t>
  </si>
  <si>
    <t>フィリピン</t>
  </si>
  <si>
    <t>ブラジル</t>
  </si>
  <si>
    <t>飲食料品</t>
  </si>
  <si>
    <t>平成</t>
  </si>
  <si>
    <t>（単位：百万円）</t>
  </si>
  <si>
    <t>年月</t>
  </si>
  <si>
    <t>衣料品</t>
  </si>
  <si>
    <t>従業者数</t>
  </si>
  <si>
    <t>婦人・子供服・洋品</t>
  </si>
  <si>
    <t>家具</t>
  </si>
  <si>
    <t>家庭用品</t>
  </si>
  <si>
    <t>…</t>
  </si>
  <si>
    <t>X</t>
  </si>
  <si>
    <t>営業日数</t>
  </si>
  <si>
    <t>8　商業・貿易目次へ＜＜</t>
  </si>
  <si>
    <t xml:space="preserve"> 1月</t>
  </si>
  <si>
    <t xml:space="preserve"> 2</t>
  </si>
  <si>
    <t xml:space="preserve"> 3</t>
  </si>
  <si>
    <t xml:space="preserve"> 4</t>
  </si>
  <si>
    <t xml:space="preserve"> 5</t>
  </si>
  <si>
    <t xml:space="preserve"> 6</t>
  </si>
  <si>
    <t xml:space="preserve"> 7</t>
  </si>
  <si>
    <t xml:space="preserve"> 8</t>
  </si>
  <si>
    <t xml:space="preserve"> 9</t>
  </si>
  <si>
    <t>商品券</t>
  </si>
  <si>
    <t>身の
回り品</t>
  </si>
  <si>
    <t>家庭用
電気機械
器具</t>
  </si>
  <si>
    <t>食堂・
喫茶</t>
  </si>
  <si>
    <t>販売額</t>
  </si>
  <si>
    <t>（注）1.大型小売店とは、従業者50人以上の小売事業所のうち、次の①百貨店と②スーパーをいう。</t>
  </si>
  <si>
    <t>　　　2.各年の事業所数、従業者数、売場面積、期末商品手持額は年末値。</t>
  </si>
  <si>
    <t>　　　4.期末商品手持額は調査月(3、6、9、12月)末日現在で事業所が販売の目的で保有している手持商品の金額をいう。</t>
  </si>
  <si>
    <t>　　　　手持商品の評価は、原則として仕入原価による。</t>
  </si>
  <si>
    <t>　　　　　事業所をいう。</t>
  </si>
  <si>
    <t>　　　　①百貨店とは日本標準産業分類の百貨店のうち②のスーパーに該当しない事業所であって、かつ売場面積が1,500㎡以上の</t>
  </si>
  <si>
    <t>　　　　②スーパーとは売場面積の50％以上についてセルフサービス方式を採用している事業所であって、かつ売場面積が1,500㎡</t>
  </si>
  <si>
    <t>　　　　　以上の事業所をいう。</t>
  </si>
  <si>
    <t>　　　　倉庫、配送所、駐車場などの面積は含まない。</t>
  </si>
  <si>
    <t>　　　3.売場面積には、商品券売場、食堂・喫茶室、連絡通路、エレベーター、エスカレーター、階段、休憩室、化粧室、事務室、</t>
  </si>
  <si>
    <t>事業所</t>
  </si>
  <si>
    <t>百万円</t>
  </si>
  <si>
    <t>日</t>
  </si>
  <si>
    <t>人</t>
  </si>
  <si>
    <t>千㎡</t>
  </si>
  <si>
    <t>百万円</t>
  </si>
  <si>
    <t>資　料：経済産業省「商業販売統計年報」</t>
  </si>
  <si>
    <t>大型小売店販売状況</t>
  </si>
  <si>
    <t>木材およびその製品、木炭、コルクおよびその製品ならびにわら、
エスパルトその他の組物材料の製品ならびにかご細工物および枝条細工物</t>
  </si>
  <si>
    <t>8-4(2)</t>
  </si>
  <si>
    <t>8-4(1)</t>
  </si>
  <si>
    <t>8-3</t>
  </si>
  <si>
    <t>ドイツ</t>
  </si>
  <si>
    <t>繊維品（衣服，身の回り品を除く）卸売業</t>
  </si>
  <si>
    <t>建築材料，鉱物・金属材料等卸売業</t>
  </si>
  <si>
    <t>百貨店，総合スーパー</t>
  </si>
  <si>
    <t>３　大型小売店販売状況</t>
  </si>
  <si>
    <t>４　輸出入品目別・国別（上位３か国）統計　（一部ＨＳ分類）</t>
  </si>
  <si>
    <t>Ｈ</t>
  </si>
  <si>
    <t>タイ</t>
  </si>
  <si>
    <t>資　料：福井県・ジェトロ福井貿易情報センター・福井県貿易振興協議会「福井県の貿易」</t>
  </si>
  <si>
    <t>タイ</t>
  </si>
  <si>
    <t>特殊織物、レース等</t>
  </si>
  <si>
    <t>期末商品　手持額</t>
  </si>
  <si>
    <t>その他の　商品</t>
  </si>
  <si>
    <t>その他の　衣料品</t>
  </si>
  <si>
    <t>紳士服・　洋品</t>
  </si>
  <si>
    <t>染めこまれた紡織用繊維製品</t>
  </si>
  <si>
    <t>メキシコ</t>
  </si>
  <si>
    <t>トルコ</t>
  </si>
  <si>
    <t>オースト　ラリア</t>
  </si>
  <si>
    <t>Ｎ</t>
  </si>
  <si>
    <t>じゅうたんその他紡織用繊維</t>
  </si>
  <si>
    <t>平成24年2月1日現在</t>
  </si>
  <si>
    <t>資　料：総務省統計局「平成24年経済センサス-活動調査」</t>
  </si>
  <si>
    <t>61</t>
  </si>
  <si>
    <t>衣服卸売業</t>
  </si>
  <si>
    <t>身の回り品卸売業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</si>
  <si>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</si>
  <si>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</si>
  <si>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</si>
  <si>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</si>
  <si>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</si>
  <si>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</si>
  <si>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</si>
  <si>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</si>
  <si>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</si>
  <si>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</si>
  <si>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</si>
  <si>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</si>
  <si>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</si>
  <si>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</si>
  <si>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</si>
  <si>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</si>
  <si>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</si>
  <si>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</si>
  <si>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</si>
  <si>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</si>
  <si>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</si>
  <si>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</si>
  <si>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</si>
  <si>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</si>
  <si>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</si>
  <si>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</si>
  <si>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</si>
  <si>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</si>
  <si>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</si>
  <si>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</si>
  <si>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</si>
  <si>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</si>
  <si>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</si>
  <si>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</si>
  <si>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</si>
  <si>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</si>
  <si>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</si>
  <si>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</si>
  <si>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</si>
  <si>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</si>
  <si>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</si>
  <si>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</si>
  <si>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</si>
  <si>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</si>
  <si>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（百万円）</t>
  </si>
  <si>
    <t>-</t>
  </si>
  <si>
    <t>鯖江市</t>
  </si>
  <si>
    <t>年 間 商 品 販 売 額 （百万円）</t>
  </si>
  <si>
    <t xml:space="preserve">       -</t>
  </si>
  <si>
    <t xml:space="preserve">          -</t>
  </si>
  <si>
    <t>23年</t>
  </si>
  <si>
    <t>25年</t>
  </si>
  <si>
    <t>平成25年</t>
  </si>
  <si>
    <t>　平成24年</t>
  </si>
  <si>
    <t>オーストラリア</t>
  </si>
  <si>
    <t>マレーシア</t>
  </si>
  <si>
    <t>韓国　</t>
  </si>
  <si>
    <t>不明</t>
  </si>
  <si>
    <t>ＥＵ</t>
  </si>
  <si>
    <t>カンボジア</t>
  </si>
  <si>
    <t>ベトナム</t>
  </si>
  <si>
    <t>羊毛、繊獣毛、馬毛ならびにこれらの織物</t>
  </si>
  <si>
    <t>その他の植物性紡織用繊維・織物</t>
  </si>
  <si>
    <t>カナダ</t>
  </si>
  <si>
    <t>ノルウェー</t>
  </si>
  <si>
    <t>アジア・その他・詳細不明</t>
  </si>
  <si>
    <t>スウェーデン</t>
  </si>
  <si>
    <t>その他の植物性某紡織用繊維・織物</t>
  </si>
  <si>
    <t>カンボジア</t>
  </si>
  <si>
    <t>Ｑ</t>
  </si>
  <si>
    <t>車両、航空機、船舶および輸送機器関連品</t>
  </si>
  <si>
    <t>平成25年福井県統計年鑑</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</si>
</sst>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 numFmtId="182" formatCode="0_);[Red]\(0\)"/>
    <numFmt numFmtId="183" formatCode="#,##0\ ;[Red]\-#,##0\ "/>
    <numFmt numFmtId="184" formatCode="#\ ###\ ##0"/>
    <numFmt numFmtId="185" formatCode="#\ ##0"/>
    <numFmt numFmtId="186" formatCode="#\ ###\ ###"/>
    <numFmt numFmtId="187" formatCode="#,##0;\-#,##0;&quot;-&quot;"/>
    <numFmt numFmtId="188" formatCode="#\ ###\ ###\ ##0\ "/>
    <numFmt numFmtId="189" formatCode="###\ ###\ ###\ ##0\ "/>
    <numFmt numFmtId="190" formatCode="0.0_);[Red]\(0.0\)"/>
    <numFmt numFmtId="191" formatCode="[$-411]ggg"/>
    <numFmt numFmtId="192" formatCode="[$-411]e"/>
    <numFmt numFmtId="193" formatCode="yyyy"/>
    <numFmt numFmtId="194" formatCode="[$-411]ggge&quot;年&quot;"/>
    <numFmt numFmtId="195" formatCode="[$-411]e&quot;年&quot;"/>
    <numFmt numFmtId="196" formatCode="[$-411]e&quot;年度&quot;"/>
    <numFmt numFmtId="197" formatCode="m&quot;月&quot;"/>
    <numFmt numFmtId="198" formatCode="m"/>
    <numFmt numFmtId="199" formatCode="[$-411]ggge&quot;年度&quot;"/>
    <numFmt numFmtId="200" formatCode="mmm&quot;.&quot;"/>
    <numFmt numFmtId="201" formatCode="0.0;&quot;▲ &quot;0.0"/>
    <numFmt numFmtId="202" formatCode="0.0"/>
    <numFmt numFmtId="203" formatCode="e&quot;年&quot;"/>
    <numFmt numFmtId="204" formatCode="&quot;平成&quot;e&quot;年&quot;"/>
    <numFmt numFmtId="205" formatCode="#,##0\ ;[Red]\-#,##0\ ;@_ "/>
    <numFmt numFmtId="206" formatCode="#,##0.0;[Red]\-#,##0.0"/>
    <numFmt numFmtId="207" formatCode="#,##0.0_ ;[Red]\-#,##0.0\ "/>
    <numFmt numFmtId="208" formatCode="#,##0;\-#,##0;\-"/>
  </numFmts>
  <fonts count="66">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b/>
      <sz val="16"/>
      <name val="ＭＳ Ｐゴシック"/>
      <family val="3"/>
    </font>
    <font>
      <sz val="10"/>
      <name val="ＭＳ Ｐゴシック"/>
      <family val="3"/>
    </font>
    <font>
      <sz val="10"/>
      <name val="ＭＳ ゴシック"/>
      <family val="3"/>
    </font>
    <font>
      <sz val="9"/>
      <name val="ＭＳ ゴシック"/>
      <family val="3"/>
    </font>
    <font>
      <sz val="12"/>
      <name val="Arial"/>
      <family val="2"/>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ゴシック"/>
      <family val="3"/>
    </font>
    <font>
      <sz val="16"/>
      <name val="ＭＳ 明朝"/>
      <family val="1"/>
    </font>
    <font>
      <sz val="22"/>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style="thin"/>
      <top style="thin"/>
      <bottom style="thin"/>
    </border>
    <border>
      <left style="thin"/>
      <right style="thin"/>
      <top style="thin"/>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hair"/>
      <right style="thin"/>
      <top style="thin"/>
      <bottom style="thin"/>
    </border>
    <border>
      <left>
        <color indexed="63"/>
      </left>
      <right>
        <color indexed="63"/>
      </right>
      <top style="double"/>
      <bottom>
        <color indexed="63"/>
      </bottom>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187" fontId="16" fillId="0" borderId="0" applyFill="0" applyBorder="0" applyAlignment="0">
      <protection/>
    </xf>
    <xf numFmtId="0" fontId="17" fillId="0" borderId="0">
      <alignment horizontal="left"/>
      <protection/>
    </xf>
    <xf numFmtId="0" fontId="18" fillId="0" borderId="1" applyNumberFormat="0" applyAlignment="0" applyProtection="0"/>
    <xf numFmtId="0" fontId="18" fillId="0" borderId="2">
      <alignment horizontal="left" vertical="center"/>
      <protection/>
    </xf>
    <xf numFmtId="0" fontId="19" fillId="0"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horizontal="center"/>
      <protection/>
    </xf>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3" applyNumberFormat="0" applyAlignment="0" applyProtection="0"/>
    <xf numFmtId="0" fontId="49" fillId="26" borderId="3" applyNumberFormat="0" applyAlignment="0" applyProtection="0"/>
    <xf numFmtId="0" fontId="49" fillId="26" borderId="3" applyNumberFormat="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4" applyNumberFormat="0" applyFont="0" applyAlignment="0" applyProtection="0"/>
    <xf numFmtId="0" fontId="46" fillId="28" borderId="4" applyNumberFormat="0" applyFont="0" applyAlignment="0" applyProtection="0"/>
    <xf numFmtId="0" fontId="46" fillId="28" borderId="4" applyNumberFormat="0" applyFont="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4" fillId="30" borderId="6" applyNumberFormat="0" applyAlignment="0" applyProtection="0"/>
    <xf numFmtId="0" fontId="54" fillId="30" borderId="6" applyNumberFormat="0" applyAlignment="0" applyProtection="0"/>
    <xf numFmtId="0" fontId="54" fillId="30" borderId="6"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60" fillId="30" borderId="11" applyNumberFormat="0" applyAlignment="0" applyProtection="0"/>
    <xf numFmtId="0" fontId="60" fillId="30" borderId="11" applyNumberFormat="0" applyAlignment="0" applyProtection="0"/>
    <xf numFmtId="0" fontId="60" fillId="30" borderId="11"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6" applyNumberFormat="0" applyAlignment="0" applyProtection="0"/>
    <xf numFmtId="0" fontId="62" fillId="31" borderId="6" applyNumberFormat="0" applyAlignment="0" applyProtection="0"/>
    <xf numFmtId="0" fontId="62" fillId="31" borderId="6" applyNumberFormat="0" applyAlignment="0" applyProtection="0"/>
    <xf numFmtId="0" fontId="0" fillId="0" borderId="0">
      <alignment vertical="center"/>
      <protection/>
    </xf>
    <xf numFmtId="0" fontId="0" fillId="0" borderId="0">
      <alignment/>
      <protection/>
    </xf>
    <xf numFmtId="0" fontId="46" fillId="0" borderId="0">
      <alignment vertical="center"/>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63" fillId="0" borderId="0" applyNumberFormat="0" applyFill="0" applyBorder="0" applyAlignment="0" applyProtection="0"/>
    <xf numFmtId="0" fontId="4" fillId="0" borderId="0">
      <alignment/>
      <protection/>
    </xf>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cellStyleXfs>
  <cellXfs count="191">
    <xf numFmtId="0" fontId="0" fillId="0" borderId="0" xfId="0" applyAlignment="1">
      <alignment/>
    </xf>
    <xf numFmtId="0" fontId="2" fillId="0" borderId="0" xfId="153" applyFont="1">
      <alignment vertical="center"/>
      <protection/>
    </xf>
    <xf numFmtId="181" fontId="2" fillId="0" borderId="2" xfId="124" applyNumberFormat="1" applyFont="1" applyFill="1" applyBorder="1" applyAlignment="1">
      <alignment vertical="center"/>
    </xf>
    <xf numFmtId="0" fontId="2" fillId="0" borderId="12" xfId="153" applyFont="1" applyFill="1" applyBorder="1" applyAlignment="1">
      <alignment horizontal="distributed" vertical="center"/>
      <protection/>
    </xf>
    <xf numFmtId="38" fontId="2" fillId="0" borderId="13" xfId="124" applyFont="1" applyFill="1" applyBorder="1" applyAlignment="1">
      <alignment vertical="center"/>
    </xf>
    <xf numFmtId="0" fontId="2" fillId="0" borderId="13" xfId="153" applyFont="1" applyBorder="1" applyAlignment="1">
      <alignment vertical="center" wrapText="1"/>
      <protection/>
    </xf>
    <xf numFmtId="0" fontId="2" fillId="0" borderId="2" xfId="153" applyFont="1" applyBorder="1" applyAlignment="1">
      <alignment horizontal="center" vertical="center"/>
      <protection/>
    </xf>
    <xf numFmtId="0" fontId="2" fillId="0" borderId="13" xfId="153" applyFont="1" applyBorder="1">
      <alignment vertical="center"/>
      <protection/>
    </xf>
    <xf numFmtId="0" fontId="4" fillId="0" borderId="0" xfId="153" applyFont="1" applyBorder="1" applyAlignment="1">
      <alignment horizontal="center" vertical="center" wrapText="1"/>
      <protection/>
    </xf>
    <xf numFmtId="0" fontId="2" fillId="0" borderId="0" xfId="153" applyFont="1" applyBorder="1" applyAlignment="1">
      <alignment horizontal="center" vertical="center"/>
      <protection/>
    </xf>
    <xf numFmtId="0" fontId="2" fillId="0" borderId="0" xfId="153" applyFont="1" applyFill="1">
      <alignment vertical="center"/>
      <protection/>
    </xf>
    <xf numFmtId="0" fontId="2" fillId="0" borderId="13" xfId="153" applyFont="1" applyFill="1" applyBorder="1">
      <alignment vertical="center"/>
      <protection/>
    </xf>
    <xf numFmtId="0" fontId="2" fillId="0" borderId="2" xfId="153" applyFont="1" applyFill="1" applyBorder="1" applyAlignment="1">
      <alignment horizontal="center" vertical="center"/>
      <protection/>
    </xf>
    <xf numFmtId="38" fontId="2" fillId="0" borderId="14" xfId="124" applyFont="1" applyFill="1" applyBorder="1" applyAlignment="1">
      <alignment vertical="center"/>
    </xf>
    <xf numFmtId="0" fontId="11" fillId="0" borderId="0" xfId="0" applyFont="1" applyAlignment="1">
      <alignment/>
    </xf>
    <xf numFmtId="0" fontId="51" fillId="0" borderId="0" xfId="106" applyAlignment="1" applyProtection="1" quotePrefix="1">
      <alignment/>
      <protection/>
    </xf>
    <xf numFmtId="0" fontId="8" fillId="0" borderId="15"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12" fillId="0" borderId="0" xfId="0" applyFont="1" applyFill="1" applyAlignment="1">
      <alignment vertical="center"/>
    </xf>
    <xf numFmtId="38" fontId="6" fillId="0" borderId="0" xfId="122" applyFont="1" applyFill="1" applyAlignment="1">
      <alignment/>
    </xf>
    <xf numFmtId="38" fontId="7" fillId="0" borderId="0" xfId="122" applyFont="1" applyFill="1" applyAlignment="1">
      <alignment/>
    </xf>
    <xf numFmtId="38" fontId="12" fillId="0" borderId="0" xfId="122" applyFont="1" applyFill="1" applyAlignment="1">
      <alignment/>
    </xf>
    <xf numFmtId="38" fontId="8" fillId="0" borderId="14" xfId="122" applyFont="1" applyFill="1" applyBorder="1" applyAlignment="1">
      <alignment horizontal="distributed" vertical="center"/>
    </xf>
    <xf numFmtId="38" fontId="8" fillId="0" borderId="19"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8" fillId="0" borderId="21" xfId="122" applyFont="1" applyFill="1" applyBorder="1" applyAlignment="1">
      <alignment horizontal="distributed" vertical="center"/>
    </xf>
    <xf numFmtId="38" fontId="13" fillId="0" borderId="0" xfId="122" applyFont="1" applyFill="1" applyAlignment="1">
      <alignment horizontal="distributed" vertical="center"/>
    </xf>
    <xf numFmtId="38" fontId="13" fillId="0" borderId="0" xfId="122" applyFont="1" applyFill="1" applyBorder="1" applyAlignment="1">
      <alignment vertical="center"/>
    </xf>
    <xf numFmtId="38" fontId="13" fillId="0" borderId="0" xfId="122" applyFont="1" applyFill="1" applyAlignment="1">
      <alignment vertical="center"/>
    </xf>
    <xf numFmtId="38" fontId="8" fillId="0" borderId="0" xfId="122" applyFont="1" applyFill="1" applyAlignment="1">
      <alignment horizontal="distributed" vertical="center"/>
    </xf>
    <xf numFmtId="38" fontId="12" fillId="0" borderId="0" xfId="122" applyFont="1" applyFill="1" applyAlignment="1">
      <alignment vertical="center"/>
    </xf>
    <xf numFmtId="38" fontId="8" fillId="0" borderId="0" xfId="122" applyFont="1" applyFill="1" applyAlignment="1">
      <alignment horizontal="distributed" vertical="center" shrinkToFit="1"/>
    </xf>
    <xf numFmtId="38" fontId="13" fillId="0" borderId="19" xfId="122" applyFont="1" applyFill="1" applyBorder="1" applyAlignment="1">
      <alignment horizontal="distributed" vertical="center"/>
    </xf>
    <xf numFmtId="38" fontId="8" fillId="0" borderId="0" xfId="122" applyFont="1" applyFill="1" applyAlignment="1">
      <alignment/>
    </xf>
    <xf numFmtId="38" fontId="5" fillId="0" borderId="0" xfId="122" applyFont="1" applyFill="1" applyAlignment="1">
      <alignment horizontal="right"/>
    </xf>
    <xf numFmtId="38" fontId="5" fillId="0" borderId="0" xfId="122" applyFont="1" applyFill="1" applyAlignment="1">
      <alignment/>
    </xf>
    <xf numFmtId="38" fontId="8" fillId="0" borderId="22" xfId="122" applyFont="1" applyFill="1" applyBorder="1" applyAlignment="1">
      <alignment vertical="center"/>
    </xf>
    <xf numFmtId="38" fontId="3" fillId="0" borderId="0" xfId="122" applyFont="1" applyFill="1" applyAlignment="1">
      <alignment vertical="center"/>
    </xf>
    <xf numFmtId="38" fontId="2" fillId="0" borderId="0" xfId="122" applyFont="1" applyFill="1" applyAlignment="1">
      <alignment vertical="center"/>
    </xf>
    <xf numFmtId="38" fontId="2" fillId="0" borderId="0" xfId="122" applyFont="1" applyFill="1" applyAlignment="1">
      <alignment/>
    </xf>
    <xf numFmtId="38" fontId="4" fillId="0" borderId="0" xfId="122" applyFont="1" applyFill="1" applyAlignment="1">
      <alignment/>
    </xf>
    <xf numFmtId="38" fontId="2" fillId="0" borderId="0" xfId="122" applyFont="1" applyFill="1" applyBorder="1" applyAlignment="1">
      <alignment vertical="center"/>
    </xf>
    <xf numFmtId="38" fontId="2" fillId="0" borderId="23" xfId="122" applyFont="1" applyFill="1" applyBorder="1" applyAlignment="1">
      <alignment vertical="center"/>
    </xf>
    <xf numFmtId="38" fontId="2" fillId="0" borderId="0" xfId="122" applyFont="1" applyFill="1" applyBorder="1" applyAlignment="1">
      <alignment/>
    </xf>
    <xf numFmtId="38" fontId="2" fillId="0" borderId="0" xfId="122" applyFont="1" applyFill="1" applyBorder="1" applyAlignment="1">
      <alignment horizontal="right"/>
    </xf>
    <xf numFmtId="38" fontId="8" fillId="0" borderId="0" xfId="122" applyFont="1" applyFill="1" applyBorder="1" applyAlignment="1">
      <alignment vertical="center"/>
    </xf>
    <xf numFmtId="38" fontId="8" fillId="0" borderId="24" xfId="122" applyFont="1" applyFill="1" applyBorder="1" applyAlignment="1">
      <alignment vertical="center"/>
    </xf>
    <xf numFmtId="38" fontId="8" fillId="0" borderId="0" xfId="122" applyFont="1" applyFill="1" applyBorder="1" applyAlignment="1">
      <alignment/>
    </xf>
    <xf numFmtId="38" fontId="8" fillId="0" borderId="24" xfId="122" applyFont="1" applyFill="1" applyBorder="1" applyAlignment="1">
      <alignment/>
    </xf>
    <xf numFmtId="38" fontId="8" fillId="0" borderId="25" xfId="122" applyFont="1" applyFill="1" applyBorder="1" applyAlignment="1">
      <alignment horizontal="right" vertical="center"/>
    </xf>
    <xf numFmtId="38" fontId="8" fillId="0" borderId="0" xfId="122" applyFont="1" applyFill="1" applyBorder="1" applyAlignment="1">
      <alignment horizontal="right" vertical="center"/>
    </xf>
    <xf numFmtId="38" fontId="8" fillId="0" borderId="24" xfId="122" applyFont="1" applyFill="1" applyBorder="1" applyAlignment="1">
      <alignment horizontal="left" vertical="center"/>
    </xf>
    <xf numFmtId="38" fontId="8" fillId="0" borderId="19" xfId="122" applyFont="1" applyFill="1" applyBorder="1" applyAlignment="1">
      <alignment vertical="center"/>
    </xf>
    <xf numFmtId="38" fontId="8" fillId="0" borderId="0" xfId="122" applyFont="1" applyFill="1" applyBorder="1" applyAlignment="1">
      <alignment horizontal="center" vertical="center"/>
    </xf>
    <xf numFmtId="38" fontId="8" fillId="0" borderId="24" xfId="122"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xf>
    <xf numFmtId="49" fontId="13" fillId="0" borderId="22" xfId="0" applyNumberFormat="1" applyFont="1" applyFill="1" applyBorder="1" applyAlignment="1">
      <alignment horizontal="distributed"/>
    </xf>
    <xf numFmtId="41" fontId="13" fillId="0" borderId="26" xfId="0" applyNumberFormat="1" applyFont="1" applyFill="1" applyBorder="1" applyAlignment="1">
      <alignment/>
    </xf>
    <xf numFmtId="41" fontId="13" fillId="0" borderId="22" xfId="0" applyNumberFormat="1" applyFont="1" applyFill="1" applyBorder="1" applyAlignment="1">
      <alignment/>
    </xf>
    <xf numFmtId="0" fontId="13" fillId="0" borderId="0" xfId="0" applyFont="1" applyFill="1" applyAlignment="1">
      <alignment/>
    </xf>
    <xf numFmtId="49" fontId="13" fillId="0" borderId="0" xfId="0" applyNumberFormat="1" applyFont="1" applyFill="1" applyBorder="1" applyAlignment="1">
      <alignment horizontal="distributed"/>
    </xf>
    <xf numFmtId="41" fontId="13" fillId="0" borderId="25"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righ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distributed"/>
    </xf>
    <xf numFmtId="41" fontId="8" fillId="0" borderId="25" xfId="0" applyNumberFormat="1" applyFont="1" applyFill="1" applyBorder="1" applyAlignment="1">
      <alignment/>
    </xf>
    <xf numFmtId="41" fontId="8" fillId="0" borderId="0" xfId="0" applyNumberFormat="1" applyFont="1" applyFill="1" applyBorder="1" applyAlignment="1">
      <alignment/>
    </xf>
    <xf numFmtId="0" fontId="12" fillId="0" borderId="0" xfId="0" applyFont="1" applyFill="1" applyAlignment="1">
      <alignment/>
    </xf>
    <xf numFmtId="49" fontId="8" fillId="0" borderId="0" xfId="0" applyNumberFormat="1" applyFont="1" applyFill="1" applyBorder="1" applyAlignment="1">
      <alignment horizontal="center" shrinkToFit="1"/>
    </xf>
    <xf numFmtId="49" fontId="8" fillId="0" borderId="0" xfId="0" applyNumberFormat="1" applyFont="1" applyFill="1" applyBorder="1" applyAlignment="1">
      <alignment horizontal="distributed" wrapText="1"/>
    </xf>
    <xf numFmtId="49" fontId="8" fillId="0" borderId="0" xfId="0" applyNumberFormat="1" applyFont="1" applyFill="1" applyBorder="1" applyAlignment="1">
      <alignment horizontal="distributed" shrinkToFit="1"/>
    </xf>
    <xf numFmtId="49" fontId="8" fillId="0" borderId="19" xfId="0" applyNumberFormat="1" applyFont="1" applyFill="1" applyBorder="1" applyAlignment="1">
      <alignment horizontal="right"/>
    </xf>
    <xf numFmtId="49" fontId="8" fillId="0" borderId="19" xfId="0" applyNumberFormat="1" applyFont="1" applyFill="1" applyBorder="1" applyAlignment="1">
      <alignment horizontal="distributed" shrinkToFit="1"/>
    </xf>
    <xf numFmtId="49" fontId="8" fillId="0" borderId="19" xfId="0" applyNumberFormat="1" applyFont="1" applyFill="1" applyBorder="1" applyAlignment="1">
      <alignment horizontal="distributed"/>
    </xf>
    <xf numFmtId="41" fontId="8" fillId="0" borderId="21" xfId="0" applyNumberFormat="1" applyFont="1" applyFill="1" applyBorder="1" applyAlignment="1">
      <alignment/>
    </xf>
    <xf numFmtId="41" fontId="8" fillId="0" borderId="19" xfId="0" applyNumberFormat="1" applyFont="1" applyFill="1" applyBorder="1" applyAlignment="1">
      <alignment/>
    </xf>
    <xf numFmtId="0" fontId="8" fillId="0" borderId="0" xfId="0" applyFont="1" applyFill="1" applyAlignment="1">
      <alignment/>
    </xf>
    <xf numFmtId="38" fontId="8" fillId="0" borderId="2" xfId="122" applyFont="1" applyFill="1" applyBorder="1" applyAlignment="1">
      <alignment vertical="center" wrapText="1"/>
    </xf>
    <xf numFmtId="38" fontId="8" fillId="0" borderId="27" xfId="122" applyFont="1" applyFill="1" applyBorder="1" applyAlignment="1">
      <alignment vertical="center" wrapText="1"/>
    </xf>
    <xf numFmtId="38" fontId="13" fillId="0" borderId="24" xfId="122" applyFont="1" applyFill="1" applyBorder="1" applyAlignment="1">
      <alignment horizontal="left" vertical="center"/>
    </xf>
    <xf numFmtId="49" fontId="8" fillId="0" borderId="24" xfId="122" applyNumberFormat="1" applyFont="1" applyFill="1" applyBorder="1" applyAlignment="1">
      <alignment horizontal="left" vertical="center"/>
    </xf>
    <xf numFmtId="38" fontId="8" fillId="0" borderId="14" xfId="122" applyFont="1" applyFill="1" applyBorder="1" applyAlignment="1">
      <alignment horizontal="distributed" vertical="center" wrapText="1"/>
    </xf>
    <xf numFmtId="38" fontId="10" fillId="0" borderId="14" xfId="122" applyFont="1" applyFill="1" applyBorder="1" applyAlignment="1">
      <alignment horizontal="distributed" vertical="center" wrapText="1"/>
    </xf>
    <xf numFmtId="38" fontId="8" fillId="0" borderId="18" xfId="122" applyFont="1" applyFill="1" applyBorder="1" applyAlignment="1">
      <alignment horizontal="left" vertical="center"/>
    </xf>
    <xf numFmtId="38" fontId="9" fillId="0" borderId="0" xfId="122" applyFont="1" applyFill="1" applyAlignment="1">
      <alignment/>
    </xf>
    <xf numFmtId="38" fontId="9" fillId="0" borderId="0" xfId="122" applyFont="1" applyFill="1" applyBorder="1" applyAlignment="1">
      <alignment vertical="center"/>
    </xf>
    <xf numFmtId="38" fontId="9" fillId="0" borderId="0" xfId="122" applyFont="1" applyFill="1" applyBorder="1" applyAlignment="1">
      <alignment/>
    </xf>
    <xf numFmtId="38" fontId="10" fillId="0" borderId="0" xfId="122" applyFont="1" applyFill="1" applyBorder="1" applyAlignment="1">
      <alignment/>
    </xf>
    <xf numFmtId="38" fontId="9" fillId="0" borderId="25" xfId="122" applyFont="1" applyFill="1" applyBorder="1" applyAlignment="1">
      <alignment horizontal="right" vertical="top" wrapText="1"/>
    </xf>
    <xf numFmtId="38" fontId="9" fillId="0" borderId="0" xfId="122" applyFont="1" applyFill="1" applyBorder="1" applyAlignment="1">
      <alignment horizontal="right" vertical="top"/>
    </xf>
    <xf numFmtId="38" fontId="9" fillId="0" borderId="0" xfId="122" applyFont="1" applyFill="1" applyBorder="1" applyAlignment="1">
      <alignment horizontal="right" vertical="top" wrapText="1"/>
    </xf>
    <xf numFmtId="0" fontId="65" fillId="0" borderId="0" xfId="0" applyFont="1" applyAlignment="1">
      <alignment/>
    </xf>
    <xf numFmtId="0" fontId="24" fillId="0" borderId="0" xfId="153" applyFont="1">
      <alignment vertical="center"/>
      <protection/>
    </xf>
    <xf numFmtId="0" fontId="24" fillId="0" borderId="0" xfId="153" applyFont="1" applyBorder="1">
      <alignment vertical="center"/>
      <protection/>
    </xf>
    <xf numFmtId="0" fontId="5" fillId="0" borderId="0" xfId="153" applyFont="1" applyBorder="1" applyAlignment="1">
      <alignment horizontal="center" vertical="center"/>
      <protection/>
    </xf>
    <xf numFmtId="0" fontId="5" fillId="0" borderId="0" xfId="153" applyFont="1" applyBorder="1" applyAlignment="1">
      <alignment horizontal="right" vertical="center"/>
      <protection/>
    </xf>
    <xf numFmtId="0" fontId="2" fillId="0" borderId="0" xfId="153" applyFont="1" applyFill="1" applyAlignment="1">
      <alignment vertical="center"/>
      <protection/>
    </xf>
    <xf numFmtId="0" fontId="51" fillId="0" borderId="0" xfId="106" applyFill="1" applyAlignment="1" applyProtection="1">
      <alignment/>
      <protection/>
    </xf>
    <xf numFmtId="205" fontId="14" fillId="0" borderId="25" xfId="122" applyNumberFormat="1" applyFont="1" applyFill="1" applyBorder="1" applyAlignment="1">
      <alignment vertical="center"/>
    </xf>
    <xf numFmtId="205" fontId="14" fillId="0" borderId="0" xfId="122" applyNumberFormat="1" applyFont="1" applyFill="1" applyBorder="1" applyAlignment="1">
      <alignment vertical="center"/>
    </xf>
    <xf numFmtId="205" fontId="10" fillId="0" borderId="0" xfId="122" applyNumberFormat="1" applyFont="1" applyFill="1" applyBorder="1" applyAlignment="1">
      <alignment vertical="center"/>
    </xf>
    <xf numFmtId="205" fontId="10" fillId="0" borderId="0" xfId="122" applyNumberFormat="1" applyFont="1" applyFill="1" applyBorder="1" applyAlignment="1">
      <alignment horizontal="right" vertical="center"/>
    </xf>
    <xf numFmtId="205" fontId="10" fillId="0" borderId="25" xfId="122" applyNumberFormat="1" applyFont="1" applyFill="1" applyBorder="1" applyAlignment="1">
      <alignment vertical="center"/>
    </xf>
    <xf numFmtId="205" fontId="14" fillId="0" borderId="19" xfId="122" applyNumberFormat="1" applyFont="1" applyFill="1" applyBorder="1" applyAlignment="1">
      <alignment vertical="center"/>
    </xf>
    <xf numFmtId="206" fontId="8" fillId="0" borderId="0" xfId="122" applyNumberFormat="1" applyFont="1" applyFill="1" applyBorder="1" applyAlignment="1">
      <alignment horizontal="right" vertical="center"/>
    </xf>
    <xf numFmtId="38" fontId="4" fillId="0" borderId="0" xfId="122" applyFont="1" applyFill="1" applyBorder="1" applyAlignment="1">
      <alignment vertical="center"/>
    </xf>
    <xf numFmtId="0" fontId="23" fillId="0" borderId="0" xfId="153" applyFont="1">
      <alignment vertical="center"/>
      <protection/>
    </xf>
    <xf numFmtId="0" fontId="0" fillId="0" borderId="0" xfId="0" applyFont="1" applyAlignment="1">
      <alignment/>
    </xf>
    <xf numFmtId="38" fontId="13" fillId="0" borderId="25" xfId="122" applyFont="1" applyFill="1" applyBorder="1" applyAlignment="1">
      <alignment horizontal="right" vertical="center"/>
    </xf>
    <xf numFmtId="38" fontId="13" fillId="0" borderId="0" xfId="122" applyFont="1" applyFill="1" applyBorder="1" applyAlignment="1">
      <alignment horizontal="right" vertical="center"/>
    </xf>
    <xf numFmtId="0" fontId="26" fillId="0" borderId="0" xfId="106" applyFont="1" applyFill="1" applyAlignment="1" applyProtection="1">
      <alignment/>
      <protection/>
    </xf>
    <xf numFmtId="38" fontId="8" fillId="0" borderId="21" xfId="122" applyFont="1" applyFill="1" applyBorder="1" applyAlignment="1">
      <alignment horizontal="right" vertical="center"/>
    </xf>
    <xf numFmtId="38" fontId="8" fillId="0" borderId="19" xfId="122" applyFont="1" applyFill="1" applyBorder="1" applyAlignment="1">
      <alignment horizontal="right" vertical="center"/>
    </xf>
    <xf numFmtId="206" fontId="8" fillId="0" borderId="19" xfId="122" applyNumberFormat="1" applyFont="1" applyFill="1" applyBorder="1" applyAlignment="1">
      <alignment horizontal="right" vertical="center"/>
    </xf>
    <xf numFmtId="0" fontId="2" fillId="0" borderId="23" xfId="153" applyFont="1" applyFill="1" applyBorder="1">
      <alignment vertical="center"/>
      <protection/>
    </xf>
    <xf numFmtId="0" fontId="2" fillId="0" borderId="28" xfId="153" applyFont="1" applyFill="1" applyBorder="1">
      <alignment vertical="center"/>
      <protection/>
    </xf>
    <xf numFmtId="0" fontId="2" fillId="0" borderId="29" xfId="153" applyFont="1" applyFill="1" applyBorder="1" applyAlignment="1">
      <alignment horizontal="center" vertical="center"/>
      <protection/>
    </xf>
    <xf numFmtId="0" fontId="2" fillId="0" borderId="30" xfId="153" applyFont="1" applyFill="1" applyBorder="1" applyAlignment="1">
      <alignment horizontal="distributed" vertical="center"/>
      <protection/>
    </xf>
    <xf numFmtId="0" fontId="2" fillId="0" borderId="13" xfId="153" applyFont="1" applyFill="1" applyBorder="1" applyAlignment="1">
      <alignment vertical="center" wrapText="1"/>
      <protection/>
    </xf>
    <xf numFmtId="0" fontId="2" fillId="0" borderId="31" xfId="153" applyFont="1" applyFill="1" applyBorder="1" applyAlignment="1">
      <alignment horizontal="distributed" vertical="center"/>
      <protection/>
    </xf>
    <xf numFmtId="38" fontId="2" fillId="0" borderId="32" xfId="124" applyFont="1" applyFill="1" applyBorder="1" applyAlignment="1">
      <alignment vertical="center"/>
    </xf>
    <xf numFmtId="0" fontId="2" fillId="0" borderId="12" xfId="153" applyFont="1" applyFill="1" applyBorder="1" applyAlignment="1">
      <alignment horizontal="center" vertical="center" shrinkToFit="1"/>
      <protection/>
    </xf>
    <xf numFmtId="181" fontId="2" fillId="0" borderId="2" xfId="153" applyNumberFormat="1" applyFont="1" applyFill="1" applyBorder="1">
      <alignment vertical="center"/>
      <protection/>
    </xf>
    <xf numFmtId="0" fontId="2" fillId="0" borderId="12" xfId="153" applyFont="1" applyFill="1" applyBorder="1" applyAlignment="1">
      <alignment horizontal="distributed" vertical="center" wrapText="1"/>
      <protection/>
    </xf>
    <xf numFmtId="0" fontId="2" fillId="0" borderId="2" xfId="153" applyFont="1" applyFill="1" applyBorder="1">
      <alignment vertical="center"/>
      <protection/>
    </xf>
    <xf numFmtId="0" fontId="2" fillId="0" borderId="13" xfId="153" applyFont="1" applyFill="1" applyBorder="1" applyAlignment="1">
      <alignment horizontal="distributed" vertical="center"/>
      <protection/>
    </xf>
    <xf numFmtId="0" fontId="2" fillId="0" borderId="12" xfId="153" applyFont="1" applyFill="1" applyBorder="1" applyAlignment="1">
      <alignment horizontal="center" vertical="center" wrapText="1" shrinkToFit="1"/>
      <protection/>
    </xf>
    <xf numFmtId="41" fontId="13" fillId="0" borderId="19" xfId="0" applyNumberFormat="1" applyFont="1" applyFill="1" applyBorder="1" applyAlignment="1">
      <alignment horizontal="right"/>
    </xf>
    <xf numFmtId="205" fontId="14" fillId="0" borderId="26" xfId="122" applyNumberFormat="1" applyFont="1" applyFill="1" applyBorder="1" applyAlignment="1">
      <alignment vertical="center"/>
    </xf>
    <xf numFmtId="205" fontId="14" fillId="0" borderId="22" xfId="122" applyNumberFormat="1" applyFont="1" applyFill="1" applyBorder="1" applyAlignment="1">
      <alignment vertical="center"/>
    </xf>
    <xf numFmtId="205" fontId="14" fillId="0" borderId="21" xfId="122" applyNumberFormat="1" applyFont="1" applyFill="1" applyBorder="1" applyAlignment="1">
      <alignment vertical="center"/>
    </xf>
    <xf numFmtId="208" fontId="8" fillId="0" borderId="0" xfId="0" applyNumberFormat="1" applyFont="1" applyFill="1" applyBorder="1" applyAlignment="1">
      <alignment vertical="center"/>
    </xf>
    <xf numFmtId="206" fontId="13" fillId="0" borderId="0" xfId="122" applyNumberFormat="1" applyFont="1" applyFill="1" applyBorder="1" applyAlignment="1">
      <alignment horizontal="right" vertical="center"/>
    </xf>
    <xf numFmtId="0" fontId="10" fillId="0" borderId="12" xfId="153" applyFont="1" applyFill="1" applyBorder="1" applyAlignment="1">
      <alignment horizontal="distributed" vertical="center"/>
      <protection/>
    </xf>
    <xf numFmtId="0" fontId="9" fillId="0" borderId="12" xfId="153" applyFont="1" applyFill="1" applyBorder="1" applyAlignment="1">
      <alignment horizontal="distributed" vertical="center"/>
      <protection/>
    </xf>
    <xf numFmtId="49" fontId="13" fillId="0" borderId="0" xfId="0" applyNumberFormat="1" applyFont="1" applyFill="1" applyBorder="1" applyAlignment="1">
      <alignment horizontal="distributed"/>
    </xf>
    <xf numFmtId="49" fontId="8" fillId="0" borderId="0" xfId="0" applyNumberFormat="1" applyFont="1" applyFill="1" applyAlignment="1">
      <alignment horizontal="left"/>
    </xf>
    <xf numFmtId="0" fontId="51" fillId="0" borderId="0" xfId="106" applyFill="1" applyAlignment="1" applyProtection="1">
      <alignment/>
      <protection/>
    </xf>
    <xf numFmtId="0" fontId="4"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33"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49" fontId="13" fillId="0" borderId="22" xfId="0" applyNumberFormat="1" applyFont="1" applyFill="1" applyBorder="1" applyAlignment="1">
      <alignment horizontal="distributed"/>
    </xf>
    <xf numFmtId="38" fontId="7" fillId="0" borderId="0" xfId="122" applyFont="1" applyFill="1" applyAlignment="1">
      <alignment/>
    </xf>
    <xf numFmtId="38" fontId="4" fillId="0" borderId="0" xfId="122" applyFont="1" applyFill="1" applyBorder="1" applyAlignment="1">
      <alignment horizontal="center"/>
    </xf>
    <xf numFmtId="38" fontId="8" fillId="0" borderId="0" xfId="122" applyFont="1" applyFill="1" applyBorder="1" applyAlignment="1">
      <alignment horizontal="center"/>
    </xf>
    <xf numFmtId="38" fontId="8" fillId="0" borderId="15"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34" xfId="122" applyFont="1" applyFill="1" applyBorder="1" applyAlignment="1">
      <alignment horizontal="distributed" vertical="center"/>
    </xf>
    <xf numFmtId="38" fontId="8" fillId="0" borderId="28" xfId="122" applyFont="1" applyFill="1" applyBorder="1" applyAlignment="1">
      <alignment horizontal="distributed" vertical="center"/>
    </xf>
    <xf numFmtId="38" fontId="8" fillId="0" borderId="29" xfId="122" applyFont="1" applyFill="1" applyBorder="1" applyAlignment="1">
      <alignment horizontal="distributed" vertical="center"/>
    </xf>
    <xf numFmtId="38" fontId="8" fillId="0" borderId="34" xfId="122" applyFont="1" applyFill="1" applyBorder="1" applyAlignment="1">
      <alignment horizontal="center" vertical="center"/>
    </xf>
    <xf numFmtId="38" fontId="8" fillId="0" borderId="28" xfId="122" applyFont="1" applyFill="1" applyBorder="1" applyAlignment="1">
      <alignment horizontal="center" vertical="center"/>
    </xf>
    <xf numFmtId="38" fontId="8" fillId="0" borderId="29" xfId="122" applyFont="1" applyFill="1" applyBorder="1" applyAlignment="1">
      <alignment horizontal="center" vertical="center"/>
    </xf>
    <xf numFmtId="38" fontId="8" fillId="0" borderId="34" xfId="122" applyFont="1" applyFill="1" applyBorder="1" applyAlignment="1">
      <alignment horizontal="distributed" vertical="center" indent="1"/>
    </xf>
    <xf numFmtId="38" fontId="8" fillId="0" borderId="28" xfId="122" applyFont="1" applyFill="1" applyBorder="1" applyAlignment="1">
      <alignment horizontal="distributed" vertical="center" indent="1"/>
    </xf>
    <xf numFmtId="38" fontId="8" fillId="0" borderId="17" xfId="122" applyFont="1" applyFill="1" applyBorder="1" applyAlignment="1">
      <alignment horizontal="distributed" vertical="center" wrapText="1"/>
    </xf>
    <xf numFmtId="38" fontId="8" fillId="0" borderId="25" xfId="122" applyFont="1" applyFill="1" applyBorder="1" applyAlignment="1">
      <alignment horizontal="distributed" vertical="center" wrapText="1"/>
    </xf>
    <xf numFmtId="38" fontId="8" fillId="0" borderId="21" xfId="122" applyFont="1" applyFill="1" applyBorder="1" applyAlignment="1">
      <alignment horizontal="distributed" vertical="center" wrapText="1"/>
    </xf>
    <xf numFmtId="38" fontId="8" fillId="0" borderId="30" xfId="122" applyFont="1" applyFill="1" applyBorder="1" applyAlignment="1">
      <alignment horizontal="distributed" vertical="center" wrapText="1"/>
    </xf>
    <xf numFmtId="38" fontId="8" fillId="0" borderId="14" xfId="122" applyFont="1" applyFill="1" applyBorder="1" applyAlignment="1">
      <alignment horizontal="distributed" vertical="center" wrapText="1"/>
    </xf>
    <xf numFmtId="38" fontId="8" fillId="0" borderId="15" xfId="122" applyFont="1" applyFill="1" applyBorder="1" applyAlignment="1">
      <alignment horizontal="distributed" vertical="center" wrapText="1"/>
    </xf>
    <xf numFmtId="38" fontId="8" fillId="0" borderId="24" xfId="122" applyFont="1" applyFill="1" applyBorder="1" applyAlignment="1">
      <alignment horizontal="distributed" vertical="center" wrapText="1"/>
    </xf>
    <xf numFmtId="38" fontId="8" fillId="0" borderId="18" xfId="122" applyFont="1" applyFill="1" applyBorder="1" applyAlignment="1">
      <alignment horizontal="distributed" vertical="center" wrapText="1"/>
    </xf>
    <xf numFmtId="38" fontId="8" fillId="0" borderId="35" xfId="122" applyFont="1" applyFill="1" applyBorder="1" applyAlignment="1">
      <alignment horizontal="distributed" vertical="center" wrapText="1"/>
    </xf>
    <xf numFmtId="38" fontId="8" fillId="0" borderId="20" xfId="122" applyFont="1" applyFill="1" applyBorder="1" applyAlignment="1">
      <alignment horizontal="distributed" vertical="center" wrapText="1"/>
    </xf>
    <xf numFmtId="38" fontId="8" fillId="0" borderId="36"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8" fillId="0" borderId="27" xfId="122" applyFont="1" applyFill="1" applyBorder="1" applyAlignment="1">
      <alignment horizontal="distributed" vertical="center" wrapText="1"/>
    </xf>
    <xf numFmtId="0" fontId="26" fillId="0" borderId="0" xfId="106" applyFont="1" applyFill="1" applyAlignment="1" applyProtection="1">
      <alignment/>
      <protection/>
    </xf>
    <xf numFmtId="38" fontId="4" fillId="0" borderId="0" xfId="122" applyFont="1" applyFill="1" applyBorder="1" applyAlignment="1">
      <alignment horizontal="center" vertical="center"/>
    </xf>
    <xf numFmtId="38" fontId="8" fillId="0" borderId="0" xfId="122" applyFont="1" applyFill="1" applyBorder="1" applyAlignment="1">
      <alignment horizontal="center" vertical="center"/>
    </xf>
    <xf numFmtId="38" fontId="8" fillId="0" borderId="33" xfId="122" applyFont="1" applyFill="1" applyBorder="1" applyAlignment="1">
      <alignment horizontal="distributed" vertical="center"/>
    </xf>
    <xf numFmtId="38" fontId="8" fillId="0" borderId="0" xfId="122" applyFont="1" applyFill="1" applyBorder="1" applyAlignment="1">
      <alignment horizontal="distributed" vertical="center"/>
    </xf>
    <xf numFmtId="38" fontId="8" fillId="0" borderId="24" xfId="122" applyFont="1" applyFill="1" applyBorder="1" applyAlignment="1">
      <alignment horizontal="distributed" vertical="center"/>
    </xf>
    <xf numFmtId="38" fontId="8" fillId="0" borderId="19" xfId="122" applyFont="1" applyFill="1" applyBorder="1" applyAlignment="1">
      <alignment horizontal="distributed" vertical="center"/>
    </xf>
    <xf numFmtId="38" fontId="8" fillId="0" borderId="16" xfId="122" applyFont="1" applyFill="1" applyBorder="1" applyAlignment="1">
      <alignment horizontal="distributed" vertical="center" wrapText="1"/>
    </xf>
    <xf numFmtId="38" fontId="8" fillId="0" borderId="36" xfId="122" applyFont="1" applyFill="1" applyBorder="1" applyAlignment="1">
      <alignment horizontal="distributed" vertical="center" wrapText="1"/>
    </xf>
    <xf numFmtId="38" fontId="8" fillId="0" borderId="25" xfId="122" applyFont="1" applyFill="1" applyBorder="1" applyAlignment="1">
      <alignment horizontal="distributed" vertical="center"/>
    </xf>
    <xf numFmtId="38" fontId="8" fillId="0" borderId="26" xfId="122" applyFont="1" applyFill="1" applyBorder="1" applyAlignment="1">
      <alignment horizontal="distributed" vertical="center" wrapText="1"/>
    </xf>
    <xf numFmtId="0" fontId="2" fillId="0" borderId="28" xfId="153" applyFont="1" applyFill="1" applyBorder="1" applyAlignment="1">
      <alignment horizontal="center" vertical="center"/>
      <protection/>
    </xf>
    <xf numFmtId="0" fontId="25" fillId="0" borderId="0" xfId="153" applyFont="1" applyAlignment="1">
      <alignment horizontal="center" vertical="center" wrapText="1"/>
      <protection/>
    </xf>
  </cellXfs>
  <cellStyles count="15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entry" xfId="70"/>
    <cellStyle name="Header1" xfId="71"/>
    <cellStyle name="Header2" xfId="72"/>
    <cellStyle name="Normal_#18-Internet" xfId="73"/>
    <cellStyle name="price" xfId="74"/>
    <cellStyle name="revised" xfId="75"/>
    <cellStyle name="section" xfId="76"/>
    <cellStyle name="title" xfId="77"/>
    <cellStyle name="アクセント 1" xfId="78"/>
    <cellStyle name="アクセント 1 2" xfId="79"/>
    <cellStyle name="アクセント 1 3" xfId="80"/>
    <cellStyle name="アクセント 2" xfId="81"/>
    <cellStyle name="アクセント 2 2" xfId="82"/>
    <cellStyle name="アクセント 2 3" xfId="83"/>
    <cellStyle name="アクセント 3" xfId="84"/>
    <cellStyle name="アクセント 3 2" xfId="85"/>
    <cellStyle name="アクセント 3 3" xfId="86"/>
    <cellStyle name="アクセント 4" xfId="87"/>
    <cellStyle name="アクセント 4 2" xfId="88"/>
    <cellStyle name="アクセント 4 3" xfId="89"/>
    <cellStyle name="アクセント 5" xfId="90"/>
    <cellStyle name="アクセント 5 2" xfId="91"/>
    <cellStyle name="アクセント 5 3" xfId="92"/>
    <cellStyle name="アクセント 6" xfId="93"/>
    <cellStyle name="アクセント 6 2" xfId="94"/>
    <cellStyle name="アクセント 6 3" xfId="95"/>
    <cellStyle name="タイトル" xfId="96"/>
    <cellStyle name="タイトル 2" xfId="97"/>
    <cellStyle name="タイトル 3" xfId="98"/>
    <cellStyle name="チェック セル" xfId="99"/>
    <cellStyle name="チェック セル 2" xfId="100"/>
    <cellStyle name="チェック セル 3" xfId="101"/>
    <cellStyle name="どちらでもない" xfId="102"/>
    <cellStyle name="どちらでもない 2" xfId="103"/>
    <cellStyle name="どちらでもない 3" xfId="104"/>
    <cellStyle name="Percent" xfId="105"/>
    <cellStyle name="Hyperlink" xfId="106"/>
    <cellStyle name="メモ" xfId="107"/>
    <cellStyle name="メモ 2" xfId="108"/>
    <cellStyle name="メモ 3" xfId="109"/>
    <cellStyle name="リンク セル" xfId="110"/>
    <cellStyle name="リンク セル 2" xfId="111"/>
    <cellStyle name="リンク セル 3" xfId="112"/>
    <cellStyle name="悪い" xfId="113"/>
    <cellStyle name="悪い 2" xfId="114"/>
    <cellStyle name="悪い 3" xfId="115"/>
    <cellStyle name="計算" xfId="116"/>
    <cellStyle name="計算 2" xfId="117"/>
    <cellStyle name="計算 3" xfId="118"/>
    <cellStyle name="警告文" xfId="119"/>
    <cellStyle name="警告文 2" xfId="120"/>
    <cellStyle name="警告文 3" xfId="121"/>
    <cellStyle name="Comma [0]" xfId="122"/>
    <cellStyle name="Comma" xfId="123"/>
    <cellStyle name="桁区切り 2" xfId="124"/>
    <cellStyle name="桁区切り 2 2" xfId="125"/>
    <cellStyle name="桁区切り 3" xfId="126"/>
    <cellStyle name="見出し 1" xfId="127"/>
    <cellStyle name="見出し 1 2" xfId="128"/>
    <cellStyle name="見出し 1 3" xfId="129"/>
    <cellStyle name="見出し 2" xfId="130"/>
    <cellStyle name="見出し 2 2" xfId="131"/>
    <cellStyle name="見出し 2 3" xfId="132"/>
    <cellStyle name="見出し 3" xfId="133"/>
    <cellStyle name="見出し 3 2" xfId="134"/>
    <cellStyle name="見出し 3 3" xfId="135"/>
    <cellStyle name="見出し 4" xfId="136"/>
    <cellStyle name="見出し 4 2" xfId="137"/>
    <cellStyle name="見出し 4 3" xfId="138"/>
    <cellStyle name="集計" xfId="139"/>
    <cellStyle name="集計 2" xfId="140"/>
    <cellStyle name="集計 3" xfId="141"/>
    <cellStyle name="出力" xfId="142"/>
    <cellStyle name="出力 2" xfId="143"/>
    <cellStyle name="出力 3" xfId="144"/>
    <cellStyle name="説明文" xfId="145"/>
    <cellStyle name="説明文 2" xfId="146"/>
    <cellStyle name="説明文 3" xfId="147"/>
    <cellStyle name="Currency [0]" xfId="148"/>
    <cellStyle name="Currency" xfId="149"/>
    <cellStyle name="入力" xfId="150"/>
    <cellStyle name="入力 2" xfId="151"/>
    <cellStyle name="入力 3" xfId="152"/>
    <cellStyle name="標準 2" xfId="153"/>
    <cellStyle name="標準 2 2" xfId="154"/>
    <cellStyle name="標準 2 2 2" xfId="155"/>
    <cellStyle name="標準 3" xfId="156"/>
    <cellStyle name="標準 3 2" xfId="157"/>
    <cellStyle name="標準 4" xfId="158"/>
    <cellStyle name="標準 4 2" xfId="159"/>
    <cellStyle name="標準 5" xfId="160"/>
    <cellStyle name="標準 6" xfId="161"/>
    <cellStyle name="Followed Hyperlink" xfId="162"/>
    <cellStyle name="未定義" xfId="163"/>
    <cellStyle name="良い" xfId="164"/>
    <cellStyle name="良い 2" xfId="165"/>
    <cellStyle name="良い 3"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8"/>
  <sheetViews>
    <sheetView showGridLines="0" tabSelected="1" zoomScalePageLayoutView="0" workbookViewId="0" topLeftCell="A1">
      <selection activeCell="I6" sqref="I6"/>
    </sheetView>
  </sheetViews>
  <sheetFormatPr defaultColWidth="9.00390625" defaultRowHeight="13.5"/>
  <cols>
    <col min="1" max="1" width="3.50390625" style="0" customWidth="1"/>
  </cols>
  <sheetData>
    <row r="1" ht="18.75">
      <c r="A1" s="14" t="s">
        <v>277</v>
      </c>
    </row>
    <row r="2" ht="18.75">
      <c r="B2" s="14" t="s">
        <v>117</v>
      </c>
    </row>
    <row r="4" spans="2:3" ht="13.5">
      <c r="B4" s="15" t="s">
        <v>121</v>
      </c>
      <c r="C4" t="s">
        <v>124</v>
      </c>
    </row>
    <row r="5" spans="2:3" ht="13.5">
      <c r="B5" s="15" t="s">
        <v>118</v>
      </c>
      <c r="C5" t="s">
        <v>125</v>
      </c>
    </row>
    <row r="6" spans="2:9" ht="13.5">
      <c r="B6" s="15" t="s">
        <v>179</v>
      </c>
      <c r="C6" s="114" t="s">
        <v>175</v>
      </c>
      <c r="I6" s="98"/>
    </row>
    <row r="7" spans="2:3" ht="13.5">
      <c r="B7" s="15" t="s">
        <v>178</v>
      </c>
      <c r="C7" t="s">
        <v>119</v>
      </c>
    </row>
    <row r="8" spans="2:3" ht="13.5">
      <c r="B8" s="15" t="s">
        <v>177</v>
      </c>
      <c r="C8" t="s">
        <v>120</v>
      </c>
    </row>
  </sheetData>
  <sheetProtection/>
  <hyperlinks>
    <hyperlink ref="B4" location="'8-1'!A1" display="8-1"/>
    <hyperlink ref="B5" location="'8-2'!A1" display="8-2"/>
    <hyperlink ref="B7" location="'8-4(1)'!A1" display="8-3(1)"/>
    <hyperlink ref="B8" location="'8-4(2)'!A1" display="8-3(2)"/>
    <hyperlink ref="B6" location="'8-3'!A1" display="8-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H73"/>
  <sheetViews>
    <sheetView showGridLines="0" view="pageBreakPreview" zoomScaleNormal="85" zoomScaleSheetLayoutView="100" zoomScalePageLayoutView="0" workbookViewId="0" topLeftCell="A1">
      <pane ySplit="7" topLeftCell="A8" activePane="bottomLeft" state="frozen"/>
      <selection pane="topLeft" activeCell="K11" sqref="K11"/>
      <selection pane="bottomLeft" activeCell="K11" sqref="K11"/>
    </sheetView>
  </sheetViews>
  <sheetFormatPr defaultColWidth="9.00390625" defaultRowHeight="13.5"/>
  <cols>
    <col min="1" max="1" width="3.50390625" style="60" customWidth="1"/>
    <col min="2" max="2" width="4.125" style="60" bestFit="1" customWidth="1"/>
    <col min="3" max="3" width="37.50390625" style="60" customWidth="1"/>
    <col min="4" max="4" width="1.12109375" style="60" customWidth="1"/>
    <col min="5" max="8" width="14.875" style="60" customWidth="1"/>
    <col min="9" max="16384" width="9.00390625" style="60" customWidth="1"/>
  </cols>
  <sheetData>
    <row r="1" spans="1:3" ht="13.5">
      <c r="A1" s="144" t="s">
        <v>143</v>
      </c>
      <c r="B1" s="144"/>
      <c r="C1" s="144"/>
    </row>
    <row r="2" spans="1:4" ht="13.5">
      <c r="A2" s="61" t="s">
        <v>19</v>
      </c>
      <c r="B2" s="61"/>
      <c r="C2" s="61"/>
      <c r="D2" s="61"/>
    </row>
    <row r="3" spans="1:8" ht="22.5" customHeight="1">
      <c r="A3" s="145" t="s">
        <v>126</v>
      </c>
      <c r="B3" s="145"/>
      <c r="C3" s="145"/>
      <c r="D3" s="145"/>
      <c r="E3" s="145"/>
      <c r="F3" s="145"/>
      <c r="G3" s="145"/>
      <c r="H3" s="145"/>
    </row>
    <row r="4" spans="1:8" ht="13.5">
      <c r="A4" s="146" t="s">
        <v>201</v>
      </c>
      <c r="B4" s="146"/>
      <c r="C4" s="146"/>
      <c r="D4" s="146"/>
      <c r="E4" s="146"/>
      <c r="F4" s="146"/>
      <c r="G4" s="146"/>
      <c r="H4" s="146"/>
    </row>
    <row r="5" ht="6.75" customHeight="1" thickBot="1"/>
    <row r="6" spans="1:8" s="23" customFormat="1" ht="15" customHeight="1" thickTop="1">
      <c r="A6" s="147" t="s">
        <v>0</v>
      </c>
      <c r="B6" s="147"/>
      <c r="C6" s="147"/>
      <c r="D6" s="16"/>
      <c r="E6" s="149" t="s">
        <v>18</v>
      </c>
      <c r="F6" s="16" t="s">
        <v>1</v>
      </c>
      <c r="G6" s="17" t="s">
        <v>3</v>
      </c>
      <c r="H6" s="18" t="s">
        <v>4</v>
      </c>
    </row>
    <row r="7" spans="1:8" s="23" customFormat="1" ht="15" customHeight="1">
      <c r="A7" s="148"/>
      <c r="B7" s="148"/>
      <c r="C7" s="148"/>
      <c r="D7" s="19"/>
      <c r="E7" s="150"/>
      <c r="F7" s="20" t="s">
        <v>2</v>
      </c>
      <c r="G7" s="21" t="s">
        <v>250</v>
      </c>
      <c r="H7" s="20" t="s">
        <v>20</v>
      </c>
    </row>
    <row r="8" spans="1:8" s="65" customFormat="1" ht="15" customHeight="1">
      <c r="A8" s="151" t="s">
        <v>5</v>
      </c>
      <c r="B8" s="151"/>
      <c r="C8" s="151"/>
      <c r="D8" s="62"/>
      <c r="E8" s="63">
        <v>8783</v>
      </c>
      <c r="F8" s="64">
        <v>56010</v>
      </c>
      <c r="G8" s="64">
        <v>1756933</v>
      </c>
      <c r="H8" s="64">
        <v>1095416</v>
      </c>
    </row>
    <row r="9" spans="1:8" s="65" customFormat="1" ht="12">
      <c r="A9" s="66"/>
      <c r="B9" s="66"/>
      <c r="C9" s="66"/>
      <c r="D9" s="66"/>
      <c r="E9" s="67"/>
      <c r="F9" s="68"/>
      <c r="G9" s="68"/>
      <c r="H9" s="68"/>
    </row>
    <row r="10" spans="1:8" s="65" customFormat="1" ht="12">
      <c r="A10" s="142" t="s">
        <v>6</v>
      </c>
      <c r="B10" s="142"/>
      <c r="C10" s="142"/>
      <c r="D10" s="66"/>
      <c r="E10" s="67">
        <v>2012</v>
      </c>
      <c r="F10" s="68">
        <v>16593</v>
      </c>
      <c r="G10" s="68">
        <v>1050247</v>
      </c>
      <c r="H10" s="69" t="s">
        <v>251</v>
      </c>
    </row>
    <row r="11" spans="1:8" s="74" customFormat="1" ht="18" customHeight="1">
      <c r="A11" s="70" t="s">
        <v>21</v>
      </c>
      <c r="B11" s="70"/>
      <c r="C11" s="71" t="s">
        <v>7</v>
      </c>
      <c r="D11" s="71"/>
      <c r="E11" s="72">
        <v>24</v>
      </c>
      <c r="F11" s="73">
        <v>431</v>
      </c>
      <c r="G11" s="73">
        <v>50179</v>
      </c>
      <c r="H11" s="69" t="s">
        <v>251</v>
      </c>
    </row>
    <row r="12" spans="1:8" s="74" customFormat="1" ht="18" customHeight="1">
      <c r="A12" s="70" t="s">
        <v>22</v>
      </c>
      <c r="B12" s="70"/>
      <c r="C12" s="71" t="s">
        <v>8</v>
      </c>
      <c r="D12" s="71"/>
      <c r="E12" s="72">
        <v>254</v>
      </c>
      <c r="F12" s="73">
        <v>1899</v>
      </c>
      <c r="G12" s="73">
        <v>95431</v>
      </c>
      <c r="H12" s="69" t="s">
        <v>251</v>
      </c>
    </row>
    <row r="13" spans="1:8" s="74" customFormat="1" ht="12">
      <c r="A13" s="70"/>
      <c r="B13" s="70">
        <v>511</v>
      </c>
      <c r="C13" s="71" t="s">
        <v>181</v>
      </c>
      <c r="D13" s="75"/>
      <c r="E13" s="72">
        <v>135</v>
      </c>
      <c r="F13" s="73">
        <v>805</v>
      </c>
      <c r="G13" s="73">
        <v>57126</v>
      </c>
      <c r="H13" s="69" t="s">
        <v>251</v>
      </c>
    </row>
    <row r="14" spans="1:8" s="74" customFormat="1" ht="12">
      <c r="A14" s="70"/>
      <c r="B14" s="70">
        <v>512</v>
      </c>
      <c r="C14" s="71" t="s">
        <v>204</v>
      </c>
      <c r="D14" s="75"/>
      <c r="E14" s="72">
        <v>67</v>
      </c>
      <c r="F14" s="73">
        <v>365</v>
      </c>
      <c r="G14" s="73">
        <v>10079</v>
      </c>
      <c r="H14" s="69" t="s">
        <v>251</v>
      </c>
    </row>
    <row r="15" spans="1:8" s="74" customFormat="1" ht="12">
      <c r="A15" s="70"/>
      <c r="B15" s="70">
        <v>513</v>
      </c>
      <c r="C15" s="71" t="s">
        <v>205</v>
      </c>
      <c r="D15" s="71"/>
      <c r="E15" s="72">
        <v>52</v>
      </c>
      <c r="F15" s="73">
        <v>729</v>
      </c>
      <c r="G15" s="73">
        <v>28227</v>
      </c>
      <c r="H15" s="69" t="s">
        <v>251</v>
      </c>
    </row>
    <row r="16" spans="1:8" s="74" customFormat="1" ht="18" customHeight="1">
      <c r="A16" s="70" t="s">
        <v>23</v>
      </c>
      <c r="B16" s="70"/>
      <c r="C16" s="71" t="s">
        <v>9</v>
      </c>
      <c r="D16" s="71"/>
      <c r="E16" s="72">
        <v>369</v>
      </c>
      <c r="F16" s="73">
        <v>3460</v>
      </c>
      <c r="G16" s="73">
        <v>201017</v>
      </c>
      <c r="H16" s="69" t="s">
        <v>251</v>
      </c>
    </row>
    <row r="17" spans="1:8" s="74" customFormat="1" ht="12">
      <c r="A17" s="70"/>
      <c r="B17" s="70">
        <v>521</v>
      </c>
      <c r="C17" s="71" t="s">
        <v>10</v>
      </c>
      <c r="D17" s="71"/>
      <c r="E17" s="72">
        <v>172</v>
      </c>
      <c r="F17" s="73">
        <v>1778</v>
      </c>
      <c r="G17" s="73">
        <v>100275</v>
      </c>
      <c r="H17" s="69" t="s">
        <v>251</v>
      </c>
    </row>
    <row r="18" spans="1:8" s="74" customFormat="1" ht="12">
      <c r="A18" s="70"/>
      <c r="B18" s="70">
        <v>522</v>
      </c>
      <c r="C18" s="71" t="s">
        <v>11</v>
      </c>
      <c r="D18" s="71"/>
      <c r="E18" s="72">
        <v>197</v>
      </c>
      <c r="F18" s="73">
        <v>1682</v>
      </c>
      <c r="G18" s="73">
        <v>100742</v>
      </c>
      <c r="H18" s="69" t="s">
        <v>251</v>
      </c>
    </row>
    <row r="19" spans="1:8" s="74" customFormat="1" ht="18" customHeight="1">
      <c r="A19" s="70" t="s">
        <v>24</v>
      </c>
      <c r="B19" s="70"/>
      <c r="C19" s="71" t="s">
        <v>182</v>
      </c>
      <c r="D19" s="75"/>
      <c r="E19" s="72">
        <v>456</v>
      </c>
      <c r="F19" s="73">
        <v>3623</v>
      </c>
      <c r="G19" s="73">
        <v>272858</v>
      </c>
      <c r="H19" s="69" t="s">
        <v>251</v>
      </c>
    </row>
    <row r="20" spans="1:8" s="74" customFormat="1" ht="12">
      <c r="A20" s="70"/>
      <c r="B20" s="70">
        <v>531</v>
      </c>
      <c r="C20" s="71" t="s">
        <v>206</v>
      </c>
      <c r="D20" s="71"/>
      <c r="E20" s="72">
        <v>208</v>
      </c>
      <c r="F20" s="73">
        <v>1425</v>
      </c>
      <c r="G20" s="73">
        <v>79059</v>
      </c>
      <c r="H20" s="69" t="s">
        <v>251</v>
      </c>
    </row>
    <row r="21" spans="1:8" s="74" customFormat="1" ht="12">
      <c r="A21" s="70"/>
      <c r="B21" s="70">
        <v>532</v>
      </c>
      <c r="C21" s="71" t="s">
        <v>207</v>
      </c>
      <c r="D21" s="71"/>
      <c r="E21" s="72">
        <v>110</v>
      </c>
      <c r="F21" s="73">
        <v>1097</v>
      </c>
      <c r="G21" s="73">
        <v>97604</v>
      </c>
      <c r="H21" s="69" t="s">
        <v>251</v>
      </c>
    </row>
    <row r="22" spans="1:8" s="74" customFormat="1" ht="12">
      <c r="A22" s="70"/>
      <c r="B22" s="70">
        <v>533</v>
      </c>
      <c r="C22" s="71" t="s">
        <v>208</v>
      </c>
      <c r="D22" s="71"/>
      <c r="E22" s="72">
        <v>33</v>
      </c>
      <c r="F22" s="73">
        <v>276</v>
      </c>
      <c r="G22" s="73">
        <v>59614</v>
      </c>
      <c r="H22" s="69" t="s">
        <v>251</v>
      </c>
    </row>
    <row r="23" spans="1:8" s="74" customFormat="1" ht="12">
      <c r="A23" s="70"/>
      <c r="B23" s="70">
        <v>534</v>
      </c>
      <c r="C23" s="71" t="s">
        <v>209</v>
      </c>
      <c r="D23" s="71"/>
      <c r="E23" s="72">
        <v>31</v>
      </c>
      <c r="F23" s="73">
        <v>366</v>
      </c>
      <c r="G23" s="73">
        <v>24209</v>
      </c>
      <c r="H23" s="69" t="s">
        <v>251</v>
      </c>
    </row>
    <row r="24" spans="1:8" s="74" customFormat="1" ht="12">
      <c r="A24" s="70"/>
      <c r="B24" s="70">
        <v>535</v>
      </c>
      <c r="C24" s="71" t="s">
        <v>210</v>
      </c>
      <c r="D24" s="71"/>
      <c r="E24" s="72">
        <v>13</v>
      </c>
      <c r="F24" s="73">
        <v>94</v>
      </c>
      <c r="G24" s="73">
        <v>5083</v>
      </c>
      <c r="H24" s="69" t="s">
        <v>251</v>
      </c>
    </row>
    <row r="25" spans="1:8" s="74" customFormat="1" ht="12">
      <c r="A25" s="70"/>
      <c r="B25" s="70">
        <v>536</v>
      </c>
      <c r="C25" s="71" t="s">
        <v>211</v>
      </c>
      <c r="D25" s="71"/>
      <c r="E25" s="72">
        <v>61</v>
      </c>
      <c r="F25" s="73">
        <v>365</v>
      </c>
      <c r="G25" s="73">
        <v>7288</v>
      </c>
      <c r="H25" s="69" t="s">
        <v>251</v>
      </c>
    </row>
    <row r="26" spans="1:8" s="74" customFormat="1" ht="18" customHeight="1">
      <c r="A26" s="70" t="s">
        <v>25</v>
      </c>
      <c r="B26" s="70"/>
      <c r="C26" s="71" t="s">
        <v>12</v>
      </c>
      <c r="D26" s="71"/>
      <c r="E26" s="72">
        <v>451</v>
      </c>
      <c r="F26" s="73">
        <v>4466</v>
      </c>
      <c r="G26" s="73">
        <v>235033</v>
      </c>
      <c r="H26" s="69" t="s">
        <v>251</v>
      </c>
    </row>
    <row r="27" spans="1:8" s="74" customFormat="1" ht="12">
      <c r="A27" s="70"/>
      <c r="B27" s="70">
        <v>541</v>
      </c>
      <c r="C27" s="71" t="s">
        <v>212</v>
      </c>
      <c r="D27" s="71"/>
      <c r="E27" s="72">
        <v>166</v>
      </c>
      <c r="F27" s="73">
        <v>1677</v>
      </c>
      <c r="G27" s="73">
        <v>47752</v>
      </c>
      <c r="H27" s="69" t="s">
        <v>251</v>
      </c>
    </row>
    <row r="28" spans="1:8" s="74" customFormat="1" ht="12">
      <c r="A28" s="70"/>
      <c r="B28" s="70">
        <v>542</v>
      </c>
      <c r="C28" s="71" t="s">
        <v>213</v>
      </c>
      <c r="D28" s="71"/>
      <c r="E28" s="72">
        <v>75</v>
      </c>
      <c r="F28" s="73">
        <v>695</v>
      </c>
      <c r="G28" s="73">
        <v>29813</v>
      </c>
      <c r="H28" s="69" t="s">
        <v>251</v>
      </c>
    </row>
    <row r="29" spans="1:8" s="74" customFormat="1" ht="12">
      <c r="A29" s="70"/>
      <c r="B29" s="70">
        <v>543</v>
      </c>
      <c r="C29" s="71" t="s">
        <v>214</v>
      </c>
      <c r="D29" s="71"/>
      <c r="E29" s="72">
        <v>75</v>
      </c>
      <c r="F29" s="73">
        <v>887</v>
      </c>
      <c r="G29" s="73">
        <v>101879</v>
      </c>
      <c r="H29" s="69" t="s">
        <v>251</v>
      </c>
    </row>
    <row r="30" spans="1:8" s="74" customFormat="1" ht="12">
      <c r="A30" s="70"/>
      <c r="B30" s="70">
        <v>549</v>
      </c>
      <c r="C30" s="71" t="s">
        <v>215</v>
      </c>
      <c r="D30" s="71"/>
      <c r="E30" s="72">
        <v>135</v>
      </c>
      <c r="F30" s="73">
        <v>1207</v>
      </c>
      <c r="G30" s="73">
        <v>55589</v>
      </c>
      <c r="H30" s="69" t="s">
        <v>251</v>
      </c>
    </row>
    <row r="31" spans="1:8" s="74" customFormat="1" ht="18" customHeight="1">
      <c r="A31" s="70" t="s">
        <v>122</v>
      </c>
      <c r="B31" s="70"/>
      <c r="C31" s="71" t="s">
        <v>13</v>
      </c>
      <c r="D31" s="71"/>
      <c r="E31" s="72">
        <v>458</v>
      </c>
      <c r="F31" s="73">
        <v>2714</v>
      </c>
      <c r="G31" s="73">
        <v>195729</v>
      </c>
      <c r="H31" s="69" t="s">
        <v>251</v>
      </c>
    </row>
    <row r="32" spans="1:8" s="74" customFormat="1" ht="12">
      <c r="A32" s="70"/>
      <c r="B32" s="70">
        <v>551</v>
      </c>
      <c r="C32" s="71" t="s">
        <v>216</v>
      </c>
      <c r="D32" s="71"/>
      <c r="E32" s="72">
        <v>106</v>
      </c>
      <c r="F32" s="73">
        <v>679</v>
      </c>
      <c r="G32" s="73">
        <v>20346</v>
      </c>
      <c r="H32" s="69" t="s">
        <v>251</v>
      </c>
    </row>
    <row r="33" spans="1:8" s="74" customFormat="1" ht="12">
      <c r="A33" s="70"/>
      <c r="B33" s="70">
        <v>552</v>
      </c>
      <c r="C33" s="71" t="s">
        <v>217</v>
      </c>
      <c r="D33" s="71"/>
      <c r="E33" s="72">
        <v>109</v>
      </c>
      <c r="F33" s="73">
        <v>706</v>
      </c>
      <c r="G33" s="73">
        <v>76615</v>
      </c>
      <c r="H33" s="69" t="s">
        <v>251</v>
      </c>
    </row>
    <row r="34" spans="1:8" s="74" customFormat="1" ht="12">
      <c r="A34" s="70"/>
      <c r="B34" s="70">
        <v>553</v>
      </c>
      <c r="C34" s="71" t="s">
        <v>218</v>
      </c>
      <c r="D34" s="71"/>
      <c r="E34" s="72">
        <v>52</v>
      </c>
      <c r="F34" s="73">
        <v>344</v>
      </c>
      <c r="G34" s="73">
        <v>14409</v>
      </c>
      <c r="H34" s="69" t="s">
        <v>251</v>
      </c>
    </row>
    <row r="35" spans="1:8" s="74" customFormat="1" ht="12">
      <c r="A35" s="70"/>
      <c r="B35" s="70">
        <v>559</v>
      </c>
      <c r="C35" s="71" t="s">
        <v>219</v>
      </c>
      <c r="D35" s="71"/>
      <c r="E35" s="72">
        <v>191</v>
      </c>
      <c r="F35" s="73">
        <v>985</v>
      </c>
      <c r="G35" s="73">
        <v>84360</v>
      </c>
      <c r="H35" s="69" t="s">
        <v>251</v>
      </c>
    </row>
    <row r="36" spans="1:8" s="74" customFormat="1" ht="12">
      <c r="A36" s="70"/>
      <c r="B36" s="70"/>
      <c r="C36" s="71"/>
      <c r="D36" s="71"/>
      <c r="E36" s="72"/>
      <c r="F36" s="73"/>
      <c r="G36" s="73"/>
      <c r="H36" s="73"/>
    </row>
    <row r="37" spans="1:8" s="65" customFormat="1" ht="12">
      <c r="A37" s="142" t="s">
        <v>14</v>
      </c>
      <c r="B37" s="142"/>
      <c r="C37" s="142"/>
      <c r="D37" s="66"/>
      <c r="E37" s="67">
        <v>6771</v>
      </c>
      <c r="F37" s="68">
        <v>39417</v>
      </c>
      <c r="G37" s="68">
        <v>706687</v>
      </c>
      <c r="H37" s="68">
        <v>1095416</v>
      </c>
    </row>
    <row r="38" spans="1:8" s="74" customFormat="1" ht="18" customHeight="1">
      <c r="A38" s="70" t="s">
        <v>26</v>
      </c>
      <c r="B38" s="70"/>
      <c r="C38" s="71" t="s">
        <v>15</v>
      </c>
      <c r="D38" s="71"/>
      <c r="E38" s="72">
        <v>24</v>
      </c>
      <c r="F38" s="73">
        <v>1727</v>
      </c>
      <c r="G38" s="73">
        <v>40728</v>
      </c>
      <c r="H38" s="73">
        <v>104250</v>
      </c>
    </row>
    <row r="39" spans="1:8" s="74" customFormat="1" ht="12">
      <c r="A39" s="70"/>
      <c r="B39" s="70">
        <v>561</v>
      </c>
      <c r="C39" s="71" t="s">
        <v>183</v>
      </c>
      <c r="D39" s="71"/>
      <c r="E39" s="72">
        <v>8</v>
      </c>
      <c r="F39" s="73">
        <v>1669</v>
      </c>
      <c r="G39" s="73">
        <v>39549</v>
      </c>
      <c r="H39" s="73">
        <v>100677</v>
      </c>
    </row>
    <row r="40" spans="1:8" s="74" customFormat="1" ht="22.5">
      <c r="A40" s="70"/>
      <c r="B40" s="22">
        <v>569</v>
      </c>
      <c r="C40" s="76" t="s">
        <v>123</v>
      </c>
      <c r="D40" s="71"/>
      <c r="E40" s="72">
        <v>16</v>
      </c>
      <c r="F40" s="73">
        <v>58</v>
      </c>
      <c r="G40" s="73">
        <v>1178</v>
      </c>
      <c r="H40" s="73">
        <v>3573</v>
      </c>
    </row>
    <row r="41" spans="1:8" s="74" customFormat="1" ht="18" customHeight="1">
      <c r="A41" s="70" t="s">
        <v>27</v>
      </c>
      <c r="B41" s="70"/>
      <c r="C41" s="77" t="s">
        <v>16</v>
      </c>
      <c r="D41" s="71"/>
      <c r="E41" s="72">
        <v>1019</v>
      </c>
      <c r="F41" s="73">
        <v>3338</v>
      </c>
      <c r="G41" s="73">
        <v>41244</v>
      </c>
      <c r="H41" s="73">
        <v>136618</v>
      </c>
    </row>
    <row r="42" spans="1:8" s="74" customFormat="1" ht="12">
      <c r="A42" s="70"/>
      <c r="B42" s="70">
        <v>571</v>
      </c>
      <c r="C42" s="77" t="s">
        <v>220</v>
      </c>
      <c r="D42" s="71"/>
      <c r="E42" s="72">
        <v>234</v>
      </c>
      <c r="F42" s="73">
        <v>581</v>
      </c>
      <c r="G42" s="73">
        <v>4940</v>
      </c>
      <c r="H42" s="73">
        <v>15565</v>
      </c>
    </row>
    <row r="43" spans="1:8" s="74" customFormat="1" ht="12">
      <c r="A43" s="70"/>
      <c r="B43" s="70">
        <v>572</v>
      </c>
      <c r="C43" s="77" t="s">
        <v>221</v>
      </c>
      <c r="D43" s="71"/>
      <c r="E43" s="72">
        <v>108</v>
      </c>
      <c r="F43" s="73">
        <v>359</v>
      </c>
      <c r="G43" s="73">
        <v>5437</v>
      </c>
      <c r="H43" s="73">
        <v>17485</v>
      </c>
    </row>
    <row r="44" spans="1:8" ht="13.5">
      <c r="A44" s="70"/>
      <c r="B44" s="70">
        <v>573</v>
      </c>
      <c r="C44" s="77" t="s">
        <v>222</v>
      </c>
      <c r="D44" s="71"/>
      <c r="E44" s="72">
        <v>442</v>
      </c>
      <c r="F44" s="73">
        <v>1494</v>
      </c>
      <c r="G44" s="73">
        <v>19677</v>
      </c>
      <c r="H44" s="73">
        <v>70243</v>
      </c>
    </row>
    <row r="45" spans="1:8" ht="13.5">
      <c r="A45" s="70"/>
      <c r="B45" s="70">
        <v>574</v>
      </c>
      <c r="C45" s="77" t="s">
        <v>223</v>
      </c>
      <c r="D45" s="71"/>
      <c r="E45" s="72">
        <v>76</v>
      </c>
      <c r="F45" s="73">
        <v>231</v>
      </c>
      <c r="G45" s="73">
        <v>2948</v>
      </c>
      <c r="H45" s="73">
        <v>11554</v>
      </c>
    </row>
    <row r="46" spans="1:8" ht="13.5">
      <c r="A46" s="70"/>
      <c r="B46" s="70">
        <v>579</v>
      </c>
      <c r="C46" s="77" t="s">
        <v>224</v>
      </c>
      <c r="D46" s="75"/>
      <c r="E46" s="72">
        <v>159</v>
      </c>
      <c r="F46" s="73">
        <v>673</v>
      </c>
      <c r="G46" s="73">
        <v>8241</v>
      </c>
      <c r="H46" s="73">
        <v>21771</v>
      </c>
    </row>
    <row r="47" spans="1:8" ht="18" customHeight="1">
      <c r="A47" s="70" t="s">
        <v>28</v>
      </c>
      <c r="B47" s="70"/>
      <c r="C47" s="77" t="s">
        <v>17</v>
      </c>
      <c r="D47" s="71"/>
      <c r="E47" s="72">
        <v>2070</v>
      </c>
      <c r="F47" s="73">
        <v>13979</v>
      </c>
      <c r="G47" s="73">
        <v>217836</v>
      </c>
      <c r="H47" s="73">
        <v>319490</v>
      </c>
    </row>
    <row r="48" spans="1:8" ht="13.5">
      <c r="A48" s="70"/>
      <c r="B48" s="70">
        <v>581</v>
      </c>
      <c r="C48" s="77" t="s">
        <v>225</v>
      </c>
      <c r="D48" s="71"/>
      <c r="E48" s="72">
        <v>242</v>
      </c>
      <c r="F48" s="73">
        <v>5668</v>
      </c>
      <c r="G48" s="73">
        <v>112478</v>
      </c>
      <c r="H48" s="73">
        <v>184274</v>
      </c>
    </row>
    <row r="49" spans="1:8" ht="13.5">
      <c r="A49" s="70"/>
      <c r="B49" s="70">
        <v>582</v>
      </c>
      <c r="C49" s="77" t="s">
        <v>226</v>
      </c>
      <c r="D49" s="71"/>
      <c r="E49" s="72">
        <v>110</v>
      </c>
      <c r="F49" s="73">
        <v>349</v>
      </c>
      <c r="G49" s="73">
        <v>3758</v>
      </c>
      <c r="H49" s="73">
        <v>7523</v>
      </c>
    </row>
    <row r="50" spans="1:8" ht="13.5">
      <c r="A50" s="70"/>
      <c r="B50" s="70">
        <v>583</v>
      </c>
      <c r="C50" s="77" t="s">
        <v>227</v>
      </c>
      <c r="D50" s="71"/>
      <c r="E50" s="72">
        <v>50</v>
      </c>
      <c r="F50" s="73">
        <v>273</v>
      </c>
      <c r="G50" s="73">
        <v>3225</v>
      </c>
      <c r="H50" s="73">
        <v>3050</v>
      </c>
    </row>
    <row r="51" spans="1:8" ht="13.5">
      <c r="A51" s="70"/>
      <c r="B51" s="70">
        <v>584</v>
      </c>
      <c r="C51" s="77" t="s">
        <v>228</v>
      </c>
      <c r="D51" s="71"/>
      <c r="E51" s="72">
        <v>178</v>
      </c>
      <c r="F51" s="73">
        <v>584</v>
      </c>
      <c r="G51" s="73">
        <v>5364</v>
      </c>
      <c r="H51" s="73">
        <v>11219</v>
      </c>
    </row>
    <row r="52" spans="1:8" ht="13.5">
      <c r="A52" s="70"/>
      <c r="B52" s="70">
        <v>585</v>
      </c>
      <c r="C52" s="77" t="s">
        <v>229</v>
      </c>
      <c r="D52" s="71"/>
      <c r="E52" s="72">
        <v>306</v>
      </c>
      <c r="F52" s="73">
        <v>741</v>
      </c>
      <c r="G52" s="73">
        <v>14433</v>
      </c>
      <c r="H52" s="73">
        <v>14856</v>
      </c>
    </row>
    <row r="53" spans="1:8" ht="13.5">
      <c r="A53" s="70"/>
      <c r="B53" s="70">
        <v>586</v>
      </c>
      <c r="C53" s="77" t="s">
        <v>230</v>
      </c>
      <c r="D53" s="71"/>
      <c r="E53" s="72">
        <v>407</v>
      </c>
      <c r="F53" s="73">
        <v>1540</v>
      </c>
      <c r="G53" s="73">
        <v>10684</v>
      </c>
      <c r="H53" s="73">
        <v>19438</v>
      </c>
    </row>
    <row r="54" spans="1:8" ht="13.5">
      <c r="A54" s="70"/>
      <c r="B54" s="70">
        <v>589</v>
      </c>
      <c r="C54" s="77" t="s">
        <v>231</v>
      </c>
      <c r="D54" s="71"/>
      <c r="E54" s="72">
        <v>777</v>
      </c>
      <c r="F54" s="73">
        <v>4824</v>
      </c>
      <c r="G54" s="73">
        <v>67894</v>
      </c>
      <c r="H54" s="73">
        <v>79130</v>
      </c>
    </row>
    <row r="55" spans="1:8" ht="18" customHeight="1">
      <c r="A55" s="70" t="s">
        <v>29</v>
      </c>
      <c r="B55" s="70"/>
      <c r="C55" s="77" t="s">
        <v>232</v>
      </c>
      <c r="D55" s="71"/>
      <c r="E55" s="72">
        <v>950</v>
      </c>
      <c r="F55" s="73">
        <v>5425</v>
      </c>
      <c r="G55" s="73">
        <v>130290</v>
      </c>
      <c r="H55" s="73">
        <v>77685</v>
      </c>
    </row>
    <row r="56" spans="1:8" ht="13.5">
      <c r="A56" s="70"/>
      <c r="B56" s="70">
        <v>591</v>
      </c>
      <c r="C56" s="77" t="s">
        <v>233</v>
      </c>
      <c r="D56" s="71"/>
      <c r="E56" s="72">
        <v>540</v>
      </c>
      <c r="F56" s="73">
        <v>3987</v>
      </c>
      <c r="G56" s="73">
        <v>99747</v>
      </c>
      <c r="H56" s="73">
        <v>16964</v>
      </c>
    </row>
    <row r="57" spans="1:8" ht="13.5">
      <c r="A57" s="70"/>
      <c r="B57" s="70">
        <v>592</v>
      </c>
      <c r="C57" s="77" t="s">
        <v>234</v>
      </c>
      <c r="D57" s="71"/>
      <c r="E57" s="72">
        <v>94</v>
      </c>
      <c r="F57" s="73">
        <v>160</v>
      </c>
      <c r="G57" s="73">
        <v>847</v>
      </c>
      <c r="H57" s="73">
        <v>4893</v>
      </c>
    </row>
    <row r="58" spans="1:8" ht="13.5">
      <c r="A58" s="70"/>
      <c r="B58" s="70">
        <v>593</v>
      </c>
      <c r="C58" s="77" t="s">
        <v>235</v>
      </c>
      <c r="D58" s="71"/>
      <c r="E58" s="72">
        <v>316</v>
      </c>
      <c r="F58" s="73">
        <v>1278</v>
      </c>
      <c r="G58" s="73">
        <v>29696</v>
      </c>
      <c r="H58" s="73">
        <v>55828</v>
      </c>
    </row>
    <row r="59" spans="1:8" ht="18" customHeight="1">
      <c r="A59" s="70" t="s">
        <v>30</v>
      </c>
      <c r="B59" s="70"/>
      <c r="C59" s="77" t="s">
        <v>236</v>
      </c>
      <c r="D59" s="75"/>
      <c r="E59" s="72">
        <v>2450</v>
      </c>
      <c r="F59" s="73">
        <v>13772</v>
      </c>
      <c r="G59" s="73">
        <v>247409</v>
      </c>
      <c r="H59" s="73">
        <v>457373</v>
      </c>
    </row>
    <row r="60" spans="1:8" ht="13.5">
      <c r="A60" s="70"/>
      <c r="B60" s="70">
        <v>601</v>
      </c>
      <c r="C60" s="77" t="s">
        <v>237</v>
      </c>
      <c r="D60" s="71"/>
      <c r="E60" s="72">
        <v>219</v>
      </c>
      <c r="F60" s="73">
        <v>682</v>
      </c>
      <c r="G60" s="73">
        <v>8234</v>
      </c>
      <c r="H60" s="73">
        <v>63427</v>
      </c>
    </row>
    <row r="61" spans="1:8" ht="13.5">
      <c r="A61" s="70"/>
      <c r="B61" s="70">
        <v>602</v>
      </c>
      <c r="C61" s="77" t="s">
        <v>238</v>
      </c>
      <c r="D61" s="71"/>
      <c r="E61" s="72">
        <v>112</v>
      </c>
      <c r="F61" s="73">
        <v>283</v>
      </c>
      <c r="G61" s="73">
        <v>2129</v>
      </c>
      <c r="H61" s="73">
        <v>9020</v>
      </c>
    </row>
    <row r="62" spans="1:8" ht="13.5">
      <c r="A62" s="70"/>
      <c r="B62" s="70">
        <v>603</v>
      </c>
      <c r="C62" s="77" t="s">
        <v>239</v>
      </c>
      <c r="D62" s="71"/>
      <c r="E62" s="72">
        <v>447</v>
      </c>
      <c r="F62" s="73">
        <v>3030</v>
      </c>
      <c r="G62" s="73">
        <v>65857</v>
      </c>
      <c r="H62" s="73">
        <v>137225</v>
      </c>
    </row>
    <row r="63" spans="1:8" ht="13.5">
      <c r="A63" s="70"/>
      <c r="B63" s="70">
        <v>604</v>
      </c>
      <c r="C63" s="77" t="s">
        <v>240</v>
      </c>
      <c r="D63" s="71"/>
      <c r="E63" s="72">
        <v>71</v>
      </c>
      <c r="F63" s="73">
        <v>531</v>
      </c>
      <c r="G63" s="73">
        <v>11695</v>
      </c>
      <c r="H63" s="73">
        <v>27733</v>
      </c>
    </row>
    <row r="64" spans="1:8" ht="13.5">
      <c r="A64" s="70"/>
      <c r="B64" s="70">
        <v>605</v>
      </c>
      <c r="C64" s="77" t="s">
        <v>241</v>
      </c>
      <c r="D64" s="71"/>
      <c r="E64" s="72">
        <v>423</v>
      </c>
      <c r="F64" s="73">
        <v>2187</v>
      </c>
      <c r="G64" s="73">
        <v>87585</v>
      </c>
      <c r="H64" s="73">
        <v>9596</v>
      </c>
    </row>
    <row r="65" spans="1:8" ht="13.5">
      <c r="A65" s="70"/>
      <c r="B65" s="70">
        <v>606</v>
      </c>
      <c r="C65" s="77" t="s">
        <v>242</v>
      </c>
      <c r="D65" s="71"/>
      <c r="E65" s="72">
        <v>283</v>
      </c>
      <c r="F65" s="73">
        <v>3479</v>
      </c>
      <c r="G65" s="73">
        <v>22537</v>
      </c>
      <c r="H65" s="73">
        <v>41653</v>
      </c>
    </row>
    <row r="66" spans="1:8" ht="13.5">
      <c r="A66" s="70"/>
      <c r="B66" s="70">
        <v>607</v>
      </c>
      <c r="C66" s="77" t="s">
        <v>243</v>
      </c>
      <c r="D66" s="71"/>
      <c r="E66" s="72">
        <v>124</v>
      </c>
      <c r="F66" s="73">
        <v>601</v>
      </c>
      <c r="G66" s="73">
        <v>9152</v>
      </c>
      <c r="H66" s="73">
        <v>25897</v>
      </c>
    </row>
    <row r="67" spans="1:8" ht="13.5">
      <c r="A67" s="70"/>
      <c r="B67" s="70">
        <v>608</v>
      </c>
      <c r="C67" s="77" t="s">
        <v>244</v>
      </c>
      <c r="D67" s="71"/>
      <c r="E67" s="72">
        <v>152</v>
      </c>
      <c r="F67" s="73">
        <v>471</v>
      </c>
      <c r="G67" s="73">
        <v>4618</v>
      </c>
      <c r="H67" s="73">
        <v>11202</v>
      </c>
    </row>
    <row r="68" spans="1:8" ht="13.5">
      <c r="A68" s="70"/>
      <c r="B68" s="70">
        <v>609</v>
      </c>
      <c r="C68" s="77" t="s">
        <v>245</v>
      </c>
      <c r="D68" s="71"/>
      <c r="E68" s="72">
        <v>619</v>
      </c>
      <c r="F68" s="73">
        <v>2508</v>
      </c>
      <c r="G68" s="73">
        <v>35601</v>
      </c>
      <c r="H68" s="73">
        <v>131620</v>
      </c>
    </row>
    <row r="69" spans="1:8" ht="13.5">
      <c r="A69" s="70" t="s">
        <v>203</v>
      </c>
      <c r="B69" s="70"/>
      <c r="C69" s="77" t="s">
        <v>246</v>
      </c>
      <c r="D69" s="71"/>
      <c r="E69" s="72">
        <v>258</v>
      </c>
      <c r="F69" s="73">
        <v>1176</v>
      </c>
      <c r="G69" s="73">
        <v>29181</v>
      </c>
      <c r="H69" s="69" t="s">
        <v>251</v>
      </c>
    </row>
    <row r="70" spans="1:8" ht="18" customHeight="1">
      <c r="A70" s="70"/>
      <c r="B70" s="70">
        <v>611</v>
      </c>
      <c r="C70" s="77" t="s">
        <v>247</v>
      </c>
      <c r="D70" s="71"/>
      <c r="E70" s="72">
        <v>186</v>
      </c>
      <c r="F70" s="73">
        <v>933</v>
      </c>
      <c r="G70" s="73">
        <v>25764</v>
      </c>
      <c r="H70" s="69" t="s">
        <v>251</v>
      </c>
    </row>
    <row r="71" spans="1:8" ht="13.5">
      <c r="A71" s="70"/>
      <c r="B71" s="70">
        <v>612</v>
      </c>
      <c r="C71" s="77" t="s">
        <v>248</v>
      </c>
      <c r="D71" s="71"/>
      <c r="E71" s="72">
        <v>46</v>
      </c>
      <c r="F71" s="73">
        <v>130</v>
      </c>
      <c r="G71" s="73">
        <v>2547</v>
      </c>
      <c r="H71" s="69" t="s">
        <v>251</v>
      </c>
    </row>
    <row r="72" spans="1:8" ht="13.5">
      <c r="A72" s="78"/>
      <c r="B72" s="78">
        <v>619</v>
      </c>
      <c r="C72" s="79" t="s">
        <v>249</v>
      </c>
      <c r="D72" s="80"/>
      <c r="E72" s="81">
        <v>26</v>
      </c>
      <c r="F72" s="82">
        <v>113</v>
      </c>
      <c r="G72" s="82">
        <v>869</v>
      </c>
      <c r="H72" s="134" t="s">
        <v>251</v>
      </c>
    </row>
    <row r="73" spans="1:8" ht="13.5">
      <c r="A73" s="143" t="s">
        <v>202</v>
      </c>
      <c r="B73" s="143"/>
      <c r="C73" s="143"/>
      <c r="D73" s="143"/>
      <c r="E73" s="143"/>
      <c r="F73" s="143"/>
      <c r="G73" s="83"/>
      <c r="H73" s="83"/>
    </row>
  </sheetData>
  <sheetProtection/>
  <mergeCells count="9">
    <mergeCell ref="A10:C10"/>
    <mergeCell ref="A37:C37"/>
    <mergeCell ref="A73:F73"/>
    <mergeCell ref="A1:C1"/>
    <mergeCell ref="A3:H3"/>
    <mergeCell ref="A4:H4"/>
    <mergeCell ref="A6:C7"/>
    <mergeCell ref="E6:E7"/>
    <mergeCell ref="A8:C8"/>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blackAndWhite="1" horizontalDpi="600" verticalDpi="600" orientation="portrait" paperSize="9" scale="82" r:id="rId1"/>
  <headerFooter scaleWithDoc="0">
    <oddFooter>&amp;C&amp;10&amp;P/&amp;Nページ&amp;R&amp;10平成21年福井県統計年鑑　&amp;A</oddFooter>
  </headerFooter>
</worksheet>
</file>

<file path=xl/worksheets/sheet3.xml><?xml version="1.0" encoding="utf-8"?>
<worksheet xmlns="http://schemas.openxmlformats.org/spreadsheetml/2006/main" xmlns:r="http://schemas.openxmlformats.org/officeDocument/2006/relationships">
  <sheetPr codeName="Sheet3"/>
  <dimension ref="A1:J33"/>
  <sheetViews>
    <sheetView showGridLines="0" view="pageBreakPreview" zoomScaleSheetLayoutView="100" zoomScalePageLayoutView="0" workbookViewId="0" topLeftCell="A1">
      <selection activeCell="K11" sqref="K11"/>
    </sheetView>
  </sheetViews>
  <sheetFormatPr defaultColWidth="9.00390625" defaultRowHeight="13.5"/>
  <cols>
    <col min="1" max="1" width="8.50390625" style="24" bestFit="1" customWidth="1"/>
    <col min="2" max="7" width="8.25390625" style="24" customWidth="1"/>
    <col min="8" max="10" width="11.375" style="24" customWidth="1"/>
    <col min="11" max="16384" width="9.00390625" style="24" customWidth="1"/>
  </cols>
  <sheetData>
    <row r="1" spans="1:3" ht="14.25">
      <c r="A1" s="144" t="s">
        <v>143</v>
      </c>
      <c r="B1" s="144"/>
      <c r="C1" s="144"/>
    </row>
    <row r="2" spans="1:9" ht="14.25">
      <c r="A2" s="152" t="s">
        <v>19</v>
      </c>
      <c r="B2" s="152"/>
      <c r="C2" s="152"/>
      <c r="E2" s="25"/>
      <c r="F2" s="25"/>
      <c r="H2" s="25"/>
      <c r="I2" s="25"/>
    </row>
    <row r="3" spans="1:10" ht="22.5" customHeight="1">
      <c r="A3" s="153" t="s">
        <v>127</v>
      </c>
      <c r="B3" s="153"/>
      <c r="C3" s="153"/>
      <c r="D3" s="153"/>
      <c r="E3" s="153"/>
      <c r="F3" s="153"/>
      <c r="G3" s="153"/>
      <c r="H3" s="153"/>
      <c r="I3" s="153"/>
      <c r="J3" s="153"/>
    </row>
    <row r="4" spans="1:10" ht="14.25">
      <c r="A4" s="154" t="s">
        <v>201</v>
      </c>
      <c r="B4" s="154"/>
      <c r="C4" s="154"/>
      <c r="D4" s="154"/>
      <c r="E4" s="154"/>
      <c r="F4" s="154"/>
      <c r="G4" s="154"/>
      <c r="H4" s="154"/>
      <c r="I4" s="154"/>
      <c r="J4" s="154"/>
    </row>
    <row r="5" ht="6" customHeight="1" thickBot="1"/>
    <row r="6" spans="1:10" s="26" customFormat="1" ht="24" customHeight="1" thickTop="1">
      <c r="A6" s="155" t="s">
        <v>54</v>
      </c>
      <c r="B6" s="157" t="s">
        <v>53</v>
      </c>
      <c r="C6" s="158"/>
      <c r="D6" s="159"/>
      <c r="E6" s="160" t="s">
        <v>52</v>
      </c>
      <c r="F6" s="161"/>
      <c r="G6" s="162"/>
      <c r="H6" s="163" t="s">
        <v>253</v>
      </c>
      <c r="I6" s="164"/>
      <c r="J6" s="164"/>
    </row>
    <row r="7" spans="1:10" s="26" customFormat="1" ht="24" customHeight="1">
      <c r="A7" s="156"/>
      <c r="B7" s="27" t="s">
        <v>51</v>
      </c>
      <c r="C7" s="28" t="s">
        <v>50</v>
      </c>
      <c r="D7" s="29" t="s">
        <v>49</v>
      </c>
      <c r="E7" s="29" t="s">
        <v>51</v>
      </c>
      <c r="F7" s="28" t="s">
        <v>50</v>
      </c>
      <c r="G7" s="29" t="s">
        <v>49</v>
      </c>
      <c r="H7" s="29" t="s">
        <v>51</v>
      </c>
      <c r="I7" s="28" t="s">
        <v>50</v>
      </c>
      <c r="J7" s="30" t="s">
        <v>49</v>
      </c>
    </row>
    <row r="8" spans="1:10" s="33" customFormat="1" ht="28.5" customHeight="1">
      <c r="A8" s="31" t="s">
        <v>5</v>
      </c>
      <c r="B8" s="135">
        <v>8783</v>
      </c>
      <c r="C8" s="136">
        <v>2012</v>
      </c>
      <c r="D8" s="136">
        <v>6771</v>
      </c>
      <c r="E8" s="136">
        <v>56010</v>
      </c>
      <c r="F8" s="136">
        <v>16593</v>
      </c>
      <c r="G8" s="136">
        <v>39417</v>
      </c>
      <c r="H8" s="136">
        <v>1756933</v>
      </c>
      <c r="I8" s="136">
        <v>1050247</v>
      </c>
      <c r="J8" s="136">
        <v>706687</v>
      </c>
    </row>
    <row r="9" spans="1:10" s="33" customFormat="1" ht="28.5" customHeight="1">
      <c r="A9" s="31"/>
      <c r="B9" s="105"/>
      <c r="C9" s="106"/>
      <c r="D9" s="106"/>
      <c r="E9" s="106"/>
      <c r="F9" s="106"/>
      <c r="G9" s="106"/>
      <c r="H9" s="106"/>
      <c r="I9" s="106"/>
      <c r="J9" s="106"/>
    </row>
    <row r="10" spans="1:10" s="35" customFormat="1" ht="28.5" customHeight="1">
      <c r="A10" s="34" t="s">
        <v>48</v>
      </c>
      <c r="B10" s="109">
        <v>3438</v>
      </c>
      <c r="C10" s="107">
        <v>1011</v>
      </c>
      <c r="D10" s="107">
        <v>2427</v>
      </c>
      <c r="E10" s="107">
        <v>25421</v>
      </c>
      <c r="F10" s="107">
        <v>9913</v>
      </c>
      <c r="G10" s="107">
        <v>15508</v>
      </c>
      <c r="H10" s="107">
        <v>1044267</v>
      </c>
      <c r="I10" s="107">
        <v>745647</v>
      </c>
      <c r="J10" s="107">
        <v>298620</v>
      </c>
    </row>
    <row r="11" spans="1:10" s="35" customFormat="1" ht="28.5" customHeight="1">
      <c r="A11" s="34" t="s">
        <v>47</v>
      </c>
      <c r="B11" s="109">
        <v>676</v>
      </c>
      <c r="C11" s="107">
        <v>159</v>
      </c>
      <c r="D11" s="107">
        <v>517</v>
      </c>
      <c r="E11" s="107">
        <v>4558</v>
      </c>
      <c r="F11" s="107">
        <v>978</v>
      </c>
      <c r="G11" s="107">
        <v>3580</v>
      </c>
      <c r="H11" s="107">
        <v>145775</v>
      </c>
      <c r="I11" s="107">
        <v>75726</v>
      </c>
      <c r="J11" s="107">
        <v>70049</v>
      </c>
    </row>
    <row r="12" spans="1:10" s="35" customFormat="1" ht="28.5" customHeight="1">
      <c r="A12" s="36" t="s">
        <v>46</v>
      </c>
      <c r="B12" s="109">
        <v>419</v>
      </c>
      <c r="C12" s="107">
        <v>89</v>
      </c>
      <c r="D12" s="107">
        <v>330</v>
      </c>
      <c r="E12" s="107">
        <v>2330</v>
      </c>
      <c r="F12" s="107">
        <v>578</v>
      </c>
      <c r="G12" s="107">
        <v>1752</v>
      </c>
      <c r="H12" s="107">
        <v>46299</v>
      </c>
      <c r="I12" s="107">
        <v>16850</v>
      </c>
      <c r="J12" s="107">
        <v>29449</v>
      </c>
    </row>
    <row r="13" spans="1:10" s="35" customFormat="1" ht="28.5" customHeight="1">
      <c r="A13" s="34" t="s">
        <v>45</v>
      </c>
      <c r="B13" s="109">
        <v>398</v>
      </c>
      <c r="C13" s="107">
        <v>49</v>
      </c>
      <c r="D13" s="107">
        <v>349</v>
      </c>
      <c r="E13" s="107">
        <v>1946</v>
      </c>
      <c r="F13" s="107">
        <v>223</v>
      </c>
      <c r="G13" s="107">
        <v>1723</v>
      </c>
      <c r="H13" s="107">
        <v>32844</v>
      </c>
      <c r="I13" s="108">
        <v>4101</v>
      </c>
      <c r="J13" s="108">
        <v>28743</v>
      </c>
    </row>
    <row r="14" spans="1:10" s="35" customFormat="1" ht="28.5" customHeight="1">
      <c r="A14" s="34" t="s">
        <v>44</v>
      </c>
      <c r="B14" s="109">
        <v>266</v>
      </c>
      <c r="C14" s="107">
        <v>34</v>
      </c>
      <c r="D14" s="107">
        <v>232</v>
      </c>
      <c r="E14" s="107">
        <v>1200</v>
      </c>
      <c r="F14" s="108">
        <v>131</v>
      </c>
      <c r="G14" s="107">
        <v>1069</v>
      </c>
      <c r="H14" s="107">
        <v>21969</v>
      </c>
      <c r="I14" s="108">
        <v>5076</v>
      </c>
      <c r="J14" s="107">
        <v>16893</v>
      </c>
    </row>
    <row r="15" spans="1:10" s="35" customFormat="1" ht="28.5" customHeight="1">
      <c r="A15" s="34" t="s">
        <v>252</v>
      </c>
      <c r="B15" s="109">
        <v>634</v>
      </c>
      <c r="C15" s="107">
        <v>166</v>
      </c>
      <c r="D15" s="107">
        <v>468</v>
      </c>
      <c r="E15" s="107">
        <v>4533</v>
      </c>
      <c r="F15" s="107">
        <v>1431</v>
      </c>
      <c r="G15" s="107">
        <v>3102</v>
      </c>
      <c r="H15" s="107">
        <v>104119</v>
      </c>
      <c r="I15" s="107">
        <v>53311</v>
      </c>
      <c r="J15" s="107">
        <v>50808</v>
      </c>
    </row>
    <row r="16" spans="1:10" s="35" customFormat="1" ht="28.5" customHeight="1">
      <c r="A16" s="34" t="s">
        <v>43</v>
      </c>
      <c r="B16" s="109">
        <v>249</v>
      </c>
      <c r="C16" s="107">
        <v>30</v>
      </c>
      <c r="D16" s="107">
        <v>219</v>
      </c>
      <c r="E16" s="107">
        <v>1163</v>
      </c>
      <c r="F16" s="107">
        <v>131</v>
      </c>
      <c r="G16" s="107">
        <v>1032</v>
      </c>
      <c r="H16" s="107">
        <v>19960</v>
      </c>
      <c r="I16" s="107">
        <v>4577</v>
      </c>
      <c r="J16" s="107">
        <v>15382</v>
      </c>
    </row>
    <row r="17" spans="1:10" s="35" customFormat="1" ht="28.5" customHeight="1">
      <c r="A17" s="34" t="s">
        <v>42</v>
      </c>
      <c r="B17" s="109">
        <v>999</v>
      </c>
      <c r="C17" s="107">
        <v>262</v>
      </c>
      <c r="D17" s="107">
        <v>737</v>
      </c>
      <c r="E17" s="107">
        <v>5922</v>
      </c>
      <c r="F17" s="107">
        <v>1730</v>
      </c>
      <c r="G17" s="107">
        <v>4192</v>
      </c>
      <c r="H17" s="107">
        <v>169138</v>
      </c>
      <c r="I17" s="107">
        <v>98460</v>
      </c>
      <c r="J17" s="107">
        <v>70679</v>
      </c>
    </row>
    <row r="18" spans="1:10" s="35" customFormat="1" ht="28.5" customHeight="1">
      <c r="A18" s="34" t="s">
        <v>41</v>
      </c>
      <c r="B18" s="109">
        <v>771</v>
      </c>
      <c r="C18" s="107">
        <v>118</v>
      </c>
      <c r="D18" s="107">
        <v>653</v>
      </c>
      <c r="E18" s="107">
        <v>4730</v>
      </c>
      <c r="F18" s="107">
        <v>1005</v>
      </c>
      <c r="G18" s="107">
        <v>3725</v>
      </c>
      <c r="H18" s="107">
        <v>106262</v>
      </c>
      <c r="I18" s="107">
        <v>32921</v>
      </c>
      <c r="J18" s="107">
        <v>73341</v>
      </c>
    </row>
    <row r="19" spans="1:10" s="35" customFormat="1" ht="28.5" customHeight="1">
      <c r="A19" s="34"/>
      <c r="B19" s="109"/>
      <c r="C19" s="107"/>
      <c r="D19" s="107"/>
      <c r="E19" s="107"/>
      <c r="F19" s="107"/>
      <c r="G19" s="107"/>
      <c r="H19" s="107"/>
      <c r="I19" s="107"/>
      <c r="J19" s="107"/>
    </row>
    <row r="20" spans="1:10" s="33" customFormat="1" ht="28.5" customHeight="1">
      <c r="A20" s="31" t="s">
        <v>40</v>
      </c>
      <c r="B20" s="105">
        <v>7850</v>
      </c>
      <c r="C20" s="106">
        <v>1918</v>
      </c>
      <c r="D20" s="106">
        <v>5932</v>
      </c>
      <c r="E20" s="106">
        <v>51803</v>
      </c>
      <c r="F20" s="106">
        <v>16120</v>
      </c>
      <c r="G20" s="106">
        <v>35683</v>
      </c>
      <c r="H20" s="106">
        <v>1690632</v>
      </c>
      <c r="I20" s="106">
        <v>1036668</v>
      </c>
      <c r="J20" s="106">
        <v>653964</v>
      </c>
    </row>
    <row r="21" spans="1:10" s="33" customFormat="1" ht="28.5" customHeight="1">
      <c r="A21" s="31"/>
      <c r="B21" s="105"/>
      <c r="C21" s="106"/>
      <c r="D21" s="106"/>
      <c r="E21" s="106"/>
      <c r="F21" s="106"/>
      <c r="G21" s="106"/>
      <c r="H21" s="106"/>
      <c r="I21" s="106"/>
      <c r="J21" s="106"/>
    </row>
    <row r="22" spans="1:10" s="35" customFormat="1" ht="28.5" customHeight="1">
      <c r="A22" s="34" t="s">
        <v>39</v>
      </c>
      <c r="B22" s="109">
        <v>158</v>
      </c>
      <c r="C22" s="107">
        <v>17</v>
      </c>
      <c r="D22" s="107">
        <v>141</v>
      </c>
      <c r="E22" s="107">
        <v>870</v>
      </c>
      <c r="F22" s="107">
        <v>198</v>
      </c>
      <c r="G22" s="107">
        <v>672</v>
      </c>
      <c r="H22" s="107">
        <v>14518</v>
      </c>
      <c r="I22" s="107">
        <v>7432</v>
      </c>
      <c r="J22" s="107">
        <v>7086</v>
      </c>
    </row>
    <row r="23" spans="1:10" s="35" customFormat="1" ht="28.5" customHeight="1">
      <c r="A23" s="34" t="s">
        <v>38</v>
      </c>
      <c r="B23" s="109">
        <v>27</v>
      </c>
      <c r="C23" s="138" t="s">
        <v>254</v>
      </c>
      <c r="D23" s="107">
        <v>27</v>
      </c>
      <c r="E23" s="107">
        <v>72</v>
      </c>
      <c r="F23" s="138" t="s">
        <v>254</v>
      </c>
      <c r="G23" s="107">
        <v>72</v>
      </c>
      <c r="H23" s="108">
        <v>633</v>
      </c>
      <c r="I23" s="138" t="s">
        <v>255</v>
      </c>
      <c r="J23" s="108">
        <v>633</v>
      </c>
    </row>
    <row r="24" spans="1:10" s="35" customFormat="1" ht="28.5" customHeight="1">
      <c r="A24" s="34" t="s">
        <v>37</v>
      </c>
      <c r="B24" s="109">
        <v>89</v>
      </c>
      <c r="C24" s="107">
        <v>1</v>
      </c>
      <c r="D24" s="107">
        <v>88</v>
      </c>
      <c r="E24" s="107">
        <v>325</v>
      </c>
      <c r="F24" s="107">
        <v>2</v>
      </c>
      <c r="G24" s="107">
        <v>323</v>
      </c>
      <c r="H24" s="108">
        <v>6080</v>
      </c>
      <c r="I24" s="108" t="s">
        <v>141</v>
      </c>
      <c r="J24" s="108" t="s">
        <v>141</v>
      </c>
    </row>
    <row r="25" spans="1:10" s="35" customFormat="1" ht="28.5" customHeight="1">
      <c r="A25" s="34" t="s">
        <v>36</v>
      </c>
      <c r="B25" s="109">
        <v>240</v>
      </c>
      <c r="C25" s="107">
        <v>21</v>
      </c>
      <c r="D25" s="107">
        <v>219</v>
      </c>
      <c r="E25" s="107">
        <v>1055</v>
      </c>
      <c r="F25" s="107">
        <v>73</v>
      </c>
      <c r="G25" s="107">
        <v>982</v>
      </c>
      <c r="H25" s="107">
        <v>14234</v>
      </c>
      <c r="I25" s="107">
        <v>1975</v>
      </c>
      <c r="J25" s="107">
        <v>12259</v>
      </c>
    </row>
    <row r="26" spans="1:10" s="35" customFormat="1" ht="28.5" customHeight="1">
      <c r="A26" s="34" t="s">
        <v>35</v>
      </c>
      <c r="B26" s="109">
        <v>101</v>
      </c>
      <c r="C26" s="107">
        <v>16</v>
      </c>
      <c r="D26" s="107">
        <v>85</v>
      </c>
      <c r="E26" s="107">
        <v>398</v>
      </c>
      <c r="F26" s="107">
        <v>53</v>
      </c>
      <c r="G26" s="107">
        <v>345</v>
      </c>
      <c r="H26" s="107">
        <v>5442</v>
      </c>
      <c r="I26" s="107">
        <v>1012</v>
      </c>
      <c r="J26" s="107">
        <v>4430</v>
      </c>
    </row>
    <row r="27" spans="1:10" s="35" customFormat="1" ht="28.5" customHeight="1">
      <c r="A27" s="34" t="s">
        <v>34</v>
      </c>
      <c r="B27" s="109">
        <v>84</v>
      </c>
      <c r="C27" s="107">
        <v>13</v>
      </c>
      <c r="D27" s="107">
        <v>71</v>
      </c>
      <c r="E27" s="107">
        <v>457</v>
      </c>
      <c r="F27" s="107">
        <v>52</v>
      </c>
      <c r="G27" s="107">
        <v>405</v>
      </c>
      <c r="H27" s="107">
        <v>8166</v>
      </c>
      <c r="I27" s="107">
        <v>1449</v>
      </c>
      <c r="J27" s="107">
        <v>6717</v>
      </c>
    </row>
    <row r="28" spans="1:10" s="35" customFormat="1" ht="28.5" customHeight="1">
      <c r="A28" s="34" t="s">
        <v>33</v>
      </c>
      <c r="B28" s="109">
        <v>70</v>
      </c>
      <c r="C28" s="107">
        <v>9</v>
      </c>
      <c r="D28" s="107">
        <v>61</v>
      </c>
      <c r="E28" s="107">
        <v>264</v>
      </c>
      <c r="F28" s="107">
        <v>20</v>
      </c>
      <c r="G28" s="107">
        <v>244</v>
      </c>
      <c r="H28" s="108">
        <v>3835</v>
      </c>
      <c r="I28" s="108" t="s">
        <v>141</v>
      </c>
      <c r="J28" s="108" t="s">
        <v>141</v>
      </c>
    </row>
    <row r="29" spans="1:10" s="35" customFormat="1" ht="28.5" customHeight="1">
      <c r="A29" s="34" t="s">
        <v>32</v>
      </c>
      <c r="B29" s="109">
        <v>164</v>
      </c>
      <c r="C29" s="107">
        <v>17</v>
      </c>
      <c r="D29" s="107">
        <v>147</v>
      </c>
      <c r="E29" s="107">
        <v>766</v>
      </c>
      <c r="F29" s="107">
        <v>75</v>
      </c>
      <c r="G29" s="107">
        <v>691</v>
      </c>
      <c r="H29" s="107">
        <v>13395</v>
      </c>
      <c r="I29" s="107">
        <v>1459</v>
      </c>
      <c r="J29" s="107">
        <v>11935</v>
      </c>
    </row>
    <row r="30" spans="1:10" s="35" customFormat="1" ht="28.5" customHeight="1">
      <c r="A30" s="34"/>
      <c r="B30" s="109"/>
      <c r="C30" s="107"/>
      <c r="D30" s="107"/>
      <c r="E30" s="107"/>
      <c r="F30" s="107"/>
      <c r="G30" s="107"/>
      <c r="H30" s="107"/>
      <c r="I30" s="107"/>
      <c r="J30" s="107"/>
    </row>
    <row r="31" spans="1:10" s="33" customFormat="1" ht="28.5" customHeight="1">
      <c r="A31" s="37" t="s">
        <v>31</v>
      </c>
      <c r="B31" s="137">
        <v>933</v>
      </c>
      <c r="C31" s="110">
        <v>94</v>
      </c>
      <c r="D31" s="110">
        <v>839</v>
      </c>
      <c r="E31" s="110">
        <v>4207</v>
      </c>
      <c r="F31" s="110">
        <v>473</v>
      </c>
      <c r="G31" s="110">
        <v>3734</v>
      </c>
      <c r="H31" s="110">
        <v>66302</v>
      </c>
      <c r="I31" s="110">
        <v>13579</v>
      </c>
      <c r="J31" s="110">
        <v>52723</v>
      </c>
    </row>
    <row r="32" spans="1:10" s="26" customFormat="1" ht="18" customHeight="1">
      <c r="A32" s="41" t="s">
        <v>202</v>
      </c>
      <c r="B32" s="41"/>
      <c r="C32" s="41"/>
      <c r="D32" s="41"/>
      <c r="E32" s="41"/>
      <c r="G32" s="38"/>
      <c r="J32" s="38"/>
    </row>
    <row r="33" spans="1:10" ht="14.25">
      <c r="A33" s="39"/>
      <c r="B33" s="40"/>
      <c r="C33" s="40"/>
      <c r="D33" s="40"/>
      <c r="E33" s="40"/>
      <c r="F33" s="40"/>
      <c r="G33" s="40"/>
      <c r="H33" s="40"/>
      <c r="I33" s="40"/>
      <c r="J33" s="40"/>
    </row>
  </sheetData>
  <sheetProtection/>
  <mergeCells count="8">
    <mergeCell ref="A1:C1"/>
    <mergeCell ref="A2:C2"/>
    <mergeCell ref="A3:J3"/>
    <mergeCell ref="A4:J4"/>
    <mergeCell ref="A6:A7"/>
    <mergeCell ref="B6:D6"/>
    <mergeCell ref="E6:G6"/>
    <mergeCell ref="H6:J6"/>
  </mergeCells>
  <hyperlinks>
    <hyperlink ref="A1" location="'8商業・貿易目次'!A1" display="8　商業・貿易目次へ＜＜"/>
  </hyperlinks>
  <printOptions/>
  <pageMargins left="0.5905511811023623" right="0.5905511811023623" top="0.5905511811023623" bottom="0.3937007874015748"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37"/>
  <sheetViews>
    <sheetView showGridLines="0" view="pageBreakPreview" zoomScale="90" zoomScaleNormal="75" zoomScaleSheetLayoutView="90" zoomScalePageLayoutView="0" workbookViewId="0" topLeftCell="A1">
      <selection activeCell="G26" sqref="G26"/>
    </sheetView>
  </sheetViews>
  <sheetFormatPr defaultColWidth="9.00390625" defaultRowHeight="13.5" outlineLevelCol="1"/>
  <cols>
    <col min="1" max="1" width="4.25390625" style="44" customWidth="1"/>
    <col min="2" max="2" width="5.25390625" style="44" bestFit="1" customWidth="1"/>
    <col min="3" max="11" width="9.125" style="44" customWidth="1" outlineLevel="1"/>
    <col min="12" max="20" width="9.125" style="44" customWidth="1"/>
    <col min="21" max="16384" width="9.00390625" style="44" customWidth="1"/>
  </cols>
  <sheetData>
    <row r="1" spans="1:3" ht="13.5">
      <c r="A1" s="178" t="s">
        <v>143</v>
      </c>
      <c r="B1" s="178"/>
      <c r="C1" s="178"/>
    </row>
    <row r="2" spans="1:18" ht="13.5">
      <c r="A2" s="42" t="s">
        <v>19</v>
      </c>
      <c r="B2" s="43"/>
      <c r="C2" s="43"/>
      <c r="D2" s="43"/>
      <c r="R2" s="43"/>
    </row>
    <row r="3" spans="1:20" s="45" customFormat="1" ht="18" customHeight="1">
      <c r="A3" s="179" t="s">
        <v>184</v>
      </c>
      <c r="B3" s="179"/>
      <c r="C3" s="179"/>
      <c r="D3" s="179"/>
      <c r="E3" s="179"/>
      <c r="F3" s="179"/>
      <c r="G3" s="179"/>
      <c r="H3" s="179"/>
      <c r="I3" s="179"/>
      <c r="J3" s="179"/>
      <c r="K3" s="179"/>
      <c r="L3" s="112"/>
      <c r="M3" s="112"/>
      <c r="N3" s="112"/>
      <c r="O3" s="112"/>
      <c r="P3" s="112"/>
      <c r="Q3" s="112"/>
      <c r="R3" s="112"/>
      <c r="S3" s="112"/>
      <c r="T3" s="112"/>
    </row>
    <row r="4" spans="1:20" s="38" customFormat="1" ht="13.5" customHeight="1">
      <c r="A4" s="180" t="s">
        <v>258</v>
      </c>
      <c r="B4" s="180"/>
      <c r="C4" s="180"/>
      <c r="D4" s="180"/>
      <c r="E4" s="180"/>
      <c r="F4" s="180"/>
      <c r="G4" s="180"/>
      <c r="H4" s="180"/>
      <c r="I4" s="180"/>
      <c r="J4" s="180"/>
      <c r="K4" s="180"/>
      <c r="L4" s="50"/>
      <c r="M4" s="50"/>
      <c r="N4" s="50"/>
      <c r="O4" s="50"/>
      <c r="P4" s="50"/>
      <c r="Q4" s="50"/>
      <c r="R4" s="50"/>
      <c r="S4" s="50"/>
      <c r="T4" s="50"/>
    </row>
    <row r="5" spans="1:20" ht="13.5">
      <c r="A5" s="46"/>
      <c r="B5" s="46"/>
      <c r="C5" s="46"/>
      <c r="D5" s="46"/>
      <c r="E5" s="46"/>
      <c r="F5" s="46"/>
      <c r="G5" s="46"/>
      <c r="H5" s="46"/>
      <c r="I5" s="46"/>
      <c r="J5" s="46"/>
      <c r="K5" s="46"/>
      <c r="L5" s="46"/>
      <c r="M5" s="46"/>
      <c r="N5" s="46"/>
      <c r="O5" s="46"/>
      <c r="P5" s="46"/>
      <c r="Q5" s="46"/>
      <c r="R5" s="46"/>
      <c r="S5" s="46"/>
      <c r="T5" s="49" t="s">
        <v>133</v>
      </c>
    </row>
    <row r="6" spans="1:18" ht="6" customHeight="1" thickBot="1">
      <c r="A6" s="47"/>
      <c r="B6" s="47"/>
      <c r="C6" s="47"/>
      <c r="D6" s="48"/>
      <c r="E6" s="48"/>
      <c r="F6" s="48"/>
      <c r="G6" s="48"/>
      <c r="H6" s="48"/>
      <c r="I6" s="48"/>
      <c r="J6" s="48"/>
      <c r="K6" s="48"/>
      <c r="L6" s="48"/>
      <c r="M6" s="48"/>
      <c r="N6" s="48"/>
      <c r="O6" s="48"/>
      <c r="P6" s="48"/>
      <c r="Q6" s="48"/>
      <c r="R6" s="47"/>
    </row>
    <row r="7" spans="1:20" ht="14.25" customHeight="1" thickTop="1">
      <c r="A7" s="181" t="s">
        <v>134</v>
      </c>
      <c r="B7" s="155"/>
      <c r="C7" s="185" t="s">
        <v>53</v>
      </c>
      <c r="D7" s="157" t="s">
        <v>157</v>
      </c>
      <c r="E7" s="158"/>
      <c r="F7" s="158"/>
      <c r="G7" s="158"/>
      <c r="H7" s="158"/>
      <c r="I7" s="158"/>
      <c r="J7" s="158"/>
      <c r="K7" s="158"/>
      <c r="L7" s="158" t="s">
        <v>157</v>
      </c>
      <c r="M7" s="158"/>
      <c r="N7" s="158"/>
      <c r="O7" s="159"/>
      <c r="P7" s="170" t="s">
        <v>153</v>
      </c>
      <c r="Q7" s="170" t="s">
        <v>142</v>
      </c>
      <c r="R7" s="170" t="s">
        <v>136</v>
      </c>
      <c r="S7" s="168" t="s">
        <v>4</v>
      </c>
      <c r="T7" s="165" t="s">
        <v>191</v>
      </c>
    </row>
    <row r="8" spans="1:20" ht="8.25" customHeight="1">
      <c r="A8" s="182"/>
      <c r="B8" s="183"/>
      <c r="C8" s="186"/>
      <c r="D8" s="175" t="s">
        <v>5</v>
      </c>
      <c r="E8" s="187" t="s">
        <v>135</v>
      </c>
      <c r="F8" s="84"/>
      <c r="G8" s="84"/>
      <c r="H8" s="84"/>
      <c r="I8" s="85"/>
      <c r="J8" s="173" t="s">
        <v>131</v>
      </c>
      <c r="K8" s="188" t="s">
        <v>138</v>
      </c>
      <c r="L8" s="177" t="s">
        <v>155</v>
      </c>
      <c r="M8" s="173" t="s">
        <v>139</v>
      </c>
      <c r="N8" s="173" t="s">
        <v>192</v>
      </c>
      <c r="O8" s="173" t="s">
        <v>156</v>
      </c>
      <c r="P8" s="171"/>
      <c r="Q8" s="171"/>
      <c r="R8" s="171"/>
      <c r="S8" s="169"/>
      <c r="T8" s="166"/>
    </row>
    <row r="9" spans="1:20" ht="30.75" customHeight="1">
      <c r="A9" s="184"/>
      <c r="B9" s="156"/>
      <c r="C9" s="174"/>
      <c r="D9" s="176"/>
      <c r="E9" s="176"/>
      <c r="F9" s="88" t="s">
        <v>194</v>
      </c>
      <c r="G9" s="89" t="s">
        <v>137</v>
      </c>
      <c r="H9" s="88" t="s">
        <v>193</v>
      </c>
      <c r="I9" s="88" t="s">
        <v>154</v>
      </c>
      <c r="J9" s="174"/>
      <c r="K9" s="167"/>
      <c r="L9" s="172"/>
      <c r="M9" s="174"/>
      <c r="N9" s="174"/>
      <c r="O9" s="174"/>
      <c r="P9" s="172"/>
      <c r="Q9" s="172"/>
      <c r="R9" s="172"/>
      <c r="S9" s="169"/>
      <c r="T9" s="167"/>
    </row>
    <row r="10" spans="1:20" ht="15" customHeight="1">
      <c r="A10" s="58"/>
      <c r="B10" s="59"/>
      <c r="C10" s="95" t="s">
        <v>168</v>
      </c>
      <c r="D10" s="96" t="s">
        <v>169</v>
      </c>
      <c r="E10" s="96" t="s">
        <v>169</v>
      </c>
      <c r="F10" s="96" t="s">
        <v>169</v>
      </c>
      <c r="G10" s="96" t="s">
        <v>169</v>
      </c>
      <c r="H10" s="96" t="s">
        <v>169</v>
      </c>
      <c r="I10" s="96" t="s">
        <v>169</v>
      </c>
      <c r="J10" s="96" t="s">
        <v>169</v>
      </c>
      <c r="K10" s="96" t="s">
        <v>169</v>
      </c>
      <c r="L10" s="96" t="s">
        <v>169</v>
      </c>
      <c r="M10" s="96" t="s">
        <v>169</v>
      </c>
      <c r="N10" s="96" t="s">
        <v>169</v>
      </c>
      <c r="O10" s="96" t="s">
        <v>169</v>
      </c>
      <c r="P10" s="96" t="s">
        <v>169</v>
      </c>
      <c r="Q10" s="97" t="s">
        <v>170</v>
      </c>
      <c r="R10" s="97" t="s">
        <v>171</v>
      </c>
      <c r="S10" s="97" t="s">
        <v>172</v>
      </c>
      <c r="T10" s="97" t="s">
        <v>173</v>
      </c>
    </row>
    <row r="11" spans="1:20" ht="15" customHeight="1">
      <c r="A11" s="50" t="s">
        <v>132</v>
      </c>
      <c r="B11" s="51" t="s">
        <v>256</v>
      </c>
      <c r="C11" s="54">
        <v>24</v>
      </c>
      <c r="D11" s="55">
        <v>72863</v>
      </c>
      <c r="E11" s="55">
        <v>15464</v>
      </c>
      <c r="F11" s="55">
        <v>2538</v>
      </c>
      <c r="G11" s="55">
        <v>8355</v>
      </c>
      <c r="H11" s="55">
        <v>1188</v>
      </c>
      <c r="I11" s="55">
        <v>3383</v>
      </c>
      <c r="J11" s="55">
        <v>39838</v>
      </c>
      <c r="K11" s="55">
        <v>565</v>
      </c>
      <c r="L11" s="55">
        <v>974</v>
      </c>
      <c r="M11" s="55">
        <v>2051</v>
      </c>
      <c r="N11" s="55">
        <v>13734</v>
      </c>
      <c r="O11" s="55">
        <v>236</v>
      </c>
      <c r="P11" s="55">
        <v>503</v>
      </c>
      <c r="Q11" s="111">
        <v>362.5</v>
      </c>
      <c r="R11" s="55">
        <v>2900</v>
      </c>
      <c r="S11" s="55">
        <v>178</v>
      </c>
      <c r="T11" s="55">
        <v>4139</v>
      </c>
    </row>
    <row r="12" spans="1:20" ht="15" customHeight="1">
      <c r="A12" s="50"/>
      <c r="B12" s="56">
        <v>24</v>
      </c>
      <c r="C12" s="54">
        <v>25</v>
      </c>
      <c r="D12" s="55">
        <v>71437</v>
      </c>
      <c r="E12" s="55">
        <v>14870</v>
      </c>
      <c r="F12" s="55">
        <v>2491</v>
      </c>
      <c r="G12" s="55">
        <v>8034</v>
      </c>
      <c r="H12" s="55">
        <v>1095</v>
      </c>
      <c r="I12" s="55">
        <v>3249</v>
      </c>
      <c r="J12" s="55">
        <v>39561</v>
      </c>
      <c r="K12" s="55">
        <v>514</v>
      </c>
      <c r="L12" s="55">
        <v>781</v>
      </c>
      <c r="M12" s="55">
        <v>1893</v>
      </c>
      <c r="N12" s="55">
        <v>13585</v>
      </c>
      <c r="O12" s="55">
        <v>233</v>
      </c>
      <c r="P12" s="55">
        <v>475</v>
      </c>
      <c r="Q12" s="111">
        <v>360.3</v>
      </c>
      <c r="R12" s="55">
        <v>2971</v>
      </c>
      <c r="S12" s="55">
        <v>180</v>
      </c>
      <c r="T12" s="55">
        <v>4269</v>
      </c>
    </row>
    <row r="13" spans="1:20" ht="15" customHeight="1">
      <c r="A13" s="32"/>
      <c r="B13" s="86">
        <v>25</v>
      </c>
      <c r="C13" s="115">
        <v>26</v>
      </c>
      <c r="D13" s="116">
        <v>73494</v>
      </c>
      <c r="E13" s="116">
        <v>14383</v>
      </c>
      <c r="F13" s="116">
        <v>2406</v>
      </c>
      <c r="G13" s="116">
        <v>7691</v>
      </c>
      <c r="H13" s="116">
        <v>1049</v>
      </c>
      <c r="I13" s="116">
        <v>3236</v>
      </c>
      <c r="J13" s="116">
        <v>41655</v>
      </c>
      <c r="K13" s="116">
        <v>527</v>
      </c>
      <c r="L13" s="116">
        <v>802</v>
      </c>
      <c r="M13" s="116">
        <v>1902</v>
      </c>
      <c r="N13" s="116">
        <v>13988</v>
      </c>
      <c r="O13" s="116">
        <v>237</v>
      </c>
      <c r="P13" s="116">
        <v>458</v>
      </c>
      <c r="Q13" s="139">
        <v>362.6</v>
      </c>
      <c r="R13" s="116">
        <v>2967</v>
      </c>
      <c r="S13" s="116">
        <v>183</v>
      </c>
      <c r="T13" s="116">
        <v>4426</v>
      </c>
    </row>
    <row r="14" spans="1:20" ht="15" customHeight="1">
      <c r="A14" s="52"/>
      <c r="B14" s="53"/>
      <c r="C14" s="54"/>
      <c r="D14" s="55"/>
      <c r="E14" s="55"/>
      <c r="F14" s="55"/>
      <c r="G14" s="55"/>
      <c r="H14" s="55"/>
      <c r="I14" s="55"/>
      <c r="J14" s="55"/>
      <c r="K14" s="55"/>
      <c r="L14" s="55"/>
      <c r="M14" s="55"/>
      <c r="N14" s="55"/>
      <c r="O14" s="55"/>
      <c r="P14" s="55"/>
      <c r="Q14" s="111"/>
      <c r="R14" s="55"/>
      <c r="S14" s="55"/>
      <c r="T14" s="55"/>
    </row>
    <row r="15" spans="1:20" ht="15" customHeight="1">
      <c r="A15" s="50" t="s">
        <v>257</v>
      </c>
      <c r="B15" s="51" t="s">
        <v>144</v>
      </c>
      <c r="C15" s="54">
        <v>25</v>
      </c>
      <c r="D15" s="55">
        <v>7144</v>
      </c>
      <c r="E15" s="55">
        <v>1462</v>
      </c>
      <c r="F15" s="55">
        <v>274</v>
      </c>
      <c r="G15" s="55">
        <v>765</v>
      </c>
      <c r="H15" s="55">
        <v>101</v>
      </c>
      <c r="I15" s="55">
        <v>322</v>
      </c>
      <c r="J15" s="55">
        <v>4114</v>
      </c>
      <c r="K15" s="55">
        <v>45</v>
      </c>
      <c r="L15" s="55">
        <v>88</v>
      </c>
      <c r="M15" s="55">
        <v>223</v>
      </c>
      <c r="N15" s="55">
        <v>1192</v>
      </c>
      <c r="O15" s="55">
        <v>21</v>
      </c>
      <c r="P15" s="55">
        <v>26</v>
      </c>
      <c r="Q15" s="111">
        <v>30.6</v>
      </c>
      <c r="R15" s="55">
        <v>3038</v>
      </c>
      <c r="S15" s="55">
        <v>180</v>
      </c>
      <c r="T15" s="55" t="s">
        <v>140</v>
      </c>
    </row>
    <row r="16" spans="1:20" ht="15" customHeight="1">
      <c r="A16" s="50"/>
      <c r="B16" s="87" t="s">
        <v>145</v>
      </c>
      <c r="C16" s="54">
        <v>25</v>
      </c>
      <c r="D16" s="55">
        <v>5532</v>
      </c>
      <c r="E16" s="55">
        <v>983</v>
      </c>
      <c r="F16" s="55">
        <v>165</v>
      </c>
      <c r="G16" s="55">
        <v>510</v>
      </c>
      <c r="H16" s="55">
        <v>76</v>
      </c>
      <c r="I16" s="55">
        <v>231</v>
      </c>
      <c r="J16" s="55">
        <v>3369</v>
      </c>
      <c r="K16" s="55">
        <v>29</v>
      </c>
      <c r="L16" s="55">
        <v>51</v>
      </c>
      <c r="M16" s="55">
        <v>133</v>
      </c>
      <c r="N16" s="55">
        <v>949</v>
      </c>
      <c r="O16" s="55">
        <v>17</v>
      </c>
      <c r="P16" s="55">
        <v>23</v>
      </c>
      <c r="Q16" s="111">
        <v>29.3</v>
      </c>
      <c r="R16" s="55">
        <v>3007</v>
      </c>
      <c r="S16" s="55">
        <v>180</v>
      </c>
      <c r="T16" s="55" t="s">
        <v>140</v>
      </c>
    </row>
    <row r="17" spans="1:20" ht="15" customHeight="1">
      <c r="A17" s="50"/>
      <c r="B17" s="87" t="s">
        <v>146</v>
      </c>
      <c r="C17" s="54">
        <v>25</v>
      </c>
      <c r="D17" s="55">
        <v>5861</v>
      </c>
      <c r="E17" s="55">
        <v>1230</v>
      </c>
      <c r="F17" s="55">
        <v>180</v>
      </c>
      <c r="G17" s="55">
        <v>683</v>
      </c>
      <c r="H17" s="55">
        <v>71</v>
      </c>
      <c r="I17" s="55">
        <v>295</v>
      </c>
      <c r="J17" s="55">
        <v>3230</v>
      </c>
      <c r="K17" s="55">
        <v>37</v>
      </c>
      <c r="L17" s="55">
        <v>49</v>
      </c>
      <c r="M17" s="55">
        <v>134</v>
      </c>
      <c r="N17" s="55">
        <v>1161</v>
      </c>
      <c r="O17" s="55">
        <v>20</v>
      </c>
      <c r="P17" s="55">
        <v>57</v>
      </c>
      <c r="Q17" s="111">
        <v>29.2</v>
      </c>
      <c r="R17" s="55">
        <v>3000</v>
      </c>
      <c r="S17" s="55">
        <v>180</v>
      </c>
      <c r="T17" s="55">
        <v>3879</v>
      </c>
    </row>
    <row r="18" spans="1:20" ht="15" customHeight="1">
      <c r="A18" s="50"/>
      <c r="B18" s="87" t="s">
        <v>147</v>
      </c>
      <c r="C18" s="54">
        <v>25</v>
      </c>
      <c r="D18" s="55">
        <v>5750</v>
      </c>
      <c r="E18" s="55">
        <v>1174</v>
      </c>
      <c r="F18" s="55">
        <v>178</v>
      </c>
      <c r="G18" s="55">
        <v>649</v>
      </c>
      <c r="H18" s="55">
        <v>68</v>
      </c>
      <c r="I18" s="55">
        <v>278</v>
      </c>
      <c r="J18" s="55">
        <v>3247</v>
      </c>
      <c r="K18" s="55">
        <v>37</v>
      </c>
      <c r="L18" s="55">
        <v>41</v>
      </c>
      <c r="M18" s="55">
        <v>139</v>
      </c>
      <c r="N18" s="55">
        <v>1093</v>
      </c>
      <c r="O18" s="55">
        <v>18</v>
      </c>
      <c r="P18" s="55">
        <v>30</v>
      </c>
      <c r="Q18" s="111">
        <v>30.3</v>
      </c>
      <c r="R18" s="55">
        <v>2995</v>
      </c>
      <c r="S18" s="55">
        <v>180</v>
      </c>
      <c r="T18" s="55" t="s">
        <v>140</v>
      </c>
    </row>
    <row r="19" spans="1:20" ht="15" customHeight="1">
      <c r="A19" s="50"/>
      <c r="B19" s="87" t="s">
        <v>148</v>
      </c>
      <c r="C19" s="54">
        <v>25</v>
      </c>
      <c r="D19" s="55">
        <v>5764</v>
      </c>
      <c r="E19" s="55">
        <v>1127</v>
      </c>
      <c r="F19" s="55">
        <v>174</v>
      </c>
      <c r="G19" s="55">
        <v>635</v>
      </c>
      <c r="H19" s="55">
        <v>65</v>
      </c>
      <c r="I19" s="55">
        <v>253</v>
      </c>
      <c r="J19" s="55">
        <v>3328</v>
      </c>
      <c r="K19" s="55">
        <v>56</v>
      </c>
      <c r="L19" s="55">
        <v>43</v>
      </c>
      <c r="M19" s="55">
        <v>129</v>
      </c>
      <c r="N19" s="55">
        <v>1061</v>
      </c>
      <c r="O19" s="55">
        <v>18</v>
      </c>
      <c r="P19" s="55">
        <v>24</v>
      </c>
      <c r="Q19" s="111">
        <v>30.4</v>
      </c>
      <c r="R19" s="55">
        <v>2965</v>
      </c>
      <c r="S19" s="55">
        <v>180</v>
      </c>
      <c r="T19" s="55" t="s">
        <v>140</v>
      </c>
    </row>
    <row r="20" spans="1:20" ht="15" customHeight="1">
      <c r="A20" s="50"/>
      <c r="B20" s="87" t="s">
        <v>149</v>
      </c>
      <c r="C20" s="54">
        <v>25</v>
      </c>
      <c r="D20" s="55">
        <v>6163</v>
      </c>
      <c r="E20" s="55">
        <v>1394</v>
      </c>
      <c r="F20" s="55">
        <v>270</v>
      </c>
      <c r="G20" s="55">
        <v>725</v>
      </c>
      <c r="H20" s="55">
        <v>117</v>
      </c>
      <c r="I20" s="55">
        <v>282</v>
      </c>
      <c r="J20" s="55">
        <v>3352</v>
      </c>
      <c r="K20" s="55">
        <v>47</v>
      </c>
      <c r="L20" s="55">
        <v>51</v>
      </c>
      <c r="M20" s="55">
        <v>156</v>
      </c>
      <c r="N20" s="55">
        <v>1145</v>
      </c>
      <c r="O20" s="55">
        <v>18</v>
      </c>
      <c r="P20" s="55">
        <v>46</v>
      </c>
      <c r="Q20" s="111">
        <v>30.4</v>
      </c>
      <c r="R20" s="55">
        <v>2958</v>
      </c>
      <c r="S20" s="55">
        <v>180</v>
      </c>
      <c r="T20" s="55">
        <v>3910</v>
      </c>
    </row>
    <row r="21" spans="1:20" ht="15" customHeight="1">
      <c r="A21" s="50"/>
      <c r="B21" s="87" t="s">
        <v>150</v>
      </c>
      <c r="C21" s="54">
        <v>26</v>
      </c>
      <c r="D21" s="55">
        <v>6205</v>
      </c>
      <c r="E21" s="55">
        <v>1199</v>
      </c>
      <c r="F21" s="55">
        <v>179</v>
      </c>
      <c r="G21" s="55">
        <v>667</v>
      </c>
      <c r="H21" s="55">
        <v>92</v>
      </c>
      <c r="I21" s="55">
        <v>262</v>
      </c>
      <c r="J21" s="55">
        <v>3456</v>
      </c>
      <c r="K21" s="55">
        <v>45</v>
      </c>
      <c r="L21" s="55">
        <v>81</v>
      </c>
      <c r="M21" s="55">
        <v>179</v>
      </c>
      <c r="N21" s="55">
        <v>1225</v>
      </c>
      <c r="O21" s="55">
        <v>22</v>
      </c>
      <c r="P21" s="55">
        <v>63</v>
      </c>
      <c r="Q21" s="111">
        <v>30.4</v>
      </c>
      <c r="R21" s="55">
        <v>3005</v>
      </c>
      <c r="S21" s="55">
        <v>183</v>
      </c>
      <c r="T21" s="55" t="s">
        <v>140</v>
      </c>
    </row>
    <row r="22" spans="1:20" ht="15" customHeight="1">
      <c r="A22" s="50"/>
      <c r="B22" s="87" t="s">
        <v>151</v>
      </c>
      <c r="C22" s="54">
        <v>26</v>
      </c>
      <c r="D22" s="55">
        <v>6200</v>
      </c>
      <c r="E22" s="55">
        <v>947</v>
      </c>
      <c r="F22" s="55">
        <v>144</v>
      </c>
      <c r="G22" s="55">
        <v>513</v>
      </c>
      <c r="H22" s="55">
        <v>71</v>
      </c>
      <c r="I22" s="55">
        <v>219</v>
      </c>
      <c r="J22" s="55">
        <v>3711</v>
      </c>
      <c r="K22" s="55">
        <v>44</v>
      </c>
      <c r="L22" s="55">
        <v>71</v>
      </c>
      <c r="M22" s="55">
        <v>167</v>
      </c>
      <c r="N22" s="55">
        <v>1235</v>
      </c>
      <c r="O22" s="55">
        <v>24</v>
      </c>
      <c r="P22" s="55">
        <v>26</v>
      </c>
      <c r="Q22" s="111">
        <v>30.8</v>
      </c>
      <c r="R22" s="55">
        <v>3046</v>
      </c>
      <c r="S22" s="55">
        <v>183</v>
      </c>
      <c r="T22" s="55" t="s">
        <v>140</v>
      </c>
    </row>
    <row r="23" spans="1:20" ht="15" customHeight="1">
      <c r="A23" s="50"/>
      <c r="B23" s="87" t="s">
        <v>152</v>
      </c>
      <c r="C23" s="54">
        <v>26</v>
      </c>
      <c r="D23" s="55">
        <v>5561</v>
      </c>
      <c r="E23" s="55">
        <v>935</v>
      </c>
      <c r="F23" s="55">
        <v>128</v>
      </c>
      <c r="G23" s="55">
        <v>518</v>
      </c>
      <c r="H23" s="55">
        <v>59</v>
      </c>
      <c r="I23" s="55">
        <v>230</v>
      </c>
      <c r="J23" s="55">
        <v>3280</v>
      </c>
      <c r="K23" s="55">
        <v>41</v>
      </c>
      <c r="L23" s="55">
        <v>56</v>
      </c>
      <c r="M23" s="55">
        <v>120</v>
      </c>
      <c r="N23" s="55">
        <v>1111</v>
      </c>
      <c r="O23" s="55">
        <v>18</v>
      </c>
      <c r="P23" s="55">
        <v>25</v>
      </c>
      <c r="Q23" s="111">
        <v>30.2</v>
      </c>
      <c r="R23" s="55">
        <v>3019</v>
      </c>
      <c r="S23" s="55">
        <v>183</v>
      </c>
      <c r="T23" s="55">
        <v>3792</v>
      </c>
    </row>
    <row r="24" spans="1:20" ht="15" customHeight="1">
      <c r="A24" s="50"/>
      <c r="B24" s="56">
        <v>10</v>
      </c>
      <c r="C24" s="54">
        <v>26</v>
      </c>
      <c r="D24" s="55">
        <v>5738</v>
      </c>
      <c r="E24" s="55">
        <v>1136</v>
      </c>
      <c r="F24" s="55">
        <v>190</v>
      </c>
      <c r="G24" s="55">
        <v>608</v>
      </c>
      <c r="H24" s="55">
        <v>103</v>
      </c>
      <c r="I24" s="55">
        <v>235</v>
      </c>
      <c r="J24" s="55">
        <v>3240</v>
      </c>
      <c r="K24" s="55">
        <v>41</v>
      </c>
      <c r="L24" s="55">
        <v>66</v>
      </c>
      <c r="M24" s="55">
        <v>134</v>
      </c>
      <c r="N24" s="55">
        <v>1104</v>
      </c>
      <c r="O24" s="55">
        <v>18</v>
      </c>
      <c r="P24" s="55">
        <v>21</v>
      </c>
      <c r="Q24" s="111">
        <v>30.3</v>
      </c>
      <c r="R24" s="55">
        <v>2979</v>
      </c>
      <c r="S24" s="55">
        <v>183</v>
      </c>
      <c r="T24" s="55" t="s">
        <v>140</v>
      </c>
    </row>
    <row r="25" spans="1:20" ht="15" customHeight="1">
      <c r="A25" s="50"/>
      <c r="B25" s="56">
        <v>11</v>
      </c>
      <c r="C25" s="54">
        <v>26</v>
      </c>
      <c r="D25" s="55">
        <v>6430</v>
      </c>
      <c r="E25" s="55">
        <v>1428</v>
      </c>
      <c r="F25" s="55">
        <v>261</v>
      </c>
      <c r="G25" s="55">
        <v>761</v>
      </c>
      <c r="H25" s="55">
        <v>109</v>
      </c>
      <c r="I25" s="55">
        <v>296</v>
      </c>
      <c r="J25" s="55">
        <v>3462</v>
      </c>
      <c r="K25" s="55">
        <v>55</v>
      </c>
      <c r="L25" s="55">
        <v>92</v>
      </c>
      <c r="M25" s="55">
        <v>168</v>
      </c>
      <c r="N25" s="55">
        <v>1207</v>
      </c>
      <c r="O25" s="55">
        <v>18</v>
      </c>
      <c r="P25" s="55">
        <v>49</v>
      </c>
      <c r="Q25" s="111">
        <v>30.3</v>
      </c>
      <c r="R25" s="55">
        <v>3000</v>
      </c>
      <c r="S25" s="55">
        <v>183</v>
      </c>
      <c r="T25" s="55" t="s">
        <v>140</v>
      </c>
    </row>
    <row r="26" spans="1:20" ht="15" customHeight="1">
      <c r="A26" s="57"/>
      <c r="B26" s="90">
        <v>12</v>
      </c>
      <c r="C26" s="118">
        <v>26</v>
      </c>
      <c r="D26" s="119">
        <v>7145</v>
      </c>
      <c r="E26" s="119">
        <v>1368</v>
      </c>
      <c r="F26" s="119">
        <v>263</v>
      </c>
      <c r="G26" s="119">
        <v>657</v>
      </c>
      <c r="H26" s="119">
        <v>117</v>
      </c>
      <c r="I26" s="119">
        <v>332</v>
      </c>
      <c r="J26" s="119">
        <v>3864</v>
      </c>
      <c r="K26" s="119">
        <v>50</v>
      </c>
      <c r="L26" s="119">
        <v>113</v>
      </c>
      <c r="M26" s="119">
        <v>220</v>
      </c>
      <c r="N26" s="119">
        <v>1505</v>
      </c>
      <c r="O26" s="119">
        <v>24</v>
      </c>
      <c r="P26" s="119">
        <v>69</v>
      </c>
      <c r="Q26" s="120">
        <v>30.4</v>
      </c>
      <c r="R26" s="119">
        <v>2967</v>
      </c>
      <c r="S26" s="119">
        <v>183</v>
      </c>
      <c r="T26" s="119">
        <v>4426</v>
      </c>
    </row>
    <row r="27" spans="1:20" s="91" customFormat="1" ht="15" customHeight="1">
      <c r="A27" s="91" t="s">
        <v>158</v>
      </c>
      <c r="L27" s="92"/>
      <c r="M27" s="92"/>
      <c r="N27" s="92"/>
      <c r="O27" s="92"/>
      <c r="P27" s="92"/>
      <c r="Q27" s="92"/>
      <c r="R27" s="92"/>
      <c r="S27" s="92"/>
      <c r="T27" s="92"/>
    </row>
    <row r="28" s="91" customFormat="1" ht="10.5" customHeight="1">
      <c r="A28" s="91" t="s">
        <v>163</v>
      </c>
    </row>
    <row r="29" s="91" customFormat="1" ht="10.5" customHeight="1">
      <c r="A29" s="91" t="s">
        <v>162</v>
      </c>
    </row>
    <row r="30" spans="1:20" s="91" customFormat="1" ht="10.5" customHeight="1">
      <c r="A30" s="93" t="s">
        <v>164</v>
      </c>
      <c r="B30" s="93"/>
      <c r="C30" s="93"/>
      <c r="D30" s="93"/>
      <c r="E30" s="93"/>
      <c r="F30" s="93"/>
      <c r="G30" s="93"/>
      <c r="H30" s="93"/>
      <c r="I30" s="93"/>
      <c r="J30" s="93"/>
      <c r="K30" s="93"/>
      <c r="L30" s="93"/>
      <c r="M30" s="93"/>
      <c r="N30" s="93"/>
      <c r="O30" s="93"/>
      <c r="P30" s="93"/>
      <c r="Q30" s="93"/>
      <c r="R30" s="93"/>
      <c r="S30" s="93"/>
      <c r="T30" s="93"/>
    </row>
    <row r="31" spans="1:20" s="91" customFormat="1" ht="10.5">
      <c r="A31" s="93" t="s">
        <v>165</v>
      </c>
      <c r="B31" s="93"/>
      <c r="C31" s="93"/>
      <c r="D31" s="93"/>
      <c r="E31" s="93"/>
      <c r="F31" s="93"/>
      <c r="G31" s="93"/>
      <c r="H31" s="93"/>
      <c r="I31" s="93"/>
      <c r="J31" s="93"/>
      <c r="K31" s="93"/>
      <c r="L31" s="93"/>
      <c r="M31" s="93"/>
      <c r="N31" s="93"/>
      <c r="O31" s="93"/>
      <c r="P31" s="93"/>
      <c r="Q31" s="93"/>
      <c r="R31" s="93"/>
      <c r="S31" s="93"/>
      <c r="T31" s="93"/>
    </row>
    <row r="32" spans="1:20" s="91" customFormat="1" ht="10.5">
      <c r="A32" s="92" t="s">
        <v>159</v>
      </c>
      <c r="B32" s="92"/>
      <c r="C32" s="92"/>
      <c r="D32" s="92"/>
      <c r="E32" s="92"/>
      <c r="F32" s="92"/>
      <c r="G32" s="92"/>
      <c r="H32" s="92"/>
      <c r="I32" s="92"/>
      <c r="J32" s="92"/>
      <c r="K32" s="92"/>
      <c r="L32" s="92"/>
      <c r="M32" s="92"/>
      <c r="N32" s="92"/>
      <c r="O32" s="92"/>
      <c r="P32" s="92"/>
      <c r="Q32" s="92"/>
      <c r="R32" s="92"/>
      <c r="S32" s="92"/>
      <c r="T32" s="92"/>
    </row>
    <row r="33" spans="1:20" s="91" customFormat="1" ht="10.5">
      <c r="A33" s="92" t="s">
        <v>167</v>
      </c>
      <c r="B33" s="92"/>
      <c r="C33" s="92"/>
      <c r="D33" s="92"/>
      <c r="E33" s="92"/>
      <c r="F33" s="92"/>
      <c r="G33" s="92"/>
      <c r="H33" s="92"/>
      <c r="I33" s="92"/>
      <c r="J33" s="92"/>
      <c r="K33" s="92"/>
      <c r="L33" s="92"/>
      <c r="M33" s="92"/>
      <c r="N33" s="92"/>
      <c r="O33" s="92"/>
      <c r="P33" s="92"/>
      <c r="Q33" s="92"/>
      <c r="R33" s="92"/>
      <c r="S33" s="92"/>
      <c r="T33" s="92"/>
    </row>
    <row r="34" spans="1:20" s="91" customFormat="1" ht="10.5">
      <c r="A34" s="92" t="s">
        <v>166</v>
      </c>
      <c r="B34" s="92"/>
      <c r="C34" s="92"/>
      <c r="D34" s="92"/>
      <c r="E34" s="92"/>
      <c r="F34" s="92"/>
      <c r="G34" s="92"/>
      <c r="H34" s="92"/>
      <c r="I34" s="92"/>
      <c r="J34" s="92"/>
      <c r="K34" s="92"/>
      <c r="L34" s="92"/>
      <c r="M34" s="92"/>
      <c r="N34" s="92"/>
      <c r="O34" s="92"/>
      <c r="P34" s="92"/>
      <c r="Q34" s="92"/>
      <c r="R34" s="92"/>
      <c r="S34" s="92"/>
      <c r="T34" s="92"/>
    </row>
    <row r="35" spans="1:20" s="91" customFormat="1" ht="10.5">
      <c r="A35" s="92" t="s">
        <v>160</v>
      </c>
      <c r="B35" s="92"/>
      <c r="C35" s="92"/>
      <c r="D35" s="92"/>
      <c r="E35" s="92"/>
      <c r="F35" s="92"/>
      <c r="G35" s="92"/>
      <c r="H35" s="92"/>
      <c r="I35" s="92"/>
      <c r="J35" s="92"/>
      <c r="K35" s="92"/>
      <c r="L35" s="92"/>
      <c r="M35" s="92"/>
      <c r="N35" s="92"/>
      <c r="O35" s="92"/>
      <c r="P35" s="92"/>
      <c r="Q35" s="92"/>
      <c r="R35" s="92"/>
      <c r="S35" s="92"/>
      <c r="T35" s="92"/>
    </row>
    <row r="36" spans="1:20" s="91" customFormat="1" ht="10.5">
      <c r="A36" s="92" t="s">
        <v>161</v>
      </c>
      <c r="B36" s="92"/>
      <c r="C36" s="92"/>
      <c r="D36" s="92"/>
      <c r="E36" s="92"/>
      <c r="F36" s="92"/>
      <c r="G36" s="92"/>
      <c r="I36" s="92"/>
      <c r="J36" s="92"/>
      <c r="K36" s="92"/>
      <c r="L36" s="92"/>
      <c r="M36" s="92"/>
      <c r="N36" s="92"/>
      <c r="O36" s="92"/>
      <c r="P36" s="92"/>
      <c r="Q36" s="92"/>
      <c r="R36" s="92"/>
      <c r="S36" s="92"/>
      <c r="T36" s="92"/>
    </row>
    <row r="37" spans="1:20" ht="15" customHeight="1">
      <c r="A37" s="94" t="s">
        <v>174</v>
      </c>
      <c r="B37" s="46"/>
      <c r="C37" s="46"/>
      <c r="D37" s="46"/>
      <c r="E37" s="46"/>
      <c r="F37" s="46"/>
      <c r="G37" s="46"/>
      <c r="H37" s="46"/>
      <c r="I37" s="46"/>
      <c r="J37" s="46"/>
      <c r="K37" s="46"/>
      <c r="L37" s="46"/>
      <c r="M37" s="46"/>
      <c r="N37" s="46"/>
      <c r="O37" s="46"/>
      <c r="P37" s="46"/>
      <c r="Q37" s="46"/>
      <c r="R37" s="46"/>
      <c r="S37" s="46"/>
      <c r="T37" s="46"/>
    </row>
  </sheetData>
  <sheetProtection/>
  <mergeCells count="20">
    <mergeCell ref="A1:C1"/>
    <mergeCell ref="L7:O7"/>
    <mergeCell ref="D7:K7"/>
    <mergeCell ref="A3:K3"/>
    <mergeCell ref="A4:K4"/>
    <mergeCell ref="A7:B9"/>
    <mergeCell ref="C7:C9"/>
    <mergeCell ref="E8:E9"/>
    <mergeCell ref="K8:K9"/>
    <mergeCell ref="J8:J9"/>
    <mergeCell ref="T7:T9"/>
    <mergeCell ref="S7:S9"/>
    <mergeCell ref="R7:R9"/>
    <mergeCell ref="M8:M9"/>
    <mergeCell ref="D8:D9"/>
    <mergeCell ref="N8:N9"/>
    <mergeCell ref="O8:O9"/>
    <mergeCell ref="P7:P9"/>
    <mergeCell ref="Q7:Q9"/>
    <mergeCell ref="L8:L9"/>
  </mergeCells>
  <hyperlinks>
    <hyperlink ref="A1" location="'8商業・貿易目次'!A1" display="8　商業・貿易目次へ＜＜"/>
  </hyperlinks>
  <printOptions horizontalCentered="1"/>
  <pageMargins left="0.5905511811023623" right="0.5905511811023623" top="0.5905511811023623" bottom="0.3937007874015748" header="0" footer="0"/>
  <pageSetup blackAndWhite="1" horizontalDpi="600" verticalDpi="600" orientation="portrait" paperSize="9" r:id="rId1"/>
  <ignoredErrors>
    <ignoredError sqref="B16:B23" numberStoredAsText="1"/>
  </ignoredErrors>
</worksheet>
</file>

<file path=xl/worksheets/sheet5.xml><?xml version="1.0" encoding="utf-8"?>
<worksheet xmlns="http://schemas.openxmlformats.org/spreadsheetml/2006/main" xmlns:r="http://schemas.openxmlformats.org/officeDocument/2006/relationships">
  <sheetPr codeName="Sheet4">
    <pageSetUpPr fitToPage="1"/>
  </sheetPr>
  <dimension ref="A1:I34"/>
  <sheetViews>
    <sheetView showGridLines="0" view="pageBreakPreview" zoomScale="85" zoomScaleNormal="85" zoomScaleSheetLayoutView="85" zoomScalePageLayoutView="0" workbookViewId="0" topLeftCell="A1">
      <selection activeCell="K11" sqref="K11"/>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6384" width="9.00390625" style="1" customWidth="1"/>
  </cols>
  <sheetData>
    <row r="1" spans="1:3" ht="13.5">
      <c r="A1" s="104" t="s">
        <v>143</v>
      </c>
      <c r="B1" s="104"/>
      <c r="C1" s="104"/>
    </row>
    <row r="2" s="99" customFormat="1" ht="18.75">
      <c r="A2" s="113" t="s">
        <v>19</v>
      </c>
    </row>
    <row r="3" spans="1:9" ht="35.25" customHeight="1">
      <c r="A3" s="190" t="s">
        <v>185</v>
      </c>
      <c r="B3" s="190"/>
      <c r="C3" s="190"/>
      <c r="D3" s="190"/>
      <c r="E3" s="190"/>
      <c r="F3" s="190"/>
      <c r="G3" s="190"/>
      <c r="H3" s="190"/>
      <c r="I3" s="190"/>
    </row>
    <row r="4" spans="1:9" ht="18.75">
      <c r="A4" s="100" t="s">
        <v>106</v>
      </c>
      <c r="C4" s="101" t="s">
        <v>259</v>
      </c>
      <c r="D4" s="9"/>
      <c r="F4" s="8"/>
      <c r="G4" s="8"/>
      <c r="H4" s="8"/>
      <c r="I4" s="102" t="s">
        <v>105</v>
      </c>
    </row>
    <row r="5" spans="1:9" ht="9" customHeight="1" thickBot="1">
      <c r="A5" s="10"/>
      <c r="B5" s="10"/>
      <c r="C5" s="121"/>
      <c r="D5" s="10"/>
      <c r="E5" s="10"/>
      <c r="F5" s="121"/>
      <c r="G5" s="121"/>
      <c r="H5" s="121"/>
      <c r="I5" s="10"/>
    </row>
    <row r="6" spans="1:9" ht="25.5" customHeight="1" thickTop="1">
      <c r="A6" s="122"/>
      <c r="B6" s="123" t="s">
        <v>104</v>
      </c>
      <c r="C6" s="124" t="s">
        <v>103</v>
      </c>
      <c r="D6" s="189" t="s">
        <v>102</v>
      </c>
      <c r="E6" s="189"/>
      <c r="F6" s="189"/>
      <c r="G6" s="189"/>
      <c r="H6" s="189"/>
      <c r="I6" s="189"/>
    </row>
    <row r="7" spans="1:9" ht="36" customHeight="1">
      <c r="A7" s="12" t="s">
        <v>101</v>
      </c>
      <c r="B7" s="125" t="s">
        <v>100</v>
      </c>
      <c r="C7" s="13">
        <v>235408</v>
      </c>
      <c r="D7" s="126" t="s">
        <v>84</v>
      </c>
      <c r="E7" s="127">
        <v>192008</v>
      </c>
      <c r="F7" s="3" t="s">
        <v>70</v>
      </c>
      <c r="G7" s="4">
        <v>38720</v>
      </c>
      <c r="H7" s="126" t="s">
        <v>58</v>
      </c>
      <c r="I7" s="129">
        <v>2500</v>
      </c>
    </row>
    <row r="8" spans="1:9" ht="36" customHeight="1">
      <c r="A8" s="12" t="s">
        <v>98</v>
      </c>
      <c r="B8" s="125" t="s">
        <v>97</v>
      </c>
      <c r="C8" s="13">
        <v>20369</v>
      </c>
      <c r="D8" s="126" t="s">
        <v>62</v>
      </c>
      <c r="E8" s="127">
        <v>14038</v>
      </c>
      <c r="F8" s="3" t="s">
        <v>61</v>
      </c>
      <c r="G8" s="4">
        <v>3868</v>
      </c>
      <c r="H8" s="3" t="s">
        <v>128</v>
      </c>
      <c r="I8" s="129">
        <v>700</v>
      </c>
    </row>
    <row r="9" spans="1:9" ht="36" customHeight="1">
      <c r="A9" s="12" t="s">
        <v>96</v>
      </c>
      <c r="B9" s="11" t="s">
        <v>95</v>
      </c>
      <c r="C9" s="13">
        <v>136405</v>
      </c>
      <c r="D9" s="128" t="s">
        <v>260</v>
      </c>
      <c r="E9" s="127">
        <v>41847</v>
      </c>
      <c r="F9" s="3" t="s">
        <v>65</v>
      </c>
      <c r="G9" s="4">
        <v>34299</v>
      </c>
      <c r="H9" s="3" t="s">
        <v>70</v>
      </c>
      <c r="I9" s="129">
        <v>27278</v>
      </c>
    </row>
    <row r="10" spans="1:9" ht="36" customHeight="1">
      <c r="A10" s="12" t="s">
        <v>94</v>
      </c>
      <c r="B10" s="125" t="s">
        <v>93</v>
      </c>
      <c r="C10" s="13">
        <v>20983977</v>
      </c>
      <c r="D10" s="126" t="s">
        <v>58</v>
      </c>
      <c r="E10" s="127">
        <v>6998422</v>
      </c>
      <c r="F10" s="3" t="s">
        <v>70</v>
      </c>
      <c r="G10" s="4">
        <v>4055648</v>
      </c>
      <c r="H10" s="3" t="s">
        <v>75</v>
      </c>
      <c r="I10" s="129">
        <v>2282715</v>
      </c>
    </row>
    <row r="11" spans="1:9" ht="36" customHeight="1">
      <c r="A11" s="12" t="s">
        <v>92</v>
      </c>
      <c r="B11" s="11" t="s">
        <v>91</v>
      </c>
      <c r="C11" s="13">
        <v>14194298</v>
      </c>
      <c r="D11" s="3" t="s">
        <v>65</v>
      </c>
      <c r="E11" s="4">
        <v>4163052</v>
      </c>
      <c r="F11" s="3" t="s">
        <v>62</v>
      </c>
      <c r="G11" s="4">
        <v>2504124</v>
      </c>
      <c r="H11" s="3" t="s">
        <v>58</v>
      </c>
      <c r="I11" s="2">
        <v>1955486</v>
      </c>
    </row>
    <row r="12" spans="1:9" ht="36" customHeight="1">
      <c r="A12" s="12" t="s">
        <v>186</v>
      </c>
      <c r="B12" s="125" t="s">
        <v>176</v>
      </c>
      <c r="C12" s="13">
        <v>17071</v>
      </c>
      <c r="D12" s="3" t="s">
        <v>62</v>
      </c>
      <c r="E12" s="4">
        <v>17071</v>
      </c>
      <c r="F12" s="3"/>
      <c r="G12" s="4"/>
      <c r="H12" s="3"/>
      <c r="I12" s="2"/>
    </row>
    <row r="13" spans="1:9" ht="36" customHeight="1">
      <c r="A13" s="12" t="s">
        <v>89</v>
      </c>
      <c r="B13" s="125" t="s">
        <v>88</v>
      </c>
      <c r="C13" s="13">
        <v>720095</v>
      </c>
      <c r="D13" s="3" t="s">
        <v>75</v>
      </c>
      <c r="E13" s="4">
        <v>250000</v>
      </c>
      <c r="F13" s="3" t="s">
        <v>70</v>
      </c>
      <c r="G13" s="4">
        <v>149439</v>
      </c>
      <c r="H13" s="3" t="s">
        <v>261</v>
      </c>
      <c r="I13" s="2">
        <v>84116</v>
      </c>
    </row>
    <row r="14" spans="1:9" ht="36" customHeight="1">
      <c r="A14" s="12">
        <v>51</v>
      </c>
      <c r="B14" s="125" t="s">
        <v>267</v>
      </c>
      <c r="C14" s="13">
        <v>3000</v>
      </c>
      <c r="D14" s="3" t="s">
        <v>70</v>
      </c>
      <c r="E14" s="4">
        <v>3000</v>
      </c>
      <c r="F14" s="3"/>
      <c r="G14" s="4"/>
      <c r="H14" s="3"/>
      <c r="I14" s="2"/>
    </row>
    <row r="15" spans="1:9" ht="36" customHeight="1">
      <c r="A15" s="12">
        <v>52</v>
      </c>
      <c r="B15" s="125" t="s">
        <v>87</v>
      </c>
      <c r="C15" s="13">
        <v>722760</v>
      </c>
      <c r="D15" s="3" t="s">
        <v>262</v>
      </c>
      <c r="E15" s="4">
        <v>722760</v>
      </c>
      <c r="F15" s="3"/>
      <c r="G15" s="4"/>
      <c r="H15" s="3"/>
      <c r="I15" s="2"/>
    </row>
    <row r="16" spans="1:9" ht="36" customHeight="1">
      <c r="A16" s="12">
        <v>53</v>
      </c>
      <c r="B16" s="125" t="s">
        <v>268</v>
      </c>
      <c r="C16" s="13">
        <v>57605</v>
      </c>
      <c r="D16" s="3" t="s">
        <v>262</v>
      </c>
      <c r="E16" s="4">
        <v>56832</v>
      </c>
      <c r="F16" s="3" t="s">
        <v>61</v>
      </c>
      <c r="G16" s="4">
        <v>773</v>
      </c>
      <c r="H16" s="3"/>
      <c r="I16" s="2"/>
    </row>
    <row r="17" spans="1:9" ht="36" customHeight="1">
      <c r="A17" s="12">
        <v>54</v>
      </c>
      <c r="B17" s="125" t="s">
        <v>86</v>
      </c>
      <c r="C17" s="13">
        <v>35039093</v>
      </c>
      <c r="D17" s="3" t="s">
        <v>70</v>
      </c>
      <c r="E17" s="4">
        <v>16869432</v>
      </c>
      <c r="F17" s="3" t="s">
        <v>84</v>
      </c>
      <c r="G17" s="4">
        <v>3484657</v>
      </c>
      <c r="H17" s="3" t="s">
        <v>61</v>
      </c>
      <c r="I17" s="2">
        <v>2911718</v>
      </c>
    </row>
    <row r="18" spans="1:9" ht="36" customHeight="1">
      <c r="A18" s="12">
        <v>56</v>
      </c>
      <c r="B18" s="125" t="s">
        <v>85</v>
      </c>
      <c r="C18" s="13">
        <v>311338</v>
      </c>
      <c r="D18" s="3" t="s">
        <v>70</v>
      </c>
      <c r="E18" s="4">
        <v>111473</v>
      </c>
      <c r="F18" s="3" t="s">
        <v>75</v>
      </c>
      <c r="G18" s="4">
        <v>88515</v>
      </c>
      <c r="H18" s="3" t="s">
        <v>58</v>
      </c>
      <c r="I18" s="2">
        <v>63639</v>
      </c>
    </row>
    <row r="19" spans="1:9" ht="36" customHeight="1">
      <c r="A19" s="12">
        <v>58</v>
      </c>
      <c r="B19" s="11" t="s">
        <v>83</v>
      </c>
      <c r="C19" s="13">
        <v>442598</v>
      </c>
      <c r="D19" s="3" t="s">
        <v>263</v>
      </c>
      <c r="E19" s="4">
        <v>192929</v>
      </c>
      <c r="F19" s="3" t="s">
        <v>70</v>
      </c>
      <c r="G19" s="4">
        <v>142838</v>
      </c>
      <c r="H19" s="3" t="s">
        <v>65</v>
      </c>
      <c r="I19" s="2">
        <v>95000</v>
      </c>
    </row>
    <row r="20" spans="1:9" ht="36" customHeight="1">
      <c r="A20" s="12">
        <v>59</v>
      </c>
      <c r="B20" s="11" t="s">
        <v>195</v>
      </c>
      <c r="C20" s="13">
        <v>371070</v>
      </c>
      <c r="D20" s="3" t="s">
        <v>75</v>
      </c>
      <c r="E20" s="4">
        <v>120545</v>
      </c>
      <c r="F20" s="128" t="s">
        <v>61</v>
      </c>
      <c r="G20" s="4">
        <v>65101</v>
      </c>
      <c r="H20" s="3" t="s">
        <v>196</v>
      </c>
      <c r="I20" s="2">
        <v>56099</v>
      </c>
    </row>
    <row r="21" spans="1:9" ht="36" customHeight="1">
      <c r="A21" s="12">
        <v>60</v>
      </c>
      <c r="B21" s="11" t="s">
        <v>82</v>
      </c>
      <c r="C21" s="13">
        <v>1901157</v>
      </c>
      <c r="D21" s="3" t="s">
        <v>70</v>
      </c>
      <c r="E21" s="4">
        <v>1578837</v>
      </c>
      <c r="F21" s="3" t="s">
        <v>264</v>
      </c>
      <c r="G21" s="4">
        <v>304655</v>
      </c>
      <c r="H21" s="3" t="s">
        <v>265</v>
      </c>
      <c r="I21" s="2">
        <v>17665</v>
      </c>
    </row>
    <row r="22" spans="1:9" ht="36" customHeight="1">
      <c r="A22" s="12">
        <v>61</v>
      </c>
      <c r="B22" s="11" t="s">
        <v>81</v>
      </c>
      <c r="C22" s="13">
        <v>592640</v>
      </c>
      <c r="D22" s="3" t="s">
        <v>70</v>
      </c>
      <c r="E22" s="4">
        <v>450000</v>
      </c>
      <c r="F22" s="3" t="s">
        <v>61</v>
      </c>
      <c r="G22" s="4">
        <v>80000</v>
      </c>
      <c r="H22" s="3" t="s">
        <v>62</v>
      </c>
      <c r="I22" s="2">
        <v>62640</v>
      </c>
    </row>
    <row r="23" spans="1:9" ht="36" customHeight="1">
      <c r="A23" s="12">
        <v>62</v>
      </c>
      <c r="B23" s="11" t="s">
        <v>80</v>
      </c>
      <c r="C23" s="13">
        <v>901720</v>
      </c>
      <c r="D23" s="3" t="s">
        <v>65</v>
      </c>
      <c r="E23" s="4">
        <v>798200</v>
      </c>
      <c r="F23" s="3" t="s">
        <v>70</v>
      </c>
      <c r="G23" s="4">
        <v>103000</v>
      </c>
      <c r="H23" s="3" t="s">
        <v>84</v>
      </c>
      <c r="I23" s="2">
        <v>520</v>
      </c>
    </row>
    <row r="24" spans="1:9" ht="36" customHeight="1">
      <c r="A24" s="12">
        <v>63</v>
      </c>
      <c r="B24" s="11" t="s">
        <v>79</v>
      </c>
      <c r="C24" s="13">
        <v>1548942</v>
      </c>
      <c r="D24" s="3" t="s">
        <v>58</v>
      </c>
      <c r="E24" s="4">
        <v>603985</v>
      </c>
      <c r="F24" s="3" t="s">
        <v>266</v>
      </c>
      <c r="G24" s="4">
        <v>504487</v>
      </c>
      <c r="H24" s="3" t="s">
        <v>70</v>
      </c>
      <c r="I24" s="2">
        <v>336000</v>
      </c>
    </row>
    <row r="25" spans="1:9" ht="36" customHeight="1">
      <c r="A25" s="12" t="s">
        <v>78</v>
      </c>
      <c r="B25" s="11" t="s">
        <v>77</v>
      </c>
      <c r="C25" s="13">
        <v>852828</v>
      </c>
      <c r="D25" s="3" t="s">
        <v>61</v>
      </c>
      <c r="E25" s="4">
        <v>475556</v>
      </c>
      <c r="F25" s="3" t="s">
        <v>70</v>
      </c>
      <c r="G25" s="4">
        <v>152829</v>
      </c>
      <c r="H25" s="3" t="s">
        <v>62</v>
      </c>
      <c r="I25" s="2">
        <v>150658</v>
      </c>
    </row>
    <row r="26" spans="1:9" ht="36" customHeight="1">
      <c r="A26" s="12" t="s">
        <v>76</v>
      </c>
      <c r="B26" s="11" t="s">
        <v>116</v>
      </c>
      <c r="C26" s="13">
        <v>4568027</v>
      </c>
      <c r="D26" s="3" t="s">
        <v>187</v>
      </c>
      <c r="E26" s="4">
        <v>1404509</v>
      </c>
      <c r="F26" s="3" t="s">
        <v>61</v>
      </c>
      <c r="G26" s="4">
        <v>1025021</v>
      </c>
      <c r="H26" s="3" t="s">
        <v>70</v>
      </c>
      <c r="I26" s="2">
        <v>488315</v>
      </c>
    </row>
    <row r="27" spans="1:9" ht="36" customHeight="1">
      <c r="A27" s="12" t="s">
        <v>74</v>
      </c>
      <c r="B27" s="11" t="s">
        <v>73</v>
      </c>
      <c r="C27" s="13">
        <v>80361619</v>
      </c>
      <c r="D27" s="128" t="s">
        <v>129</v>
      </c>
      <c r="E27" s="4">
        <v>25928441</v>
      </c>
      <c r="F27" s="3" t="s">
        <v>68</v>
      </c>
      <c r="G27" s="4">
        <v>14484013</v>
      </c>
      <c r="H27" s="3" t="s">
        <v>70</v>
      </c>
      <c r="I27" s="2">
        <v>13274210</v>
      </c>
    </row>
    <row r="28" spans="1:9" ht="36" customHeight="1">
      <c r="A28" s="12" t="s">
        <v>72</v>
      </c>
      <c r="B28" s="11" t="s">
        <v>71</v>
      </c>
      <c r="C28" s="13">
        <v>2413485</v>
      </c>
      <c r="D28" s="3" t="s">
        <v>69</v>
      </c>
      <c r="E28" s="4">
        <v>2232806</v>
      </c>
      <c r="F28" s="3" t="s">
        <v>75</v>
      </c>
      <c r="G28" s="4">
        <v>63783</v>
      </c>
      <c r="H28" s="130" t="s">
        <v>261</v>
      </c>
      <c r="I28" s="2">
        <v>41328</v>
      </c>
    </row>
    <row r="29" spans="1:9" ht="36" customHeight="1">
      <c r="A29" s="12" t="s">
        <v>67</v>
      </c>
      <c r="B29" s="11" t="s">
        <v>66</v>
      </c>
      <c r="C29" s="13">
        <v>16506837</v>
      </c>
      <c r="D29" s="3" t="s">
        <v>65</v>
      </c>
      <c r="E29" s="4">
        <v>5449917</v>
      </c>
      <c r="F29" s="3" t="s">
        <v>61</v>
      </c>
      <c r="G29" s="4">
        <v>1827360</v>
      </c>
      <c r="H29" s="3" t="s">
        <v>70</v>
      </c>
      <c r="I29" s="2">
        <v>1647355</v>
      </c>
    </row>
    <row r="30" spans="1:9" ht="36" customHeight="1">
      <c r="A30" s="6" t="s">
        <v>64</v>
      </c>
      <c r="B30" s="7" t="s">
        <v>63</v>
      </c>
      <c r="C30" s="13">
        <v>224752</v>
      </c>
      <c r="D30" s="3" t="s">
        <v>61</v>
      </c>
      <c r="E30" s="4">
        <v>83450</v>
      </c>
      <c r="F30" s="3" t="s">
        <v>58</v>
      </c>
      <c r="G30" s="4">
        <v>65931</v>
      </c>
      <c r="H30" s="3" t="s">
        <v>62</v>
      </c>
      <c r="I30" s="2">
        <v>29678</v>
      </c>
    </row>
    <row r="31" spans="1:9" ht="36" customHeight="1">
      <c r="A31" s="12" t="s">
        <v>60</v>
      </c>
      <c r="B31" s="125" t="s">
        <v>59</v>
      </c>
      <c r="C31" s="13">
        <v>377872</v>
      </c>
      <c r="D31" s="3" t="s">
        <v>58</v>
      </c>
      <c r="E31" s="4">
        <v>326863</v>
      </c>
      <c r="F31" s="3" t="s">
        <v>70</v>
      </c>
      <c r="G31" s="4">
        <v>40754</v>
      </c>
      <c r="H31" s="3" t="s">
        <v>69</v>
      </c>
      <c r="I31" s="2">
        <v>10255</v>
      </c>
    </row>
    <row r="32" spans="1:9" ht="36" customHeight="1">
      <c r="A32" s="131"/>
      <c r="B32" s="132" t="s">
        <v>56</v>
      </c>
      <c r="C32" s="13">
        <f>SUM(C7:C31)</f>
        <v>183504966</v>
      </c>
      <c r="D32" s="3"/>
      <c r="E32" s="4"/>
      <c r="F32" s="3"/>
      <c r="G32" s="4"/>
      <c r="H32" s="3"/>
      <c r="I32" s="2"/>
    </row>
    <row r="33" spans="1:9" ht="18" customHeight="1">
      <c r="A33" s="10" t="s">
        <v>55</v>
      </c>
      <c r="B33" s="10"/>
      <c r="C33" s="10"/>
      <c r="D33" s="10"/>
      <c r="E33" s="10"/>
      <c r="F33" s="10"/>
      <c r="G33" s="10"/>
      <c r="H33" s="10"/>
      <c r="I33" s="10"/>
    </row>
    <row r="34" spans="1:9" ht="18" customHeight="1">
      <c r="A34" s="103" t="s">
        <v>188</v>
      </c>
      <c r="B34" s="10"/>
      <c r="C34" s="10"/>
      <c r="D34" s="10"/>
      <c r="E34" s="10"/>
      <c r="F34" s="10"/>
      <c r="G34" s="10"/>
      <c r="H34" s="10"/>
      <c r="I34" s="10"/>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I37"/>
  <sheetViews>
    <sheetView showGridLines="0" view="pageBreakPreview" zoomScale="85" zoomScaleNormal="85" zoomScaleSheetLayoutView="85" zoomScalePageLayoutView="0" workbookViewId="0" topLeftCell="A1">
      <selection activeCell="K11" sqref="K11"/>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6384" width="9.00390625" style="1" customWidth="1"/>
  </cols>
  <sheetData>
    <row r="1" ht="13.5">
      <c r="A1" s="117" t="s">
        <v>143</v>
      </c>
    </row>
    <row r="2" s="99" customFormat="1" ht="18.75">
      <c r="A2" s="113" t="s">
        <v>19</v>
      </c>
    </row>
    <row r="3" spans="1:9" ht="35.25" customHeight="1">
      <c r="A3" s="190" t="s">
        <v>185</v>
      </c>
      <c r="B3" s="190"/>
      <c r="C3" s="190"/>
      <c r="D3" s="190"/>
      <c r="E3" s="190"/>
      <c r="F3" s="190"/>
      <c r="G3" s="190"/>
      <c r="H3" s="190"/>
      <c r="I3" s="190"/>
    </row>
    <row r="4" spans="1:9" ht="18.75">
      <c r="A4" s="100" t="s">
        <v>115</v>
      </c>
      <c r="C4" s="101" t="s">
        <v>259</v>
      </c>
      <c r="D4" s="9"/>
      <c r="F4" s="8"/>
      <c r="G4" s="8"/>
      <c r="H4" s="8"/>
      <c r="I4" s="102" t="s">
        <v>105</v>
      </c>
    </row>
    <row r="5" spans="1:9" ht="9" customHeight="1" thickBot="1">
      <c r="A5" s="10"/>
      <c r="B5" s="10"/>
      <c r="C5" s="121"/>
      <c r="D5" s="10"/>
      <c r="E5" s="10"/>
      <c r="F5" s="121"/>
      <c r="G5" s="121"/>
      <c r="H5" s="121"/>
      <c r="I5" s="10"/>
    </row>
    <row r="6" spans="1:9" ht="25.5" customHeight="1" thickTop="1">
      <c r="A6" s="122"/>
      <c r="B6" s="123" t="s">
        <v>104</v>
      </c>
      <c r="C6" s="124" t="s">
        <v>103</v>
      </c>
      <c r="D6" s="189" t="s">
        <v>102</v>
      </c>
      <c r="E6" s="189"/>
      <c r="F6" s="189"/>
      <c r="G6" s="189"/>
      <c r="H6" s="189"/>
      <c r="I6" s="189"/>
    </row>
    <row r="7" spans="1:9" ht="35.25" customHeight="1">
      <c r="A7" s="12" t="s">
        <v>101</v>
      </c>
      <c r="B7" s="125" t="s">
        <v>100</v>
      </c>
      <c r="C7" s="13">
        <v>2183638</v>
      </c>
      <c r="D7" s="126" t="s">
        <v>58</v>
      </c>
      <c r="E7" s="127">
        <v>1025495</v>
      </c>
      <c r="F7" s="3" t="s">
        <v>269</v>
      </c>
      <c r="G7" s="4">
        <v>449359</v>
      </c>
      <c r="H7" s="3" t="s">
        <v>270</v>
      </c>
      <c r="I7" s="129">
        <v>373375</v>
      </c>
    </row>
    <row r="8" spans="1:9" ht="35.25" customHeight="1">
      <c r="A8" s="12" t="s">
        <v>98</v>
      </c>
      <c r="B8" s="125" t="s">
        <v>97</v>
      </c>
      <c r="C8" s="13">
        <v>133374</v>
      </c>
      <c r="D8" s="126" t="s">
        <v>70</v>
      </c>
      <c r="E8" s="127">
        <v>118014</v>
      </c>
      <c r="F8" s="128" t="s">
        <v>99</v>
      </c>
      <c r="G8" s="4">
        <v>15000</v>
      </c>
      <c r="H8" s="3" t="s">
        <v>65</v>
      </c>
      <c r="I8" s="129">
        <v>360</v>
      </c>
    </row>
    <row r="9" spans="1:9" ht="35.25" customHeight="1">
      <c r="A9" s="6" t="s">
        <v>96</v>
      </c>
      <c r="B9" s="5" t="s">
        <v>95</v>
      </c>
      <c r="C9" s="13">
        <v>6182</v>
      </c>
      <c r="D9" s="126" t="s">
        <v>128</v>
      </c>
      <c r="E9" s="127">
        <v>6182</v>
      </c>
      <c r="F9" s="3"/>
      <c r="G9" s="4"/>
      <c r="H9" s="3"/>
      <c r="I9" s="129"/>
    </row>
    <row r="10" spans="1:9" ht="35.25" customHeight="1">
      <c r="A10" s="12" t="s">
        <v>114</v>
      </c>
      <c r="B10" s="125" t="s">
        <v>113</v>
      </c>
      <c r="C10" s="13">
        <v>864335</v>
      </c>
      <c r="D10" s="126" t="s">
        <v>69</v>
      </c>
      <c r="E10" s="127">
        <v>864335</v>
      </c>
      <c r="F10" s="141" t="s">
        <v>271</v>
      </c>
      <c r="G10" s="4">
        <v>16336</v>
      </c>
      <c r="H10" s="3"/>
      <c r="I10" s="129"/>
    </row>
    <row r="11" spans="1:9" ht="35.25" customHeight="1">
      <c r="A11" s="12" t="s">
        <v>94</v>
      </c>
      <c r="B11" s="125" t="s">
        <v>93</v>
      </c>
      <c r="C11" s="13">
        <v>41714753</v>
      </c>
      <c r="D11" s="126" t="s">
        <v>70</v>
      </c>
      <c r="E11" s="127">
        <v>33348749</v>
      </c>
      <c r="F11" s="3" t="s">
        <v>84</v>
      </c>
      <c r="G11" s="4">
        <v>2361472</v>
      </c>
      <c r="H11" s="3" t="s">
        <v>65</v>
      </c>
      <c r="I11" s="129">
        <v>1941952</v>
      </c>
    </row>
    <row r="12" spans="1:9" ht="35.25" customHeight="1">
      <c r="A12" s="12" t="s">
        <v>92</v>
      </c>
      <c r="B12" s="11" t="s">
        <v>91</v>
      </c>
      <c r="C12" s="13">
        <v>3468120</v>
      </c>
      <c r="D12" s="3" t="s">
        <v>70</v>
      </c>
      <c r="E12" s="4">
        <v>1600697</v>
      </c>
      <c r="F12" s="3" t="s">
        <v>263</v>
      </c>
      <c r="G12" s="4">
        <v>650000</v>
      </c>
      <c r="H12" s="3" t="s">
        <v>57</v>
      </c>
      <c r="I12" s="2">
        <v>567615</v>
      </c>
    </row>
    <row r="13" spans="1:9" s="10" customFormat="1" ht="35.25" customHeight="1">
      <c r="A13" s="12" t="s">
        <v>112</v>
      </c>
      <c r="B13" s="11" t="s">
        <v>90</v>
      </c>
      <c r="C13" s="13">
        <v>123020</v>
      </c>
      <c r="D13" s="3" t="s">
        <v>70</v>
      </c>
      <c r="E13" s="4">
        <v>121240</v>
      </c>
      <c r="F13" s="3" t="s">
        <v>62</v>
      </c>
      <c r="G13" s="4">
        <v>1780</v>
      </c>
      <c r="H13" s="3"/>
      <c r="I13" s="2"/>
    </row>
    <row r="14" spans="1:9" ht="35.25" customHeight="1">
      <c r="A14" s="12" t="s">
        <v>111</v>
      </c>
      <c r="B14" s="125" t="s">
        <v>176</v>
      </c>
      <c r="C14" s="13">
        <v>2166420</v>
      </c>
      <c r="D14" s="3" t="s">
        <v>70</v>
      </c>
      <c r="E14" s="4">
        <v>830421</v>
      </c>
      <c r="F14" s="128" t="s">
        <v>272</v>
      </c>
      <c r="G14" s="4">
        <v>543731</v>
      </c>
      <c r="H14" s="128" t="s">
        <v>69</v>
      </c>
      <c r="I14" s="2">
        <v>394378</v>
      </c>
    </row>
    <row r="15" spans="1:9" ht="35.25" customHeight="1">
      <c r="A15" s="12" t="s">
        <v>89</v>
      </c>
      <c r="B15" s="125" t="s">
        <v>88</v>
      </c>
      <c r="C15" s="13">
        <v>542871</v>
      </c>
      <c r="D15" s="3" t="s">
        <v>65</v>
      </c>
      <c r="E15" s="4">
        <v>262000</v>
      </c>
      <c r="F15" s="3" t="s">
        <v>70</v>
      </c>
      <c r="G15" s="4">
        <v>117000</v>
      </c>
      <c r="H15" s="128" t="s">
        <v>265</v>
      </c>
      <c r="I15" s="2">
        <v>96000</v>
      </c>
    </row>
    <row r="16" spans="1:9" ht="35.25" customHeight="1">
      <c r="A16" s="12">
        <v>50</v>
      </c>
      <c r="B16" s="11" t="s">
        <v>110</v>
      </c>
      <c r="C16" s="13">
        <v>34400</v>
      </c>
      <c r="D16" s="3" t="s">
        <v>70</v>
      </c>
      <c r="E16" s="4">
        <v>32000</v>
      </c>
      <c r="F16" s="3" t="s">
        <v>130</v>
      </c>
      <c r="G16" s="4">
        <v>2400</v>
      </c>
      <c r="H16" s="3"/>
      <c r="I16" s="2"/>
    </row>
    <row r="17" spans="1:9" ht="35.25" customHeight="1">
      <c r="A17" s="12">
        <v>52</v>
      </c>
      <c r="B17" s="125" t="s">
        <v>87</v>
      </c>
      <c r="C17" s="13">
        <v>154998</v>
      </c>
      <c r="D17" s="128" t="s">
        <v>99</v>
      </c>
      <c r="E17" s="4">
        <v>150000</v>
      </c>
      <c r="F17" s="3" t="s">
        <v>65</v>
      </c>
      <c r="G17" s="4">
        <v>3015</v>
      </c>
      <c r="H17" s="3" t="s">
        <v>70</v>
      </c>
      <c r="I17" s="2">
        <v>1983</v>
      </c>
    </row>
    <row r="18" spans="1:9" ht="35.25" customHeight="1">
      <c r="A18" s="12">
        <v>53</v>
      </c>
      <c r="B18" s="125" t="s">
        <v>273</v>
      </c>
      <c r="C18" s="13">
        <v>161031</v>
      </c>
      <c r="D18" s="3" t="s">
        <v>70</v>
      </c>
      <c r="E18" s="4">
        <v>161031</v>
      </c>
      <c r="F18" s="3"/>
      <c r="G18" s="4"/>
      <c r="H18" s="3"/>
      <c r="I18" s="2"/>
    </row>
    <row r="19" spans="1:9" ht="35.25" customHeight="1">
      <c r="A19" s="12">
        <v>54</v>
      </c>
      <c r="B19" s="11" t="s">
        <v>86</v>
      </c>
      <c r="C19" s="13">
        <v>5626578</v>
      </c>
      <c r="D19" s="3" t="s">
        <v>70</v>
      </c>
      <c r="E19" s="4">
        <v>4005484</v>
      </c>
      <c r="F19" s="128" t="s">
        <v>99</v>
      </c>
      <c r="G19" s="4">
        <v>704736</v>
      </c>
      <c r="H19" s="3" t="s">
        <v>263</v>
      </c>
      <c r="I19" s="2">
        <v>416114</v>
      </c>
    </row>
    <row r="20" spans="1:9" ht="35.25" customHeight="1">
      <c r="A20" s="12">
        <v>56</v>
      </c>
      <c r="B20" s="11" t="s">
        <v>109</v>
      </c>
      <c r="C20" s="13">
        <v>16034</v>
      </c>
      <c r="D20" s="3" t="s">
        <v>70</v>
      </c>
      <c r="E20" s="4">
        <v>16034</v>
      </c>
      <c r="F20" s="3"/>
      <c r="G20" s="4"/>
      <c r="H20" s="3"/>
      <c r="I20" s="2"/>
    </row>
    <row r="21" spans="1:9" ht="35.25" customHeight="1">
      <c r="A21" s="12">
        <v>57</v>
      </c>
      <c r="B21" s="11" t="s">
        <v>200</v>
      </c>
      <c r="C21" s="13">
        <v>16600</v>
      </c>
      <c r="D21" s="3" t="s">
        <v>197</v>
      </c>
      <c r="E21" s="4">
        <v>16600</v>
      </c>
      <c r="F21" s="3"/>
      <c r="G21" s="4"/>
      <c r="H21" s="3"/>
      <c r="I21" s="2"/>
    </row>
    <row r="22" spans="1:9" ht="35.25" customHeight="1">
      <c r="A22" s="12">
        <v>58</v>
      </c>
      <c r="B22" s="11" t="s">
        <v>190</v>
      </c>
      <c r="C22" s="13">
        <v>198900</v>
      </c>
      <c r="D22" s="3" t="s">
        <v>70</v>
      </c>
      <c r="E22" s="4">
        <v>115666</v>
      </c>
      <c r="F22" s="3" t="s">
        <v>75</v>
      </c>
      <c r="G22" s="4">
        <v>63234</v>
      </c>
      <c r="H22" s="3" t="s">
        <v>263</v>
      </c>
      <c r="I22" s="2">
        <v>20000</v>
      </c>
    </row>
    <row r="23" spans="1:9" ht="35.25" customHeight="1">
      <c r="A23" s="12">
        <v>59</v>
      </c>
      <c r="B23" s="11" t="s">
        <v>195</v>
      </c>
      <c r="C23" s="13">
        <v>100802</v>
      </c>
      <c r="D23" s="3" t="s">
        <v>70</v>
      </c>
      <c r="E23" s="4">
        <v>100802</v>
      </c>
      <c r="F23" s="3"/>
      <c r="G23" s="4"/>
      <c r="H23" s="3"/>
      <c r="I23" s="2"/>
    </row>
    <row r="24" spans="1:9" ht="35.25" customHeight="1">
      <c r="A24" s="12">
        <v>60</v>
      </c>
      <c r="B24" s="11" t="s">
        <v>108</v>
      </c>
      <c r="C24" s="13">
        <v>41130</v>
      </c>
      <c r="D24" s="3" t="s">
        <v>70</v>
      </c>
      <c r="E24" s="4">
        <v>41130</v>
      </c>
      <c r="F24" s="3"/>
      <c r="G24" s="4"/>
      <c r="H24" s="3"/>
      <c r="I24" s="2"/>
    </row>
    <row r="25" spans="1:9" ht="35.25" customHeight="1">
      <c r="A25" s="12">
        <v>61</v>
      </c>
      <c r="B25" s="11" t="s">
        <v>81</v>
      </c>
      <c r="C25" s="13">
        <v>3486328</v>
      </c>
      <c r="D25" s="3" t="s">
        <v>70</v>
      </c>
      <c r="E25" s="4">
        <v>3422453</v>
      </c>
      <c r="F25" s="3" t="s">
        <v>265</v>
      </c>
      <c r="G25" s="4">
        <v>63875</v>
      </c>
      <c r="H25" s="3"/>
      <c r="I25" s="2"/>
    </row>
    <row r="26" spans="1:9" ht="35.25" customHeight="1">
      <c r="A26" s="12">
        <v>62</v>
      </c>
      <c r="B26" s="11" t="s">
        <v>80</v>
      </c>
      <c r="C26" s="13">
        <v>2968159</v>
      </c>
      <c r="D26" s="3" t="s">
        <v>70</v>
      </c>
      <c r="E26" s="4">
        <v>2416561</v>
      </c>
      <c r="F26" s="3" t="s">
        <v>274</v>
      </c>
      <c r="G26" s="4">
        <v>523598</v>
      </c>
      <c r="H26" s="3" t="s">
        <v>84</v>
      </c>
      <c r="I26" s="2">
        <v>28000</v>
      </c>
    </row>
    <row r="27" spans="1:9" ht="35.25" customHeight="1">
      <c r="A27" s="12">
        <v>63</v>
      </c>
      <c r="B27" s="11" t="s">
        <v>79</v>
      </c>
      <c r="C27" s="13">
        <v>4084089</v>
      </c>
      <c r="D27" s="3" t="s">
        <v>70</v>
      </c>
      <c r="E27" s="4">
        <v>3666719</v>
      </c>
      <c r="F27" s="140" t="s">
        <v>271</v>
      </c>
      <c r="G27" s="4">
        <v>337770</v>
      </c>
      <c r="H27" s="3" t="s">
        <v>263</v>
      </c>
      <c r="I27" s="2">
        <v>50000</v>
      </c>
    </row>
    <row r="28" spans="1:9" ht="35.25" customHeight="1">
      <c r="A28" s="12" t="s">
        <v>78</v>
      </c>
      <c r="B28" s="11" t="s">
        <v>77</v>
      </c>
      <c r="C28" s="13">
        <v>56640</v>
      </c>
      <c r="D28" s="3" t="s">
        <v>70</v>
      </c>
      <c r="E28" s="4">
        <v>56640</v>
      </c>
      <c r="F28" s="3"/>
      <c r="G28" s="2"/>
      <c r="H28" s="3"/>
      <c r="I28" s="2"/>
    </row>
    <row r="29" spans="1:9" ht="35.25" customHeight="1">
      <c r="A29" s="12" t="s">
        <v>199</v>
      </c>
      <c r="B29" s="11" t="s">
        <v>116</v>
      </c>
      <c r="C29" s="13">
        <v>7384442</v>
      </c>
      <c r="D29" s="133" t="s">
        <v>198</v>
      </c>
      <c r="E29" s="4">
        <v>2438725</v>
      </c>
      <c r="F29" s="3" t="s">
        <v>84</v>
      </c>
      <c r="G29" s="4">
        <v>1694241</v>
      </c>
      <c r="H29" s="3" t="s">
        <v>107</v>
      </c>
      <c r="I29" s="2">
        <v>1199704</v>
      </c>
    </row>
    <row r="30" spans="1:9" ht="35.25" customHeight="1">
      <c r="A30" s="12" t="s">
        <v>74</v>
      </c>
      <c r="B30" s="11" t="s">
        <v>73</v>
      </c>
      <c r="C30" s="13">
        <v>17961580</v>
      </c>
      <c r="D30" s="3" t="s">
        <v>70</v>
      </c>
      <c r="E30" s="4">
        <v>14416764</v>
      </c>
      <c r="F30" s="3" t="s">
        <v>189</v>
      </c>
      <c r="G30" s="4">
        <v>1955668</v>
      </c>
      <c r="H30" s="128" t="s">
        <v>57</v>
      </c>
      <c r="I30" s="2">
        <v>698000</v>
      </c>
    </row>
    <row r="31" spans="1:9" ht="35.25" customHeight="1">
      <c r="A31" s="12" t="s">
        <v>275</v>
      </c>
      <c r="B31" s="11" t="s">
        <v>276</v>
      </c>
      <c r="C31" s="13">
        <v>12200</v>
      </c>
      <c r="D31" s="3" t="s">
        <v>70</v>
      </c>
      <c r="E31" s="4">
        <v>12200</v>
      </c>
      <c r="F31" s="3"/>
      <c r="G31" s="4"/>
      <c r="H31" s="128"/>
      <c r="I31" s="2"/>
    </row>
    <row r="32" spans="1:9" ht="35.25" customHeight="1">
      <c r="A32" s="12" t="s">
        <v>67</v>
      </c>
      <c r="B32" s="11" t="s">
        <v>66</v>
      </c>
      <c r="C32" s="13">
        <v>9143288</v>
      </c>
      <c r="D32" s="3" t="s">
        <v>70</v>
      </c>
      <c r="E32" s="4">
        <v>6683180</v>
      </c>
      <c r="F32" s="3" t="s">
        <v>58</v>
      </c>
      <c r="G32" s="4">
        <v>1008070</v>
      </c>
      <c r="H32" s="3" t="s">
        <v>61</v>
      </c>
      <c r="I32" s="2">
        <v>758281</v>
      </c>
    </row>
    <row r="33" spans="1:9" ht="35.25" customHeight="1">
      <c r="A33" s="12" t="s">
        <v>64</v>
      </c>
      <c r="B33" s="11" t="s">
        <v>63</v>
      </c>
      <c r="C33" s="13">
        <v>604766</v>
      </c>
      <c r="D33" s="3" t="s">
        <v>75</v>
      </c>
      <c r="E33" s="4">
        <v>502626</v>
      </c>
      <c r="F33" s="3" t="s">
        <v>58</v>
      </c>
      <c r="G33" s="4">
        <v>41520</v>
      </c>
      <c r="H33" s="3" t="s">
        <v>263</v>
      </c>
      <c r="I33" s="2">
        <v>20971</v>
      </c>
    </row>
    <row r="34" spans="1:9" ht="35.25" customHeight="1">
      <c r="A34" s="12" t="s">
        <v>60</v>
      </c>
      <c r="B34" s="125" t="s">
        <v>59</v>
      </c>
      <c r="C34" s="13">
        <v>233142</v>
      </c>
      <c r="D34" s="3" t="s">
        <v>70</v>
      </c>
      <c r="E34" s="4">
        <v>183142</v>
      </c>
      <c r="F34" s="3" t="s">
        <v>180</v>
      </c>
      <c r="G34" s="4">
        <v>50000</v>
      </c>
      <c r="H34" s="3"/>
      <c r="I34" s="2"/>
    </row>
    <row r="35" spans="1:9" ht="35.25" customHeight="1">
      <c r="A35" s="12"/>
      <c r="B35" s="132" t="s">
        <v>56</v>
      </c>
      <c r="C35" s="13">
        <f>SUM(C7:C34)</f>
        <v>103487820</v>
      </c>
      <c r="D35" s="3"/>
      <c r="E35" s="4"/>
      <c r="F35" s="3"/>
      <c r="G35" s="4"/>
      <c r="H35" s="3"/>
      <c r="I35" s="2"/>
    </row>
    <row r="36" spans="1:9" ht="18" customHeight="1">
      <c r="A36" s="10"/>
      <c r="B36" s="10"/>
      <c r="C36" s="10"/>
      <c r="D36" s="10"/>
      <c r="E36" s="10"/>
      <c r="F36" s="10"/>
      <c r="G36" s="10"/>
      <c r="H36" s="10"/>
      <c r="I36" s="10"/>
    </row>
    <row r="37" spans="1:9" ht="18" customHeight="1">
      <c r="A37" s="103"/>
      <c r="B37" s="10"/>
      <c r="C37" s="10"/>
      <c r="D37" s="10"/>
      <c r="E37" s="10"/>
      <c r="F37" s="10"/>
      <c r="G37" s="10"/>
      <c r="H37" s="10"/>
      <c r="I37" s="10"/>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expert</cp:lastModifiedBy>
  <cp:lastPrinted>2013-12-25T06:38:57Z</cp:lastPrinted>
  <dcterms:created xsi:type="dcterms:W3CDTF">1997-01-08T22:48:59Z</dcterms:created>
  <dcterms:modified xsi:type="dcterms:W3CDTF">2015-04-01T07:27:34Z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