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855" windowHeight="8475" activeTab="0"/>
  </bookViews>
  <sheets>
    <sheet name="18社会保障目次" sheetId="1" r:id="rId1"/>
    <sheet name="18-1" sheetId="2" r:id="rId2"/>
    <sheet name="18-2" sheetId="3" r:id="rId3"/>
    <sheet name="18-3" sheetId="4" r:id="rId4"/>
    <sheet name="18-4" sheetId="5" r:id="rId5"/>
    <sheet name="18-5" sheetId="6" r:id="rId6"/>
    <sheet name="18-6" sheetId="7" r:id="rId7"/>
    <sheet name="18-7" sheetId="8" r:id="rId8"/>
    <sheet name="18-8" sheetId="9" r:id="rId9"/>
    <sheet name="18-9(1)" sheetId="10" r:id="rId10"/>
    <sheet name="18-9(2)" sheetId="11" r:id="rId11"/>
    <sheet name="18-9(3)" sheetId="12" r:id="rId12"/>
    <sheet name="18-9(4)" sheetId="13" r:id="rId13"/>
  </sheets>
  <definedNames>
    <definedName name="_xlnm.Print_Area" localSheetId="1">'18-1'!$A$2:$I$36</definedName>
    <definedName name="_xlnm.Print_Area" localSheetId="2">'18-2'!$A$2:$J$26</definedName>
    <definedName name="_xlnm.Print_Area" localSheetId="3">'18-3'!$A$2:$Q$14</definedName>
    <definedName name="_xlnm.Print_Area" localSheetId="4">'18-4'!$A$2:$M$23</definedName>
    <definedName name="_xlnm.Print_Area" localSheetId="5">'18-5'!$A$2:$M$23</definedName>
    <definedName name="_xlnm.Print_Area" localSheetId="6">'18-6'!$A$2:$K$28</definedName>
    <definedName name="_xlnm.Print_Area" localSheetId="7">'18-7'!$A$2:$M$30</definedName>
    <definedName name="_xlnm.Print_Area" localSheetId="8">'18-8'!$A$2:$S$35</definedName>
    <definedName name="_xlnm.Print_Area" localSheetId="9">'18-9(1)'!$A$2:$O$14</definedName>
    <definedName name="_xlnm.Print_Area" localSheetId="10">'18-9(2)'!$A$2:$T$26</definedName>
    <definedName name="_xlnm.Print_Area" localSheetId="11">'18-9(3)'!$A$2:$L$14</definedName>
    <definedName name="_xlnm.Print_Area" localSheetId="12">'18-9(4)'!$A$2:$K$15</definedName>
    <definedName name="_xlnm.Print_Titles" localSheetId="3">'18-3'!$A:$A</definedName>
  </definedNames>
  <calcPr fullCalcOnLoad="1"/>
</workbook>
</file>

<file path=xl/sharedStrings.xml><?xml version="1.0" encoding="utf-8"?>
<sst xmlns="http://schemas.openxmlformats.org/spreadsheetml/2006/main" count="587" uniqueCount="345">
  <si>
    <t>１　社 会 福 祉 施 設</t>
  </si>
  <si>
    <t>適用法</t>
  </si>
  <si>
    <t>施設別</t>
  </si>
  <si>
    <t>施設数</t>
  </si>
  <si>
    <t>職　員　数</t>
  </si>
  <si>
    <t>定員</t>
  </si>
  <si>
    <t>現員</t>
  </si>
  <si>
    <t>住所地別施設数</t>
  </si>
  <si>
    <t>計</t>
  </si>
  <si>
    <t>専任</t>
  </si>
  <si>
    <t>兼任</t>
  </si>
  <si>
    <t>医療保護施設</t>
  </si>
  <si>
    <t>福井市1</t>
  </si>
  <si>
    <t>救護施設</t>
  </si>
  <si>
    <t>大野市1</t>
  </si>
  <si>
    <t>養護老人ホーム</t>
  </si>
  <si>
    <t>老人福祉センター</t>
  </si>
  <si>
    <t>軽費老人ホーム</t>
  </si>
  <si>
    <t>指定介護療養型医療施設</t>
  </si>
  <si>
    <t>点字図書館</t>
  </si>
  <si>
    <t>身体障害者福祉センター</t>
  </si>
  <si>
    <t>婦人保護施設</t>
  </si>
  <si>
    <t>一時保護所</t>
  </si>
  <si>
    <t>隣保館</t>
  </si>
  <si>
    <t>低額診療施設</t>
  </si>
  <si>
    <t>介護老人保健施設</t>
  </si>
  <si>
    <t>資　料：福井県地域福祉課、長寿福祉課、障害福祉課、子ども家庭課</t>
  </si>
  <si>
    <t>-</t>
  </si>
  <si>
    <t>指定介護老人福祉施設
（特別養護老人ホーム）</t>
  </si>
  <si>
    <t>地域密着型介護老人福祉施設
（特別養護老人ホーム）</t>
  </si>
  <si>
    <t>身体障害者福祉法による施設</t>
  </si>
  <si>
    <t>売春防止法による施設</t>
  </si>
  <si>
    <t>社会福祉事業法による施設</t>
  </si>
  <si>
    <t>資　料：福井県障害福祉課、子ども家庭課</t>
  </si>
  <si>
    <t>（注）　1.児童福祉施設とは児童福祉法による施設をいう。</t>
  </si>
  <si>
    <t>乳児院</t>
  </si>
  <si>
    <t>私立</t>
  </si>
  <si>
    <t>公立</t>
  </si>
  <si>
    <t>所在地別施設数</t>
  </si>
  <si>
    <t>施　設　数</t>
  </si>
  <si>
    <t>２　児　童　福　祉　施　設</t>
  </si>
  <si>
    <t>世　　帯</t>
  </si>
  <si>
    <t>母子世帯</t>
  </si>
  <si>
    <t>その他</t>
  </si>
  <si>
    <t>離婚世帯</t>
  </si>
  <si>
    <t>受給者数</t>
  </si>
  <si>
    <t>遺棄世帯</t>
  </si>
  <si>
    <t>障 害 者</t>
  </si>
  <si>
    <t>未 婚 の</t>
  </si>
  <si>
    <t>死　　別</t>
  </si>
  <si>
    <t>生別母子世帯</t>
  </si>
  <si>
    <t>総数</t>
  </si>
  <si>
    <t>児童扶養手当</t>
  </si>
  <si>
    <t>３　児童扶養手当受給者数</t>
  </si>
  <si>
    <t>資　料：福井県地域福祉課</t>
  </si>
  <si>
    <t>月</t>
  </si>
  <si>
    <t>保護施設事務費</t>
  </si>
  <si>
    <t>葬祭扶助</t>
  </si>
  <si>
    <t>生業扶助</t>
  </si>
  <si>
    <t>出産扶助</t>
  </si>
  <si>
    <t>医療扶助</t>
  </si>
  <si>
    <t>介護扶助</t>
  </si>
  <si>
    <t>教育扶助</t>
  </si>
  <si>
    <t>住宅扶助</t>
  </si>
  <si>
    <t>生活扶助</t>
  </si>
  <si>
    <t>総　　　数</t>
  </si>
  <si>
    <t>（単位：円）</t>
  </si>
  <si>
    <t>４　生活保護費月別支給状況</t>
  </si>
  <si>
    <t>3</t>
  </si>
  <si>
    <t>2</t>
  </si>
  <si>
    <t>1</t>
  </si>
  <si>
    <t>被保護人員</t>
  </si>
  <si>
    <t>（単位：人）</t>
  </si>
  <si>
    <t>５　生活保護法による月別、扶助別被保護人員</t>
  </si>
  <si>
    <t>いている世帯　　</t>
  </si>
  <si>
    <t>のいない世帯</t>
  </si>
  <si>
    <t>その他の就業者</t>
  </si>
  <si>
    <t>日雇勤務者</t>
  </si>
  <si>
    <t>常用勤務者</t>
  </si>
  <si>
    <t>ないが世帯員が働</t>
  </si>
  <si>
    <t>働いている者</t>
  </si>
  <si>
    <t>世帯主は働いてい</t>
  </si>
  <si>
    <t>（単位：戸）</t>
  </si>
  <si>
    <t>６　被保護世帯の月別、労働類型別被保護世帯数</t>
  </si>
  <si>
    <t>資　料：福井県地域福祉課</t>
  </si>
  <si>
    <t>福祉事務所計</t>
  </si>
  <si>
    <t>若狭健康福祉センター</t>
  </si>
  <si>
    <t>二州健康福祉センター</t>
  </si>
  <si>
    <t>丹南健康福祉センター</t>
  </si>
  <si>
    <t>福井健康福祉センター</t>
  </si>
  <si>
    <t>市      計</t>
  </si>
  <si>
    <t>坂井市</t>
  </si>
  <si>
    <t>越前市</t>
  </si>
  <si>
    <t xml:space="preserve">あわら市 </t>
  </si>
  <si>
    <t>勝山市</t>
  </si>
  <si>
    <t>大野市</t>
  </si>
  <si>
    <t>小浜市</t>
  </si>
  <si>
    <t>敦賀市</t>
  </si>
  <si>
    <t>福井市</t>
  </si>
  <si>
    <t>平成</t>
  </si>
  <si>
    <t>葬祭</t>
  </si>
  <si>
    <t>生業</t>
  </si>
  <si>
    <t>出産</t>
  </si>
  <si>
    <t>医療</t>
  </si>
  <si>
    <t>介護</t>
  </si>
  <si>
    <t>教育</t>
  </si>
  <si>
    <t>住宅</t>
  </si>
  <si>
    <t>生活</t>
  </si>
  <si>
    <t>扶　　助　　別　　人　　員　　（人）</t>
  </si>
  <si>
    <t>保護人員</t>
  </si>
  <si>
    <t>保護世帯</t>
  </si>
  <si>
    <t>７　事務所別生活保護世帯数、人員等</t>
  </si>
  <si>
    <t>資　料：福井県障害福祉課</t>
  </si>
  <si>
    <t>町   計</t>
  </si>
  <si>
    <t>若狭町</t>
  </si>
  <si>
    <t>おおい町</t>
  </si>
  <si>
    <t>高浜町</t>
  </si>
  <si>
    <t>美浜町</t>
  </si>
  <si>
    <t>越前町</t>
  </si>
  <si>
    <t>南越前町</t>
  </si>
  <si>
    <t>池田町</t>
  </si>
  <si>
    <t>永平寺町</t>
  </si>
  <si>
    <t>市   計</t>
  </si>
  <si>
    <t>あわら市</t>
  </si>
  <si>
    <t>大野市</t>
  </si>
  <si>
    <t>移動</t>
  </si>
  <si>
    <t>上肢</t>
  </si>
  <si>
    <t>ぼうこう
直・小腸
免疫</t>
  </si>
  <si>
    <t>呼吸器</t>
  </si>
  <si>
    <t>腎臓</t>
  </si>
  <si>
    <t>心臓</t>
  </si>
  <si>
    <t>脳原性</t>
  </si>
  <si>
    <t>体幹</t>
  </si>
  <si>
    <t>下肢</t>
  </si>
  <si>
    <t>平衡</t>
  </si>
  <si>
    <t>聴覚</t>
  </si>
  <si>
    <t>合計</t>
  </si>
  <si>
    <t>内部障害</t>
  </si>
  <si>
    <t>肢体不自由</t>
  </si>
  <si>
    <t>音声
言語
そし
ゃく</t>
  </si>
  <si>
    <t>聴覚･平衡機能障害</t>
  </si>
  <si>
    <t>視覚</t>
  </si>
  <si>
    <t>資　料：福井県総合福祉相談所、嶺南振興局敦賀児童相談所</t>
  </si>
  <si>
    <t>敦賀</t>
  </si>
  <si>
    <t>中央</t>
  </si>
  <si>
    <t>（教育委員会含）</t>
  </si>
  <si>
    <t>県市町</t>
  </si>
  <si>
    <t>（1）通告経路別</t>
  </si>
  <si>
    <t>９　児童相談所取扱件数</t>
  </si>
  <si>
    <t>歳</t>
  </si>
  <si>
    <t>15</t>
  </si>
  <si>
    <t>～</t>
  </si>
  <si>
    <t>13</t>
  </si>
  <si>
    <t>12</t>
  </si>
  <si>
    <t>10</t>
  </si>
  <si>
    <t>9</t>
  </si>
  <si>
    <t>7</t>
  </si>
  <si>
    <t>6</t>
  </si>
  <si>
    <t>4</t>
  </si>
  <si>
    <t>3</t>
  </si>
  <si>
    <t>行為等</t>
  </si>
  <si>
    <t>身障害</t>
  </si>
  <si>
    <t>語障害</t>
  </si>
  <si>
    <t>不自由</t>
  </si>
  <si>
    <t>不登校</t>
  </si>
  <si>
    <t>自閉症</t>
  </si>
  <si>
    <t>重症心</t>
  </si>
  <si>
    <t>視聴言</t>
  </si>
  <si>
    <t>（２）年齢別･相談別</t>
  </si>
  <si>
    <t>他機関斡旋</t>
  </si>
  <si>
    <t>養所等委託</t>
  </si>
  <si>
    <t>家裁送致</t>
  </si>
  <si>
    <t>指定国立療</t>
  </si>
  <si>
    <t>児童福祉施設</t>
  </si>
  <si>
    <t>里親委託</t>
  </si>
  <si>
    <t>児童福祉</t>
  </si>
  <si>
    <t>（３）処理別状況</t>
  </si>
  <si>
    <t>通園施設</t>
  </si>
  <si>
    <t>支援施設</t>
  </si>
  <si>
    <t>由児施設</t>
  </si>
  <si>
    <t>難聴幼児</t>
  </si>
  <si>
    <t>重症心身</t>
  </si>
  <si>
    <t>児童自立</t>
  </si>
  <si>
    <t>知的障害</t>
  </si>
  <si>
    <t>肢体不自</t>
  </si>
  <si>
    <t>（４）施設入所状況</t>
  </si>
  <si>
    <t>18-2</t>
  </si>
  <si>
    <t>18-3</t>
  </si>
  <si>
    <t>18-4</t>
  </si>
  <si>
    <t>18-5</t>
  </si>
  <si>
    <t>18-6</t>
  </si>
  <si>
    <t>18-7</t>
  </si>
  <si>
    <t>18-8</t>
  </si>
  <si>
    <t>18-9(1)</t>
  </si>
  <si>
    <t>18-9(2)</t>
  </si>
  <si>
    <t>18-9(3)</t>
  </si>
  <si>
    <t>18-9(4)</t>
  </si>
  <si>
    <t>生活保護費月別支給状況</t>
  </si>
  <si>
    <t>生活保護法による月別、扶助別被保護人員</t>
  </si>
  <si>
    <t>被保護世帯の月別、労働類型別被保護世帯数</t>
  </si>
  <si>
    <t>事務所別生活保護世帯数、人員等</t>
  </si>
  <si>
    <t>市町別、障害区分別身体障害者数（身体障害者手帳所持者数）</t>
  </si>
  <si>
    <t>社会福祉施設</t>
  </si>
  <si>
    <t>児童福祉施設</t>
  </si>
  <si>
    <t>児童扶養手当受給者数</t>
  </si>
  <si>
    <t>18-1</t>
  </si>
  <si>
    <t>児童相談所取扱件数(1)通告経路別</t>
  </si>
  <si>
    <t>児童相談所取扱件数(2)年齢別・相談別</t>
  </si>
  <si>
    <t>児童相談所取扱件数(3)処理別状況</t>
  </si>
  <si>
    <t>児童相談所取扱件数(4)施設入所状況</t>
  </si>
  <si>
    <t>事務所</t>
  </si>
  <si>
    <t>児童福</t>
  </si>
  <si>
    <t>祉施設</t>
  </si>
  <si>
    <t>児童
委員</t>
  </si>
  <si>
    <t>近隣
知人</t>
  </si>
  <si>
    <t>児童
本人</t>
  </si>
  <si>
    <t>しつけ</t>
  </si>
  <si>
    <t>福井市1</t>
  </si>
  <si>
    <t>生活保護法
による施設</t>
  </si>
  <si>
    <t>老人福祉法
による施設</t>
  </si>
  <si>
    <t>介護保険
施設</t>
  </si>
  <si>
    <t>児童養護</t>
  </si>
  <si>
    <t>福井市1，敦賀市1，小浜市1，大野市1，あわら市1,
越前市2，越前町2</t>
  </si>
  <si>
    <t>総数</t>
  </si>
  <si>
    <t>家裁</t>
  </si>
  <si>
    <t>里親</t>
  </si>
  <si>
    <t>学校</t>
  </si>
  <si>
    <t>家庭</t>
  </si>
  <si>
    <t>警察</t>
  </si>
  <si>
    <t>福祉</t>
  </si>
  <si>
    <t>養護</t>
  </si>
  <si>
    <t>保健</t>
  </si>
  <si>
    <t>肢体</t>
  </si>
  <si>
    <t>知的</t>
  </si>
  <si>
    <t>障害</t>
  </si>
  <si>
    <t>ぐ犯</t>
  </si>
  <si>
    <t>触法</t>
  </si>
  <si>
    <t>性格</t>
  </si>
  <si>
    <t>行動</t>
  </si>
  <si>
    <t>適性</t>
  </si>
  <si>
    <t>司指導</t>
  </si>
  <si>
    <t>入所</t>
  </si>
  <si>
    <t>通所</t>
  </si>
  <si>
    <t>継続</t>
  </si>
  <si>
    <t>助言</t>
  </si>
  <si>
    <t>面接指導</t>
  </si>
  <si>
    <t>施設</t>
  </si>
  <si>
    <t>児施設</t>
  </si>
  <si>
    <t>内職者</t>
  </si>
  <si>
    <t>世帯主が働いている世帯</t>
  </si>
  <si>
    <t>…</t>
  </si>
  <si>
    <t>18　社会保障</t>
  </si>
  <si>
    <t>18　社会保障　目次へ＜＜</t>
  </si>
  <si>
    <t>障害児施設</t>
  </si>
  <si>
    <t>0</t>
  </si>
  <si>
    <t>16</t>
  </si>
  <si>
    <t>以</t>
  </si>
  <si>
    <t>上</t>
  </si>
  <si>
    <t>その他
の世帯</t>
  </si>
  <si>
    <t>対　象
児童数</t>
  </si>
  <si>
    <t>父子世帯</t>
  </si>
  <si>
    <t>生別父子世帯</t>
  </si>
  <si>
    <t>肝臓</t>
  </si>
  <si>
    <t>８　市町別、障害区分別身体障害者数(身体障害者手帳所持者数)</t>
  </si>
  <si>
    <t>1)</t>
  </si>
  <si>
    <t>18　社会保障</t>
  </si>
  <si>
    <t>福井市9，敦賀市1，大野市1，鯖江市2，あわら市2,
越前市1，坂井市3，南越前町1</t>
  </si>
  <si>
    <t>福井市1</t>
  </si>
  <si>
    <t>福祉型障害児入所施設</t>
  </si>
  <si>
    <t>医療型障害児入所施設</t>
  </si>
  <si>
    <t>児童発達支援センター</t>
  </si>
  <si>
    <t>重症心身障害児病棟</t>
  </si>
  <si>
    <t xml:space="preserve">        3.児童館には大型児童館を含まない。</t>
  </si>
  <si>
    <t xml:space="preserve">        4.公立保育所には公設民営を含む。</t>
  </si>
  <si>
    <r>
      <t>特別児童扶養手当</t>
    </r>
    <r>
      <rPr>
        <sz val="8"/>
        <rFont val="ＭＳ 明朝"/>
        <family val="1"/>
      </rPr>
      <t xml:space="preserve"> 2)</t>
    </r>
  </si>
  <si>
    <t>（注）1.平成22年8月1日から、児童扶養手当の支給対象が父子世帯にも拡大した。　2.支給停止者を含む。</t>
  </si>
  <si>
    <t>24</t>
  </si>
  <si>
    <t>保健所
および
医療機関</t>
  </si>
  <si>
    <t>-</t>
  </si>
  <si>
    <t>…</t>
  </si>
  <si>
    <t>聴覚障害者情報提供施設</t>
  </si>
  <si>
    <t>福井市9，敦賀市4，小浜市1，大野市2，勝山市3，
鯖江市3，あわら市2，越前市3，坂井市4，南越前町2,
越前町1，高浜町1，おおい町1，若狭町1</t>
  </si>
  <si>
    <t>　　　　2.保育所数には、休止中の福井市の公立の８保育所を含む。</t>
  </si>
  <si>
    <t>25年</t>
  </si>
  <si>
    <t>25</t>
  </si>
  <si>
    <t>鯖江市</t>
  </si>
  <si>
    <t>鯖江市</t>
  </si>
  <si>
    <t>福井市2，大野市1，あわら市1，越前市1，坂井市2，
永平寺町3，南越前町1，越前町1</t>
  </si>
  <si>
    <t>福井市21，敦賀市5，小浜市3，大野市3，勝山市3，
鯖江市4，あわら市2，越前市6，坂井市6，
永平寺町4，池田町1，南越前町1，越前町4，
美浜町1，高浜町1，おおい町1，若狭町2</t>
  </si>
  <si>
    <t>福井市10，小浜市1，大野市3, 勝山市3，あわら市2，
越前市1，坂井市6, 美浜町1, おおい町1，若狭町1</t>
  </si>
  <si>
    <t>福井市10，敦賀市1，小浜市1，勝山市1，鯖江市1，
越前市4，坂井市2，越前町1, 若狭町1</t>
  </si>
  <si>
    <t>平成23年度　　</t>
  </si>
  <si>
    <t>平 成 23 年 度　　</t>
  </si>
  <si>
    <t>障害者総合支援法による施設</t>
  </si>
  <si>
    <t>指定生活介護事業所</t>
  </si>
  <si>
    <t>指定自立訓練事業所</t>
  </si>
  <si>
    <t>指定就労移行支援事業所</t>
  </si>
  <si>
    <t>指定就労継続支援Ａ型事業所</t>
  </si>
  <si>
    <t>指定就労継続支援Ｂ型事業所</t>
  </si>
  <si>
    <t>指定障害者支援施設</t>
  </si>
  <si>
    <t>福井市9，敦賀市1，小浜市3, 大野市2，勝山市4，
鯖江市2，あわら市1，越前市2，坂井市1，越前町2</t>
  </si>
  <si>
    <t>療養介護事業所</t>
  </si>
  <si>
    <t>敦賀市1，あわら市1</t>
  </si>
  <si>
    <t>共同生活援助事業所
（グループホーム）</t>
  </si>
  <si>
    <t>福井市45,敦賀市1,小浜市6,大野市16,勝山市5
鯖江市6,あわら市10,越前市6,坂井市14,南越前町1
越前町2,高浜町2,おおい町1,若狭町5</t>
  </si>
  <si>
    <t>福祉ホーム</t>
  </si>
  <si>
    <t>越前市1</t>
  </si>
  <si>
    <t>福井市13，敦賀市2，小浜市1，勝山市1，鯖江市2，
あわら市5，越前市3，坂井市3，美浜町2，若狭町2，
おおい町1</t>
  </si>
  <si>
    <t>福井市6, 大野市4，鯖江市1</t>
  </si>
  <si>
    <t>福井市11，敦賀市3，小浜市2，大野市2，勝山市1，
鯖江市3，あわら市2，越前市5，坂井市3，
南越前町1，越前町1，美浜町1，おおい町1，若狭町1</t>
  </si>
  <si>
    <t>福井市20，敦賀市2，小浜市2，勝山市3，鯖江市5，
あわら市4，越前市7，坂井市3，南越前町1，
越前町1，美浜町2，若狭町2</t>
  </si>
  <si>
    <t>福井市20，敦賀市4，小浜市2, 大野市4，勝山市2，
鯖江市4，あわら市5，越前市6，坂井市5，南越前町1，
越前町1，美浜町1，おおい町1，若狭町1</t>
  </si>
  <si>
    <t>福井市1，小浜市1</t>
  </si>
  <si>
    <t>福井市2，敦賀市1，小浜市1，越前市1，
坂井市1</t>
  </si>
  <si>
    <t>敦賀市1，あわら市1</t>
  </si>
  <si>
    <t xml:space="preserve">        5.重症心身障害児病棟の定員は社会福祉施設の療養介護事業所の定員含む。</t>
  </si>
  <si>
    <t>平成26年4月1日現在</t>
  </si>
  <si>
    <t>平成23年度</t>
  </si>
  <si>
    <t>平成26年3月31日現在</t>
  </si>
  <si>
    <t>26年</t>
  </si>
  <si>
    <t>平成23年度平均　　</t>
  </si>
  <si>
    <t>平成26年3月分</t>
  </si>
  <si>
    <t>24年3月分</t>
  </si>
  <si>
    <t>26</t>
  </si>
  <si>
    <t>敦賀市1，美浜町2，高浜町1，おおい町1</t>
  </si>
  <si>
    <t>福井市5,敦賀市1,越前市1,坂井市1</t>
  </si>
  <si>
    <t>助産施設</t>
  </si>
  <si>
    <t>福井市3，敦賀市1，永平寺町1</t>
  </si>
  <si>
    <t>乳児院</t>
  </si>
  <si>
    <t>福井市1，敦賀市1</t>
  </si>
  <si>
    <t>児童自立支援施設</t>
  </si>
  <si>
    <t>児童養護施設</t>
  </si>
  <si>
    <t>福井市1，敦賀市1，大野市1，鯖江市1，
越前市1</t>
  </si>
  <si>
    <t>母子生活支援施設</t>
  </si>
  <si>
    <t>あわら市1</t>
  </si>
  <si>
    <t>一時保護所</t>
  </si>
  <si>
    <t>保育所</t>
  </si>
  <si>
    <t>児童館（児童センター）</t>
  </si>
  <si>
    <t>　　　2.療養介護事業所の定員は児童福祉施設の重症心身障害児病棟の定員含む。</t>
  </si>
  <si>
    <t>（注）1.医療保護施設および低額診療施設については、社会福祉施設等調査による常勤職員数を専任職員数、非常勤職員数を兼任職員数</t>
  </si>
  <si>
    <t>　　　　として計上している。</t>
  </si>
  <si>
    <t>福井市88，敦賀市21，小浜市13，大野市13,
勝山市11,鯖江市21,あわら市11，越前市23,
坂井市31,永平寺町8, 池田町1, 南越前町5,
越前町14, 美浜町3, 高浜町3, おおい町4,
若狭町9</t>
  </si>
  <si>
    <t>母子父子福祉施設</t>
  </si>
  <si>
    <t>福井市29，敦賀市3，小浜市5，大野市5，
勝山市6，鯖江市16，あわら市4，越前市14,
坂井市13,永平寺町3,池田町1,南越前町4,
越前町6, 美浜町1, 高浜町1, おおい町2,
若狭町3</t>
  </si>
  <si>
    <t>平成25年福井県統計年鑑</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</si>
</sst>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_ * #,##0_&quot;\(&quot;国&quot;&quot;立&quot;\);_ * \-#,##0_ ;_ * &quot;-&quot;_ ;_ @_ "/>
    <numFmt numFmtId="179" formatCode="_ * #,##0_ ;_ * \-#,##0_ ;_ * &quot;-&quot;??_ ;_ @_ "/>
    <numFmt numFmtId="180" formatCode="#,##0;[Red]\-#,##0;\-"/>
    <numFmt numFmtId="181" formatCode="#,##0.00_ "/>
    <numFmt numFmtId="182" formatCode="\(#,###\)"/>
    <numFmt numFmtId="183" formatCode="0.E+00"/>
    <numFmt numFmtId="184" formatCode="#,##0\ ;\-#,##0\ ;\-\ "/>
    <numFmt numFmtId="185" formatCode="_ * #,##0.0_ ;_ * \-#,##0.0_ ;_ * &quot;-&quot;_ ;_ @_ "/>
    <numFmt numFmtId="186" formatCode="#,##0.0;[Red]\-#,##0.0"/>
    <numFmt numFmtId="187" formatCode="#,##0\ ;[Red]\-#,##0\ ;\-\ "/>
    <numFmt numFmtId="188" formatCode="#,##0\ ;[Red]\-#,##0\ ;&quot;-&quot;\ "/>
    <numFmt numFmtId="189" formatCode="#,##0_ ;;&quot;-&quot;_ ;_ @_ "/>
    <numFmt numFmtId="190" formatCode="0_);[Red]\(0\)"/>
    <numFmt numFmtId="191" formatCode="#,##0_);[Red]\(#,##0\)"/>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明朝"/>
      <family val="1"/>
    </font>
    <font>
      <sz val="11"/>
      <name val="ＭＳ 明朝"/>
      <family val="1"/>
    </font>
    <font>
      <sz val="9"/>
      <name val="ＭＳ 明朝"/>
      <family val="1"/>
    </font>
    <font>
      <sz val="10"/>
      <name val="ＭＳ 明朝"/>
      <family val="1"/>
    </font>
    <font>
      <sz val="12"/>
      <name val="ＭＳ 明朝"/>
      <family val="1"/>
    </font>
    <font>
      <b/>
      <sz val="16"/>
      <name val="ＭＳ Ｐゴシック"/>
      <family val="3"/>
    </font>
    <font>
      <sz val="9"/>
      <name val="ＭＳ Ｐゴシック"/>
      <family val="3"/>
    </font>
    <font>
      <sz val="9"/>
      <name val="ＭＳ ゴシック"/>
      <family val="3"/>
    </font>
    <font>
      <sz val="8"/>
      <name val="ＭＳ 明朝"/>
      <family val="1"/>
    </font>
    <font>
      <sz val="10"/>
      <name val="ＭＳ Ｐゴシック"/>
      <family val="3"/>
    </font>
    <font>
      <sz val="10"/>
      <name val="ＭＳ ゴシック"/>
      <family val="3"/>
    </font>
    <font>
      <sz val="7"/>
      <name val="ＭＳ 明朝"/>
      <family val="1"/>
    </font>
    <font>
      <sz val="8"/>
      <name val="ＭＳ Ｐゴシック"/>
      <family val="3"/>
    </font>
    <font>
      <sz val="6"/>
      <name val="ＭＳ 明朝"/>
      <family val="1"/>
    </font>
    <font>
      <sz val="18"/>
      <name val="ＭＳ 明朝"/>
      <family val="1"/>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style="thin"/>
      <top style="double"/>
      <bottom style="thin"/>
    </border>
    <border>
      <left>
        <color indexed="63"/>
      </left>
      <right>
        <color indexed="63"/>
      </right>
      <top style="thin"/>
      <bottom style="thin"/>
    </border>
    <border>
      <left>
        <color indexed="63"/>
      </left>
      <right>
        <color indexed="63"/>
      </right>
      <top style="double"/>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4" fillId="32" borderId="0" applyNumberFormat="0" applyBorder="0" applyAlignment="0" applyProtection="0"/>
  </cellStyleXfs>
  <cellXfs count="471">
    <xf numFmtId="0" fontId="0" fillId="0" borderId="0" xfId="0" applyAlignment="1">
      <alignment/>
    </xf>
    <xf numFmtId="0" fontId="6" fillId="0" borderId="0" xfId="0" applyFont="1" applyFill="1" applyAlignment="1">
      <alignment/>
    </xf>
    <xf numFmtId="0" fontId="6" fillId="0" borderId="0" xfId="62" applyFont="1" applyFill="1">
      <alignment/>
      <protection/>
    </xf>
    <xf numFmtId="0" fontId="4" fillId="0" borderId="0" xfId="62" applyFont="1" applyFill="1" applyAlignment="1">
      <alignment horizontal="left"/>
      <protection/>
    </xf>
    <xf numFmtId="41" fontId="6" fillId="0" borderId="0" xfId="0" applyNumberFormat="1" applyFont="1" applyFill="1" applyBorder="1" applyAlignment="1">
      <alignment horizontal="center" vertical="center"/>
    </xf>
    <xf numFmtId="41" fontId="4" fillId="0" borderId="10" xfId="0" applyNumberFormat="1" applyFont="1" applyFill="1" applyBorder="1" applyAlignment="1">
      <alignment horizontal="center" vertical="center"/>
    </xf>
    <xf numFmtId="41" fontId="4" fillId="0" borderId="0" xfId="0" applyNumberFormat="1" applyFont="1" applyFill="1" applyBorder="1" applyAlignment="1">
      <alignment horizontal="center" vertical="center"/>
    </xf>
    <xf numFmtId="0" fontId="10" fillId="0" borderId="0" xfId="0" applyFont="1" applyAlignment="1">
      <alignment/>
    </xf>
    <xf numFmtId="0" fontId="1" fillId="0" borderId="0" xfId="43" applyAlignment="1" applyProtection="1" quotePrefix="1">
      <alignment/>
      <protection/>
    </xf>
    <xf numFmtId="41" fontId="8" fillId="0" borderId="10" xfId="0" applyNumberFormat="1" applyFont="1" applyFill="1" applyBorder="1" applyAlignment="1">
      <alignment horizontal="center" vertical="center"/>
    </xf>
    <xf numFmtId="0" fontId="15" fillId="0" borderId="0" xfId="63" applyFont="1" applyFill="1">
      <alignment vertical="center"/>
      <protection/>
    </xf>
    <xf numFmtId="0" fontId="11" fillId="0" borderId="0" xfId="0" applyFont="1" applyFill="1" applyAlignment="1">
      <alignment/>
    </xf>
    <xf numFmtId="0" fontId="7" fillId="0" borderId="0" xfId="0" applyFont="1" applyFill="1" applyAlignment="1">
      <alignment/>
    </xf>
    <xf numFmtId="0" fontId="7" fillId="0" borderId="0" xfId="62" applyFont="1" applyFill="1">
      <alignment/>
      <protection/>
    </xf>
    <xf numFmtId="0" fontId="8" fillId="0" borderId="0" xfId="62" applyFont="1" applyFill="1">
      <alignment/>
      <protection/>
    </xf>
    <xf numFmtId="0" fontId="7" fillId="0" borderId="11" xfId="62" applyFont="1" applyFill="1" applyBorder="1" applyAlignment="1">
      <alignment horizontal="center" vertical="center"/>
      <protection/>
    </xf>
    <xf numFmtId="0" fontId="7" fillId="0" borderId="12" xfId="62" applyFont="1" applyFill="1" applyBorder="1" applyAlignment="1">
      <alignment horizontal="center" vertical="center"/>
      <protection/>
    </xf>
    <xf numFmtId="41" fontId="8" fillId="0" borderId="0" xfId="0" applyNumberFormat="1" applyFont="1" applyFill="1" applyBorder="1" applyAlignment="1">
      <alignment horizontal="center" vertical="center"/>
    </xf>
    <xf numFmtId="180" fontId="8" fillId="0" borderId="13" xfId="49" applyNumberFormat="1" applyFont="1" applyFill="1" applyBorder="1" applyAlignment="1">
      <alignment horizontal="right" vertical="center"/>
    </xf>
    <xf numFmtId="180" fontId="8" fillId="0" borderId="14" xfId="49" applyNumberFormat="1" applyFont="1" applyFill="1" applyBorder="1" applyAlignment="1">
      <alignment horizontal="right" vertical="center"/>
    </xf>
    <xf numFmtId="180" fontId="8" fillId="0" borderId="10" xfId="49" applyNumberFormat="1" applyFont="1" applyFill="1" applyBorder="1" applyAlignment="1">
      <alignment horizontal="right" vertical="center"/>
    </xf>
    <xf numFmtId="180" fontId="8" fillId="0" borderId="0" xfId="49" applyNumberFormat="1" applyFont="1" applyFill="1" applyBorder="1" applyAlignment="1">
      <alignment horizontal="right" vertical="center"/>
    </xf>
    <xf numFmtId="41" fontId="4" fillId="0" borderId="0" xfId="0" applyNumberFormat="1" applyFont="1" applyFill="1" applyBorder="1" applyAlignment="1">
      <alignment horizontal="right" vertical="center"/>
    </xf>
    <xf numFmtId="0" fontId="0" fillId="0" borderId="0" xfId="62" applyFont="1" applyFill="1">
      <alignment/>
      <protection/>
    </xf>
    <xf numFmtId="0" fontId="0" fillId="0" borderId="0" xfId="62" applyFont="1" applyFill="1" applyAlignment="1">
      <alignment horizontal="center"/>
      <protection/>
    </xf>
    <xf numFmtId="0" fontId="0" fillId="0" borderId="15" xfId="62" applyFont="1" applyFill="1" applyBorder="1">
      <alignment/>
      <protection/>
    </xf>
    <xf numFmtId="180" fontId="8" fillId="0" borderId="10" xfId="51" applyNumberFormat="1" applyFont="1" applyFill="1" applyBorder="1" applyAlignment="1">
      <alignment vertical="center"/>
    </xf>
    <xf numFmtId="180" fontId="8" fillId="0" borderId="0" xfId="51" applyNumberFormat="1" applyFont="1" applyFill="1" applyBorder="1" applyAlignment="1">
      <alignment vertical="center"/>
    </xf>
    <xf numFmtId="180" fontId="8" fillId="0" borderId="14" xfId="51" applyNumberFormat="1" applyFont="1" applyFill="1" applyBorder="1" applyAlignment="1">
      <alignment horizontal="right" vertical="center"/>
    </xf>
    <xf numFmtId="180" fontId="8" fillId="0" borderId="0" xfId="51" applyNumberFormat="1" applyFont="1" applyFill="1" applyBorder="1" applyAlignment="1">
      <alignment horizontal="right" vertical="center"/>
    </xf>
    <xf numFmtId="0" fontId="13" fillId="0" borderId="0" xfId="0" applyFont="1" applyFill="1" applyBorder="1" applyAlignment="1">
      <alignment horizontal="distributed" vertical="center"/>
    </xf>
    <xf numFmtId="41" fontId="13" fillId="0" borderId="0" xfId="0" applyNumberFormat="1" applyFont="1" applyFill="1" applyBorder="1" applyAlignment="1">
      <alignment horizontal="right" vertical="center"/>
    </xf>
    <xf numFmtId="0" fontId="16" fillId="0" borderId="0" xfId="0" applyFont="1" applyFill="1" applyBorder="1" applyAlignment="1">
      <alignment vertical="center"/>
    </xf>
    <xf numFmtId="0" fontId="13" fillId="0" borderId="0" xfId="0" applyFont="1" applyFill="1" applyBorder="1" applyAlignment="1">
      <alignment horizontal="left" vertical="center"/>
    </xf>
    <xf numFmtId="0" fontId="8" fillId="0" borderId="0" xfId="64" applyFont="1" applyFill="1" applyBorder="1">
      <alignment vertical="center"/>
      <protection/>
    </xf>
    <xf numFmtId="0" fontId="15" fillId="0" borderId="16" xfId="63" applyFont="1" applyFill="1" applyBorder="1" applyAlignment="1">
      <alignment horizontal="distributed" vertical="center" shrinkToFit="1"/>
      <protection/>
    </xf>
    <xf numFmtId="0" fontId="13" fillId="0" borderId="0" xfId="0" applyFont="1" applyFill="1" applyAlignment="1">
      <alignment/>
    </xf>
    <xf numFmtId="0" fontId="4" fillId="0" borderId="0" xfId="0" applyFont="1" applyFill="1" applyAlignment="1">
      <alignment/>
    </xf>
    <xf numFmtId="0" fontId="5" fillId="0" borderId="0" xfId="0" applyFont="1" applyFill="1" applyAlignment="1">
      <alignment horizontal="center"/>
    </xf>
    <xf numFmtId="0" fontId="13" fillId="0" borderId="11" xfId="0" applyFont="1" applyFill="1" applyBorder="1" applyAlignment="1">
      <alignment horizontal="center" vertical="center"/>
    </xf>
    <xf numFmtId="0" fontId="13" fillId="0" borderId="11" xfId="0" applyFont="1" applyFill="1" applyBorder="1" applyAlignment="1">
      <alignment horizontal="distributed" vertical="center"/>
    </xf>
    <xf numFmtId="41" fontId="13" fillId="0" borderId="17" xfId="0" applyNumberFormat="1" applyFont="1" applyFill="1" applyBorder="1" applyAlignment="1">
      <alignment horizontal="right" vertical="center"/>
    </xf>
    <xf numFmtId="0" fontId="16" fillId="0" borderId="13" xfId="0" applyFont="1" applyFill="1" applyBorder="1" applyAlignment="1">
      <alignment horizontal="left" vertical="center"/>
    </xf>
    <xf numFmtId="41" fontId="13" fillId="0" borderId="18" xfId="0" applyNumberFormat="1" applyFont="1" applyFill="1" applyBorder="1" applyAlignment="1">
      <alignment horizontal="right" vertical="center"/>
    </xf>
    <xf numFmtId="0" fontId="16" fillId="0" borderId="19" xfId="0" applyFont="1" applyFill="1" applyBorder="1" applyAlignment="1">
      <alignment horizontal="left" vertical="center"/>
    </xf>
    <xf numFmtId="41" fontId="13" fillId="0" borderId="17" xfId="0" applyNumberFormat="1" applyFont="1" applyFill="1" applyBorder="1" applyAlignment="1">
      <alignment vertical="center"/>
    </xf>
    <xf numFmtId="0" fontId="16" fillId="0" borderId="13" xfId="0" applyFont="1" applyFill="1" applyBorder="1" applyAlignment="1">
      <alignment vertical="center" wrapText="1"/>
    </xf>
    <xf numFmtId="41" fontId="13" fillId="0" borderId="20" xfId="0" applyNumberFormat="1" applyFont="1" applyFill="1" applyBorder="1" applyAlignment="1">
      <alignment vertical="center"/>
    </xf>
    <xf numFmtId="41" fontId="13" fillId="0" borderId="20" xfId="0" applyNumberFormat="1" applyFont="1" applyFill="1" applyBorder="1" applyAlignment="1">
      <alignment horizontal="right" vertical="center"/>
    </xf>
    <xf numFmtId="0" fontId="16" fillId="0" borderId="10" xfId="0" applyFont="1" applyFill="1" applyBorder="1" applyAlignment="1">
      <alignment vertical="center" wrapText="1"/>
    </xf>
    <xf numFmtId="0" fontId="13" fillId="0" borderId="11" xfId="0" applyFont="1" applyFill="1" applyBorder="1" applyAlignment="1">
      <alignment horizontal="distributed" vertical="center" wrapText="1"/>
    </xf>
    <xf numFmtId="0" fontId="16" fillId="0" borderId="11" xfId="0" applyFont="1" applyFill="1" applyBorder="1" applyAlignment="1">
      <alignment horizontal="distributed" vertical="center" wrapText="1" shrinkToFit="1"/>
    </xf>
    <xf numFmtId="41" fontId="13" fillId="0" borderId="18" xfId="0" applyNumberFormat="1" applyFont="1" applyFill="1" applyBorder="1" applyAlignment="1">
      <alignment vertical="center"/>
    </xf>
    <xf numFmtId="0" fontId="16" fillId="0" borderId="19" xfId="0" applyFont="1" applyFill="1" applyBorder="1" applyAlignment="1">
      <alignment vertical="center" wrapText="1"/>
    </xf>
    <xf numFmtId="0" fontId="13" fillId="0" borderId="11" xfId="0" applyFont="1" applyFill="1" applyBorder="1" applyAlignment="1">
      <alignment horizontal="center" vertical="center" shrinkToFit="1"/>
    </xf>
    <xf numFmtId="0" fontId="13" fillId="0" borderId="11" xfId="0" applyFont="1" applyFill="1" applyBorder="1" applyAlignment="1">
      <alignment horizontal="distributed" vertical="center" shrinkToFit="1"/>
    </xf>
    <xf numFmtId="0" fontId="16" fillId="0" borderId="19" xfId="0" applyFont="1" applyFill="1" applyBorder="1" applyAlignment="1">
      <alignment vertical="center"/>
    </xf>
    <xf numFmtId="0" fontId="16" fillId="0" borderId="13" xfId="0" applyFont="1" applyFill="1" applyBorder="1" applyAlignment="1">
      <alignment vertical="center"/>
    </xf>
    <xf numFmtId="0" fontId="16" fillId="0" borderId="10" xfId="0" applyFont="1" applyFill="1" applyBorder="1" applyAlignment="1">
      <alignment vertical="center"/>
    </xf>
    <xf numFmtId="0" fontId="13" fillId="0" borderId="11" xfId="62" applyFont="1" applyFill="1" applyBorder="1" applyAlignment="1">
      <alignment horizontal="distributed" vertical="center"/>
      <protection/>
    </xf>
    <xf numFmtId="189" fontId="13" fillId="0" borderId="17" xfId="62" applyNumberFormat="1" applyFont="1" applyFill="1" applyBorder="1" applyAlignment="1">
      <alignment vertical="center"/>
      <protection/>
    </xf>
    <xf numFmtId="189" fontId="13" fillId="0" borderId="17" xfId="0" applyNumberFormat="1" applyFont="1" applyFill="1" applyBorder="1" applyAlignment="1">
      <alignment horizontal="right" vertical="center"/>
    </xf>
    <xf numFmtId="189" fontId="13" fillId="0" borderId="17" xfId="62" applyNumberFormat="1" applyFont="1" applyFill="1" applyBorder="1" applyAlignment="1">
      <alignment horizontal="right" vertical="center"/>
      <protection/>
    </xf>
    <xf numFmtId="0" fontId="16" fillId="0" borderId="13" xfId="62" applyFont="1" applyFill="1" applyBorder="1" applyAlignment="1">
      <alignment vertical="center"/>
      <protection/>
    </xf>
    <xf numFmtId="189" fontId="13" fillId="0" borderId="18" xfId="62" applyNumberFormat="1" applyFont="1" applyFill="1" applyBorder="1" applyAlignment="1">
      <alignment vertical="center"/>
      <protection/>
    </xf>
    <xf numFmtId="189" fontId="13" fillId="0" borderId="18" xfId="0" applyNumberFormat="1" applyFont="1" applyFill="1" applyBorder="1" applyAlignment="1">
      <alignment horizontal="right" vertical="center"/>
    </xf>
    <xf numFmtId="189" fontId="13" fillId="0" borderId="18" xfId="62" applyNumberFormat="1" applyFont="1" applyFill="1" applyBorder="1" applyAlignment="1">
      <alignment horizontal="right" vertical="center"/>
      <protection/>
    </xf>
    <xf numFmtId="0" fontId="16" fillId="0" borderId="19" xfId="62" applyFont="1" applyFill="1" applyBorder="1" applyAlignment="1">
      <alignment vertical="center"/>
      <protection/>
    </xf>
    <xf numFmtId="0" fontId="7" fillId="0" borderId="0" xfId="0" applyFont="1" applyFill="1" applyAlignment="1">
      <alignment/>
    </xf>
    <xf numFmtId="0" fontId="20" fillId="0" borderId="0" xfId="43" applyFont="1" applyFill="1" applyAlignment="1" applyProtection="1">
      <alignment/>
      <protection/>
    </xf>
    <xf numFmtId="0" fontId="0" fillId="0" borderId="0" xfId="0" applyFont="1" applyFill="1" applyAlignment="1">
      <alignment/>
    </xf>
    <xf numFmtId="0" fontId="0" fillId="0" borderId="15" xfId="0" applyFont="1" applyFill="1" applyBorder="1" applyAlignment="1">
      <alignment/>
    </xf>
    <xf numFmtId="189" fontId="13" fillId="0" borderId="17" xfId="0" applyNumberFormat="1" applyFont="1" applyFill="1" applyBorder="1" applyAlignment="1">
      <alignment vertical="center"/>
    </xf>
    <xf numFmtId="189" fontId="13" fillId="0" borderId="18" xfId="0" applyNumberFormat="1" applyFont="1" applyFill="1" applyBorder="1" applyAlignment="1">
      <alignment vertical="center"/>
    </xf>
    <xf numFmtId="0" fontId="0" fillId="0" borderId="15" xfId="62" applyFont="1" applyFill="1" applyBorder="1" applyAlignment="1">
      <alignment horizontal="center"/>
      <protection/>
    </xf>
    <xf numFmtId="0" fontId="14" fillId="0" borderId="0" xfId="62" applyFont="1" applyFill="1">
      <alignment/>
      <protection/>
    </xf>
    <xf numFmtId="0" fontId="7" fillId="0" borderId="21" xfId="62" applyFont="1" applyFill="1" applyBorder="1" applyAlignment="1">
      <alignment horizontal="distributed" vertical="center" shrinkToFit="1"/>
      <protection/>
    </xf>
    <xf numFmtId="189" fontId="7" fillId="0" borderId="13" xfId="51" applyNumberFormat="1" applyFont="1" applyFill="1" applyBorder="1" applyAlignment="1">
      <alignment horizontal="right" vertical="center"/>
    </xf>
    <xf numFmtId="189" fontId="7" fillId="0" borderId="14" xfId="51" applyNumberFormat="1" applyFont="1" applyFill="1" applyBorder="1" applyAlignment="1">
      <alignment horizontal="right" vertical="center"/>
    </xf>
    <xf numFmtId="0" fontId="13" fillId="0" borderId="13" xfId="62" applyFont="1" applyFill="1" applyBorder="1" applyAlignment="1">
      <alignment vertical="center"/>
      <protection/>
    </xf>
    <xf numFmtId="189" fontId="7" fillId="0" borderId="10" xfId="51" applyNumberFormat="1" applyFont="1" applyFill="1" applyBorder="1" applyAlignment="1">
      <alignment horizontal="right" vertical="center"/>
    </xf>
    <xf numFmtId="189" fontId="7" fillId="0" borderId="0" xfId="51" applyNumberFormat="1" applyFont="1" applyFill="1" applyBorder="1" applyAlignment="1">
      <alignment horizontal="right" vertical="center"/>
    </xf>
    <xf numFmtId="0" fontId="13" fillId="0" borderId="10" xfId="62" applyFont="1" applyFill="1" applyBorder="1" applyAlignment="1">
      <alignment vertical="center"/>
      <protection/>
    </xf>
    <xf numFmtId="0" fontId="7" fillId="0" borderId="22" xfId="62" applyFont="1" applyFill="1" applyBorder="1" applyAlignment="1">
      <alignment horizontal="distributed" vertical="center" shrinkToFit="1"/>
      <protection/>
    </xf>
    <xf numFmtId="0" fontId="13" fillId="0" borderId="10" xfId="62" applyFont="1" applyFill="1" applyBorder="1" applyAlignment="1">
      <alignment vertical="center" wrapText="1"/>
      <protection/>
    </xf>
    <xf numFmtId="0" fontId="7" fillId="0" borderId="14" xfId="62" applyFont="1" applyFill="1" applyBorder="1" applyAlignment="1">
      <alignment horizontal="distributed" vertical="center" shrinkToFit="1"/>
      <protection/>
    </xf>
    <xf numFmtId="189" fontId="7" fillId="0" borderId="0" xfId="51" applyNumberFormat="1" applyFont="1" applyFill="1" applyBorder="1" applyAlignment="1">
      <alignment horizontal="right" vertical="center" wrapText="1"/>
    </xf>
    <xf numFmtId="0" fontId="13" fillId="0" borderId="10" xfId="62" applyFont="1" applyFill="1" applyBorder="1" applyAlignment="1">
      <alignment horizontal="left" vertical="center" wrapText="1"/>
      <protection/>
    </xf>
    <xf numFmtId="189" fontId="7" fillId="0" borderId="10" xfId="51" applyNumberFormat="1" applyFont="1" applyFill="1" applyBorder="1" applyAlignment="1">
      <alignment horizontal="right" vertical="center" shrinkToFit="1"/>
    </xf>
    <xf numFmtId="0" fontId="7" fillId="0" borderId="23" xfId="62" applyFont="1" applyFill="1" applyBorder="1" applyAlignment="1">
      <alignment horizontal="center" vertical="center" shrinkToFit="1"/>
      <protection/>
    </xf>
    <xf numFmtId="189" fontId="7" fillId="0" borderId="19" xfId="51" applyNumberFormat="1" applyFont="1" applyFill="1" applyBorder="1" applyAlignment="1">
      <alignment horizontal="right" vertical="center"/>
    </xf>
    <xf numFmtId="189" fontId="7" fillId="0" borderId="21" xfId="51" applyNumberFormat="1" applyFont="1" applyFill="1" applyBorder="1" applyAlignment="1">
      <alignment horizontal="right" vertical="center" wrapText="1"/>
    </xf>
    <xf numFmtId="189" fontId="7" fillId="0" borderId="21" xfId="51" applyNumberFormat="1" applyFont="1" applyFill="1" applyBorder="1" applyAlignment="1">
      <alignment horizontal="right" vertical="center"/>
    </xf>
    <xf numFmtId="0" fontId="13" fillId="0" borderId="19" xfId="62" applyFont="1" applyFill="1" applyBorder="1" applyAlignment="1">
      <alignment vertical="center" wrapText="1"/>
      <protection/>
    </xf>
    <xf numFmtId="0" fontId="6" fillId="0" borderId="0" xfId="62" applyFont="1" applyFill="1" applyAlignment="1">
      <alignment horizontal="center"/>
      <protection/>
    </xf>
    <xf numFmtId="0" fontId="0" fillId="0" borderId="0" xfId="0" applyFont="1" applyFill="1" applyAlignment="1">
      <alignment/>
    </xf>
    <xf numFmtId="0" fontId="0" fillId="0" borderId="0" xfId="63" applyFont="1" applyFill="1" applyAlignment="1">
      <alignment horizontal="center"/>
      <protection/>
    </xf>
    <xf numFmtId="0" fontId="0" fillId="0" borderId="0" xfId="63" applyFont="1" applyFill="1">
      <alignment vertical="center"/>
      <protection/>
    </xf>
    <xf numFmtId="0" fontId="4" fillId="0" borderId="0" xfId="63" applyFont="1" applyFill="1" applyAlignment="1">
      <alignment horizontal="left"/>
      <protection/>
    </xf>
    <xf numFmtId="0" fontId="9" fillId="0" borderId="0" xfId="63" applyFont="1" applyFill="1">
      <alignment vertical="center"/>
      <protection/>
    </xf>
    <xf numFmtId="0" fontId="6" fillId="0" borderId="15" xfId="63" applyFont="1" applyFill="1" applyBorder="1" applyAlignment="1">
      <alignment horizontal="center"/>
      <protection/>
    </xf>
    <xf numFmtId="0" fontId="0" fillId="0" borderId="15" xfId="63" applyFont="1" applyFill="1" applyBorder="1">
      <alignment vertical="center"/>
      <protection/>
    </xf>
    <xf numFmtId="0" fontId="14" fillId="0" borderId="0" xfId="63" applyFont="1" applyFill="1">
      <alignment vertical="center"/>
      <protection/>
    </xf>
    <xf numFmtId="0" fontId="14" fillId="0" borderId="0" xfId="63" applyFont="1" applyFill="1" applyBorder="1">
      <alignment vertical="center"/>
      <protection/>
    </xf>
    <xf numFmtId="0" fontId="13" fillId="0" borderId="22" xfId="63" applyFont="1" applyFill="1" applyBorder="1" applyAlignment="1">
      <alignment vertical="center"/>
      <protection/>
    </xf>
    <xf numFmtId="0" fontId="8" fillId="0" borderId="17" xfId="63" applyFont="1" applyFill="1" applyBorder="1" applyAlignment="1">
      <alignment horizontal="center" vertical="center"/>
      <protection/>
    </xf>
    <xf numFmtId="0" fontId="8" fillId="0" borderId="11" xfId="63" applyFont="1" applyFill="1" applyBorder="1" applyAlignment="1">
      <alignment horizontal="center" vertical="center"/>
      <protection/>
    </xf>
    <xf numFmtId="0" fontId="8" fillId="0" borderId="12" xfId="63" applyFont="1" applyFill="1" applyBorder="1" applyAlignment="1">
      <alignment horizontal="center" vertical="center"/>
      <protection/>
    </xf>
    <xf numFmtId="0" fontId="8" fillId="0" borderId="18" xfId="63" applyFont="1" applyFill="1" applyBorder="1" applyAlignment="1">
      <alignment horizontal="center" vertical="center"/>
      <protection/>
    </xf>
    <xf numFmtId="0" fontId="8" fillId="0" borderId="22" xfId="63" applyFont="1" applyFill="1" applyBorder="1" applyAlignment="1">
      <alignment horizontal="center" vertical="center"/>
      <protection/>
    </xf>
    <xf numFmtId="0" fontId="8" fillId="0" borderId="23" xfId="63" applyFont="1" applyFill="1" applyBorder="1" applyAlignment="1">
      <alignment horizontal="distributed" vertical="center" shrinkToFit="1"/>
      <protection/>
    </xf>
    <xf numFmtId="41" fontId="8" fillId="0" borderId="10" xfId="63" applyNumberFormat="1" applyFont="1" applyFill="1" applyBorder="1" applyAlignment="1">
      <alignment horizontal="center" vertical="center"/>
      <protection/>
    </xf>
    <xf numFmtId="41" fontId="8" fillId="0" borderId="0" xfId="63" applyNumberFormat="1" applyFont="1" applyFill="1" applyBorder="1" applyAlignment="1">
      <alignment horizontal="center" vertical="center"/>
      <protection/>
    </xf>
    <xf numFmtId="0" fontId="8" fillId="0" borderId="0" xfId="63" applyFont="1" applyFill="1">
      <alignment vertical="center"/>
      <protection/>
    </xf>
    <xf numFmtId="0" fontId="8" fillId="0" borderId="24" xfId="63" applyFont="1" applyFill="1" applyBorder="1" applyAlignment="1">
      <alignment horizontal="distributed" vertical="center" shrinkToFit="1"/>
      <protection/>
    </xf>
    <xf numFmtId="41" fontId="15" fillId="0" borderId="19" xfId="63" applyNumberFormat="1" applyFont="1" applyFill="1" applyBorder="1" applyAlignment="1">
      <alignment horizontal="center" vertical="center"/>
      <protection/>
    </xf>
    <xf numFmtId="41" fontId="15" fillId="0" borderId="21" xfId="63" applyNumberFormat="1" applyFont="1" applyFill="1" applyBorder="1" applyAlignment="1">
      <alignment horizontal="center" vertical="center"/>
      <protection/>
    </xf>
    <xf numFmtId="41" fontId="15" fillId="0" borderId="21" xfId="63" applyNumberFormat="1" applyFont="1" applyFill="1" applyBorder="1" applyAlignment="1">
      <alignment horizontal="right" vertical="center"/>
      <protection/>
    </xf>
    <xf numFmtId="0" fontId="7" fillId="0" borderId="14" xfId="63" applyFont="1" applyFill="1" applyBorder="1" applyAlignment="1">
      <alignment/>
      <protection/>
    </xf>
    <xf numFmtId="0" fontId="8" fillId="0" borderId="14" xfId="63" applyFont="1" applyFill="1" applyBorder="1" applyAlignment="1">
      <alignment/>
      <protection/>
    </xf>
    <xf numFmtId="0" fontId="8" fillId="0" borderId="14" xfId="63" applyFont="1" applyFill="1" applyBorder="1" applyAlignment="1">
      <alignment vertical="center" shrinkToFit="1"/>
      <protection/>
    </xf>
    <xf numFmtId="0" fontId="8" fillId="0" borderId="0" xfId="63" applyFont="1" applyFill="1" applyBorder="1" applyAlignment="1">
      <alignment vertical="center" shrinkToFit="1"/>
      <protection/>
    </xf>
    <xf numFmtId="41" fontId="15" fillId="0" borderId="0" xfId="63" applyNumberFormat="1" applyFont="1" applyFill="1" applyBorder="1" applyAlignment="1">
      <alignment horizontal="center" vertical="center"/>
      <protection/>
    </xf>
    <xf numFmtId="0" fontId="7" fillId="0" borderId="0" xfId="63" applyFont="1" applyFill="1" applyAlignment="1">
      <alignment/>
      <protection/>
    </xf>
    <xf numFmtId="0" fontId="8" fillId="0" borderId="0" xfId="63" applyFont="1" applyFill="1" applyAlignment="1">
      <alignment/>
      <protection/>
    </xf>
    <xf numFmtId="0" fontId="14" fillId="0" borderId="0" xfId="63" applyFont="1" applyFill="1" applyAlignment="1">
      <alignment/>
      <protection/>
    </xf>
    <xf numFmtId="0" fontId="6" fillId="0" borderId="0" xfId="63" applyFont="1" applyFill="1">
      <alignment vertical="center"/>
      <protection/>
    </xf>
    <xf numFmtId="0" fontId="6" fillId="0" borderId="0" xfId="63" applyFont="1" applyFill="1" applyAlignment="1">
      <alignment horizontal="center"/>
      <protection/>
    </xf>
    <xf numFmtId="0" fontId="4" fillId="0" borderId="0" xfId="0" applyFont="1" applyFill="1" applyAlignment="1">
      <alignment horizontal="left"/>
    </xf>
    <xf numFmtId="0" fontId="9" fillId="0" borderId="0" xfId="0" applyFont="1" applyFill="1" applyAlignment="1">
      <alignment/>
    </xf>
    <xf numFmtId="0" fontId="6" fillId="0" borderId="0" xfId="0" applyFont="1" applyFill="1" applyBorder="1" applyAlignment="1">
      <alignment horizontal="right"/>
    </xf>
    <xf numFmtId="0" fontId="6" fillId="0" borderId="15" xfId="0" applyFont="1" applyFill="1" applyBorder="1" applyAlignment="1">
      <alignment horizontal="center"/>
    </xf>
    <xf numFmtId="0" fontId="6" fillId="0" borderId="18"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19" xfId="0" applyFont="1" applyFill="1" applyBorder="1" applyAlignment="1">
      <alignment horizontal="center" vertical="center"/>
    </xf>
    <xf numFmtId="41" fontId="6" fillId="0" borderId="13" xfId="0" applyNumberFormat="1" applyFont="1" applyFill="1" applyBorder="1" applyAlignment="1">
      <alignment horizontal="center" vertical="center"/>
    </xf>
    <xf numFmtId="41" fontId="6" fillId="0" borderId="14" xfId="0" applyNumberFormat="1" applyFont="1" applyFill="1" applyBorder="1" applyAlignment="1">
      <alignment horizontal="center" vertical="center"/>
    </xf>
    <xf numFmtId="41" fontId="6" fillId="0" borderId="1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shrinkToFit="1"/>
    </xf>
    <xf numFmtId="0" fontId="4" fillId="0" borderId="0" xfId="0" applyFont="1" applyFill="1" applyAlignment="1">
      <alignment/>
    </xf>
    <xf numFmtId="49" fontId="6" fillId="0" borderId="0" xfId="0" applyNumberFormat="1" applyFont="1" applyFill="1" applyBorder="1" applyAlignment="1">
      <alignment horizontal="distributed" vertical="center" shrinkToFit="1"/>
    </xf>
    <xf numFmtId="41" fontId="6" fillId="0" borderId="0" xfId="0" applyNumberFormat="1" applyFont="1" applyFill="1" applyBorder="1" applyAlignment="1">
      <alignment horizontal="right" vertical="center"/>
    </xf>
    <xf numFmtId="0" fontId="6" fillId="0" borderId="0" xfId="0" applyNumberFormat="1" applyFont="1" applyFill="1" applyBorder="1" applyAlignment="1">
      <alignment horizontal="distributed" vertical="center" shrinkToFit="1"/>
    </xf>
    <xf numFmtId="49" fontId="6" fillId="0" borderId="21" xfId="0" applyNumberFormat="1" applyFont="1" applyFill="1" applyBorder="1" applyAlignment="1">
      <alignment horizontal="distributed" vertical="center" shrinkToFit="1"/>
    </xf>
    <xf numFmtId="0" fontId="6" fillId="0" borderId="21" xfId="0" applyNumberFormat="1" applyFont="1" applyFill="1" applyBorder="1" applyAlignment="1">
      <alignment horizontal="distributed" vertical="center" shrinkToFit="1"/>
    </xf>
    <xf numFmtId="41" fontId="6" fillId="0" borderId="19" xfId="0" applyNumberFormat="1" applyFont="1" applyFill="1" applyBorder="1" applyAlignment="1">
      <alignment horizontal="center" vertical="center"/>
    </xf>
    <xf numFmtId="41" fontId="6" fillId="0" borderId="21" xfId="0" applyNumberFormat="1" applyFont="1" applyFill="1" applyBorder="1" applyAlignment="1">
      <alignment horizontal="center" vertical="center"/>
    </xf>
    <xf numFmtId="41" fontId="6" fillId="0" borderId="21" xfId="0" applyNumberFormat="1" applyFont="1" applyFill="1" applyBorder="1" applyAlignment="1">
      <alignment horizontal="right" vertical="center"/>
    </xf>
    <xf numFmtId="0" fontId="6" fillId="0" borderId="14" xfId="0" applyFont="1" applyFill="1" applyBorder="1" applyAlignment="1">
      <alignment/>
    </xf>
    <xf numFmtId="0" fontId="6" fillId="0" borderId="0" xfId="0" applyFont="1" applyFill="1" applyAlignment="1">
      <alignment horizontal="center"/>
    </xf>
    <xf numFmtId="0" fontId="0" fillId="0" borderId="0" xfId="0" applyFont="1" applyFill="1" applyAlignment="1">
      <alignment horizontal="center"/>
    </xf>
    <xf numFmtId="0" fontId="0" fillId="0" borderId="15" xfId="0" applyFont="1" applyFill="1" applyBorder="1" applyAlignment="1">
      <alignment horizontal="center"/>
    </xf>
    <xf numFmtId="0" fontId="0" fillId="0" borderId="14" xfId="0" applyFont="1" applyFill="1" applyBorder="1" applyAlignment="1">
      <alignment/>
    </xf>
    <xf numFmtId="0" fontId="8" fillId="0" borderId="18" xfId="0" applyFont="1" applyFill="1" applyBorder="1" applyAlignment="1">
      <alignment horizontal="distributed" vertical="center"/>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14" fillId="0" borderId="0" xfId="0" applyFont="1" applyFill="1" applyAlignment="1">
      <alignment/>
    </xf>
    <xf numFmtId="49" fontId="8" fillId="0" borderId="24" xfId="0" applyNumberFormat="1" applyFont="1" applyFill="1" applyBorder="1" applyAlignment="1">
      <alignment horizontal="distributed" vertical="center" shrinkToFit="1"/>
    </xf>
    <xf numFmtId="0" fontId="8" fillId="0" borderId="0" xfId="0" applyFont="1" applyFill="1" applyAlignment="1">
      <alignment/>
    </xf>
    <xf numFmtId="180" fontId="15" fillId="0" borderId="10" xfId="49" applyNumberFormat="1" applyFont="1" applyFill="1" applyBorder="1" applyAlignment="1">
      <alignment horizontal="right" vertical="center"/>
    </xf>
    <xf numFmtId="180" fontId="15" fillId="0" borderId="0" xfId="49" applyNumberFormat="1" applyFont="1" applyFill="1" applyBorder="1" applyAlignment="1">
      <alignment horizontal="right" vertical="center"/>
    </xf>
    <xf numFmtId="0" fontId="15" fillId="0" borderId="0" xfId="0" applyFont="1" applyFill="1" applyAlignment="1">
      <alignment/>
    </xf>
    <xf numFmtId="49" fontId="15" fillId="0" borderId="0" xfId="0" applyNumberFormat="1" applyFont="1" applyFill="1" applyBorder="1" applyAlignment="1">
      <alignment horizontal="center" vertical="center" shrinkToFit="1"/>
    </xf>
    <xf numFmtId="49" fontId="8" fillId="0" borderId="0" xfId="0" applyNumberFormat="1" applyFont="1" applyFill="1" applyBorder="1" applyAlignment="1">
      <alignment horizontal="distributed" vertical="center" shrinkToFit="1"/>
    </xf>
    <xf numFmtId="49" fontId="8" fillId="0" borderId="0" xfId="0" applyNumberFormat="1" applyFont="1" applyFill="1" applyBorder="1" applyAlignment="1">
      <alignment horizontal="left" vertical="center" shrinkToFit="1"/>
    </xf>
    <xf numFmtId="49" fontId="8" fillId="0" borderId="21" xfId="0" applyNumberFormat="1" applyFont="1" applyFill="1" applyBorder="1" applyAlignment="1">
      <alignment horizontal="distributed" vertical="center" shrinkToFit="1"/>
    </xf>
    <xf numFmtId="180" fontId="8" fillId="0" borderId="21" xfId="49" applyNumberFormat="1" applyFont="1" applyFill="1" applyBorder="1" applyAlignment="1">
      <alignment horizontal="right" vertical="center"/>
    </xf>
    <xf numFmtId="0" fontId="8" fillId="0" borderId="14" xfId="0" applyFont="1" applyFill="1" applyBorder="1" applyAlignment="1">
      <alignment vertical="center"/>
    </xf>
    <xf numFmtId="0" fontId="8" fillId="0" borderId="0" xfId="0" applyFont="1" applyFill="1" applyAlignment="1">
      <alignment horizontal="left" vertical="center"/>
    </xf>
    <xf numFmtId="0" fontId="8" fillId="0" borderId="14" xfId="0" applyFont="1" applyFill="1" applyBorder="1" applyAlignment="1">
      <alignment horizontal="left" vertical="center"/>
    </xf>
    <xf numFmtId="0" fontId="8" fillId="0" borderId="0" xfId="0" applyFont="1" applyFill="1" applyAlignment="1">
      <alignment vertical="center"/>
    </xf>
    <xf numFmtId="0" fontId="5" fillId="0" borderId="0" xfId="0" applyFont="1" applyFill="1" applyBorder="1" applyAlignment="1">
      <alignment horizontal="center"/>
    </xf>
    <xf numFmtId="41" fontId="8" fillId="0" borderId="13" xfId="0" applyNumberFormat="1" applyFont="1" applyFill="1" applyBorder="1" applyAlignment="1">
      <alignment horizontal="center" vertical="center"/>
    </xf>
    <xf numFmtId="41" fontId="8" fillId="0" borderId="14" xfId="0" applyNumberFormat="1" applyFont="1" applyFill="1" applyBorder="1" applyAlignment="1">
      <alignment horizontal="center" vertical="center"/>
    </xf>
    <xf numFmtId="179" fontId="8" fillId="0" borderId="10"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176" fontId="15" fillId="0" borderId="10" xfId="0" applyNumberFormat="1" applyFont="1" applyFill="1" applyBorder="1" applyAlignment="1">
      <alignment horizontal="right" vertical="center"/>
    </xf>
    <xf numFmtId="176" fontId="15" fillId="0" borderId="0" xfId="0" applyNumberFormat="1" applyFont="1" applyFill="1" applyBorder="1" applyAlignment="1">
      <alignment horizontal="right" vertical="center"/>
    </xf>
    <xf numFmtId="49" fontId="8" fillId="0" borderId="0" xfId="0" applyNumberFormat="1" applyFont="1" applyFill="1" applyBorder="1" applyAlignment="1">
      <alignment horizontal="center" vertical="center" shrinkToFit="1"/>
    </xf>
    <xf numFmtId="49" fontId="8" fillId="0" borderId="24" xfId="0" applyNumberFormat="1" applyFont="1" applyFill="1" applyBorder="1" applyAlignment="1">
      <alignment horizontal="center" vertical="center" shrinkToFit="1"/>
    </xf>
    <xf numFmtId="49" fontId="8" fillId="0" borderId="24" xfId="0" applyNumberFormat="1" applyFont="1" applyFill="1" applyBorder="1" applyAlignment="1">
      <alignment horizontal="left" vertical="center" shrinkToFit="1"/>
    </xf>
    <xf numFmtId="49" fontId="8" fillId="0" borderId="24" xfId="0" applyNumberFormat="1" applyFont="1" applyFill="1" applyBorder="1" applyAlignment="1">
      <alignment horizontal="distributed" vertical="center" shrinkToFit="1"/>
    </xf>
    <xf numFmtId="49" fontId="8" fillId="0" borderId="16" xfId="0" applyNumberFormat="1" applyFont="1" applyFill="1" applyBorder="1" applyAlignment="1">
      <alignment horizontal="distributed" vertical="center" shrinkToFit="1"/>
    </xf>
    <xf numFmtId="179" fontId="8" fillId="0" borderId="21" xfId="0" applyNumberFormat="1" applyFont="1" applyFill="1" applyBorder="1" applyAlignment="1">
      <alignment horizontal="center" vertical="center"/>
    </xf>
    <xf numFmtId="41" fontId="8" fillId="0" borderId="21" xfId="0" applyNumberFormat="1" applyFont="1" applyFill="1" applyBorder="1" applyAlignment="1">
      <alignment horizontal="center" vertical="center"/>
    </xf>
    <xf numFmtId="0" fontId="8" fillId="0" borderId="27" xfId="0" applyFont="1" applyFill="1" applyBorder="1" applyAlignment="1">
      <alignment horizontal="right"/>
    </xf>
    <xf numFmtId="0" fontId="8" fillId="0" borderId="28" xfId="0" applyFont="1" applyFill="1" applyBorder="1" applyAlignment="1">
      <alignment horizontal="right"/>
    </xf>
    <xf numFmtId="0" fontId="8" fillId="0" borderId="21"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19" xfId="0" applyFont="1" applyFill="1" applyBorder="1" applyAlignment="1">
      <alignment horizontal="distributed" vertical="center" shrinkToFit="1"/>
    </xf>
    <xf numFmtId="0" fontId="14" fillId="0" borderId="0" xfId="0" applyFont="1" applyFill="1" applyAlignment="1">
      <alignment horizontal="distributed" vertical="center"/>
    </xf>
    <xf numFmtId="49" fontId="15" fillId="0" borderId="24" xfId="0" applyNumberFormat="1" applyFont="1" applyFill="1" applyBorder="1" applyAlignment="1">
      <alignment horizontal="left" vertical="center" shrinkToFit="1"/>
    </xf>
    <xf numFmtId="41" fontId="15" fillId="0" borderId="0" xfId="0" applyNumberFormat="1" applyFont="1" applyFill="1" applyBorder="1" applyAlignment="1">
      <alignment horizontal="center" vertical="center"/>
    </xf>
    <xf numFmtId="0" fontId="15" fillId="0" borderId="0" xfId="0" applyFont="1" applyFill="1" applyAlignment="1">
      <alignment vertical="center"/>
    </xf>
    <xf numFmtId="180" fontId="15" fillId="0" borderId="19" xfId="49" applyNumberFormat="1" applyFont="1" applyFill="1" applyBorder="1" applyAlignment="1">
      <alignment horizontal="right" vertical="center"/>
    </xf>
    <xf numFmtId="180" fontId="15" fillId="0" borderId="21" xfId="49" applyNumberFormat="1" applyFont="1" applyFill="1" applyBorder="1" applyAlignment="1">
      <alignment horizontal="right" vertical="center"/>
    </xf>
    <xf numFmtId="0" fontId="6" fillId="0" borderId="0" xfId="64" applyFont="1" applyFill="1">
      <alignment vertical="center"/>
      <protection/>
    </xf>
    <xf numFmtId="0" fontId="4" fillId="0" borderId="0" xfId="64" applyFont="1" applyFill="1">
      <alignment vertical="center"/>
      <protection/>
    </xf>
    <xf numFmtId="0" fontId="19" fillId="0" borderId="0" xfId="64" applyFont="1" applyFill="1">
      <alignment vertical="center"/>
      <protection/>
    </xf>
    <xf numFmtId="0" fontId="6" fillId="0" borderId="0" xfId="64" applyFont="1" applyFill="1" applyBorder="1">
      <alignment vertical="center"/>
      <protection/>
    </xf>
    <xf numFmtId="0" fontId="7" fillId="0" borderId="28" xfId="64" applyFont="1" applyFill="1" applyBorder="1">
      <alignment vertical="center"/>
      <protection/>
    </xf>
    <xf numFmtId="0" fontId="7" fillId="0" borderId="0" xfId="64" applyFont="1" applyFill="1">
      <alignment vertical="center"/>
      <protection/>
    </xf>
    <xf numFmtId="0" fontId="7" fillId="0" borderId="0" xfId="64" applyFont="1" applyFill="1" applyBorder="1">
      <alignment vertical="center"/>
      <protection/>
    </xf>
    <xf numFmtId="0" fontId="7" fillId="0" borderId="11" xfId="64" applyFont="1" applyFill="1" applyBorder="1" applyAlignment="1">
      <alignment horizontal="distributed" vertical="center"/>
      <protection/>
    </xf>
    <xf numFmtId="0" fontId="7" fillId="0" borderId="16" xfId="64" applyFont="1" applyFill="1" applyBorder="1">
      <alignment vertical="center"/>
      <protection/>
    </xf>
    <xf numFmtId="0" fontId="7" fillId="0" borderId="23" xfId="64" applyFont="1" applyFill="1" applyBorder="1" applyAlignment="1">
      <alignment horizontal="center" vertical="center"/>
      <protection/>
    </xf>
    <xf numFmtId="180" fontId="8" fillId="0" borderId="13" xfId="51" applyNumberFormat="1" applyFont="1" applyFill="1" applyBorder="1" applyAlignment="1">
      <alignment vertical="center"/>
    </xf>
    <xf numFmtId="180" fontId="8" fillId="0" borderId="14" xfId="51" applyNumberFormat="1" applyFont="1" applyFill="1" applyBorder="1" applyAlignment="1">
      <alignment vertical="center"/>
    </xf>
    <xf numFmtId="0" fontId="7" fillId="0" borderId="24" xfId="64" applyFont="1" applyFill="1" applyBorder="1" applyAlignment="1" quotePrefix="1">
      <alignment horizontal="center" vertical="center"/>
      <protection/>
    </xf>
    <xf numFmtId="0" fontId="12" fillId="0" borderId="24" xfId="64" applyFont="1" applyFill="1" applyBorder="1" applyAlignment="1" quotePrefix="1">
      <alignment horizontal="center" vertical="center"/>
      <protection/>
    </xf>
    <xf numFmtId="0" fontId="12" fillId="0" borderId="0" xfId="64" applyFont="1" applyFill="1">
      <alignment vertical="center"/>
      <protection/>
    </xf>
    <xf numFmtId="0" fontId="7" fillId="0" borderId="24" xfId="64" applyFont="1" applyFill="1" applyBorder="1">
      <alignment vertical="center"/>
      <protection/>
    </xf>
    <xf numFmtId="0" fontId="7" fillId="0" borderId="24" xfId="64" applyFont="1" applyFill="1" applyBorder="1" applyAlignment="1">
      <alignment horizontal="distributed" vertical="center"/>
      <protection/>
    </xf>
    <xf numFmtId="191" fontId="8" fillId="0" borderId="0" xfId="0" applyNumberFormat="1" applyFont="1" applyFill="1" applyBorder="1" applyAlignment="1">
      <alignment vertical="center"/>
    </xf>
    <xf numFmtId="0" fontId="12" fillId="0" borderId="24" xfId="64" applyFont="1" applyFill="1" applyBorder="1" applyAlignment="1">
      <alignment horizontal="distributed" vertical="center"/>
      <protection/>
    </xf>
    <xf numFmtId="0" fontId="12" fillId="0" borderId="16" xfId="64" applyFont="1" applyFill="1" applyBorder="1" applyAlignment="1">
      <alignment horizontal="distributed" vertical="center"/>
      <protection/>
    </xf>
    <xf numFmtId="0" fontId="6" fillId="0" borderId="14" xfId="64" applyFont="1" applyFill="1" applyBorder="1" applyAlignment="1">
      <alignment vertical="center"/>
      <protection/>
    </xf>
    <xf numFmtId="0" fontId="8" fillId="0" borderId="14" xfId="64" applyFont="1" applyFill="1" applyBorder="1" applyAlignment="1">
      <alignment vertical="center"/>
      <protection/>
    </xf>
    <xf numFmtId="0" fontId="8" fillId="0" borderId="0" xfId="64" applyFont="1" applyFill="1">
      <alignment vertical="center"/>
      <protection/>
    </xf>
    <xf numFmtId="180" fontId="15" fillId="0" borderId="0" xfId="64" applyNumberFormat="1" applyFont="1" applyFill="1" applyBorder="1">
      <alignment vertical="center"/>
      <protection/>
    </xf>
    <xf numFmtId="180" fontId="8" fillId="0" borderId="21" xfId="51" applyNumberFormat="1" applyFont="1" applyFill="1" applyBorder="1" applyAlignment="1">
      <alignment vertical="center"/>
    </xf>
    <xf numFmtId="0" fontId="9" fillId="0" borderId="0" xfId="0" applyFont="1" applyFill="1" applyBorder="1" applyAlignment="1">
      <alignment/>
    </xf>
    <xf numFmtId="0" fontId="7" fillId="0" borderId="0" xfId="0" applyFont="1" applyFill="1" applyBorder="1" applyAlignment="1">
      <alignment horizontal="right" vertical="center"/>
    </xf>
    <xf numFmtId="0" fontId="7" fillId="0" borderId="29"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27" xfId="0" applyFont="1" applyFill="1" applyBorder="1" applyAlignment="1">
      <alignment horizontal="center" vertical="center"/>
    </xf>
    <xf numFmtId="0" fontId="7" fillId="0" borderId="29" xfId="0" applyFont="1" applyFill="1" applyBorder="1" applyAlignment="1">
      <alignment horizontal="center" vertical="center"/>
    </xf>
    <xf numFmtId="0" fontId="11" fillId="0" borderId="0" xfId="0" applyFont="1" applyFill="1" applyAlignment="1">
      <alignment vertical="center"/>
    </xf>
    <xf numFmtId="0" fontId="7" fillId="0" borderId="21" xfId="0" applyFont="1" applyFill="1" applyBorder="1" applyAlignment="1">
      <alignment horizontal="center" vertical="center"/>
    </xf>
    <xf numFmtId="0" fontId="7" fillId="0" borderId="18" xfId="0" applyFont="1" applyFill="1" applyBorder="1" applyAlignment="1">
      <alignment horizontal="distributed" vertical="center"/>
    </xf>
    <xf numFmtId="0" fontId="7" fillId="0" borderId="19" xfId="0" applyFont="1" applyFill="1" applyBorder="1" applyAlignment="1">
      <alignment horizontal="center" vertical="center"/>
    </xf>
    <xf numFmtId="0" fontId="7" fillId="0" borderId="19" xfId="0" applyFont="1" applyFill="1" applyBorder="1" applyAlignment="1">
      <alignment horizontal="distributed" vertical="center"/>
    </xf>
    <xf numFmtId="0" fontId="18" fillId="0" borderId="21" xfId="0" applyFont="1" applyFill="1" applyBorder="1" applyAlignment="1">
      <alignment horizontal="center" vertical="center" shrinkToFit="1"/>
    </xf>
    <xf numFmtId="0" fontId="7" fillId="0" borderId="18" xfId="0" applyFont="1" applyFill="1" applyBorder="1" applyAlignment="1">
      <alignment horizontal="center" vertical="center"/>
    </xf>
    <xf numFmtId="49" fontId="7" fillId="0" borderId="0" xfId="0" applyNumberFormat="1" applyFont="1" applyFill="1" applyBorder="1" applyAlignment="1">
      <alignment horizontal="distributed" vertical="center" shrinkToFit="1"/>
    </xf>
    <xf numFmtId="180" fontId="7" fillId="0" borderId="10" xfId="0" applyNumberFormat="1" applyFont="1" applyFill="1" applyBorder="1" applyAlignment="1">
      <alignment horizontal="right" vertical="center"/>
    </xf>
    <xf numFmtId="180" fontId="7" fillId="0" borderId="0" xfId="0" applyNumberFormat="1" applyFont="1" applyFill="1" applyBorder="1" applyAlignment="1">
      <alignment horizontal="right" vertical="center"/>
    </xf>
    <xf numFmtId="0" fontId="7" fillId="0" borderId="0" xfId="0" applyNumberFormat="1" applyFont="1" applyFill="1" applyBorder="1" applyAlignment="1">
      <alignment horizontal="center" vertical="center" shrinkToFit="1"/>
    </xf>
    <xf numFmtId="0" fontId="12" fillId="0" borderId="0" xfId="0" applyNumberFormat="1" applyFont="1" applyFill="1" applyBorder="1" applyAlignment="1">
      <alignment horizontal="center" vertical="center" shrinkToFit="1"/>
    </xf>
    <xf numFmtId="0" fontId="12" fillId="0" borderId="0" xfId="0" applyFont="1" applyFill="1" applyAlignment="1">
      <alignment/>
    </xf>
    <xf numFmtId="49" fontId="7" fillId="0" borderId="0" xfId="0" applyNumberFormat="1" applyFont="1" applyFill="1" applyBorder="1" applyAlignment="1">
      <alignment horizontal="center" vertical="center" shrinkToFit="1"/>
    </xf>
    <xf numFmtId="49" fontId="7" fillId="0" borderId="0" xfId="0" applyNumberFormat="1" applyFont="1" applyFill="1" applyBorder="1" applyAlignment="1">
      <alignment horizontal="distributed" vertical="center" shrinkToFit="1"/>
    </xf>
    <xf numFmtId="49" fontId="7" fillId="0" borderId="16" xfId="0" applyNumberFormat="1" applyFont="1" applyFill="1" applyBorder="1" applyAlignment="1">
      <alignment horizontal="distributed" vertical="center" shrinkToFit="1"/>
    </xf>
    <xf numFmtId="180" fontId="7" fillId="0" borderId="21" xfId="0" applyNumberFormat="1" applyFont="1" applyFill="1" applyBorder="1" applyAlignment="1">
      <alignment horizontal="right" vertical="center"/>
    </xf>
    <xf numFmtId="0" fontId="7" fillId="0" borderId="14" xfId="0"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180" fontId="12" fillId="0" borderId="10" xfId="0" applyNumberFormat="1" applyFont="1" applyFill="1" applyBorder="1" applyAlignment="1">
      <alignment horizontal="right" vertical="center"/>
    </xf>
    <xf numFmtId="180" fontId="12" fillId="0" borderId="0" xfId="0" applyNumberFormat="1" applyFont="1" applyFill="1" applyBorder="1" applyAlignment="1">
      <alignment horizontal="right" vertical="center"/>
    </xf>
    <xf numFmtId="180" fontId="7" fillId="0" borderId="19" xfId="0" applyNumberFormat="1" applyFont="1" applyFill="1" applyBorder="1" applyAlignment="1">
      <alignment horizontal="right" vertical="center"/>
    </xf>
    <xf numFmtId="0" fontId="7" fillId="0" borderId="0" xfId="0" applyFont="1" applyFill="1" applyBorder="1" applyAlignment="1">
      <alignment horizontal="right"/>
    </xf>
    <xf numFmtId="0" fontId="13" fillId="0" borderId="29" xfId="0" applyFont="1" applyFill="1" applyBorder="1" applyAlignment="1">
      <alignment horizontal="distributed"/>
    </xf>
    <xf numFmtId="0" fontId="13" fillId="0" borderId="29" xfId="0" applyFont="1" applyFill="1" applyBorder="1" applyAlignment="1">
      <alignment horizontal="center"/>
    </xf>
    <xf numFmtId="0" fontId="7" fillId="0" borderId="30" xfId="0" applyFont="1" applyFill="1" applyBorder="1" applyAlignment="1">
      <alignment horizontal="distributed" shrinkToFit="1"/>
    </xf>
    <xf numFmtId="0" fontId="13" fillId="0" borderId="27" xfId="0" applyFont="1" applyFill="1" applyBorder="1" applyAlignment="1">
      <alignment horizontal="distributed"/>
    </xf>
    <xf numFmtId="0" fontId="13" fillId="0" borderId="30" xfId="0" applyFont="1" applyFill="1" applyBorder="1" applyAlignment="1">
      <alignment horizontal="distributed"/>
    </xf>
    <xf numFmtId="0" fontId="13" fillId="0" borderId="19" xfId="0" applyFont="1" applyFill="1" applyBorder="1" applyAlignment="1">
      <alignment horizontal="center" vertical="center"/>
    </xf>
    <xf numFmtId="0" fontId="7" fillId="0" borderId="18" xfId="0" applyFont="1" applyFill="1" applyBorder="1" applyAlignment="1">
      <alignment horizontal="distributed" vertical="center" shrinkToFit="1"/>
    </xf>
    <xf numFmtId="0" fontId="13" fillId="0" borderId="18" xfId="0" applyFont="1" applyFill="1" applyBorder="1" applyAlignment="1">
      <alignment horizontal="center" vertical="center"/>
    </xf>
    <xf numFmtId="49" fontId="12" fillId="0" borderId="0" xfId="0" applyNumberFormat="1" applyFont="1" applyFill="1" applyBorder="1" applyAlignment="1">
      <alignment horizontal="center" vertical="center" shrinkToFit="1"/>
    </xf>
    <xf numFmtId="49" fontId="12" fillId="0" borderId="24" xfId="0" applyNumberFormat="1" applyFont="1" applyFill="1" applyBorder="1" applyAlignment="1">
      <alignment horizontal="center" vertical="center" shrinkToFit="1"/>
    </xf>
    <xf numFmtId="49" fontId="7" fillId="0" borderId="0" xfId="0" applyNumberFormat="1" applyFont="1" applyFill="1" applyBorder="1" applyAlignment="1">
      <alignment horizontal="right" vertical="center" shrinkToFit="1"/>
    </xf>
    <xf numFmtId="49" fontId="7" fillId="0" borderId="16" xfId="0" applyNumberFormat="1" applyFont="1" applyFill="1" applyBorder="1" applyAlignment="1">
      <alignment horizontal="right" vertical="center" shrinkToFit="1"/>
    </xf>
    <xf numFmtId="0" fontId="7" fillId="0" borderId="0" xfId="0" applyFont="1" applyFill="1" applyAlignment="1">
      <alignment horizontal="center"/>
    </xf>
    <xf numFmtId="0" fontId="7" fillId="0" borderId="27" xfId="0" applyFont="1" applyFill="1" applyBorder="1" applyAlignment="1">
      <alignment horizontal="center" vertical="center" shrinkToFit="1"/>
    </xf>
    <xf numFmtId="0" fontId="7" fillId="0" borderId="21" xfId="0" applyFont="1" applyFill="1" applyBorder="1" applyAlignment="1">
      <alignment horizontal="distributed" vertical="center" shrinkToFit="1"/>
    </xf>
    <xf numFmtId="0" fontId="7" fillId="0" borderId="18"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41" fontId="7" fillId="0" borderId="10" xfId="0"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41" fontId="7" fillId="0" borderId="21" xfId="0" applyNumberFormat="1" applyFont="1" applyFill="1" applyBorder="1" applyAlignment="1">
      <alignment horizontal="right" vertical="center"/>
    </xf>
    <xf numFmtId="41" fontId="12" fillId="0" borderId="10" xfId="0" applyNumberFormat="1" applyFont="1" applyFill="1" applyBorder="1" applyAlignment="1">
      <alignment horizontal="right" vertical="center"/>
    </xf>
    <xf numFmtId="41" fontId="12" fillId="0" borderId="0" xfId="0" applyNumberFormat="1" applyFont="1" applyFill="1" applyBorder="1" applyAlignment="1">
      <alignment horizontal="right" vertical="center"/>
    </xf>
    <xf numFmtId="41" fontId="7" fillId="0" borderId="19" xfId="0" applyNumberFormat="1" applyFont="1" applyFill="1" applyBorder="1" applyAlignment="1">
      <alignment horizontal="right" vertical="center"/>
    </xf>
    <xf numFmtId="0" fontId="9" fillId="0" borderId="15" xfId="0" applyFont="1" applyFill="1" applyBorder="1" applyAlignment="1">
      <alignment horizontal="left"/>
    </xf>
    <xf numFmtId="0" fontId="7" fillId="0" borderId="20" xfId="0" applyFont="1" applyFill="1" applyBorder="1" applyAlignment="1">
      <alignment horizontal="center" vertical="center"/>
    </xf>
    <xf numFmtId="0" fontId="7" fillId="0" borderId="0" xfId="0" applyFont="1" applyFill="1" applyBorder="1" applyAlignment="1">
      <alignment horizontal="center" vertical="center"/>
    </xf>
    <xf numFmtId="49" fontId="12" fillId="0" borderId="0" xfId="0" applyNumberFormat="1" applyFont="1" applyFill="1" applyBorder="1" applyAlignment="1">
      <alignment horizontal="center" vertical="center" shrinkToFit="1"/>
    </xf>
    <xf numFmtId="0" fontId="7" fillId="0" borderId="0" xfId="0" applyFont="1" applyFill="1" applyAlignment="1">
      <alignment horizontal="left"/>
    </xf>
    <xf numFmtId="0" fontId="13" fillId="0" borderId="31" xfId="0" applyFont="1" applyFill="1" applyBorder="1" applyAlignment="1">
      <alignment horizontal="distributed" vertical="center"/>
    </xf>
    <xf numFmtId="0" fontId="13" fillId="0" borderId="11" xfId="0" applyFont="1" applyFill="1" applyBorder="1" applyAlignment="1">
      <alignment horizontal="distributed" vertical="center"/>
    </xf>
    <xf numFmtId="0" fontId="13" fillId="0" borderId="25" xfId="0" applyFont="1" applyFill="1" applyBorder="1" applyAlignment="1">
      <alignment horizontal="distributed" vertical="center"/>
    </xf>
    <xf numFmtId="0" fontId="13" fillId="0" borderId="12" xfId="0" applyFont="1" applyFill="1" applyBorder="1" applyAlignment="1">
      <alignment horizontal="distributed" vertical="center"/>
    </xf>
    <xf numFmtId="0" fontId="13" fillId="0" borderId="23"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23" xfId="62" applyFont="1" applyFill="1" applyBorder="1" applyAlignment="1">
      <alignment horizontal="center" vertical="center" wrapText="1"/>
      <protection/>
    </xf>
    <xf numFmtId="0" fontId="13" fillId="0" borderId="16" xfId="62" applyFont="1" applyFill="1" applyBorder="1" applyAlignment="1">
      <alignment horizontal="center" vertical="center" wrapText="1"/>
      <protection/>
    </xf>
    <xf numFmtId="0" fontId="13" fillId="0" borderId="24" xfId="0" applyFont="1" applyFill="1" applyBorder="1" applyAlignment="1">
      <alignment horizontal="center" vertical="center" wrapText="1"/>
    </xf>
    <xf numFmtId="0" fontId="13" fillId="0" borderId="0" xfId="0" applyFont="1" applyFill="1" applyAlignment="1">
      <alignment/>
    </xf>
    <xf numFmtId="0" fontId="6" fillId="0" borderId="0" xfId="0" applyFont="1" applyFill="1" applyBorder="1" applyAlignment="1">
      <alignment horizontal="center"/>
    </xf>
    <xf numFmtId="0" fontId="5" fillId="0" borderId="0" xfId="0" applyFont="1" applyFill="1" applyAlignment="1">
      <alignment horizontal="center"/>
    </xf>
    <xf numFmtId="0" fontId="13" fillId="0" borderId="31"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24" xfId="0" applyFont="1" applyFill="1" applyBorder="1" applyAlignment="1">
      <alignment horizontal="center"/>
    </xf>
    <xf numFmtId="0" fontId="17" fillId="0" borderId="16" xfId="0" applyFont="1" applyFill="1" applyBorder="1" applyAlignment="1">
      <alignment horizontal="center"/>
    </xf>
    <xf numFmtId="0" fontId="13" fillId="0" borderId="26" xfId="0" applyFont="1" applyFill="1" applyBorder="1" applyAlignment="1">
      <alignment horizontal="center" vertical="center"/>
    </xf>
    <xf numFmtId="0" fontId="13" fillId="0" borderId="22" xfId="0" applyFont="1" applyFill="1" applyBorder="1" applyAlignment="1">
      <alignment horizontal="center" vertical="center"/>
    </xf>
    <xf numFmtId="0" fontId="8" fillId="0" borderId="0" xfId="62" applyFont="1" applyFill="1" applyBorder="1" applyAlignment="1">
      <alignment horizontal="center"/>
      <protection/>
    </xf>
    <xf numFmtId="0" fontId="5" fillId="0" borderId="0" xfId="62" applyFont="1" applyFill="1" applyBorder="1" applyAlignment="1">
      <alignment horizontal="center"/>
      <protection/>
    </xf>
    <xf numFmtId="0" fontId="7" fillId="0" borderId="31" xfId="62" applyFont="1" applyFill="1" applyBorder="1" applyAlignment="1">
      <alignment horizontal="center" vertical="center"/>
      <protection/>
    </xf>
    <xf numFmtId="0" fontId="7" fillId="0" borderId="21" xfId="62" applyFont="1" applyFill="1" applyBorder="1" applyAlignment="1">
      <alignment horizontal="center" vertical="center"/>
      <protection/>
    </xf>
    <xf numFmtId="0" fontId="7" fillId="0" borderId="32" xfId="62" applyFont="1" applyFill="1" applyBorder="1" applyAlignment="1">
      <alignment horizontal="center" vertical="center"/>
      <protection/>
    </xf>
    <xf numFmtId="0" fontId="7" fillId="0" borderId="25" xfId="62" applyFont="1" applyFill="1" applyBorder="1" applyAlignment="1">
      <alignment horizontal="center" vertical="center"/>
      <protection/>
    </xf>
    <xf numFmtId="0" fontId="7" fillId="0" borderId="12" xfId="62" applyFont="1" applyFill="1" applyBorder="1" applyAlignment="1">
      <alignment horizontal="center" vertical="center"/>
      <protection/>
    </xf>
    <xf numFmtId="0" fontId="7" fillId="0" borderId="29" xfId="62" applyFont="1" applyFill="1" applyBorder="1" applyAlignment="1">
      <alignment horizontal="distributed" vertical="center"/>
      <protection/>
    </xf>
    <xf numFmtId="0" fontId="7" fillId="0" borderId="19" xfId="62" applyFont="1" applyFill="1" applyBorder="1" applyAlignment="1">
      <alignment horizontal="distributed" vertical="center"/>
      <protection/>
    </xf>
    <xf numFmtId="0" fontId="7" fillId="0" borderId="18" xfId="62" applyFont="1" applyFill="1" applyBorder="1" applyAlignment="1">
      <alignment horizontal="center" vertical="center"/>
      <protection/>
    </xf>
    <xf numFmtId="0" fontId="7" fillId="0" borderId="19" xfId="62" applyFont="1" applyFill="1" applyBorder="1" applyAlignment="1">
      <alignment horizontal="center" vertical="center"/>
      <protection/>
    </xf>
    <xf numFmtId="0" fontId="7" fillId="0" borderId="0" xfId="62" applyFont="1" applyFill="1" applyAlignment="1">
      <alignment horizontal="left"/>
      <protection/>
    </xf>
    <xf numFmtId="0" fontId="11" fillId="0" borderId="0" xfId="62" applyFont="1" applyFill="1" applyAlignment="1">
      <alignment/>
      <protection/>
    </xf>
    <xf numFmtId="0" fontId="7" fillId="0" borderId="14" xfId="62" applyFont="1" applyFill="1" applyBorder="1" applyAlignment="1">
      <alignment horizontal="left"/>
      <protection/>
    </xf>
    <xf numFmtId="0" fontId="7" fillId="0" borderId="0" xfId="62" applyFont="1" applyFill="1" applyBorder="1" applyAlignment="1">
      <alignment horizontal="left"/>
      <protection/>
    </xf>
    <xf numFmtId="0" fontId="11" fillId="0" borderId="0" xfId="62" applyFont="1" applyFill="1" applyBorder="1" applyAlignment="1">
      <alignment/>
      <protection/>
    </xf>
    <xf numFmtId="0" fontId="7" fillId="0" borderId="24" xfId="62" applyFont="1" applyFill="1" applyBorder="1" applyAlignment="1">
      <alignment horizontal="distributed" vertical="center"/>
      <protection/>
    </xf>
    <xf numFmtId="0" fontId="7" fillId="0" borderId="16" xfId="62" applyFont="1" applyFill="1" applyBorder="1" applyAlignment="1">
      <alignment horizontal="distributed" vertical="center"/>
      <protection/>
    </xf>
    <xf numFmtId="0" fontId="0" fillId="0" borderId="0" xfId="0" applyFont="1" applyFill="1" applyAlignment="1">
      <alignment/>
    </xf>
    <xf numFmtId="0" fontId="8" fillId="0" borderId="12" xfId="63" applyFont="1" applyFill="1" applyBorder="1" applyAlignment="1">
      <alignment horizontal="distributed" vertical="center" indent="1"/>
      <protection/>
    </xf>
    <xf numFmtId="0" fontId="8" fillId="0" borderId="22" xfId="63" applyFont="1" applyFill="1" applyBorder="1" applyAlignment="1">
      <alignment horizontal="distributed" vertical="center" indent="1"/>
      <protection/>
    </xf>
    <xf numFmtId="0" fontId="8" fillId="0" borderId="32" xfId="63" applyFont="1" applyFill="1" applyBorder="1" applyAlignment="1">
      <alignment horizontal="distributed" vertical="center" indent="1"/>
      <protection/>
    </xf>
    <xf numFmtId="0" fontId="8" fillId="0" borderId="17" xfId="63" applyFont="1" applyFill="1" applyBorder="1" applyAlignment="1">
      <alignment horizontal="center" vertical="center"/>
      <protection/>
    </xf>
    <xf numFmtId="0" fontId="8" fillId="0" borderId="18" xfId="63" applyFont="1" applyFill="1" applyBorder="1" applyAlignment="1">
      <alignment horizontal="center" vertical="center"/>
      <protection/>
    </xf>
    <xf numFmtId="0" fontId="8" fillId="0" borderId="12" xfId="63" applyFont="1" applyFill="1" applyBorder="1" applyAlignment="1">
      <alignment horizontal="distributed" vertical="center" indent="7"/>
      <protection/>
    </xf>
    <xf numFmtId="0" fontId="8" fillId="0" borderId="32" xfId="63" applyFont="1" applyFill="1" applyBorder="1" applyAlignment="1">
      <alignment horizontal="distributed" vertical="center" indent="7"/>
      <protection/>
    </xf>
    <xf numFmtId="0" fontId="8" fillId="0" borderId="17" xfId="63" applyFont="1" applyFill="1" applyBorder="1" applyAlignment="1">
      <alignment horizontal="center" vertical="center" wrapText="1"/>
      <protection/>
    </xf>
    <xf numFmtId="0" fontId="8" fillId="0" borderId="20" xfId="63" applyFont="1" applyFill="1" applyBorder="1" applyAlignment="1">
      <alignment horizontal="center" vertical="center"/>
      <protection/>
    </xf>
    <xf numFmtId="0" fontId="8" fillId="0" borderId="13" xfId="63" applyFont="1" applyFill="1" applyBorder="1" applyAlignment="1">
      <alignment horizontal="distributed" vertical="center"/>
      <protection/>
    </xf>
    <xf numFmtId="0" fontId="8" fillId="0" borderId="19" xfId="63" applyFont="1" applyFill="1" applyBorder="1" applyAlignment="1">
      <alignment horizontal="distributed" vertical="center"/>
      <protection/>
    </xf>
    <xf numFmtId="0" fontId="5" fillId="0" borderId="0" xfId="63" applyFont="1" applyFill="1" applyAlignment="1">
      <alignment horizontal="center"/>
      <protection/>
    </xf>
    <xf numFmtId="0" fontId="8" fillId="0" borderId="28" xfId="63" applyFont="1" applyFill="1" applyBorder="1" applyAlignment="1">
      <alignment horizontal="center" vertical="center"/>
      <protection/>
    </xf>
    <xf numFmtId="0" fontId="8" fillId="0" borderId="24" xfId="63" applyFont="1" applyFill="1" applyBorder="1" applyAlignment="1">
      <alignment horizontal="center" vertical="center"/>
      <protection/>
    </xf>
    <xf numFmtId="0" fontId="8" fillId="0" borderId="16" xfId="63" applyFont="1" applyFill="1" applyBorder="1" applyAlignment="1">
      <alignment horizontal="center" vertical="center"/>
      <protection/>
    </xf>
    <xf numFmtId="0" fontId="6" fillId="0" borderId="15" xfId="63" applyFont="1" applyFill="1" applyBorder="1" applyAlignment="1">
      <alignment horizontal="center"/>
      <protection/>
    </xf>
    <xf numFmtId="0" fontId="8" fillId="0" borderId="18" xfId="63" applyFont="1" applyFill="1" applyBorder="1" applyAlignment="1">
      <alignment horizontal="center" vertical="center" shrinkToFit="1"/>
      <protection/>
    </xf>
    <xf numFmtId="0" fontId="8" fillId="0" borderId="19" xfId="63" applyFont="1" applyFill="1" applyBorder="1" applyAlignment="1">
      <alignment horizontal="center" vertical="center" shrinkToFit="1"/>
      <protection/>
    </xf>
    <xf numFmtId="0" fontId="8" fillId="0" borderId="17" xfId="63" applyFont="1" applyFill="1" applyBorder="1" applyAlignment="1">
      <alignment horizontal="distributed" vertical="center"/>
      <protection/>
    </xf>
    <xf numFmtId="0" fontId="8" fillId="0" borderId="20" xfId="63" applyFont="1" applyFill="1" applyBorder="1" applyAlignment="1">
      <alignment horizontal="distributed" vertical="center"/>
      <protection/>
    </xf>
    <xf numFmtId="0" fontId="8" fillId="0" borderId="18" xfId="63" applyFont="1" applyFill="1" applyBorder="1" applyAlignment="1">
      <alignment horizontal="distributed" vertical="center"/>
      <protection/>
    </xf>
    <xf numFmtId="0" fontId="8" fillId="0" borderId="13" xfId="63" applyFont="1" applyFill="1" applyBorder="1" applyAlignment="1">
      <alignment horizontal="center" vertical="center" wrapText="1"/>
      <protection/>
    </xf>
    <xf numFmtId="0" fontId="8" fillId="0" borderId="10" xfId="63" applyFont="1" applyFill="1" applyBorder="1" applyAlignment="1">
      <alignment horizontal="center" vertical="center" wrapText="1"/>
      <protection/>
    </xf>
    <xf numFmtId="0" fontId="8" fillId="0" borderId="19" xfId="63" applyFont="1" applyFill="1" applyBorder="1" applyAlignment="1">
      <alignment horizontal="center" vertical="center" wrapText="1"/>
      <protection/>
    </xf>
    <xf numFmtId="0" fontId="8" fillId="0" borderId="25" xfId="63" applyFont="1" applyFill="1" applyBorder="1" applyAlignment="1">
      <alignment horizontal="distributed" vertical="center" indent="8"/>
      <protection/>
    </xf>
    <xf numFmtId="0" fontId="8" fillId="0" borderId="33" xfId="63" applyFont="1" applyFill="1" applyBorder="1" applyAlignment="1">
      <alignment horizontal="distributed" vertical="center" indent="8"/>
      <protection/>
    </xf>
    <xf numFmtId="0" fontId="8" fillId="0" borderId="33" xfId="63" applyFont="1" applyFill="1" applyBorder="1" applyAlignment="1">
      <alignment horizontal="distributed" vertical="center"/>
      <protection/>
    </xf>
    <xf numFmtId="0" fontId="8" fillId="0" borderId="26" xfId="63" applyFont="1" applyFill="1" applyBorder="1" applyAlignment="1">
      <alignment horizontal="distributed" vertical="center"/>
      <protection/>
    </xf>
    <xf numFmtId="0" fontId="8" fillId="0" borderId="32" xfId="63" applyFont="1" applyFill="1" applyBorder="1" applyAlignment="1">
      <alignment horizontal="distributed" vertical="center"/>
      <protection/>
    </xf>
    <xf numFmtId="0" fontId="4" fillId="0" borderId="0"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4" fillId="0" borderId="24" xfId="0" applyNumberFormat="1" applyFont="1" applyFill="1" applyBorder="1" applyAlignment="1">
      <alignment horizontal="center" vertical="center" shrinkToFit="1"/>
    </xf>
    <xf numFmtId="0" fontId="6" fillId="0" borderId="15" xfId="0" applyFont="1" applyFill="1" applyBorder="1" applyAlignment="1">
      <alignment horizontal="center"/>
    </xf>
    <xf numFmtId="49" fontId="6" fillId="0" borderId="0" xfId="0" applyNumberFormat="1" applyFont="1" applyFill="1" applyBorder="1" applyAlignment="1">
      <alignment horizontal="center" vertical="center" shrinkToFit="1"/>
    </xf>
    <xf numFmtId="49" fontId="6" fillId="0" borderId="24" xfId="0" applyNumberFormat="1" applyFont="1" applyFill="1" applyBorder="1" applyAlignment="1">
      <alignment horizontal="center" vertical="center" shrinkToFit="1"/>
    </xf>
    <xf numFmtId="0" fontId="6" fillId="0" borderId="2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NumberFormat="1" applyFont="1" applyFill="1" applyBorder="1" applyAlignment="1">
      <alignment horizontal="center" vertical="center" shrinkToFit="1"/>
    </xf>
    <xf numFmtId="0" fontId="6" fillId="0" borderId="0" xfId="0" applyFont="1" applyFill="1" applyBorder="1" applyAlignment="1">
      <alignment horizontal="right"/>
    </xf>
    <xf numFmtId="49" fontId="15" fillId="0" borderId="0" xfId="0" applyNumberFormat="1" applyFont="1" applyFill="1" applyBorder="1" applyAlignment="1">
      <alignment horizontal="center" vertical="center" shrinkToFit="1"/>
    </xf>
    <xf numFmtId="49" fontId="15" fillId="0" borderId="24"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shrinkToFit="1"/>
    </xf>
    <xf numFmtId="49" fontId="8" fillId="0" borderId="24" xfId="0" applyNumberFormat="1" applyFont="1" applyFill="1" applyBorder="1" applyAlignment="1">
      <alignment horizontal="center" vertical="center" shrinkToFit="1"/>
    </xf>
    <xf numFmtId="0" fontId="8" fillId="0" borderId="21" xfId="0" applyFont="1" applyFill="1" applyBorder="1" applyAlignment="1">
      <alignment horizontal="center" vertical="center"/>
    </xf>
    <xf numFmtId="0" fontId="8" fillId="0" borderId="16" xfId="0" applyFont="1" applyFill="1" applyBorder="1" applyAlignment="1">
      <alignment horizontal="center" vertical="center"/>
    </xf>
    <xf numFmtId="49" fontId="8" fillId="0" borderId="0" xfId="0" applyNumberFormat="1" applyFont="1" applyFill="1" applyBorder="1" applyAlignment="1">
      <alignment horizontal="distributed" vertical="center" shrinkToFit="1"/>
    </xf>
    <xf numFmtId="49" fontId="8" fillId="0" borderId="24" xfId="0" applyNumberFormat="1" applyFont="1" applyFill="1" applyBorder="1" applyAlignment="1">
      <alignment horizontal="distributed" vertical="center" shrinkToFit="1"/>
    </xf>
    <xf numFmtId="49" fontId="8" fillId="0" borderId="0" xfId="0" applyNumberFormat="1" applyFont="1" applyFill="1" applyBorder="1" applyAlignment="1">
      <alignment horizontal="center" vertical="center"/>
    </xf>
    <xf numFmtId="49" fontId="8" fillId="0" borderId="24" xfId="0" applyNumberFormat="1" applyFont="1" applyFill="1" applyBorder="1" applyAlignment="1">
      <alignment horizontal="center" vertical="center"/>
    </xf>
    <xf numFmtId="0" fontId="8" fillId="0" borderId="30" xfId="0" applyFont="1" applyFill="1" applyBorder="1" applyAlignment="1">
      <alignment horizontal="distributed" vertical="center"/>
    </xf>
    <xf numFmtId="0" fontId="8" fillId="0" borderId="20" xfId="0" applyFont="1" applyFill="1" applyBorder="1" applyAlignment="1">
      <alignment horizontal="distributed" vertical="center"/>
    </xf>
    <xf numFmtId="0" fontId="8" fillId="0" borderId="18" xfId="0" applyFont="1" applyFill="1" applyBorder="1" applyAlignment="1">
      <alignment horizontal="distributed" vertical="center"/>
    </xf>
    <xf numFmtId="0" fontId="8" fillId="0" borderId="29" xfId="0" applyFont="1" applyFill="1" applyBorder="1" applyAlignment="1">
      <alignment horizontal="distributed" vertical="center"/>
    </xf>
    <xf numFmtId="0" fontId="14" fillId="0" borderId="27" xfId="0" applyFont="1" applyFill="1" applyBorder="1" applyAlignment="1">
      <alignment horizontal="distributed" vertical="center"/>
    </xf>
    <xf numFmtId="0" fontId="14" fillId="0" borderId="28" xfId="0" applyFont="1" applyFill="1" applyBorder="1" applyAlignment="1">
      <alignment horizontal="distributed" vertical="center"/>
    </xf>
    <xf numFmtId="0" fontId="14" fillId="0" borderId="10"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24" xfId="0" applyFont="1" applyFill="1" applyBorder="1" applyAlignment="1">
      <alignment horizontal="distributed" vertical="center"/>
    </xf>
    <xf numFmtId="0" fontId="14" fillId="0" borderId="19" xfId="0" applyFont="1" applyFill="1" applyBorder="1" applyAlignment="1">
      <alignment horizontal="distributed" vertical="center"/>
    </xf>
    <xf numFmtId="0" fontId="14" fillId="0" borderId="21" xfId="0" applyFont="1" applyFill="1" applyBorder="1" applyAlignment="1">
      <alignment horizontal="distributed" vertical="center"/>
    </xf>
    <xf numFmtId="0" fontId="14" fillId="0" borderId="16" xfId="0" applyFont="1" applyFill="1" applyBorder="1" applyAlignment="1">
      <alignment horizontal="distributed" vertical="center"/>
    </xf>
    <xf numFmtId="0" fontId="8" fillId="0" borderId="11" xfId="0" applyFont="1" applyFill="1" applyBorder="1" applyAlignment="1">
      <alignment horizontal="center" vertical="center"/>
    </xf>
    <xf numFmtId="0" fontId="14" fillId="0" borderId="11" xfId="0" applyFont="1" applyFill="1" applyBorder="1" applyAlignment="1">
      <alignment horizontal="center" vertical="center"/>
    </xf>
    <xf numFmtId="0" fontId="8" fillId="0" borderId="11" xfId="0" applyFont="1" applyFill="1" applyBorder="1" applyAlignment="1">
      <alignment horizontal="center" vertical="center" shrinkToFit="1"/>
    </xf>
    <xf numFmtId="0" fontId="8" fillId="0" borderId="17" xfId="0" applyFont="1" applyFill="1" applyBorder="1" applyAlignment="1">
      <alignment horizontal="distributed" vertical="center"/>
    </xf>
    <xf numFmtId="0" fontId="14" fillId="0" borderId="20" xfId="0" applyFont="1" applyFill="1" applyBorder="1" applyAlignment="1">
      <alignment horizontal="distributed" vertical="center"/>
    </xf>
    <xf numFmtId="0" fontId="14" fillId="0" borderId="18" xfId="0" applyFont="1" applyFill="1" applyBorder="1" applyAlignment="1">
      <alignment horizontal="distributed" vertical="center"/>
    </xf>
    <xf numFmtId="0" fontId="8" fillId="0" borderId="27" xfId="0" applyFont="1" applyFill="1" applyBorder="1" applyAlignment="1">
      <alignment horizontal="center"/>
    </xf>
    <xf numFmtId="0" fontId="8" fillId="0" borderId="28" xfId="0" applyFont="1" applyFill="1" applyBorder="1" applyAlignment="1">
      <alignment horizontal="center"/>
    </xf>
    <xf numFmtId="0" fontId="8" fillId="0" borderId="0" xfId="0" applyFont="1" applyFill="1" applyBorder="1" applyAlignment="1">
      <alignment horizontal="center"/>
    </xf>
    <xf numFmtId="0" fontId="8" fillId="0" borderId="24" xfId="0" applyFont="1" applyFill="1" applyBorder="1" applyAlignment="1">
      <alignment horizontal="center"/>
    </xf>
    <xf numFmtId="0" fontId="8" fillId="0" borderId="21" xfId="0" applyFont="1" applyFill="1" applyBorder="1" applyAlignment="1">
      <alignment horizontal="center"/>
    </xf>
    <xf numFmtId="0" fontId="8" fillId="0" borderId="16" xfId="0" applyFont="1" applyFill="1" applyBorder="1" applyAlignment="1">
      <alignment horizontal="center"/>
    </xf>
    <xf numFmtId="0" fontId="8" fillId="0" borderId="10" xfId="0" applyFont="1" applyFill="1" applyBorder="1" applyAlignment="1">
      <alignment horizontal="center" vertical="top"/>
    </xf>
    <xf numFmtId="0" fontId="8" fillId="0" borderId="19" xfId="0" applyFont="1" applyFill="1" applyBorder="1" applyAlignment="1">
      <alignment horizontal="center" vertical="top"/>
    </xf>
    <xf numFmtId="0" fontId="4" fillId="0" borderId="0" xfId="0" applyFont="1" applyFill="1" applyAlignment="1">
      <alignment horizontal="left"/>
    </xf>
    <xf numFmtId="0" fontId="5" fillId="0" borderId="0" xfId="0" applyFont="1" applyFill="1" applyBorder="1" applyAlignment="1">
      <alignment horizontal="center"/>
    </xf>
    <xf numFmtId="0" fontId="8" fillId="0" borderId="29" xfId="0" applyFont="1" applyFill="1" applyBorder="1" applyAlignment="1">
      <alignment horizontal="center"/>
    </xf>
    <xf numFmtId="0" fontId="8" fillId="0" borderId="10" xfId="0" applyFont="1" applyFill="1" applyBorder="1" applyAlignment="1">
      <alignment horizontal="center"/>
    </xf>
    <xf numFmtId="49" fontId="15" fillId="0" borderId="0" xfId="0" applyNumberFormat="1" applyFont="1" applyFill="1" applyBorder="1" applyAlignment="1">
      <alignment horizontal="center" vertical="center"/>
    </xf>
    <xf numFmtId="49" fontId="15" fillId="0" borderId="24" xfId="0" applyNumberFormat="1" applyFont="1" applyFill="1" applyBorder="1" applyAlignment="1">
      <alignment horizontal="center" vertical="center"/>
    </xf>
    <xf numFmtId="0" fontId="8" fillId="0" borderId="30"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25" xfId="0" applyFont="1" applyFill="1" applyBorder="1" applyAlignment="1">
      <alignment horizontal="center" vertical="center"/>
    </xf>
    <xf numFmtId="0" fontId="8" fillId="0" borderId="33" xfId="0" applyFont="1" applyFill="1" applyBorder="1" applyAlignment="1">
      <alignment horizontal="center" vertical="center"/>
    </xf>
    <xf numFmtId="49" fontId="15" fillId="0" borderId="21" xfId="0" applyNumberFormat="1" applyFont="1" applyFill="1" applyBorder="1" applyAlignment="1">
      <alignment horizontal="distributed" vertical="center" shrinkToFit="1"/>
    </xf>
    <xf numFmtId="49" fontId="15" fillId="0" borderId="16" xfId="0" applyNumberFormat="1" applyFont="1" applyFill="1" applyBorder="1" applyAlignment="1">
      <alignment horizontal="distributed" vertical="center" shrinkToFit="1"/>
    </xf>
    <xf numFmtId="49" fontId="15" fillId="0" borderId="0" xfId="0" applyNumberFormat="1" applyFont="1" applyFill="1" applyBorder="1" applyAlignment="1">
      <alignment horizontal="distributed" vertical="center" shrinkToFit="1"/>
    </xf>
    <xf numFmtId="49" fontId="15" fillId="0" borderId="24" xfId="0" applyNumberFormat="1" applyFont="1" applyFill="1" applyBorder="1" applyAlignment="1">
      <alignment horizontal="distributed" vertical="center" shrinkToFit="1"/>
    </xf>
    <xf numFmtId="0" fontId="8" fillId="0" borderId="14" xfId="0" applyFont="1" applyFill="1" applyBorder="1" applyAlignment="1">
      <alignment vertical="center"/>
    </xf>
    <xf numFmtId="49" fontId="8" fillId="0" borderId="0" xfId="0" applyNumberFormat="1" applyFont="1" applyFill="1" applyBorder="1" applyAlignment="1">
      <alignment horizontal="distributed" vertical="center" shrinkToFit="1"/>
    </xf>
    <xf numFmtId="49" fontId="8" fillId="0" borderId="24" xfId="0" applyNumberFormat="1" applyFont="1" applyFill="1" applyBorder="1" applyAlignment="1">
      <alignment horizontal="distributed" vertical="center" shrinkToFit="1"/>
    </xf>
    <xf numFmtId="0" fontId="7" fillId="0" borderId="11" xfId="64" applyFont="1" applyFill="1" applyBorder="1" applyAlignment="1">
      <alignment horizontal="distributed" vertical="center"/>
      <protection/>
    </xf>
    <xf numFmtId="0" fontId="7" fillId="0" borderId="12" xfId="64" applyFont="1" applyFill="1" applyBorder="1" applyAlignment="1">
      <alignment horizontal="distributed" vertical="center"/>
      <protection/>
    </xf>
    <xf numFmtId="0" fontId="7" fillId="0" borderId="22" xfId="64" applyFont="1" applyFill="1" applyBorder="1" applyAlignment="1">
      <alignment horizontal="distributed" vertical="center"/>
      <protection/>
    </xf>
    <xf numFmtId="0" fontId="7" fillId="0" borderId="25" xfId="64" applyFont="1" applyFill="1" applyBorder="1" applyAlignment="1">
      <alignment horizontal="distributed" vertical="center"/>
      <protection/>
    </xf>
    <xf numFmtId="0" fontId="7" fillId="0" borderId="33" xfId="64" applyFont="1" applyFill="1" applyBorder="1" applyAlignment="1">
      <alignment horizontal="distributed" vertical="center"/>
      <protection/>
    </xf>
    <xf numFmtId="0" fontId="7" fillId="0" borderId="26" xfId="64" applyFont="1" applyFill="1" applyBorder="1" applyAlignment="1">
      <alignment horizontal="distributed" vertical="center"/>
      <protection/>
    </xf>
    <xf numFmtId="0" fontId="7" fillId="0" borderId="11" xfId="64" applyFont="1" applyFill="1" applyBorder="1" applyAlignment="1">
      <alignment horizontal="distributed" vertical="center"/>
      <protection/>
    </xf>
    <xf numFmtId="0" fontId="19" fillId="0" borderId="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16" fillId="0" borderId="11" xfId="64" applyFont="1" applyFill="1" applyBorder="1" applyAlignment="1">
      <alignment horizontal="distributed" vertical="center" wrapText="1"/>
      <protection/>
    </xf>
    <xf numFmtId="0" fontId="16" fillId="0" borderId="11" xfId="64" applyFont="1" applyFill="1" applyBorder="1" applyAlignment="1">
      <alignment horizontal="distributed" vertical="center"/>
      <protection/>
    </xf>
    <xf numFmtId="0" fontId="7" fillId="0" borderId="31" xfId="64" applyFont="1" applyFill="1" applyBorder="1" applyAlignment="1">
      <alignment horizontal="distributed" vertical="center"/>
      <protection/>
    </xf>
    <xf numFmtId="0" fontId="7" fillId="0" borderId="29" xfId="64" applyFont="1" applyFill="1" applyBorder="1" applyAlignment="1">
      <alignment horizontal="distributed" vertical="center"/>
      <protection/>
    </xf>
    <xf numFmtId="0" fontId="7" fillId="0" borderId="10" xfId="64" applyFont="1" applyFill="1" applyBorder="1" applyAlignment="1">
      <alignment horizontal="distributed" vertical="center"/>
      <protection/>
    </xf>
    <xf numFmtId="0" fontId="7" fillId="0" borderId="19" xfId="64" applyFont="1" applyFill="1" applyBorder="1" applyAlignment="1">
      <alignment horizontal="distributed" vertical="center"/>
      <protection/>
    </xf>
    <xf numFmtId="0" fontId="7" fillId="0" borderId="31" xfId="64" applyFont="1" applyFill="1" applyBorder="1" applyAlignment="1">
      <alignment horizontal="distributed" vertical="center" wrapText="1"/>
      <protection/>
    </xf>
    <xf numFmtId="0" fontId="7" fillId="0" borderId="30"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30"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9" xfId="0" applyFont="1" applyFill="1" applyBorder="1" applyAlignment="1">
      <alignment horizontal="distributed" vertical="center"/>
    </xf>
    <xf numFmtId="0" fontId="7" fillId="0" borderId="29" xfId="0" applyFont="1" applyFill="1" applyBorder="1" applyAlignment="1">
      <alignment horizontal="center" vertical="center"/>
    </xf>
    <xf numFmtId="0" fontId="7" fillId="0" borderId="20"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20"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18" xfId="0" applyFont="1" applyFill="1" applyBorder="1" applyAlignment="1">
      <alignment horizontal="center" vertical="center" wrapText="1"/>
    </xf>
    <xf numFmtId="49" fontId="7" fillId="0" borderId="0" xfId="0" applyNumberFormat="1" applyFont="1" applyFill="1" applyBorder="1" applyAlignment="1">
      <alignment vertical="center" shrinkToFit="1"/>
    </xf>
    <xf numFmtId="49" fontId="7" fillId="0" borderId="21" xfId="0" applyNumberFormat="1" applyFont="1" applyFill="1" applyBorder="1" applyAlignment="1">
      <alignment vertical="center" shrinkToFit="1"/>
    </xf>
    <xf numFmtId="49" fontId="7" fillId="0" borderId="0" xfId="0" applyNumberFormat="1" applyFont="1" applyFill="1" applyBorder="1" applyAlignment="1">
      <alignment horizontal="center" vertical="center" shrinkToFit="1"/>
    </xf>
    <xf numFmtId="0" fontId="8" fillId="0" borderId="0" xfId="0" applyFont="1" applyFill="1" applyAlignment="1">
      <alignment horizontal="left"/>
    </xf>
    <xf numFmtId="49" fontId="7" fillId="0" borderId="21" xfId="0" applyNumberFormat="1" applyFont="1" applyFill="1" applyBorder="1" applyAlignment="1">
      <alignment horizontal="center" vertical="center" shrinkToFit="1"/>
    </xf>
    <xf numFmtId="49" fontId="7" fillId="0" borderId="14" xfId="0" applyNumberFormat="1" applyFont="1" applyFill="1" applyBorder="1" applyAlignment="1">
      <alignment horizontal="distributed" vertical="center" wrapText="1" shrinkToFit="1"/>
    </xf>
    <xf numFmtId="49" fontId="11" fillId="0" borderId="14" xfId="0" applyNumberFormat="1" applyFont="1" applyFill="1" applyBorder="1" applyAlignment="1">
      <alignment horizontal="distributed" vertical="center" wrapText="1"/>
    </xf>
    <xf numFmtId="49" fontId="11" fillId="0" borderId="23" xfId="0" applyNumberFormat="1" applyFont="1" applyFill="1" applyBorder="1" applyAlignment="1">
      <alignment horizontal="distributed" vertical="center" wrapText="1"/>
    </xf>
    <xf numFmtId="0" fontId="7" fillId="0" borderId="0" xfId="0" applyNumberFormat="1" applyFont="1" applyFill="1" applyBorder="1" applyAlignment="1">
      <alignment horizontal="center" vertical="center" shrinkToFit="1"/>
    </xf>
    <xf numFmtId="49" fontId="7" fillId="0" borderId="24" xfId="0" applyNumberFormat="1" applyFont="1" applyFill="1" applyBorder="1" applyAlignment="1">
      <alignment horizontal="center" vertical="center" shrinkToFit="1"/>
    </xf>
    <xf numFmtId="0" fontId="12" fillId="0" borderId="0"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24" xfId="0" applyNumberFormat="1" applyFont="1" applyFill="1" applyBorder="1" applyAlignment="1">
      <alignment horizontal="center" vertical="center" shrinkToFit="1"/>
    </xf>
    <xf numFmtId="49" fontId="7" fillId="0" borderId="0" xfId="0" applyNumberFormat="1" applyFont="1" applyFill="1" applyBorder="1" applyAlignment="1">
      <alignment horizontal="distributed" vertical="center" shrinkToFit="1"/>
    </xf>
    <xf numFmtId="49" fontId="7" fillId="0" borderId="24" xfId="0" applyNumberFormat="1" applyFont="1" applyFill="1" applyBorder="1" applyAlignment="1">
      <alignment horizontal="distributed" vertical="center" shrinkToFit="1"/>
    </xf>
    <xf numFmtId="0" fontId="13" fillId="0" borderId="30"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9" xfId="0" applyFont="1" applyFill="1" applyBorder="1" applyAlignment="1">
      <alignment horizontal="center" vertical="center"/>
    </xf>
    <xf numFmtId="0" fontId="9" fillId="0" borderId="0" xfId="0" applyFont="1" applyFill="1" applyBorder="1" applyAlignment="1">
      <alignment horizontal="left"/>
    </xf>
    <xf numFmtId="0" fontId="4" fillId="0" borderId="0" xfId="0" applyFont="1" applyFill="1" applyAlignment="1">
      <alignment/>
    </xf>
    <xf numFmtId="0" fontId="7" fillId="0" borderId="14" xfId="0" applyFont="1" applyFill="1" applyBorder="1" applyAlignment="1">
      <alignment horizontal="left" vertical="center"/>
    </xf>
    <xf numFmtId="0" fontId="7" fillId="0" borderId="0" xfId="0" applyFont="1" applyFill="1" applyBorder="1" applyAlignment="1">
      <alignment horizontal="left" vertical="center"/>
    </xf>
    <xf numFmtId="0" fontId="7" fillId="0" borderId="25" xfId="0" applyFont="1" applyFill="1" applyBorder="1" applyAlignment="1">
      <alignment horizontal="distributed" vertical="center" indent="1" shrinkToFit="1"/>
    </xf>
    <xf numFmtId="0" fontId="0" fillId="0" borderId="26" xfId="0" applyFont="1" applyFill="1" applyBorder="1" applyAlignment="1">
      <alignment horizontal="distributed" vertical="center" indent="1"/>
    </xf>
    <xf numFmtId="0" fontId="7" fillId="0" borderId="30" xfId="0" applyFont="1" applyFill="1" applyBorder="1" applyAlignment="1">
      <alignment horizontal="center" vertical="center"/>
    </xf>
    <xf numFmtId="0" fontId="7" fillId="0" borderId="25" xfId="0" applyFont="1" applyFill="1" applyBorder="1" applyAlignment="1">
      <alignment horizontal="distributed" vertical="center" indent="2" shrinkToFit="1"/>
    </xf>
    <xf numFmtId="0" fontId="7" fillId="0" borderId="33" xfId="0" applyFont="1" applyFill="1" applyBorder="1" applyAlignment="1">
      <alignment horizontal="distributed" vertical="center" indent="2" shrinkToFit="1"/>
    </xf>
    <xf numFmtId="0" fontId="7" fillId="0" borderId="26" xfId="0" applyFont="1" applyFill="1" applyBorder="1" applyAlignment="1">
      <alignment horizontal="distributed" vertical="center" indent="2" shrinkToFit="1"/>
    </xf>
    <xf numFmtId="0" fontId="7" fillId="0" borderId="14" xfId="0" applyFont="1" applyFill="1" applyBorder="1" applyAlignment="1">
      <alignment horizontal="left"/>
    </xf>
    <xf numFmtId="0" fontId="7" fillId="0" borderId="0" xfId="0" applyFont="1" applyFill="1" applyBorder="1" applyAlignment="1">
      <alignment horizontal="left"/>
    </xf>
    <xf numFmtId="0" fontId="7" fillId="0" borderId="10" xfId="0" applyFont="1" applyFill="1" applyBorder="1" applyAlignment="1">
      <alignment horizontal="distributed" vertical="center" shrinkToFit="1"/>
    </xf>
    <xf numFmtId="0" fontId="7" fillId="0" borderId="18" xfId="0" applyFont="1" applyFill="1" applyBorder="1" applyAlignment="1">
      <alignment horizontal="distributed" vertical="center" shrinkToFit="1"/>
    </xf>
    <xf numFmtId="0" fontId="7" fillId="0" borderId="10" xfId="0" applyFont="1" applyFill="1" applyBorder="1" applyAlignment="1">
      <alignment horizontal="distributed"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20障害福祉課" xfId="62"/>
    <cellStyle name="標準_3　児童扶養手当受給者数" xfId="63"/>
    <cellStyle name="標準_8　市町村別･障害区分別･身体障害者数（身体障害者手帳所持者数）"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13</xdr:row>
      <xdr:rowOff>28575</xdr:rowOff>
    </xdr:from>
    <xdr:to>
      <xdr:col>4</xdr:col>
      <xdr:colOff>133350</xdr:colOff>
      <xdr:row>14</xdr:row>
      <xdr:rowOff>123825</xdr:rowOff>
    </xdr:to>
    <xdr:sp>
      <xdr:nvSpPr>
        <xdr:cNvPr id="1" name="AutoShape 4"/>
        <xdr:cNvSpPr>
          <a:spLocks/>
        </xdr:cNvSpPr>
      </xdr:nvSpPr>
      <xdr:spPr>
        <a:xfrm>
          <a:off x="866775" y="223837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15</xdr:row>
      <xdr:rowOff>28575</xdr:rowOff>
    </xdr:from>
    <xdr:to>
      <xdr:col>4</xdr:col>
      <xdr:colOff>133350</xdr:colOff>
      <xdr:row>16</xdr:row>
      <xdr:rowOff>123825</xdr:rowOff>
    </xdr:to>
    <xdr:sp>
      <xdr:nvSpPr>
        <xdr:cNvPr id="2" name="AutoShape 4"/>
        <xdr:cNvSpPr>
          <a:spLocks/>
        </xdr:cNvSpPr>
      </xdr:nvSpPr>
      <xdr:spPr>
        <a:xfrm>
          <a:off x="866775" y="256222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17</xdr:row>
      <xdr:rowOff>28575</xdr:rowOff>
    </xdr:from>
    <xdr:to>
      <xdr:col>4</xdr:col>
      <xdr:colOff>133350</xdr:colOff>
      <xdr:row>18</xdr:row>
      <xdr:rowOff>123825</xdr:rowOff>
    </xdr:to>
    <xdr:sp>
      <xdr:nvSpPr>
        <xdr:cNvPr id="3" name="AutoShape 4"/>
        <xdr:cNvSpPr>
          <a:spLocks/>
        </xdr:cNvSpPr>
      </xdr:nvSpPr>
      <xdr:spPr>
        <a:xfrm>
          <a:off x="866775" y="288607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19</xdr:row>
      <xdr:rowOff>28575</xdr:rowOff>
    </xdr:from>
    <xdr:to>
      <xdr:col>4</xdr:col>
      <xdr:colOff>133350</xdr:colOff>
      <xdr:row>20</xdr:row>
      <xdr:rowOff>123825</xdr:rowOff>
    </xdr:to>
    <xdr:sp>
      <xdr:nvSpPr>
        <xdr:cNvPr id="4" name="AutoShape 4"/>
        <xdr:cNvSpPr>
          <a:spLocks/>
        </xdr:cNvSpPr>
      </xdr:nvSpPr>
      <xdr:spPr>
        <a:xfrm>
          <a:off x="866775" y="320992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21</xdr:row>
      <xdr:rowOff>28575</xdr:rowOff>
    </xdr:from>
    <xdr:to>
      <xdr:col>4</xdr:col>
      <xdr:colOff>133350</xdr:colOff>
      <xdr:row>22</xdr:row>
      <xdr:rowOff>123825</xdr:rowOff>
    </xdr:to>
    <xdr:sp>
      <xdr:nvSpPr>
        <xdr:cNvPr id="5" name="AutoShape 4"/>
        <xdr:cNvSpPr>
          <a:spLocks/>
        </xdr:cNvSpPr>
      </xdr:nvSpPr>
      <xdr:spPr>
        <a:xfrm>
          <a:off x="866775" y="353377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23</xdr:row>
      <xdr:rowOff>28575</xdr:rowOff>
    </xdr:from>
    <xdr:to>
      <xdr:col>4</xdr:col>
      <xdr:colOff>133350</xdr:colOff>
      <xdr:row>24</xdr:row>
      <xdr:rowOff>123825</xdr:rowOff>
    </xdr:to>
    <xdr:sp>
      <xdr:nvSpPr>
        <xdr:cNvPr id="6" name="AutoShape 4"/>
        <xdr:cNvSpPr>
          <a:spLocks/>
        </xdr:cNvSpPr>
      </xdr:nvSpPr>
      <xdr:spPr>
        <a:xfrm>
          <a:off x="866775" y="3857625"/>
          <a:ext cx="47625" cy="257175"/>
        </a:xfrm>
        <a:prstGeom prst="leftBracket">
          <a:avLst>
            <a:gd name="adj" fmla="val -4275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5"/>
  <sheetViews>
    <sheetView showGridLines="0" tabSelected="1" zoomScalePageLayoutView="0" workbookViewId="0" topLeftCell="A1">
      <selection activeCell="A3" sqref="A3"/>
    </sheetView>
  </sheetViews>
  <sheetFormatPr defaultColWidth="9.00390625" defaultRowHeight="13.5"/>
  <cols>
    <col min="1" max="1" width="3.50390625" style="0" customWidth="1"/>
    <col min="2" max="2" width="11.25390625" style="0" customWidth="1"/>
  </cols>
  <sheetData>
    <row r="1" ht="18.75">
      <c r="A1" s="7" t="s">
        <v>344</v>
      </c>
    </row>
    <row r="2" ht="18.75">
      <c r="B2" s="7" t="s">
        <v>265</v>
      </c>
    </row>
    <row r="4" spans="2:3" ht="13.5">
      <c r="B4" s="8" t="s">
        <v>205</v>
      </c>
      <c r="C4" t="s">
        <v>202</v>
      </c>
    </row>
    <row r="5" spans="2:3" ht="13.5">
      <c r="B5" s="8" t="s">
        <v>186</v>
      </c>
      <c r="C5" t="s">
        <v>203</v>
      </c>
    </row>
    <row r="6" spans="2:3" ht="13.5">
      <c r="B6" s="8" t="s">
        <v>187</v>
      </c>
      <c r="C6" t="s">
        <v>204</v>
      </c>
    </row>
    <row r="7" spans="2:3" ht="13.5">
      <c r="B7" s="8" t="s">
        <v>188</v>
      </c>
      <c r="C7" t="s">
        <v>197</v>
      </c>
    </row>
    <row r="8" spans="2:3" ht="13.5">
      <c r="B8" s="8" t="s">
        <v>189</v>
      </c>
      <c r="C8" t="s">
        <v>198</v>
      </c>
    </row>
    <row r="9" spans="2:3" ht="13.5">
      <c r="B9" s="8" t="s">
        <v>190</v>
      </c>
      <c r="C9" t="s">
        <v>199</v>
      </c>
    </row>
    <row r="10" spans="2:3" ht="13.5">
      <c r="B10" s="8" t="s">
        <v>191</v>
      </c>
      <c r="C10" t="s">
        <v>200</v>
      </c>
    </row>
    <row r="11" spans="2:3" ht="13.5">
      <c r="B11" s="8" t="s">
        <v>192</v>
      </c>
      <c r="C11" t="s">
        <v>201</v>
      </c>
    </row>
    <row r="12" spans="2:3" ht="13.5">
      <c r="B12" s="8" t="s">
        <v>193</v>
      </c>
      <c r="C12" t="s">
        <v>206</v>
      </c>
    </row>
    <row r="13" spans="2:3" ht="13.5">
      <c r="B13" s="8" t="s">
        <v>194</v>
      </c>
      <c r="C13" t="s">
        <v>207</v>
      </c>
    </row>
    <row r="14" spans="2:3" ht="13.5">
      <c r="B14" s="8" t="s">
        <v>195</v>
      </c>
      <c r="C14" t="s">
        <v>208</v>
      </c>
    </row>
    <row r="15" spans="2:3" ht="13.5">
      <c r="B15" s="8" t="s">
        <v>196</v>
      </c>
      <c r="C15" t="s">
        <v>209</v>
      </c>
    </row>
  </sheetData>
  <sheetProtection/>
  <hyperlinks>
    <hyperlink ref="B4" location="'18-1'!A1" display="18-1"/>
    <hyperlink ref="B5" location="'18-2'!A1" display="18-2"/>
    <hyperlink ref="B6" location="'18-3'!A1" display="18-3"/>
    <hyperlink ref="B7" location="'18-4'!A1" display="18-4"/>
    <hyperlink ref="B8" location="'18-5'!A1" display="18-5"/>
    <hyperlink ref="B9" location="'18-6'!A1" display="18-6"/>
    <hyperlink ref="B10" location="'18-7'!A1" display="18-7"/>
    <hyperlink ref="B11" location="'18-8'!A1" display="18-8"/>
    <hyperlink ref="B12" location="'18-9(1)'!A1" display="18-9(1)"/>
    <hyperlink ref="B13" location="'18-9(2)'!A1" display="18-9(2)"/>
    <hyperlink ref="B14" location="'18-9(3)'!A1" display="18-9(3)"/>
    <hyperlink ref="B15" location="'18-9(4)'!A1" display="18-9(4)"/>
  </hyperlinks>
  <printOptions/>
  <pageMargins left="0.7" right="0.7" top="0.75" bottom="0.75" header="0.3" footer="0.3"/>
  <pageSetup orientation="portrait" paperSize="9"/>
  <ignoredErrors>
    <ignoredError sqref="B4 B5:B11" twoDigitTextYear="1"/>
  </ignoredErrors>
</worksheet>
</file>

<file path=xl/worksheets/sheet10.xml><?xml version="1.0" encoding="utf-8"?>
<worksheet xmlns="http://schemas.openxmlformats.org/spreadsheetml/2006/main" xmlns:r="http://schemas.openxmlformats.org/officeDocument/2006/relationships">
  <dimension ref="A1:O16"/>
  <sheetViews>
    <sheetView showGridLines="0" view="pageBreakPreview" zoomScaleNormal="145" zoomScaleSheetLayoutView="100" zoomScalePageLayoutView="0" workbookViewId="0" topLeftCell="A1">
      <selection activeCell="L13" sqref="L13"/>
    </sheetView>
  </sheetViews>
  <sheetFormatPr defaultColWidth="9.00390625" defaultRowHeight="13.5"/>
  <cols>
    <col min="1" max="1" width="10.00390625" style="70" customWidth="1"/>
    <col min="2" max="2" width="5.875" style="152" customWidth="1"/>
    <col min="3" max="3" width="5.50390625" style="152" customWidth="1"/>
    <col min="4" max="4" width="5.875" style="152" customWidth="1"/>
    <col min="5" max="5" width="5.50390625" style="152" customWidth="1"/>
    <col min="6" max="6" width="5.875" style="152" customWidth="1"/>
    <col min="7" max="7" width="7.50390625" style="152" customWidth="1"/>
    <col min="8" max="8" width="5.50390625" style="152" customWidth="1"/>
    <col min="9" max="9" width="5.875" style="152" customWidth="1"/>
    <col min="10" max="15" width="5.50390625" style="152" customWidth="1"/>
    <col min="16" max="16384" width="9.00390625" style="70" customWidth="1"/>
  </cols>
  <sheetData>
    <row r="1" ht="13.5">
      <c r="A1" s="69" t="s">
        <v>252</v>
      </c>
    </row>
    <row r="2" spans="1:2" ht="13.5">
      <c r="A2" s="393" t="s">
        <v>251</v>
      </c>
      <c r="B2" s="393"/>
    </row>
    <row r="3" spans="1:15" ht="17.25">
      <c r="A3" s="292" t="s">
        <v>148</v>
      </c>
      <c r="B3" s="292"/>
      <c r="C3" s="292"/>
      <c r="D3" s="292"/>
      <c r="E3" s="292"/>
      <c r="F3" s="292"/>
      <c r="G3" s="292"/>
      <c r="H3" s="292"/>
      <c r="I3" s="292"/>
      <c r="J3" s="292"/>
      <c r="K3" s="292"/>
      <c r="L3" s="292"/>
      <c r="M3" s="292"/>
      <c r="N3" s="292"/>
      <c r="O3" s="292"/>
    </row>
    <row r="4" spans="1:15" ht="17.25">
      <c r="A4" s="223" t="s">
        <v>147</v>
      </c>
      <c r="B4" s="223"/>
      <c r="C4" s="38"/>
      <c r="D4" s="38"/>
      <c r="E4" s="38"/>
      <c r="F4" s="38"/>
      <c r="G4" s="38"/>
      <c r="H4" s="38"/>
      <c r="I4" s="38"/>
      <c r="J4" s="38"/>
      <c r="K4" s="38"/>
      <c r="L4" s="38"/>
      <c r="M4" s="38"/>
      <c r="N4" s="38"/>
      <c r="O4" s="38"/>
    </row>
    <row r="5" spans="1:3" ht="6" customHeight="1" thickBot="1">
      <c r="A5" s="71"/>
      <c r="B5" s="153"/>
      <c r="C5" s="153"/>
    </row>
    <row r="6" spans="1:15" s="229" customFormat="1" ht="15" customHeight="1" thickTop="1">
      <c r="A6" s="224"/>
      <c r="B6" s="433" t="s">
        <v>223</v>
      </c>
      <c r="C6" s="435" t="s">
        <v>213</v>
      </c>
      <c r="D6" s="225" t="s">
        <v>229</v>
      </c>
      <c r="E6" s="431" t="s">
        <v>228</v>
      </c>
      <c r="F6" s="436" t="s">
        <v>277</v>
      </c>
      <c r="G6" s="226" t="s">
        <v>146</v>
      </c>
      <c r="H6" s="429" t="s">
        <v>224</v>
      </c>
      <c r="I6" s="227" t="s">
        <v>211</v>
      </c>
      <c r="J6" s="429" t="s">
        <v>225</v>
      </c>
      <c r="K6" s="429" t="s">
        <v>226</v>
      </c>
      <c r="L6" s="429" t="s">
        <v>227</v>
      </c>
      <c r="M6" s="427" t="s">
        <v>214</v>
      </c>
      <c r="N6" s="427" t="s">
        <v>215</v>
      </c>
      <c r="O6" s="432" t="s">
        <v>43</v>
      </c>
    </row>
    <row r="7" spans="1:15" s="229" customFormat="1" ht="15" customHeight="1">
      <c r="A7" s="230"/>
      <c r="B7" s="434"/>
      <c r="C7" s="428"/>
      <c r="D7" s="232" t="s">
        <v>210</v>
      </c>
      <c r="E7" s="430"/>
      <c r="F7" s="437"/>
      <c r="G7" s="234" t="s">
        <v>145</v>
      </c>
      <c r="H7" s="430"/>
      <c r="I7" s="235" t="s">
        <v>212</v>
      </c>
      <c r="J7" s="430"/>
      <c r="K7" s="430"/>
      <c r="L7" s="430"/>
      <c r="M7" s="428"/>
      <c r="N7" s="428"/>
      <c r="O7" s="428"/>
    </row>
    <row r="8" spans="1:15" s="12" customFormat="1" ht="15" customHeight="1">
      <c r="A8" s="236" t="s">
        <v>291</v>
      </c>
      <c r="B8" s="237">
        <v>1993</v>
      </c>
      <c r="C8" s="238">
        <v>2</v>
      </c>
      <c r="D8" s="238">
        <v>648</v>
      </c>
      <c r="E8" s="238">
        <v>64</v>
      </c>
      <c r="F8" s="238">
        <v>26</v>
      </c>
      <c r="G8" s="238">
        <v>434</v>
      </c>
      <c r="H8" s="238">
        <v>11</v>
      </c>
      <c r="I8" s="238">
        <v>69</v>
      </c>
      <c r="J8" s="238">
        <v>5</v>
      </c>
      <c r="K8" s="238">
        <v>62</v>
      </c>
      <c r="L8" s="238">
        <v>519</v>
      </c>
      <c r="M8" s="238">
        <v>64</v>
      </c>
      <c r="N8" s="238">
        <v>55</v>
      </c>
      <c r="O8" s="238">
        <v>34</v>
      </c>
    </row>
    <row r="9" spans="1:15" s="12" customFormat="1" ht="15" customHeight="1">
      <c r="A9" s="239">
        <v>24</v>
      </c>
      <c r="B9" s="237">
        <v>1803</v>
      </c>
      <c r="C9" s="238">
        <v>1</v>
      </c>
      <c r="D9" s="238">
        <v>557</v>
      </c>
      <c r="E9" s="238">
        <v>78</v>
      </c>
      <c r="F9" s="238">
        <v>39</v>
      </c>
      <c r="G9" s="238">
        <v>394</v>
      </c>
      <c r="H9" s="238">
        <v>9</v>
      </c>
      <c r="I9" s="238">
        <v>52</v>
      </c>
      <c r="J9" s="238">
        <v>8</v>
      </c>
      <c r="K9" s="238">
        <v>64</v>
      </c>
      <c r="L9" s="238">
        <v>504</v>
      </c>
      <c r="M9" s="238">
        <v>60</v>
      </c>
      <c r="N9" s="238">
        <v>26</v>
      </c>
      <c r="O9" s="238">
        <v>11</v>
      </c>
    </row>
    <row r="10" spans="1:15" s="241" customFormat="1" ht="15" customHeight="1">
      <c r="A10" s="240">
        <v>25</v>
      </c>
      <c r="B10" s="249">
        <v>1798</v>
      </c>
      <c r="C10" s="250">
        <v>5</v>
      </c>
      <c r="D10" s="250">
        <v>771</v>
      </c>
      <c r="E10" s="250">
        <v>75</v>
      </c>
      <c r="F10" s="250">
        <v>36</v>
      </c>
      <c r="G10" s="250">
        <v>293</v>
      </c>
      <c r="H10" s="250">
        <v>9</v>
      </c>
      <c r="I10" s="250">
        <v>56</v>
      </c>
      <c r="J10" s="250">
        <v>6</v>
      </c>
      <c r="K10" s="250">
        <v>58</v>
      </c>
      <c r="L10" s="250">
        <v>405</v>
      </c>
      <c r="M10" s="250">
        <v>32</v>
      </c>
      <c r="N10" s="250">
        <v>27</v>
      </c>
      <c r="O10" s="250">
        <v>25</v>
      </c>
    </row>
    <row r="11" spans="1:15" s="241" customFormat="1" ht="15" customHeight="1">
      <c r="A11" s="242"/>
      <c r="B11" s="237"/>
      <c r="C11" s="238"/>
      <c r="D11" s="238"/>
      <c r="E11" s="238"/>
      <c r="F11" s="238"/>
      <c r="G11" s="238"/>
      <c r="H11" s="238"/>
      <c r="I11" s="238"/>
      <c r="J11" s="238"/>
      <c r="K11" s="238"/>
      <c r="L11" s="238"/>
      <c r="M11" s="238"/>
      <c r="N11" s="238"/>
      <c r="O11" s="238"/>
    </row>
    <row r="12" spans="1:15" s="12" customFormat="1" ht="15" customHeight="1">
      <c r="A12" s="243" t="s">
        <v>144</v>
      </c>
      <c r="B12" s="237">
        <v>1148</v>
      </c>
      <c r="C12" s="238">
        <v>5</v>
      </c>
      <c r="D12" s="238">
        <v>533</v>
      </c>
      <c r="E12" s="238">
        <v>60</v>
      </c>
      <c r="F12" s="238">
        <v>35</v>
      </c>
      <c r="G12" s="238">
        <v>77</v>
      </c>
      <c r="H12" s="238">
        <v>6</v>
      </c>
      <c r="I12" s="238">
        <v>40</v>
      </c>
      <c r="J12" s="238">
        <v>6</v>
      </c>
      <c r="K12" s="238">
        <v>31</v>
      </c>
      <c r="L12" s="238">
        <v>293</v>
      </c>
      <c r="M12" s="238">
        <v>20</v>
      </c>
      <c r="N12" s="238">
        <v>25</v>
      </c>
      <c r="O12" s="238">
        <v>17</v>
      </c>
    </row>
    <row r="13" spans="1:15" s="12" customFormat="1" ht="15" customHeight="1">
      <c r="A13" s="244" t="s">
        <v>143</v>
      </c>
      <c r="B13" s="251">
        <v>650</v>
      </c>
      <c r="C13" s="245">
        <v>0</v>
      </c>
      <c r="D13" s="245">
        <v>238</v>
      </c>
      <c r="E13" s="245">
        <v>15</v>
      </c>
      <c r="F13" s="245">
        <v>1</v>
      </c>
      <c r="G13" s="245">
        <v>216</v>
      </c>
      <c r="H13" s="245">
        <v>3</v>
      </c>
      <c r="I13" s="245">
        <v>16</v>
      </c>
      <c r="J13" s="245">
        <v>0</v>
      </c>
      <c r="K13" s="245">
        <v>27</v>
      </c>
      <c r="L13" s="245">
        <v>112</v>
      </c>
      <c r="M13" s="245">
        <v>12</v>
      </c>
      <c r="N13" s="245">
        <v>2</v>
      </c>
      <c r="O13" s="245">
        <v>8</v>
      </c>
    </row>
    <row r="14" spans="1:15" s="248" customFormat="1" ht="15" customHeight="1">
      <c r="A14" s="246" t="s">
        <v>142</v>
      </c>
      <c r="B14" s="246"/>
      <c r="C14" s="246"/>
      <c r="D14" s="246"/>
      <c r="E14" s="246"/>
      <c r="F14" s="246"/>
      <c r="G14" s="246"/>
      <c r="H14" s="246"/>
      <c r="I14" s="246"/>
      <c r="J14" s="247"/>
      <c r="K14" s="247"/>
      <c r="L14" s="247"/>
      <c r="M14" s="247"/>
      <c r="N14" s="247"/>
      <c r="O14" s="247"/>
    </row>
    <row r="15" spans="2:15" s="1" customFormat="1" ht="13.5">
      <c r="B15" s="151"/>
      <c r="C15" s="151"/>
      <c r="D15" s="151"/>
      <c r="E15" s="151"/>
      <c r="F15" s="151"/>
      <c r="G15" s="151"/>
      <c r="H15" s="151"/>
      <c r="I15" s="151"/>
      <c r="J15" s="151"/>
      <c r="K15" s="151"/>
      <c r="L15" s="151"/>
      <c r="M15" s="151"/>
      <c r="N15" s="151"/>
      <c r="O15" s="151"/>
    </row>
    <row r="16" spans="2:15" s="1" customFormat="1" ht="13.5">
      <c r="B16" s="151"/>
      <c r="C16" s="151"/>
      <c r="D16" s="151"/>
      <c r="E16" s="151"/>
      <c r="F16" s="151"/>
      <c r="G16" s="151"/>
      <c r="H16" s="151"/>
      <c r="I16" s="151"/>
      <c r="J16" s="151"/>
      <c r="K16" s="151"/>
      <c r="L16" s="151"/>
      <c r="M16" s="151"/>
      <c r="N16" s="151"/>
      <c r="O16" s="151"/>
    </row>
  </sheetData>
  <sheetProtection/>
  <mergeCells count="13">
    <mergeCell ref="B6:B7"/>
    <mergeCell ref="C6:C7"/>
    <mergeCell ref="F6:F7"/>
    <mergeCell ref="N6:N7"/>
    <mergeCell ref="L6:L7"/>
    <mergeCell ref="K6:K7"/>
    <mergeCell ref="A2:B2"/>
    <mergeCell ref="E6:E7"/>
    <mergeCell ref="H6:H7"/>
    <mergeCell ref="J6:J7"/>
    <mergeCell ref="A3:O3"/>
    <mergeCell ref="M6:M7"/>
    <mergeCell ref="O6:O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T28"/>
  <sheetViews>
    <sheetView showGridLines="0" view="pageBreakPreview" zoomScaleSheetLayoutView="100" zoomScalePageLayoutView="0" workbookViewId="0" topLeftCell="A1">
      <selection activeCell="Y20" sqref="Y20"/>
    </sheetView>
  </sheetViews>
  <sheetFormatPr defaultColWidth="9.00390625" defaultRowHeight="13.5"/>
  <cols>
    <col min="1" max="3" width="2.625" style="70" customWidth="1"/>
    <col min="4" max="4" width="2.375" style="70" customWidth="1"/>
    <col min="5" max="5" width="6.25390625" style="70" customWidth="1"/>
    <col min="6" max="6" width="5.75390625" style="152" customWidth="1"/>
    <col min="7" max="20" width="5.00390625" style="152" customWidth="1"/>
    <col min="21" max="16384" width="9.00390625" style="70" customWidth="1"/>
  </cols>
  <sheetData>
    <row r="1" ht="13.5">
      <c r="A1" s="69" t="s">
        <v>252</v>
      </c>
    </row>
    <row r="2" spans="1:5" ht="13.5">
      <c r="A2" s="393" t="s">
        <v>251</v>
      </c>
      <c r="B2" s="393"/>
      <c r="C2" s="393"/>
      <c r="D2" s="393"/>
      <c r="E2" s="393"/>
    </row>
    <row r="3" spans="1:20" ht="17.25">
      <c r="A3" s="292" t="s">
        <v>148</v>
      </c>
      <c r="B3" s="292"/>
      <c r="C3" s="292"/>
      <c r="D3" s="292"/>
      <c r="E3" s="292"/>
      <c r="F3" s="292"/>
      <c r="G3" s="292"/>
      <c r="H3" s="292"/>
      <c r="I3" s="292"/>
      <c r="J3" s="292"/>
      <c r="K3" s="292"/>
      <c r="L3" s="292"/>
      <c r="M3" s="292"/>
      <c r="N3" s="292"/>
      <c r="O3" s="292"/>
      <c r="P3" s="292"/>
      <c r="Q3" s="292"/>
      <c r="R3" s="292"/>
      <c r="S3" s="292"/>
      <c r="T3" s="292"/>
    </row>
    <row r="4" spans="1:20" ht="17.25">
      <c r="A4" s="456" t="s">
        <v>168</v>
      </c>
      <c r="B4" s="456"/>
      <c r="C4" s="456"/>
      <c r="D4" s="456"/>
      <c r="E4" s="456"/>
      <c r="F4" s="456"/>
      <c r="G4" s="173"/>
      <c r="H4" s="38"/>
      <c r="I4" s="38"/>
      <c r="J4" s="38"/>
      <c r="K4" s="38"/>
      <c r="L4" s="38"/>
      <c r="M4" s="38"/>
      <c r="N4" s="38"/>
      <c r="O4" s="38"/>
      <c r="P4" s="38"/>
      <c r="Q4" s="38"/>
      <c r="R4" s="38"/>
      <c r="S4" s="38"/>
      <c r="T4" s="38"/>
    </row>
    <row r="5" spans="1:6" ht="6" customHeight="1" thickBot="1">
      <c r="A5" s="71"/>
      <c r="B5" s="71"/>
      <c r="C5" s="71"/>
      <c r="D5" s="71"/>
      <c r="E5" s="71"/>
      <c r="F5" s="153"/>
    </row>
    <row r="6" spans="1:20" s="11" customFormat="1" ht="15" customHeight="1" thickTop="1">
      <c r="A6" s="252"/>
      <c r="B6" s="252"/>
      <c r="C6" s="252"/>
      <c r="D6" s="252"/>
      <c r="E6" s="252"/>
      <c r="F6" s="433" t="s">
        <v>223</v>
      </c>
      <c r="G6" s="429" t="s">
        <v>230</v>
      </c>
      <c r="H6" s="429" t="s">
        <v>231</v>
      </c>
      <c r="I6" s="253" t="s">
        <v>232</v>
      </c>
      <c r="J6" s="254" t="s">
        <v>167</v>
      </c>
      <c r="K6" s="254" t="s">
        <v>166</v>
      </c>
      <c r="L6" s="255" t="s">
        <v>233</v>
      </c>
      <c r="M6" s="453" t="s">
        <v>165</v>
      </c>
      <c r="N6" s="256" t="s">
        <v>235</v>
      </c>
      <c r="O6" s="257" t="s">
        <v>236</v>
      </c>
      <c r="P6" s="453" t="s">
        <v>164</v>
      </c>
      <c r="Q6" s="255" t="s">
        <v>237</v>
      </c>
      <c r="R6" s="429" t="s">
        <v>239</v>
      </c>
      <c r="S6" s="453" t="s">
        <v>216</v>
      </c>
      <c r="T6" s="455" t="s">
        <v>43</v>
      </c>
    </row>
    <row r="7" spans="1:20" s="11" customFormat="1" ht="15" customHeight="1">
      <c r="A7" s="230"/>
      <c r="B7" s="230"/>
      <c r="C7" s="230"/>
      <c r="D7" s="230"/>
      <c r="E7" s="230"/>
      <c r="F7" s="434"/>
      <c r="G7" s="430"/>
      <c r="H7" s="430"/>
      <c r="I7" s="258" t="s">
        <v>163</v>
      </c>
      <c r="J7" s="258" t="s">
        <v>162</v>
      </c>
      <c r="K7" s="258" t="s">
        <v>161</v>
      </c>
      <c r="L7" s="259" t="s">
        <v>234</v>
      </c>
      <c r="M7" s="454"/>
      <c r="N7" s="260" t="s">
        <v>160</v>
      </c>
      <c r="O7" s="260" t="s">
        <v>160</v>
      </c>
      <c r="P7" s="454"/>
      <c r="Q7" s="259" t="s">
        <v>238</v>
      </c>
      <c r="R7" s="430"/>
      <c r="S7" s="454"/>
      <c r="T7" s="454"/>
    </row>
    <row r="8" spans="1:20" s="12" customFormat="1" ht="12.75" customHeight="1">
      <c r="A8" s="443" t="s">
        <v>292</v>
      </c>
      <c r="B8" s="444"/>
      <c r="C8" s="444"/>
      <c r="D8" s="444"/>
      <c r="E8" s="445"/>
      <c r="F8" s="237">
        <v>1993</v>
      </c>
      <c r="G8" s="238">
        <v>474</v>
      </c>
      <c r="H8" s="238">
        <v>11</v>
      </c>
      <c r="I8" s="238">
        <v>31</v>
      </c>
      <c r="J8" s="238">
        <v>111</v>
      </c>
      <c r="K8" s="238">
        <v>2</v>
      </c>
      <c r="L8" s="238">
        <v>628</v>
      </c>
      <c r="M8" s="238">
        <v>61</v>
      </c>
      <c r="N8" s="238">
        <v>50</v>
      </c>
      <c r="O8" s="238">
        <v>33</v>
      </c>
      <c r="P8" s="238">
        <v>45</v>
      </c>
      <c r="Q8" s="238">
        <v>186</v>
      </c>
      <c r="R8" s="238">
        <v>143</v>
      </c>
      <c r="S8" s="238">
        <v>42</v>
      </c>
      <c r="T8" s="238">
        <v>176</v>
      </c>
    </row>
    <row r="9" spans="1:20" s="12" customFormat="1" ht="12.75" customHeight="1">
      <c r="A9" s="446">
        <v>24</v>
      </c>
      <c r="B9" s="440"/>
      <c r="C9" s="440"/>
      <c r="D9" s="440"/>
      <c r="E9" s="447"/>
      <c r="F9" s="237">
        <v>1803</v>
      </c>
      <c r="G9" s="238">
        <v>496</v>
      </c>
      <c r="H9" s="238">
        <v>11</v>
      </c>
      <c r="I9" s="238">
        <v>16</v>
      </c>
      <c r="J9" s="238">
        <v>60</v>
      </c>
      <c r="K9" s="238">
        <v>28</v>
      </c>
      <c r="L9" s="238">
        <v>538</v>
      </c>
      <c r="M9" s="238">
        <v>43</v>
      </c>
      <c r="N9" s="238">
        <v>33</v>
      </c>
      <c r="O9" s="238">
        <v>37</v>
      </c>
      <c r="P9" s="238">
        <v>38</v>
      </c>
      <c r="Q9" s="238">
        <v>214</v>
      </c>
      <c r="R9" s="238">
        <v>121</v>
      </c>
      <c r="S9" s="238">
        <v>34</v>
      </c>
      <c r="T9" s="238">
        <v>134</v>
      </c>
    </row>
    <row r="10" spans="1:20" s="241" customFormat="1" ht="12.75" customHeight="1">
      <c r="A10" s="448">
        <v>25</v>
      </c>
      <c r="B10" s="449"/>
      <c r="C10" s="449"/>
      <c r="D10" s="449"/>
      <c r="E10" s="450"/>
      <c r="F10" s="249">
        <v>1798</v>
      </c>
      <c r="G10" s="250">
        <v>508</v>
      </c>
      <c r="H10" s="250">
        <v>3</v>
      </c>
      <c r="I10" s="250">
        <v>10</v>
      </c>
      <c r="J10" s="250">
        <v>39</v>
      </c>
      <c r="K10" s="250">
        <v>12</v>
      </c>
      <c r="L10" s="250">
        <v>609</v>
      </c>
      <c r="M10" s="250">
        <v>44</v>
      </c>
      <c r="N10" s="250">
        <v>31</v>
      </c>
      <c r="O10" s="250">
        <v>30</v>
      </c>
      <c r="P10" s="250">
        <v>47</v>
      </c>
      <c r="Q10" s="250">
        <v>188</v>
      </c>
      <c r="R10" s="250">
        <v>120</v>
      </c>
      <c r="S10" s="250">
        <v>31</v>
      </c>
      <c r="T10" s="250">
        <v>126</v>
      </c>
    </row>
    <row r="11" spans="1:20" s="241" customFormat="1" ht="12.75" customHeight="1">
      <c r="A11" s="261"/>
      <c r="B11" s="261"/>
      <c r="C11" s="261"/>
      <c r="D11" s="261"/>
      <c r="E11" s="262"/>
      <c r="F11" s="249"/>
      <c r="G11" s="250"/>
      <c r="H11" s="250"/>
      <c r="I11" s="250"/>
      <c r="J11" s="250"/>
      <c r="K11" s="250"/>
      <c r="L11" s="250"/>
      <c r="M11" s="250"/>
      <c r="N11" s="250"/>
      <c r="O11" s="250"/>
      <c r="P11" s="250"/>
      <c r="Q11" s="250"/>
      <c r="R11" s="250"/>
      <c r="S11" s="250"/>
      <c r="T11" s="250"/>
    </row>
    <row r="12" spans="1:20" s="12" customFormat="1" ht="12.75" customHeight="1">
      <c r="A12" s="451" t="s">
        <v>144</v>
      </c>
      <c r="B12" s="451"/>
      <c r="C12" s="451"/>
      <c r="D12" s="451"/>
      <c r="E12" s="452"/>
      <c r="F12" s="237">
        <v>1148</v>
      </c>
      <c r="G12" s="238">
        <v>394</v>
      </c>
      <c r="H12" s="238">
        <v>2</v>
      </c>
      <c r="I12" s="238">
        <v>7</v>
      </c>
      <c r="J12" s="238">
        <v>5</v>
      </c>
      <c r="K12" s="238">
        <v>4</v>
      </c>
      <c r="L12" s="238">
        <v>406</v>
      </c>
      <c r="M12" s="238">
        <v>10</v>
      </c>
      <c r="N12" s="238">
        <v>22</v>
      </c>
      <c r="O12" s="238">
        <v>30</v>
      </c>
      <c r="P12" s="238">
        <v>39</v>
      </c>
      <c r="Q12" s="238">
        <v>92</v>
      </c>
      <c r="R12" s="238">
        <v>3</v>
      </c>
      <c r="S12" s="238">
        <v>25</v>
      </c>
      <c r="T12" s="238">
        <v>109</v>
      </c>
    </row>
    <row r="13" spans="1:20" s="12" customFormat="1" ht="12.75" customHeight="1">
      <c r="A13" s="451" t="s">
        <v>143</v>
      </c>
      <c r="B13" s="451"/>
      <c r="C13" s="451"/>
      <c r="D13" s="451"/>
      <c r="E13" s="452"/>
      <c r="F13" s="237">
        <v>650</v>
      </c>
      <c r="G13" s="238">
        <v>114</v>
      </c>
      <c r="H13" s="238">
        <v>1</v>
      </c>
      <c r="I13" s="238">
        <v>3</v>
      </c>
      <c r="J13" s="238">
        <v>34</v>
      </c>
      <c r="K13" s="238">
        <v>8</v>
      </c>
      <c r="L13" s="238">
        <v>203</v>
      </c>
      <c r="M13" s="238">
        <v>34</v>
      </c>
      <c r="N13" s="238">
        <v>9</v>
      </c>
      <c r="O13" s="238">
        <v>0</v>
      </c>
      <c r="P13" s="238">
        <v>8</v>
      </c>
      <c r="Q13" s="238">
        <v>96</v>
      </c>
      <c r="R13" s="238">
        <v>117</v>
      </c>
      <c r="S13" s="238">
        <v>6</v>
      </c>
      <c r="T13" s="238">
        <v>17</v>
      </c>
    </row>
    <row r="14" spans="1:20" s="12" customFormat="1" ht="12.75" customHeight="1">
      <c r="A14" s="440" t="s">
        <v>254</v>
      </c>
      <c r="B14" s="440" t="s">
        <v>151</v>
      </c>
      <c r="C14" s="440" t="s">
        <v>159</v>
      </c>
      <c r="D14" s="438" t="s">
        <v>149</v>
      </c>
      <c r="E14" s="263" t="s">
        <v>144</v>
      </c>
      <c r="F14" s="237">
        <v>183</v>
      </c>
      <c r="G14" s="238">
        <v>116</v>
      </c>
      <c r="H14" s="238">
        <v>0</v>
      </c>
      <c r="I14" s="238">
        <v>1</v>
      </c>
      <c r="J14" s="238">
        <v>2</v>
      </c>
      <c r="K14" s="238">
        <v>2</v>
      </c>
      <c r="L14" s="238">
        <v>22</v>
      </c>
      <c r="M14" s="238">
        <v>2</v>
      </c>
      <c r="N14" s="238">
        <v>0</v>
      </c>
      <c r="O14" s="238">
        <v>0</v>
      </c>
      <c r="P14" s="238">
        <v>0</v>
      </c>
      <c r="Q14" s="238">
        <v>2</v>
      </c>
      <c r="R14" s="238">
        <v>0</v>
      </c>
      <c r="S14" s="238">
        <v>9</v>
      </c>
      <c r="T14" s="238">
        <v>27</v>
      </c>
    </row>
    <row r="15" spans="1:20" s="12" customFormat="1" ht="12.75" customHeight="1">
      <c r="A15" s="440"/>
      <c r="B15" s="440"/>
      <c r="C15" s="440"/>
      <c r="D15" s="438"/>
      <c r="E15" s="263" t="s">
        <v>143</v>
      </c>
      <c r="F15" s="237">
        <v>88</v>
      </c>
      <c r="G15" s="238">
        <v>22</v>
      </c>
      <c r="H15" s="238">
        <v>1</v>
      </c>
      <c r="I15" s="238">
        <v>0</v>
      </c>
      <c r="J15" s="238">
        <v>7</v>
      </c>
      <c r="K15" s="238">
        <v>2</v>
      </c>
      <c r="L15" s="238">
        <v>16</v>
      </c>
      <c r="M15" s="238">
        <v>13</v>
      </c>
      <c r="N15" s="238">
        <v>0</v>
      </c>
      <c r="O15" s="238">
        <v>0</v>
      </c>
      <c r="P15" s="238">
        <v>0</v>
      </c>
      <c r="Q15" s="238">
        <v>26</v>
      </c>
      <c r="R15" s="238">
        <v>0</v>
      </c>
      <c r="S15" s="238">
        <v>0</v>
      </c>
      <c r="T15" s="238">
        <v>1</v>
      </c>
    </row>
    <row r="16" spans="1:20" s="12" customFormat="1" ht="12.75" customHeight="1">
      <c r="A16" s="440" t="s">
        <v>158</v>
      </c>
      <c r="B16" s="440" t="s">
        <v>151</v>
      </c>
      <c r="C16" s="440" t="s">
        <v>157</v>
      </c>
      <c r="D16" s="438" t="s">
        <v>149</v>
      </c>
      <c r="E16" s="263" t="s">
        <v>144</v>
      </c>
      <c r="F16" s="237">
        <v>164</v>
      </c>
      <c r="G16" s="238">
        <v>55</v>
      </c>
      <c r="H16" s="238">
        <v>0</v>
      </c>
      <c r="I16" s="238">
        <v>2</v>
      </c>
      <c r="J16" s="238">
        <v>1</v>
      </c>
      <c r="K16" s="238">
        <v>2</v>
      </c>
      <c r="L16" s="238">
        <v>76</v>
      </c>
      <c r="M16" s="238">
        <v>2</v>
      </c>
      <c r="N16" s="238">
        <v>0</v>
      </c>
      <c r="O16" s="238">
        <v>0</v>
      </c>
      <c r="P16" s="238">
        <v>1</v>
      </c>
      <c r="Q16" s="238">
        <v>4</v>
      </c>
      <c r="R16" s="238">
        <v>0</v>
      </c>
      <c r="S16" s="238">
        <v>5</v>
      </c>
      <c r="T16" s="238">
        <v>16</v>
      </c>
    </row>
    <row r="17" spans="1:20" s="12" customFormat="1" ht="12.75" customHeight="1">
      <c r="A17" s="440"/>
      <c r="B17" s="440"/>
      <c r="C17" s="440"/>
      <c r="D17" s="438"/>
      <c r="E17" s="263" t="s">
        <v>143</v>
      </c>
      <c r="F17" s="237">
        <v>246</v>
      </c>
      <c r="G17" s="238">
        <v>20</v>
      </c>
      <c r="H17" s="238">
        <v>0</v>
      </c>
      <c r="I17" s="238">
        <v>1</v>
      </c>
      <c r="J17" s="238">
        <v>20</v>
      </c>
      <c r="K17" s="238">
        <v>0</v>
      </c>
      <c r="L17" s="238">
        <v>38</v>
      </c>
      <c r="M17" s="238">
        <v>20</v>
      </c>
      <c r="N17" s="238">
        <v>0</v>
      </c>
      <c r="O17" s="238">
        <v>0</v>
      </c>
      <c r="P17" s="238">
        <v>0</v>
      </c>
      <c r="Q17" s="238">
        <v>49</v>
      </c>
      <c r="R17" s="238">
        <v>96</v>
      </c>
      <c r="S17" s="238">
        <v>1</v>
      </c>
      <c r="T17" s="238">
        <v>1</v>
      </c>
    </row>
    <row r="18" spans="1:20" s="12" customFormat="1" ht="12.75" customHeight="1">
      <c r="A18" s="440" t="s">
        <v>156</v>
      </c>
      <c r="B18" s="440" t="s">
        <v>151</v>
      </c>
      <c r="C18" s="440" t="s">
        <v>155</v>
      </c>
      <c r="D18" s="438" t="s">
        <v>149</v>
      </c>
      <c r="E18" s="263" t="s">
        <v>144</v>
      </c>
      <c r="F18" s="237">
        <v>146</v>
      </c>
      <c r="G18" s="238">
        <v>47</v>
      </c>
      <c r="H18" s="238">
        <v>0</v>
      </c>
      <c r="I18" s="238">
        <v>0</v>
      </c>
      <c r="J18" s="238">
        <v>0</v>
      </c>
      <c r="K18" s="238">
        <v>0</v>
      </c>
      <c r="L18" s="238">
        <v>62</v>
      </c>
      <c r="M18" s="238">
        <v>1</v>
      </c>
      <c r="N18" s="238">
        <v>0</v>
      </c>
      <c r="O18" s="238">
        <v>0</v>
      </c>
      <c r="P18" s="238">
        <v>6</v>
      </c>
      <c r="Q18" s="238">
        <v>12</v>
      </c>
      <c r="R18" s="238">
        <v>0</v>
      </c>
      <c r="S18" s="238">
        <v>7</v>
      </c>
      <c r="T18" s="238">
        <v>11</v>
      </c>
    </row>
    <row r="19" spans="1:20" s="12" customFormat="1" ht="12.75" customHeight="1">
      <c r="A19" s="440"/>
      <c r="B19" s="440"/>
      <c r="C19" s="440"/>
      <c r="D19" s="438"/>
      <c r="E19" s="263" t="s">
        <v>143</v>
      </c>
      <c r="F19" s="237">
        <v>74</v>
      </c>
      <c r="G19" s="238">
        <v>16</v>
      </c>
      <c r="H19" s="238">
        <v>0</v>
      </c>
      <c r="I19" s="238">
        <v>0</v>
      </c>
      <c r="J19" s="238">
        <v>2</v>
      </c>
      <c r="K19" s="238">
        <v>1</v>
      </c>
      <c r="L19" s="238">
        <v>31</v>
      </c>
      <c r="M19" s="238">
        <v>0</v>
      </c>
      <c r="N19" s="238">
        <v>1</v>
      </c>
      <c r="O19" s="238">
        <v>0</v>
      </c>
      <c r="P19" s="238">
        <v>1</v>
      </c>
      <c r="Q19" s="238">
        <v>7</v>
      </c>
      <c r="R19" s="238">
        <v>10</v>
      </c>
      <c r="S19" s="238">
        <v>1</v>
      </c>
      <c r="T19" s="238">
        <v>4</v>
      </c>
    </row>
    <row r="20" spans="1:20" s="12" customFormat="1" ht="12.75" customHeight="1">
      <c r="A20" s="440" t="s">
        <v>154</v>
      </c>
      <c r="B20" s="440" t="s">
        <v>151</v>
      </c>
      <c r="C20" s="440" t="s">
        <v>153</v>
      </c>
      <c r="D20" s="438" t="s">
        <v>149</v>
      </c>
      <c r="E20" s="263" t="s">
        <v>144</v>
      </c>
      <c r="F20" s="237">
        <v>183</v>
      </c>
      <c r="G20" s="238">
        <v>72</v>
      </c>
      <c r="H20" s="238">
        <v>0</v>
      </c>
      <c r="I20" s="238">
        <v>1</v>
      </c>
      <c r="J20" s="238">
        <v>0</v>
      </c>
      <c r="K20" s="238">
        <v>0</v>
      </c>
      <c r="L20" s="238">
        <v>61</v>
      </c>
      <c r="M20" s="238">
        <v>2</v>
      </c>
      <c r="N20" s="238">
        <v>3</v>
      </c>
      <c r="O20" s="238">
        <v>4</v>
      </c>
      <c r="P20" s="238">
        <v>9</v>
      </c>
      <c r="Q20" s="238">
        <v>15</v>
      </c>
      <c r="R20" s="238">
        <v>0</v>
      </c>
      <c r="S20" s="238">
        <v>0</v>
      </c>
      <c r="T20" s="238">
        <v>16</v>
      </c>
    </row>
    <row r="21" spans="1:20" s="12" customFormat="1" ht="12.75" customHeight="1">
      <c r="A21" s="440"/>
      <c r="B21" s="440"/>
      <c r="C21" s="440"/>
      <c r="D21" s="438"/>
      <c r="E21" s="263" t="s">
        <v>143</v>
      </c>
      <c r="F21" s="237">
        <v>83</v>
      </c>
      <c r="G21" s="238">
        <v>22</v>
      </c>
      <c r="H21" s="238">
        <v>0</v>
      </c>
      <c r="I21" s="238">
        <v>1</v>
      </c>
      <c r="J21" s="238">
        <v>2</v>
      </c>
      <c r="K21" s="238">
        <v>1</v>
      </c>
      <c r="L21" s="238">
        <v>31</v>
      </c>
      <c r="M21" s="238">
        <v>0</v>
      </c>
      <c r="N21" s="238">
        <v>3</v>
      </c>
      <c r="O21" s="238">
        <v>0</v>
      </c>
      <c r="P21" s="238">
        <v>2</v>
      </c>
      <c r="Q21" s="238">
        <v>5</v>
      </c>
      <c r="R21" s="238">
        <v>9</v>
      </c>
      <c r="S21" s="238">
        <v>2</v>
      </c>
      <c r="T21" s="238">
        <v>5</v>
      </c>
    </row>
    <row r="22" spans="1:20" s="12" customFormat="1" ht="12.75" customHeight="1">
      <c r="A22" s="440" t="s">
        <v>152</v>
      </c>
      <c r="B22" s="440" t="s">
        <v>151</v>
      </c>
      <c r="C22" s="440" t="s">
        <v>150</v>
      </c>
      <c r="D22" s="438" t="s">
        <v>149</v>
      </c>
      <c r="E22" s="263" t="s">
        <v>144</v>
      </c>
      <c r="F22" s="237">
        <v>314</v>
      </c>
      <c r="G22" s="238">
        <v>69</v>
      </c>
      <c r="H22" s="238">
        <v>1</v>
      </c>
      <c r="I22" s="238">
        <v>1</v>
      </c>
      <c r="J22" s="238">
        <v>2</v>
      </c>
      <c r="K22" s="238">
        <v>0</v>
      </c>
      <c r="L22" s="238">
        <v>115</v>
      </c>
      <c r="M22" s="238">
        <v>2</v>
      </c>
      <c r="N22" s="238">
        <v>12</v>
      </c>
      <c r="O22" s="238">
        <v>24</v>
      </c>
      <c r="P22" s="238">
        <v>22</v>
      </c>
      <c r="Q22" s="238">
        <v>40</v>
      </c>
      <c r="R22" s="238">
        <v>2</v>
      </c>
      <c r="S22" s="238">
        <v>3</v>
      </c>
      <c r="T22" s="238">
        <v>21</v>
      </c>
    </row>
    <row r="23" spans="1:20" s="12" customFormat="1" ht="12.75" customHeight="1">
      <c r="A23" s="440"/>
      <c r="B23" s="440"/>
      <c r="C23" s="440"/>
      <c r="D23" s="438"/>
      <c r="E23" s="263" t="s">
        <v>143</v>
      </c>
      <c r="F23" s="237">
        <v>100</v>
      </c>
      <c r="G23" s="238">
        <v>19</v>
      </c>
      <c r="H23" s="238">
        <v>0</v>
      </c>
      <c r="I23" s="238">
        <v>1</v>
      </c>
      <c r="J23" s="238">
        <v>1</v>
      </c>
      <c r="K23" s="238">
        <v>0</v>
      </c>
      <c r="L23" s="238">
        <v>57</v>
      </c>
      <c r="M23" s="238">
        <v>1</v>
      </c>
      <c r="N23" s="238">
        <v>2</v>
      </c>
      <c r="O23" s="238">
        <v>0</v>
      </c>
      <c r="P23" s="238">
        <v>4</v>
      </c>
      <c r="Q23" s="238">
        <v>7</v>
      </c>
      <c r="R23" s="238">
        <v>2</v>
      </c>
      <c r="S23" s="238">
        <v>2</v>
      </c>
      <c r="T23" s="238">
        <v>4</v>
      </c>
    </row>
    <row r="24" spans="1:20" s="12" customFormat="1" ht="12.75" customHeight="1">
      <c r="A24" s="440" t="s">
        <v>255</v>
      </c>
      <c r="B24" s="438" t="s">
        <v>149</v>
      </c>
      <c r="C24" s="438" t="s">
        <v>256</v>
      </c>
      <c r="D24" s="438" t="s">
        <v>257</v>
      </c>
      <c r="E24" s="263" t="s">
        <v>144</v>
      </c>
      <c r="F24" s="237">
        <v>158</v>
      </c>
      <c r="G24" s="238">
        <v>35</v>
      </c>
      <c r="H24" s="238">
        <v>1</v>
      </c>
      <c r="I24" s="238">
        <v>2</v>
      </c>
      <c r="J24" s="238">
        <v>0</v>
      </c>
      <c r="K24" s="238">
        <v>0</v>
      </c>
      <c r="L24" s="238">
        <v>70</v>
      </c>
      <c r="M24" s="238">
        <v>1</v>
      </c>
      <c r="N24" s="238">
        <v>7</v>
      </c>
      <c r="O24" s="238">
        <v>2</v>
      </c>
      <c r="P24" s="238">
        <v>1</v>
      </c>
      <c r="Q24" s="238">
        <v>19</v>
      </c>
      <c r="R24" s="238">
        <v>1</v>
      </c>
      <c r="S24" s="238">
        <v>1</v>
      </c>
      <c r="T24" s="238">
        <v>18</v>
      </c>
    </row>
    <row r="25" spans="1:20" s="12" customFormat="1" ht="12.75" customHeight="1">
      <c r="A25" s="442"/>
      <c r="B25" s="439"/>
      <c r="C25" s="439"/>
      <c r="D25" s="439"/>
      <c r="E25" s="264" t="s">
        <v>143</v>
      </c>
      <c r="F25" s="251">
        <v>59</v>
      </c>
      <c r="G25" s="245">
        <v>15</v>
      </c>
      <c r="H25" s="245">
        <v>0</v>
      </c>
      <c r="I25" s="245">
        <v>0</v>
      </c>
      <c r="J25" s="245">
        <v>2</v>
      </c>
      <c r="K25" s="245">
        <v>4</v>
      </c>
      <c r="L25" s="245">
        <v>30</v>
      </c>
      <c r="M25" s="245">
        <v>0</v>
      </c>
      <c r="N25" s="245">
        <v>3</v>
      </c>
      <c r="O25" s="245">
        <v>0</v>
      </c>
      <c r="P25" s="245">
        <v>1</v>
      </c>
      <c r="Q25" s="245">
        <v>2</v>
      </c>
      <c r="R25" s="245">
        <v>0</v>
      </c>
      <c r="S25" s="245">
        <v>0</v>
      </c>
      <c r="T25" s="245">
        <v>2</v>
      </c>
    </row>
    <row r="26" spans="1:20" s="12" customFormat="1" ht="15" customHeight="1">
      <c r="A26" s="441" t="s">
        <v>142</v>
      </c>
      <c r="B26" s="441"/>
      <c r="C26" s="441"/>
      <c r="D26" s="441"/>
      <c r="E26" s="441"/>
      <c r="F26" s="441"/>
      <c r="G26" s="441"/>
      <c r="H26" s="441"/>
      <c r="I26" s="441"/>
      <c r="J26" s="441"/>
      <c r="K26" s="441"/>
      <c r="L26" s="441"/>
      <c r="M26" s="265"/>
      <c r="N26" s="265"/>
      <c r="O26" s="265"/>
      <c r="P26" s="265"/>
      <c r="Q26" s="265"/>
      <c r="R26" s="265"/>
      <c r="S26" s="265"/>
      <c r="T26" s="265"/>
    </row>
    <row r="27" spans="6:20" s="1" customFormat="1" ht="13.5">
      <c r="F27" s="151"/>
      <c r="G27" s="151"/>
      <c r="H27" s="151"/>
      <c r="I27" s="151"/>
      <c r="J27" s="151"/>
      <c r="K27" s="151"/>
      <c r="L27" s="151"/>
      <c r="M27" s="151"/>
      <c r="N27" s="151"/>
      <c r="O27" s="151"/>
      <c r="P27" s="151"/>
      <c r="Q27" s="151"/>
      <c r="R27" s="151"/>
      <c r="S27" s="151"/>
      <c r="T27" s="151"/>
    </row>
    <row r="28" spans="6:20" s="1" customFormat="1" ht="13.5">
      <c r="F28" s="151"/>
      <c r="G28" s="151"/>
      <c r="H28" s="151"/>
      <c r="I28" s="151"/>
      <c r="J28" s="151"/>
      <c r="K28" s="151"/>
      <c r="L28" s="151"/>
      <c r="M28" s="151"/>
      <c r="N28" s="151"/>
      <c r="O28" s="151"/>
      <c r="P28" s="151"/>
      <c r="Q28" s="151"/>
      <c r="R28" s="151"/>
      <c r="S28" s="151"/>
      <c r="T28" s="151"/>
    </row>
  </sheetData>
  <sheetProtection/>
  <mergeCells count="41">
    <mergeCell ref="A2:E2"/>
    <mergeCell ref="A3:T3"/>
    <mergeCell ref="A4:F4"/>
    <mergeCell ref="F6:F7"/>
    <mergeCell ref="G6:G7"/>
    <mergeCell ref="H6:H7"/>
    <mergeCell ref="M6:M7"/>
    <mergeCell ref="P6:P7"/>
    <mergeCell ref="R6:R7"/>
    <mergeCell ref="S6:S7"/>
    <mergeCell ref="T6:T7"/>
    <mergeCell ref="A8:E8"/>
    <mergeCell ref="A9:E9"/>
    <mergeCell ref="A10:E10"/>
    <mergeCell ref="A12:E12"/>
    <mergeCell ref="A13:E13"/>
    <mergeCell ref="A14:A15"/>
    <mergeCell ref="B14:B15"/>
    <mergeCell ref="C14:C15"/>
    <mergeCell ref="D14:D15"/>
    <mergeCell ref="A16:A17"/>
    <mergeCell ref="B16:B17"/>
    <mergeCell ref="C16:C17"/>
    <mergeCell ref="D16:D17"/>
    <mergeCell ref="A18:A19"/>
    <mergeCell ref="B18:B19"/>
    <mergeCell ref="C18:C19"/>
    <mergeCell ref="D18:D19"/>
    <mergeCell ref="A26:L26"/>
    <mergeCell ref="A22:A23"/>
    <mergeCell ref="B22:B23"/>
    <mergeCell ref="C22:C23"/>
    <mergeCell ref="D22:D23"/>
    <mergeCell ref="A24:A25"/>
    <mergeCell ref="B24:B25"/>
    <mergeCell ref="C24:C25"/>
    <mergeCell ref="D24:D25"/>
    <mergeCell ref="A20:A21"/>
    <mergeCell ref="B20:B21"/>
    <mergeCell ref="C20:C21"/>
    <mergeCell ref="D20:D21"/>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L18"/>
  <sheetViews>
    <sheetView showGridLines="0" view="pageBreakPreview" zoomScaleSheetLayoutView="100" zoomScalePageLayoutView="0" workbookViewId="0" topLeftCell="A1">
      <selection activeCell="L13" sqref="L13"/>
    </sheetView>
  </sheetViews>
  <sheetFormatPr defaultColWidth="9.00390625" defaultRowHeight="13.5"/>
  <cols>
    <col min="1" max="1" width="11.625" style="70" bestFit="1" customWidth="1"/>
    <col min="2" max="12" width="7.25390625" style="152" customWidth="1"/>
    <col min="13" max="16384" width="9.00390625" style="70" customWidth="1"/>
  </cols>
  <sheetData>
    <row r="1" ht="13.5">
      <c r="A1" s="69" t="s">
        <v>252</v>
      </c>
    </row>
    <row r="2" spans="1:2" ht="13.5">
      <c r="A2" s="457" t="s">
        <v>251</v>
      </c>
      <c r="B2" s="457"/>
    </row>
    <row r="3" spans="1:12" ht="17.25">
      <c r="A3" s="292" t="s">
        <v>148</v>
      </c>
      <c r="B3" s="292"/>
      <c r="C3" s="292"/>
      <c r="D3" s="292"/>
      <c r="E3" s="292"/>
      <c r="F3" s="292"/>
      <c r="G3" s="292"/>
      <c r="H3" s="292"/>
      <c r="I3" s="292"/>
      <c r="J3" s="292"/>
      <c r="K3" s="292"/>
      <c r="L3" s="292"/>
    </row>
    <row r="4" spans="1:12" ht="17.25">
      <c r="A4" s="456" t="s">
        <v>176</v>
      </c>
      <c r="B4" s="456"/>
      <c r="C4" s="38"/>
      <c r="D4" s="38"/>
      <c r="E4" s="38"/>
      <c r="F4" s="38"/>
      <c r="G4" s="38"/>
      <c r="H4" s="38"/>
      <c r="I4" s="38"/>
      <c r="J4" s="38"/>
      <c r="K4" s="38"/>
      <c r="L4" s="38"/>
    </row>
    <row r="5" spans="1:2" ht="6" customHeight="1" thickBot="1">
      <c r="A5" s="71"/>
      <c r="B5" s="153"/>
    </row>
    <row r="6" spans="1:12" s="11" customFormat="1" ht="15" customHeight="1" thickTop="1">
      <c r="A6" s="252"/>
      <c r="B6" s="433" t="s">
        <v>223</v>
      </c>
      <c r="C6" s="228" t="s">
        <v>175</v>
      </c>
      <c r="D6" s="432" t="s">
        <v>174</v>
      </c>
      <c r="E6" s="460" t="s">
        <v>173</v>
      </c>
      <c r="F6" s="461"/>
      <c r="G6" s="266" t="s">
        <v>172</v>
      </c>
      <c r="H6" s="462" t="s">
        <v>171</v>
      </c>
      <c r="I6" s="463" t="s">
        <v>245</v>
      </c>
      <c r="J6" s="464"/>
      <c r="K6" s="465"/>
      <c r="L6" s="431" t="s">
        <v>43</v>
      </c>
    </row>
    <row r="7" spans="1:12" s="11" customFormat="1" ht="15" customHeight="1">
      <c r="A7" s="230"/>
      <c r="B7" s="434"/>
      <c r="C7" s="233" t="s">
        <v>240</v>
      </c>
      <c r="D7" s="428"/>
      <c r="E7" s="231" t="s">
        <v>241</v>
      </c>
      <c r="F7" s="267" t="s">
        <v>242</v>
      </c>
      <c r="G7" s="268" t="s">
        <v>170</v>
      </c>
      <c r="H7" s="428"/>
      <c r="I7" s="231" t="s">
        <v>243</v>
      </c>
      <c r="J7" s="267" t="s">
        <v>244</v>
      </c>
      <c r="K7" s="269" t="s">
        <v>169</v>
      </c>
      <c r="L7" s="430"/>
    </row>
    <row r="8" spans="1:12" s="12" customFormat="1" ht="13.5" customHeight="1">
      <c r="A8" s="236" t="s">
        <v>291</v>
      </c>
      <c r="B8" s="270">
        <v>2022</v>
      </c>
      <c r="C8" s="271">
        <v>2</v>
      </c>
      <c r="D8" s="271">
        <v>2</v>
      </c>
      <c r="E8" s="271">
        <v>39</v>
      </c>
      <c r="F8" s="271">
        <v>0</v>
      </c>
      <c r="G8" s="271">
        <v>0</v>
      </c>
      <c r="H8" s="271">
        <v>0</v>
      </c>
      <c r="I8" s="271">
        <v>306</v>
      </c>
      <c r="J8" s="271">
        <v>1469</v>
      </c>
      <c r="K8" s="271">
        <v>84</v>
      </c>
      <c r="L8" s="271">
        <v>120</v>
      </c>
    </row>
    <row r="9" spans="1:12" s="12" customFormat="1" ht="13.5" customHeight="1">
      <c r="A9" s="239">
        <v>24</v>
      </c>
      <c r="B9" s="270">
        <v>1763</v>
      </c>
      <c r="C9" s="271">
        <v>3</v>
      </c>
      <c r="D9" s="271">
        <v>9</v>
      </c>
      <c r="E9" s="271">
        <v>53</v>
      </c>
      <c r="F9" s="271">
        <v>0</v>
      </c>
      <c r="G9" s="271">
        <v>0</v>
      </c>
      <c r="H9" s="271">
        <v>2</v>
      </c>
      <c r="I9" s="271">
        <v>273</v>
      </c>
      <c r="J9" s="271">
        <v>1328</v>
      </c>
      <c r="K9" s="271">
        <v>22</v>
      </c>
      <c r="L9" s="271">
        <v>73</v>
      </c>
    </row>
    <row r="10" spans="1:12" s="241" customFormat="1" ht="13.5" customHeight="1">
      <c r="A10" s="240">
        <v>25</v>
      </c>
      <c r="B10" s="273">
        <v>1827</v>
      </c>
      <c r="C10" s="274">
        <v>8</v>
      </c>
      <c r="D10" s="274">
        <v>7</v>
      </c>
      <c r="E10" s="274">
        <v>51</v>
      </c>
      <c r="F10" s="274">
        <v>2</v>
      </c>
      <c r="G10" s="274">
        <v>0</v>
      </c>
      <c r="H10" s="274">
        <v>2</v>
      </c>
      <c r="I10" s="274">
        <v>309</v>
      </c>
      <c r="J10" s="274">
        <v>1346</v>
      </c>
      <c r="K10" s="274">
        <v>5</v>
      </c>
      <c r="L10" s="274">
        <v>97</v>
      </c>
    </row>
    <row r="11" spans="1:12" s="241" customFormat="1" ht="13.5" customHeight="1">
      <c r="A11" s="242"/>
      <c r="B11" s="270"/>
      <c r="C11" s="271"/>
      <c r="D11" s="271"/>
      <c r="E11" s="271"/>
      <c r="F11" s="271"/>
      <c r="G11" s="271"/>
      <c r="H11" s="271"/>
      <c r="I11" s="271"/>
      <c r="J11" s="271"/>
      <c r="K11" s="271"/>
      <c r="L11" s="271"/>
    </row>
    <row r="12" spans="1:12" s="12" customFormat="1" ht="13.5" customHeight="1">
      <c r="A12" s="243" t="s">
        <v>144</v>
      </c>
      <c r="B12" s="270">
        <v>1179</v>
      </c>
      <c r="C12" s="271">
        <v>7</v>
      </c>
      <c r="D12" s="271">
        <v>4</v>
      </c>
      <c r="E12" s="271">
        <v>44</v>
      </c>
      <c r="F12" s="271">
        <v>2</v>
      </c>
      <c r="G12" s="271">
        <v>0</v>
      </c>
      <c r="H12" s="271">
        <v>2</v>
      </c>
      <c r="I12" s="271">
        <v>210</v>
      </c>
      <c r="J12" s="271">
        <v>893</v>
      </c>
      <c r="K12" s="271">
        <v>3</v>
      </c>
      <c r="L12" s="271">
        <v>14</v>
      </c>
    </row>
    <row r="13" spans="1:12" s="12" customFormat="1" ht="13.5" customHeight="1">
      <c r="A13" s="244" t="s">
        <v>143</v>
      </c>
      <c r="B13" s="275">
        <v>648</v>
      </c>
      <c r="C13" s="272">
        <v>1</v>
      </c>
      <c r="D13" s="272">
        <v>3</v>
      </c>
      <c r="E13" s="272">
        <v>7</v>
      </c>
      <c r="F13" s="272">
        <v>0</v>
      </c>
      <c r="G13" s="272">
        <v>0</v>
      </c>
      <c r="H13" s="272">
        <v>0</v>
      </c>
      <c r="I13" s="272">
        <v>99</v>
      </c>
      <c r="J13" s="272">
        <v>453</v>
      </c>
      <c r="K13" s="272">
        <v>2</v>
      </c>
      <c r="L13" s="272">
        <v>83</v>
      </c>
    </row>
    <row r="14" spans="1:12" s="12" customFormat="1" ht="13.5" customHeight="1">
      <c r="A14" s="458" t="s">
        <v>142</v>
      </c>
      <c r="B14" s="458"/>
      <c r="C14" s="459"/>
      <c r="D14" s="459"/>
      <c r="E14" s="459"/>
      <c r="F14" s="459"/>
      <c r="G14" s="265"/>
      <c r="H14" s="265"/>
      <c r="I14" s="265"/>
      <c r="J14" s="265"/>
      <c r="K14" s="265"/>
      <c r="L14" s="265"/>
    </row>
    <row r="15" spans="2:12" s="1" customFormat="1" ht="13.5">
      <c r="B15" s="151"/>
      <c r="C15" s="151"/>
      <c r="D15" s="151"/>
      <c r="E15" s="151"/>
      <c r="F15" s="151"/>
      <c r="G15" s="151"/>
      <c r="H15" s="151"/>
      <c r="I15" s="151"/>
      <c r="J15" s="151"/>
      <c r="K15" s="151"/>
      <c r="L15" s="151"/>
    </row>
    <row r="16" spans="2:12" s="1" customFormat="1" ht="13.5">
      <c r="B16" s="151"/>
      <c r="C16" s="151"/>
      <c r="D16" s="151"/>
      <c r="E16" s="151"/>
      <c r="F16" s="151"/>
      <c r="G16" s="151"/>
      <c r="H16" s="151"/>
      <c r="I16" s="151"/>
      <c r="J16" s="151"/>
      <c r="K16" s="151"/>
      <c r="L16" s="151"/>
    </row>
    <row r="17" spans="2:12" s="1" customFormat="1" ht="13.5">
      <c r="B17" s="151"/>
      <c r="C17" s="151"/>
      <c r="D17" s="151"/>
      <c r="E17" s="151"/>
      <c r="F17" s="151"/>
      <c r="G17" s="151"/>
      <c r="H17" s="151"/>
      <c r="I17" s="151"/>
      <c r="J17" s="151"/>
      <c r="K17" s="151"/>
      <c r="L17" s="151"/>
    </row>
    <row r="18" spans="2:12" s="1" customFormat="1" ht="13.5">
      <c r="B18" s="151"/>
      <c r="C18" s="151"/>
      <c r="D18" s="151"/>
      <c r="E18" s="151"/>
      <c r="F18" s="151"/>
      <c r="G18" s="151"/>
      <c r="H18" s="151"/>
      <c r="I18" s="151"/>
      <c r="J18" s="151"/>
      <c r="K18" s="151"/>
      <c r="L18" s="151"/>
    </row>
  </sheetData>
  <sheetProtection/>
  <mergeCells count="10">
    <mergeCell ref="A2:B2"/>
    <mergeCell ref="A14:F14"/>
    <mergeCell ref="A3:L3"/>
    <mergeCell ref="A4:B4"/>
    <mergeCell ref="B6:B7"/>
    <mergeCell ref="D6:D7"/>
    <mergeCell ref="E6:F6"/>
    <mergeCell ref="H6:H7"/>
    <mergeCell ref="I6:K6"/>
    <mergeCell ref="L6:L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K21"/>
  <sheetViews>
    <sheetView showGridLines="0" view="pageBreakPreview" zoomScaleSheetLayoutView="100" zoomScalePageLayoutView="0" workbookViewId="0" topLeftCell="A1">
      <selection activeCell="A23" sqref="A23"/>
    </sheetView>
  </sheetViews>
  <sheetFormatPr defaultColWidth="9.00390625" defaultRowHeight="13.5"/>
  <cols>
    <col min="1" max="1" width="12.25390625" style="70" customWidth="1"/>
    <col min="2" max="11" width="8.00390625" style="152" customWidth="1"/>
    <col min="12" max="16384" width="9.00390625" style="70" customWidth="1"/>
  </cols>
  <sheetData>
    <row r="1" ht="13.5">
      <c r="A1" s="69" t="s">
        <v>252</v>
      </c>
    </row>
    <row r="2" spans="1:2" ht="13.5">
      <c r="A2" s="457" t="s">
        <v>251</v>
      </c>
      <c r="B2" s="457"/>
    </row>
    <row r="3" spans="1:11" ht="17.25">
      <c r="A3" s="292" t="s">
        <v>148</v>
      </c>
      <c r="B3" s="292"/>
      <c r="C3" s="292"/>
      <c r="D3" s="292"/>
      <c r="E3" s="292"/>
      <c r="F3" s="292"/>
      <c r="G3" s="292"/>
      <c r="H3" s="292"/>
      <c r="I3" s="292"/>
      <c r="J3" s="292"/>
      <c r="K3" s="292"/>
    </row>
    <row r="4" spans="1:11" ht="17.25">
      <c r="A4" s="38"/>
      <c r="B4" s="38"/>
      <c r="C4" s="38"/>
      <c r="D4" s="38"/>
      <c r="E4" s="38"/>
      <c r="F4" s="38"/>
      <c r="G4" s="38"/>
      <c r="H4" s="38"/>
      <c r="I4" s="38"/>
      <c r="J4" s="38"/>
      <c r="K4" s="38"/>
    </row>
    <row r="5" spans="1:2" ht="14.25">
      <c r="A5" s="456" t="s">
        <v>185</v>
      </c>
      <c r="B5" s="456"/>
    </row>
    <row r="6" spans="1:11" ht="5.25" customHeight="1" thickBot="1">
      <c r="A6" s="276"/>
      <c r="B6" s="276"/>
      <c r="C6" s="153"/>
      <c r="D6" s="153"/>
      <c r="E6" s="153"/>
      <c r="F6" s="153"/>
      <c r="G6" s="153"/>
      <c r="H6" s="153"/>
      <c r="I6" s="153"/>
      <c r="J6" s="153"/>
      <c r="K6" s="153"/>
    </row>
    <row r="7" spans="1:11" s="11" customFormat="1" ht="15" customHeight="1" thickTop="1">
      <c r="A7" s="252"/>
      <c r="B7" s="433" t="s">
        <v>223</v>
      </c>
      <c r="C7" s="277" t="s">
        <v>221</v>
      </c>
      <c r="D7" s="468" t="s">
        <v>35</v>
      </c>
      <c r="E7" s="277" t="s">
        <v>184</v>
      </c>
      <c r="F7" s="278" t="s">
        <v>183</v>
      </c>
      <c r="G7" s="277" t="s">
        <v>182</v>
      </c>
      <c r="H7" s="278" t="s">
        <v>181</v>
      </c>
      <c r="I7" s="277" t="s">
        <v>180</v>
      </c>
      <c r="J7" s="468" t="s">
        <v>174</v>
      </c>
      <c r="K7" s="470" t="s">
        <v>43</v>
      </c>
    </row>
    <row r="8" spans="1:11" s="11" customFormat="1" ht="15" customHeight="1">
      <c r="A8" s="230"/>
      <c r="B8" s="434"/>
      <c r="C8" s="231" t="s">
        <v>246</v>
      </c>
      <c r="D8" s="469"/>
      <c r="E8" s="235" t="s">
        <v>179</v>
      </c>
      <c r="F8" s="231" t="s">
        <v>247</v>
      </c>
      <c r="G8" s="235" t="s">
        <v>178</v>
      </c>
      <c r="H8" s="268" t="s">
        <v>253</v>
      </c>
      <c r="I8" s="235" t="s">
        <v>177</v>
      </c>
      <c r="J8" s="469"/>
      <c r="K8" s="430"/>
    </row>
    <row r="9" spans="1:11" s="12" customFormat="1" ht="13.5" customHeight="1">
      <c r="A9" s="236" t="s">
        <v>291</v>
      </c>
      <c r="B9" s="270">
        <v>41</v>
      </c>
      <c r="C9" s="271">
        <v>23</v>
      </c>
      <c r="D9" s="271">
        <v>10</v>
      </c>
      <c r="E9" s="271">
        <v>0</v>
      </c>
      <c r="F9" s="271">
        <v>2</v>
      </c>
      <c r="G9" s="271">
        <v>4</v>
      </c>
      <c r="H9" s="271">
        <v>0</v>
      </c>
      <c r="I9" s="271">
        <v>0</v>
      </c>
      <c r="J9" s="271">
        <v>2</v>
      </c>
      <c r="K9" s="271">
        <v>0</v>
      </c>
    </row>
    <row r="10" spans="1:11" s="12" customFormat="1" ht="13.5" customHeight="1">
      <c r="A10" s="242" t="s">
        <v>276</v>
      </c>
      <c r="B10" s="270">
        <v>64</v>
      </c>
      <c r="C10" s="271">
        <v>27</v>
      </c>
      <c r="D10" s="271">
        <v>11</v>
      </c>
      <c r="E10" s="271">
        <v>0</v>
      </c>
      <c r="F10" s="271">
        <v>5</v>
      </c>
      <c r="G10" s="271">
        <v>10</v>
      </c>
      <c r="H10" s="274">
        <v>2</v>
      </c>
      <c r="I10" s="271">
        <v>0</v>
      </c>
      <c r="J10" s="271">
        <v>9</v>
      </c>
      <c r="K10" s="271">
        <v>0</v>
      </c>
    </row>
    <row r="11" spans="1:11" s="241" customFormat="1" ht="13.5" customHeight="1">
      <c r="A11" s="279" t="s">
        <v>284</v>
      </c>
      <c r="B11" s="273">
        <v>58</v>
      </c>
      <c r="C11" s="274">
        <v>30</v>
      </c>
      <c r="D11" s="274">
        <v>13</v>
      </c>
      <c r="E11" s="274">
        <v>0</v>
      </c>
      <c r="F11" s="274">
        <v>0</v>
      </c>
      <c r="G11" s="274">
        <v>7</v>
      </c>
      <c r="H11" s="274">
        <v>1</v>
      </c>
      <c r="I11" s="274">
        <v>0</v>
      </c>
      <c r="J11" s="274">
        <v>7</v>
      </c>
      <c r="K11" s="274">
        <v>0</v>
      </c>
    </row>
    <row r="12" spans="1:11" s="241" customFormat="1" ht="13.5" customHeight="1">
      <c r="A12" s="242"/>
      <c r="B12" s="270"/>
      <c r="C12" s="271"/>
      <c r="D12" s="271"/>
      <c r="E12" s="271"/>
      <c r="F12" s="271"/>
      <c r="G12" s="271"/>
      <c r="H12" s="271"/>
      <c r="I12" s="271"/>
      <c r="J12" s="271"/>
      <c r="K12" s="271"/>
    </row>
    <row r="13" spans="1:11" s="12" customFormat="1" ht="13.5" customHeight="1">
      <c r="A13" s="243" t="s">
        <v>144</v>
      </c>
      <c r="B13" s="270">
        <v>48</v>
      </c>
      <c r="C13" s="271">
        <v>25</v>
      </c>
      <c r="D13" s="271">
        <v>11</v>
      </c>
      <c r="E13" s="271">
        <v>0</v>
      </c>
      <c r="F13" s="271">
        <v>0</v>
      </c>
      <c r="G13" s="271">
        <v>7</v>
      </c>
      <c r="H13" s="271">
        <v>1</v>
      </c>
      <c r="I13" s="271">
        <v>0</v>
      </c>
      <c r="J13" s="271">
        <v>4</v>
      </c>
      <c r="K13" s="271">
        <v>0</v>
      </c>
    </row>
    <row r="14" spans="1:11" s="12" customFormat="1" ht="13.5" customHeight="1">
      <c r="A14" s="244" t="s">
        <v>143</v>
      </c>
      <c r="B14" s="275">
        <v>10</v>
      </c>
      <c r="C14" s="272">
        <v>5</v>
      </c>
      <c r="D14" s="272">
        <v>2</v>
      </c>
      <c r="E14" s="272">
        <v>0</v>
      </c>
      <c r="F14" s="272">
        <v>0</v>
      </c>
      <c r="G14" s="272">
        <v>0</v>
      </c>
      <c r="H14" s="272">
        <v>0</v>
      </c>
      <c r="I14" s="272">
        <v>0</v>
      </c>
      <c r="J14" s="272">
        <v>3</v>
      </c>
      <c r="K14" s="272">
        <v>0</v>
      </c>
    </row>
    <row r="15" spans="1:11" s="12" customFormat="1" ht="20.25" customHeight="1">
      <c r="A15" s="466" t="s">
        <v>142</v>
      </c>
      <c r="B15" s="466"/>
      <c r="C15" s="466"/>
      <c r="D15" s="466"/>
      <c r="E15" s="467"/>
      <c r="F15" s="467"/>
      <c r="G15" s="467"/>
      <c r="H15" s="280"/>
      <c r="I15" s="280"/>
      <c r="J15" s="280"/>
      <c r="K15" s="280"/>
    </row>
    <row r="16" spans="2:11" s="1" customFormat="1" ht="13.5">
      <c r="B16" s="151"/>
      <c r="C16" s="151"/>
      <c r="D16" s="151"/>
      <c r="E16" s="151"/>
      <c r="F16" s="151"/>
      <c r="G16" s="151"/>
      <c r="H16" s="151"/>
      <c r="I16" s="151"/>
      <c r="J16" s="151"/>
      <c r="K16" s="151"/>
    </row>
    <row r="17" spans="2:11" s="1" customFormat="1" ht="13.5">
      <c r="B17" s="151"/>
      <c r="C17" s="151"/>
      <c r="D17" s="151"/>
      <c r="E17" s="151"/>
      <c r="F17" s="151"/>
      <c r="G17" s="151"/>
      <c r="H17" s="151"/>
      <c r="I17" s="151"/>
      <c r="J17" s="151"/>
      <c r="K17" s="151"/>
    </row>
    <row r="18" spans="2:11" s="1" customFormat="1" ht="13.5">
      <c r="B18" s="151"/>
      <c r="C18" s="151"/>
      <c r="D18" s="151"/>
      <c r="E18" s="151"/>
      <c r="F18" s="151"/>
      <c r="G18" s="151"/>
      <c r="H18" s="151"/>
      <c r="I18" s="151"/>
      <c r="J18" s="151"/>
      <c r="K18" s="151"/>
    </row>
    <row r="19" spans="2:11" s="1" customFormat="1" ht="13.5">
      <c r="B19" s="151"/>
      <c r="C19" s="151"/>
      <c r="D19" s="151"/>
      <c r="E19" s="151"/>
      <c r="F19" s="151"/>
      <c r="G19" s="151"/>
      <c r="H19" s="151"/>
      <c r="I19" s="151"/>
      <c r="J19" s="151"/>
      <c r="K19" s="151"/>
    </row>
    <row r="20" spans="2:11" s="1" customFormat="1" ht="13.5">
      <c r="B20" s="151"/>
      <c r="C20" s="151"/>
      <c r="D20" s="151"/>
      <c r="E20" s="151"/>
      <c r="F20" s="151"/>
      <c r="G20" s="151"/>
      <c r="H20" s="151"/>
      <c r="I20" s="151"/>
      <c r="J20" s="151"/>
      <c r="K20" s="151"/>
    </row>
    <row r="21" spans="2:11" s="1" customFormat="1" ht="13.5">
      <c r="B21" s="151"/>
      <c r="C21" s="151"/>
      <c r="D21" s="151"/>
      <c r="E21" s="151"/>
      <c r="F21" s="151"/>
      <c r="G21" s="151"/>
      <c r="H21" s="151"/>
      <c r="I21" s="151"/>
      <c r="J21" s="151"/>
      <c r="K21" s="151"/>
    </row>
  </sheetData>
  <sheetProtection/>
  <mergeCells count="8">
    <mergeCell ref="A2:B2"/>
    <mergeCell ref="A15:G15"/>
    <mergeCell ref="A3:K3"/>
    <mergeCell ref="A5:B5"/>
    <mergeCell ref="B7:B8"/>
    <mergeCell ref="D7:D8"/>
    <mergeCell ref="J7:J8"/>
    <mergeCell ref="K7:K8"/>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36"/>
  <sheetViews>
    <sheetView showGridLines="0" view="pageBreakPreview" zoomScaleNormal="115" zoomScaleSheetLayoutView="100" zoomScalePageLayoutView="0" workbookViewId="0" topLeftCell="A1">
      <selection activeCell="G15" sqref="G15"/>
    </sheetView>
  </sheetViews>
  <sheetFormatPr defaultColWidth="9.00390625" defaultRowHeight="25.5" customHeight="1"/>
  <cols>
    <col min="1" max="1" width="9.00390625" style="70" customWidth="1"/>
    <col min="2" max="2" width="17.50390625" style="70" customWidth="1"/>
    <col min="3" max="6" width="5.375" style="70" customWidth="1"/>
    <col min="7" max="7" width="5.875" style="70" customWidth="1"/>
    <col min="8" max="8" width="4.875" style="70" customWidth="1"/>
    <col min="9" max="9" width="33.125" style="70" customWidth="1"/>
    <col min="10" max="16384" width="9.00390625" style="70" customWidth="1"/>
  </cols>
  <sheetData>
    <row r="1" ht="13.5">
      <c r="A1" s="69" t="s">
        <v>252</v>
      </c>
    </row>
    <row r="2" spans="1:3" ht="13.5">
      <c r="A2" s="37" t="s">
        <v>251</v>
      </c>
      <c r="B2" s="37"/>
      <c r="C2" s="37"/>
    </row>
    <row r="3" spans="1:9" ht="17.25">
      <c r="A3" s="292" t="s">
        <v>0</v>
      </c>
      <c r="B3" s="292"/>
      <c r="C3" s="292"/>
      <c r="D3" s="292"/>
      <c r="E3" s="292"/>
      <c r="F3" s="292"/>
      <c r="G3" s="292"/>
      <c r="H3" s="292"/>
      <c r="I3" s="292"/>
    </row>
    <row r="4" spans="1:9" ht="13.5">
      <c r="A4" s="291" t="s">
        <v>316</v>
      </c>
      <c r="B4" s="291"/>
      <c r="C4" s="291"/>
      <c r="D4" s="291"/>
      <c r="E4" s="291"/>
      <c r="F4" s="291"/>
      <c r="G4" s="291"/>
      <c r="H4" s="291"/>
      <c r="I4" s="291"/>
    </row>
    <row r="5" spans="1:9" ht="6" customHeight="1" thickBot="1">
      <c r="A5" s="71"/>
      <c r="B5" s="71"/>
      <c r="C5" s="71"/>
      <c r="D5" s="71"/>
      <c r="E5" s="71"/>
      <c r="F5" s="71"/>
      <c r="G5" s="71"/>
      <c r="H5" s="71"/>
      <c r="I5" s="71"/>
    </row>
    <row r="6" spans="1:9" s="11" customFormat="1" ht="12" thickTop="1">
      <c r="A6" s="297" t="s">
        <v>1</v>
      </c>
      <c r="B6" s="281" t="s">
        <v>2</v>
      </c>
      <c r="C6" s="293" t="s">
        <v>3</v>
      </c>
      <c r="D6" s="293" t="s">
        <v>4</v>
      </c>
      <c r="E6" s="293"/>
      <c r="F6" s="293"/>
      <c r="G6" s="293" t="s">
        <v>5</v>
      </c>
      <c r="H6" s="293" t="s">
        <v>6</v>
      </c>
      <c r="I6" s="283" t="s">
        <v>7</v>
      </c>
    </row>
    <row r="7" spans="1:9" s="11" customFormat="1" ht="11.25">
      <c r="A7" s="298"/>
      <c r="B7" s="282"/>
      <c r="C7" s="294"/>
      <c r="D7" s="39" t="s">
        <v>8</v>
      </c>
      <c r="E7" s="39" t="s">
        <v>9</v>
      </c>
      <c r="F7" s="39" t="s">
        <v>10</v>
      </c>
      <c r="G7" s="294"/>
      <c r="H7" s="294"/>
      <c r="I7" s="284"/>
    </row>
    <row r="8" spans="1:9" s="11" customFormat="1" ht="21" customHeight="1">
      <c r="A8" s="285" t="s">
        <v>218</v>
      </c>
      <c r="B8" s="40" t="s">
        <v>11</v>
      </c>
      <c r="C8" s="41">
        <v>1</v>
      </c>
      <c r="D8" s="41">
        <f>SUM(E8:F8)</f>
        <v>0</v>
      </c>
      <c r="E8" s="41" t="s">
        <v>278</v>
      </c>
      <c r="F8" s="41" t="s">
        <v>278</v>
      </c>
      <c r="G8" s="41">
        <v>460</v>
      </c>
      <c r="H8" s="41" t="s">
        <v>279</v>
      </c>
      <c r="I8" s="42" t="s">
        <v>12</v>
      </c>
    </row>
    <row r="9" spans="1:9" s="12" customFormat="1" ht="21" customHeight="1">
      <c r="A9" s="286"/>
      <c r="B9" s="40" t="s">
        <v>13</v>
      </c>
      <c r="C9" s="43">
        <v>1</v>
      </c>
      <c r="D9" s="43">
        <f>SUM(E9:F9)</f>
        <v>0</v>
      </c>
      <c r="E9" s="43" t="s">
        <v>278</v>
      </c>
      <c r="F9" s="43" t="s">
        <v>278</v>
      </c>
      <c r="G9" s="43">
        <v>150</v>
      </c>
      <c r="H9" s="43" t="s">
        <v>279</v>
      </c>
      <c r="I9" s="44" t="s">
        <v>14</v>
      </c>
    </row>
    <row r="10" spans="1:9" s="12" customFormat="1" ht="25.5" customHeight="1">
      <c r="A10" s="285" t="s">
        <v>219</v>
      </c>
      <c r="B10" s="40" t="s">
        <v>15</v>
      </c>
      <c r="C10" s="45">
        <v>9</v>
      </c>
      <c r="D10" s="45">
        <f aca="true" t="shared" si="0" ref="D10:D16">SUM(E10:F10)</f>
        <v>0</v>
      </c>
      <c r="E10" s="41" t="s">
        <v>27</v>
      </c>
      <c r="F10" s="41" t="s">
        <v>27</v>
      </c>
      <c r="G10" s="45">
        <v>540</v>
      </c>
      <c r="H10" s="41" t="s">
        <v>250</v>
      </c>
      <c r="I10" s="46" t="s">
        <v>222</v>
      </c>
    </row>
    <row r="11" spans="1:9" s="12" customFormat="1" ht="25.5" customHeight="1">
      <c r="A11" s="289"/>
      <c r="B11" s="40" t="s">
        <v>16</v>
      </c>
      <c r="C11" s="47">
        <v>12</v>
      </c>
      <c r="D11" s="47">
        <f t="shared" si="0"/>
        <v>0</v>
      </c>
      <c r="E11" s="48" t="s">
        <v>27</v>
      </c>
      <c r="F11" s="48" t="s">
        <v>27</v>
      </c>
      <c r="G11" s="48" t="s">
        <v>27</v>
      </c>
      <c r="H11" s="48" t="s">
        <v>27</v>
      </c>
      <c r="I11" s="49" t="s">
        <v>287</v>
      </c>
    </row>
    <row r="12" spans="1:9" s="12" customFormat="1" ht="25.5" customHeight="1">
      <c r="A12" s="286"/>
      <c r="B12" s="40" t="s">
        <v>17</v>
      </c>
      <c r="C12" s="47">
        <v>20</v>
      </c>
      <c r="D12" s="47">
        <f t="shared" si="0"/>
        <v>0</v>
      </c>
      <c r="E12" s="48" t="s">
        <v>27</v>
      </c>
      <c r="F12" s="48" t="s">
        <v>27</v>
      </c>
      <c r="G12" s="47">
        <v>959</v>
      </c>
      <c r="H12" s="48" t="s">
        <v>250</v>
      </c>
      <c r="I12" s="49" t="s">
        <v>266</v>
      </c>
    </row>
    <row r="13" spans="1:9" s="12" customFormat="1" ht="39">
      <c r="A13" s="285" t="s">
        <v>220</v>
      </c>
      <c r="B13" s="50" t="s">
        <v>28</v>
      </c>
      <c r="C13" s="45">
        <v>68</v>
      </c>
      <c r="D13" s="45">
        <f t="shared" si="0"/>
        <v>0</v>
      </c>
      <c r="E13" s="41" t="s">
        <v>27</v>
      </c>
      <c r="F13" s="41" t="s">
        <v>27</v>
      </c>
      <c r="G13" s="45">
        <v>4289</v>
      </c>
      <c r="H13" s="41" t="s">
        <v>250</v>
      </c>
      <c r="I13" s="46" t="s">
        <v>288</v>
      </c>
    </row>
    <row r="14" spans="1:9" s="12" customFormat="1" ht="22.5" customHeight="1">
      <c r="A14" s="295"/>
      <c r="B14" s="51" t="s">
        <v>29</v>
      </c>
      <c r="C14" s="47">
        <v>27</v>
      </c>
      <c r="D14" s="47">
        <f t="shared" si="0"/>
        <v>0</v>
      </c>
      <c r="E14" s="48" t="s">
        <v>27</v>
      </c>
      <c r="F14" s="48" t="s">
        <v>27</v>
      </c>
      <c r="G14" s="47">
        <v>681</v>
      </c>
      <c r="H14" s="48" t="s">
        <v>250</v>
      </c>
      <c r="I14" s="49" t="s">
        <v>289</v>
      </c>
    </row>
    <row r="15" spans="1:9" s="12" customFormat="1" ht="34.5" customHeight="1">
      <c r="A15" s="295"/>
      <c r="B15" s="40" t="s">
        <v>25</v>
      </c>
      <c r="C15" s="47">
        <v>37</v>
      </c>
      <c r="D15" s="47">
        <f t="shared" si="0"/>
        <v>0</v>
      </c>
      <c r="E15" s="48" t="s">
        <v>27</v>
      </c>
      <c r="F15" s="48" t="s">
        <v>27</v>
      </c>
      <c r="G15" s="47">
        <v>3139</v>
      </c>
      <c r="H15" s="48" t="s">
        <v>250</v>
      </c>
      <c r="I15" s="49" t="s">
        <v>281</v>
      </c>
    </row>
    <row r="16" spans="1:9" s="12" customFormat="1" ht="25.5" customHeight="1">
      <c r="A16" s="296"/>
      <c r="B16" s="40" t="s">
        <v>18</v>
      </c>
      <c r="C16" s="52">
        <v>22</v>
      </c>
      <c r="D16" s="52">
        <f t="shared" si="0"/>
        <v>0</v>
      </c>
      <c r="E16" s="43" t="s">
        <v>27</v>
      </c>
      <c r="F16" s="43" t="s">
        <v>27</v>
      </c>
      <c r="G16" s="52">
        <v>642</v>
      </c>
      <c r="H16" s="43" t="s">
        <v>250</v>
      </c>
      <c r="I16" s="53" t="s">
        <v>290</v>
      </c>
    </row>
    <row r="17" spans="1:9" s="12" customFormat="1" ht="29.25" customHeight="1">
      <c r="A17" s="285" t="s">
        <v>293</v>
      </c>
      <c r="B17" s="40" t="s">
        <v>294</v>
      </c>
      <c r="C17" s="45">
        <v>35</v>
      </c>
      <c r="D17" s="45">
        <v>0</v>
      </c>
      <c r="E17" s="41" t="s">
        <v>27</v>
      </c>
      <c r="F17" s="41" t="s">
        <v>27</v>
      </c>
      <c r="G17" s="45">
        <v>542</v>
      </c>
      <c r="H17" s="41" t="s">
        <v>250</v>
      </c>
      <c r="I17" s="46" t="s">
        <v>307</v>
      </c>
    </row>
    <row r="18" spans="1:9" s="12" customFormat="1" ht="25.5" customHeight="1">
      <c r="A18" s="289"/>
      <c r="B18" s="40" t="s">
        <v>295</v>
      </c>
      <c r="C18" s="47">
        <v>11</v>
      </c>
      <c r="D18" s="47">
        <v>0</v>
      </c>
      <c r="E18" s="48" t="s">
        <v>27</v>
      </c>
      <c r="F18" s="48" t="s">
        <v>27</v>
      </c>
      <c r="G18" s="47">
        <v>133</v>
      </c>
      <c r="H18" s="48" t="s">
        <v>250</v>
      </c>
      <c r="I18" s="49" t="s">
        <v>308</v>
      </c>
    </row>
    <row r="19" spans="1:9" s="12" customFormat="1" ht="34.5" customHeight="1">
      <c r="A19" s="289"/>
      <c r="B19" s="40" t="s">
        <v>296</v>
      </c>
      <c r="C19" s="47">
        <v>37</v>
      </c>
      <c r="D19" s="47">
        <v>0</v>
      </c>
      <c r="E19" s="48" t="s">
        <v>27</v>
      </c>
      <c r="F19" s="48" t="s">
        <v>27</v>
      </c>
      <c r="G19" s="47">
        <v>350</v>
      </c>
      <c r="H19" s="48" t="s">
        <v>250</v>
      </c>
      <c r="I19" s="49" t="s">
        <v>309</v>
      </c>
    </row>
    <row r="20" spans="1:9" s="12" customFormat="1" ht="29.25">
      <c r="A20" s="289"/>
      <c r="B20" s="54" t="s">
        <v>297</v>
      </c>
      <c r="C20" s="47">
        <v>52</v>
      </c>
      <c r="D20" s="47">
        <v>0</v>
      </c>
      <c r="E20" s="48" t="s">
        <v>27</v>
      </c>
      <c r="F20" s="48" t="s">
        <v>27</v>
      </c>
      <c r="G20" s="47">
        <v>1072</v>
      </c>
      <c r="H20" s="48" t="s">
        <v>250</v>
      </c>
      <c r="I20" s="49" t="s">
        <v>310</v>
      </c>
    </row>
    <row r="21" spans="1:9" s="12" customFormat="1" ht="34.5" customHeight="1">
      <c r="A21" s="289"/>
      <c r="B21" s="54" t="s">
        <v>298</v>
      </c>
      <c r="C21" s="47">
        <v>57</v>
      </c>
      <c r="D21" s="47">
        <v>0</v>
      </c>
      <c r="E21" s="48" t="s">
        <v>27</v>
      </c>
      <c r="F21" s="48" t="s">
        <v>27</v>
      </c>
      <c r="G21" s="47">
        <v>1304</v>
      </c>
      <c r="H21" s="48" t="s">
        <v>250</v>
      </c>
      <c r="I21" s="49" t="s">
        <v>311</v>
      </c>
    </row>
    <row r="22" spans="1:9" s="12" customFormat="1" ht="21" customHeight="1">
      <c r="A22" s="289"/>
      <c r="B22" s="55" t="s">
        <v>299</v>
      </c>
      <c r="C22" s="47">
        <v>27</v>
      </c>
      <c r="D22" s="47">
        <v>0</v>
      </c>
      <c r="E22" s="48" t="s">
        <v>27</v>
      </c>
      <c r="F22" s="48" t="s">
        <v>27</v>
      </c>
      <c r="G22" s="47">
        <v>1733</v>
      </c>
      <c r="H22" s="48" t="s">
        <v>250</v>
      </c>
      <c r="I22" s="49" t="s">
        <v>300</v>
      </c>
    </row>
    <row r="23" spans="1:9" s="12" customFormat="1" ht="21" customHeight="1">
      <c r="A23" s="289"/>
      <c r="B23" s="55" t="s">
        <v>301</v>
      </c>
      <c r="C23" s="47">
        <v>2</v>
      </c>
      <c r="D23" s="47">
        <v>0</v>
      </c>
      <c r="E23" s="48" t="s">
        <v>27</v>
      </c>
      <c r="F23" s="48" t="s">
        <v>27</v>
      </c>
      <c r="G23" s="47">
        <v>201</v>
      </c>
      <c r="H23" s="48" t="s">
        <v>250</v>
      </c>
      <c r="I23" s="49" t="s">
        <v>302</v>
      </c>
    </row>
    <row r="24" spans="1:9" s="12" customFormat="1" ht="34.5" customHeight="1">
      <c r="A24" s="289"/>
      <c r="B24" s="55" t="s">
        <v>303</v>
      </c>
      <c r="C24" s="47">
        <v>120</v>
      </c>
      <c r="D24" s="47">
        <v>0</v>
      </c>
      <c r="E24" s="48" t="s">
        <v>27</v>
      </c>
      <c r="F24" s="48" t="s">
        <v>27</v>
      </c>
      <c r="G24" s="47">
        <v>885</v>
      </c>
      <c r="H24" s="48" t="s">
        <v>250</v>
      </c>
      <c r="I24" s="49" t="s">
        <v>304</v>
      </c>
    </row>
    <row r="25" spans="1:9" s="12" customFormat="1" ht="21" customHeight="1">
      <c r="A25" s="286"/>
      <c r="B25" s="40" t="s">
        <v>305</v>
      </c>
      <c r="C25" s="52">
        <v>1</v>
      </c>
      <c r="D25" s="52">
        <v>0</v>
      </c>
      <c r="E25" s="43" t="s">
        <v>27</v>
      </c>
      <c r="F25" s="43" t="s">
        <v>27</v>
      </c>
      <c r="G25" s="52">
        <v>10</v>
      </c>
      <c r="H25" s="43" t="s">
        <v>250</v>
      </c>
      <c r="I25" s="56" t="s">
        <v>306</v>
      </c>
    </row>
    <row r="26" spans="1:9" s="12" customFormat="1" ht="21" customHeight="1">
      <c r="A26" s="285" t="s">
        <v>30</v>
      </c>
      <c r="B26" s="40" t="s">
        <v>19</v>
      </c>
      <c r="C26" s="45">
        <v>1</v>
      </c>
      <c r="D26" s="45">
        <f>SUM(E26:F26)</f>
        <v>0</v>
      </c>
      <c r="E26" s="41" t="s">
        <v>27</v>
      </c>
      <c r="F26" s="41" t="s">
        <v>27</v>
      </c>
      <c r="G26" s="41" t="s">
        <v>27</v>
      </c>
      <c r="H26" s="41" t="s">
        <v>27</v>
      </c>
      <c r="I26" s="57" t="s">
        <v>217</v>
      </c>
    </row>
    <row r="27" spans="1:9" s="12" customFormat="1" ht="21" customHeight="1">
      <c r="A27" s="289"/>
      <c r="B27" s="40" t="s">
        <v>20</v>
      </c>
      <c r="C27" s="47">
        <v>1</v>
      </c>
      <c r="D27" s="47">
        <f>SUM(E27:F27)</f>
        <v>0</v>
      </c>
      <c r="E27" s="48" t="s">
        <v>27</v>
      </c>
      <c r="F27" s="48" t="s">
        <v>27</v>
      </c>
      <c r="G27" s="48" t="s">
        <v>27</v>
      </c>
      <c r="H27" s="48" t="s">
        <v>27</v>
      </c>
      <c r="I27" s="58" t="s">
        <v>217</v>
      </c>
    </row>
    <row r="28" spans="1:9" s="12" customFormat="1" ht="21" customHeight="1">
      <c r="A28" s="286"/>
      <c r="B28" s="40" t="s">
        <v>280</v>
      </c>
      <c r="C28" s="52">
        <v>1</v>
      </c>
      <c r="D28" s="47">
        <f>SUM(E28:F28)</f>
        <v>0</v>
      </c>
      <c r="E28" s="43" t="s">
        <v>278</v>
      </c>
      <c r="F28" s="43" t="s">
        <v>278</v>
      </c>
      <c r="G28" s="43" t="s">
        <v>278</v>
      </c>
      <c r="H28" s="43" t="s">
        <v>278</v>
      </c>
      <c r="I28" s="56" t="s">
        <v>12</v>
      </c>
    </row>
    <row r="29" spans="1:9" s="13" customFormat="1" ht="21" customHeight="1">
      <c r="A29" s="287" t="s">
        <v>31</v>
      </c>
      <c r="B29" s="59" t="s">
        <v>21</v>
      </c>
      <c r="C29" s="60">
        <v>1</v>
      </c>
      <c r="D29" s="72">
        <v>16</v>
      </c>
      <c r="E29" s="61">
        <v>1</v>
      </c>
      <c r="F29" s="60">
        <v>15</v>
      </c>
      <c r="G29" s="60">
        <v>15</v>
      </c>
      <c r="H29" s="62" t="s">
        <v>27</v>
      </c>
      <c r="I29" s="63" t="s">
        <v>267</v>
      </c>
    </row>
    <row r="30" spans="1:9" s="13" customFormat="1" ht="21" customHeight="1">
      <c r="A30" s="288"/>
      <c r="B30" s="59" t="s">
        <v>22</v>
      </c>
      <c r="C30" s="64">
        <v>1</v>
      </c>
      <c r="D30" s="73">
        <v>17</v>
      </c>
      <c r="E30" s="65">
        <v>2</v>
      </c>
      <c r="F30" s="64">
        <v>15</v>
      </c>
      <c r="G30" s="64">
        <v>10</v>
      </c>
      <c r="H30" s="66">
        <v>0</v>
      </c>
      <c r="I30" s="67" t="s">
        <v>267</v>
      </c>
    </row>
    <row r="31" spans="1:9" s="12" customFormat="1" ht="21" customHeight="1">
      <c r="A31" s="285" t="s">
        <v>32</v>
      </c>
      <c r="B31" s="40" t="s">
        <v>23</v>
      </c>
      <c r="C31" s="41">
        <v>5</v>
      </c>
      <c r="D31" s="45">
        <f>SUM(E31:F31)</f>
        <v>0</v>
      </c>
      <c r="E31" s="41" t="s">
        <v>27</v>
      </c>
      <c r="F31" s="41" t="s">
        <v>27</v>
      </c>
      <c r="G31" s="41" t="s">
        <v>278</v>
      </c>
      <c r="H31" s="41" t="s">
        <v>278</v>
      </c>
      <c r="I31" s="57" t="s">
        <v>324</v>
      </c>
    </row>
    <row r="32" spans="1:9" s="12" customFormat="1" ht="21" customHeight="1">
      <c r="A32" s="286"/>
      <c r="B32" s="40" t="s">
        <v>24</v>
      </c>
      <c r="C32" s="43">
        <v>8</v>
      </c>
      <c r="D32" s="43">
        <f>SUM(E32:F32)</f>
        <v>0</v>
      </c>
      <c r="E32" s="43" t="s">
        <v>278</v>
      </c>
      <c r="F32" s="43" t="s">
        <v>278</v>
      </c>
      <c r="G32" s="43">
        <v>726</v>
      </c>
      <c r="H32" s="43" t="s">
        <v>279</v>
      </c>
      <c r="I32" s="56" t="s">
        <v>325</v>
      </c>
    </row>
    <row r="33" spans="1:9" s="12" customFormat="1" ht="12" customHeight="1">
      <c r="A33" s="33" t="s">
        <v>339</v>
      </c>
      <c r="B33" s="30"/>
      <c r="C33" s="31"/>
      <c r="D33" s="31"/>
      <c r="E33" s="31"/>
      <c r="F33" s="31"/>
      <c r="G33" s="31"/>
      <c r="H33" s="31"/>
      <c r="I33" s="32"/>
    </row>
    <row r="34" spans="1:9" s="12" customFormat="1" ht="12" customHeight="1">
      <c r="A34" s="290" t="s">
        <v>340</v>
      </c>
      <c r="B34" s="290"/>
      <c r="C34" s="290"/>
      <c r="D34" s="290"/>
      <c r="E34" s="290"/>
      <c r="F34" s="290"/>
      <c r="G34" s="290"/>
      <c r="H34" s="290"/>
      <c r="I34" s="290"/>
    </row>
    <row r="35" spans="1:9" s="12" customFormat="1" ht="12" customHeight="1">
      <c r="A35" s="290" t="s">
        <v>338</v>
      </c>
      <c r="B35" s="290"/>
      <c r="C35" s="290"/>
      <c r="D35" s="290"/>
      <c r="E35" s="290"/>
      <c r="F35" s="290"/>
      <c r="G35" s="290"/>
      <c r="H35" s="290"/>
      <c r="I35" s="290"/>
    </row>
    <row r="36" spans="1:9" s="12" customFormat="1" ht="12" customHeight="1">
      <c r="A36" s="36" t="s">
        <v>26</v>
      </c>
      <c r="B36" s="68"/>
      <c r="C36" s="68"/>
      <c r="D36" s="68"/>
      <c r="E36" s="68"/>
      <c r="F36" s="68"/>
      <c r="G36" s="68"/>
      <c r="H36" s="68"/>
      <c r="I36" s="68"/>
    </row>
  </sheetData>
  <sheetProtection/>
  <mergeCells count="18">
    <mergeCell ref="A34:I34"/>
    <mergeCell ref="A35:I35"/>
    <mergeCell ref="A4:I4"/>
    <mergeCell ref="A3:I3"/>
    <mergeCell ref="G6:G7"/>
    <mergeCell ref="A13:A16"/>
    <mergeCell ref="D6:F6"/>
    <mergeCell ref="A6:A7"/>
    <mergeCell ref="C6:C7"/>
    <mergeCell ref="H6:H7"/>
    <mergeCell ref="B6:B7"/>
    <mergeCell ref="I6:I7"/>
    <mergeCell ref="A31:A32"/>
    <mergeCell ref="A29:A30"/>
    <mergeCell ref="A17:A25"/>
    <mergeCell ref="A8:A9"/>
    <mergeCell ref="A10:A12"/>
    <mergeCell ref="A26:A28"/>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J27"/>
  <sheetViews>
    <sheetView showGridLines="0" view="pageBreakPreview" zoomScaleNormal="115" zoomScaleSheetLayoutView="100" zoomScalePageLayoutView="0" workbookViewId="0" topLeftCell="A1">
      <selection activeCell="L13" sqref="L13"/>
    </sheetView>
  </sheetViews>
  <sheetFormatPr defaultColWidth="9.00390625" defaultRowHeight="13.5"/>
  <cols>
    <col min="1" max="1" width="17.375" style="23" customWidth="1"/>
    <col min="2" max="2" width="5.625" style="24" customWidth="1"/>
    <col min="3" max="4" width="4.25390625" style="24" customWidth="1"/>
    <col min="5" max="6" width="6.125" style="24" bestFit="1" customWidth="1"/>
    <col min="7" max="7" width="5.25390625" style="24" bestFit="1" customWidth="1"/>
    <col min="8" max="9" width="6.75390625" style="24" bestFit="1" customWidth="1"/>
    <col min="10" max="10" width="30.125" style="23" customWidth="1"/>
    <col min="11" max="16384" width="9.00390625" style="23" customWidth="1"/>
  </cols>
  <sheetData>
    <row r="1" ht="13.5">
      <c r="A1" s="69" t="s">
        <v>252</v>
      </c>
    </row>
    <row r="2" spans="1:2" ht="13.5">
      <c r="A2" s="3" t="s">
        <v>251</v>
      </c>
      <c r="B2" s="23"/>
    </row>
    <row r="3" spans="1:10" ht="17.25">
      <c r="A3" s="300" t="s">
        <v>40</v>
      </c>
      <c r="B3" s="300"/>
      <c r="C3" s="300"/>
      <c r="D3" s="300"/>
      <c r="E3" s="300"/>
      <c r="F3" s="300"/>
      <c r="G3" s="300"/>
      <c r="H3" s="300"/>
      <c r="I3" s="300"/>
      <c r="J3" s="300"/>
    </row>
    <row r="4" spans="1:10" ht="13.5">
      <c r="A4" s="299" t="s">
        <v>316</v>
      </c>
      <c r="B4" s="299"/>
      <c r="C4" s="299"/>
      <c r="D4" s="299"/>
      <c r="E4" s="299"/>
      <c r="F4" s="299"/>
      <c r="G4" s="299"/>
      <c r="H4" s="299"/>
      <c r="I4" s="299"/>
      <c r="J4" s="299"/>
    </row>
    <row r="5" spans="1:10" ht="6" customHeight="1" thickBot="1">
      <c r="A5" s="25"/>
      <c r="B5" s="74"/>
      <c r="C5" s="74"/>
      <c r="D5" s="74"/>
      <c r="E5" s="74"/>
      <c r="F5" s="74"/>
      <c r="G5" s="74"/>
      <c r="H5" s="74"/>
      <c r="I5" s="74"/>
      <c r="J5" s="25"/>
    </row>
    <row r="6" spans="1:10" s="75" customFormat="1" ht="15.75" customHeight="1" thickTop="1">
      <c r="A6" s="315" t="s">
        <v>2</v>
      </c>
      <c r="B6" s="308" t="s">
        <v>39</v>
      </c>
      <c r="C6" s="308"/>
      <c r="D6" s="309"/>
      <c r="E6" s="301" t="s">
        <v>4</v>
      </c>
      <c r="F6" s="301"/>
      <c r="G6" s="301"/>
      <c r="H6" s="302" t="s">
        <v>5</v>
      </c>
      <c r="I6" s="304" t="s">
        <v>6</v>
      </c>
      <c r="J6" s="306" t="s">
        <v>38</v>
      </c>
    </row>
    <row r="7" spans="1:10" s="75" customFormat="1" ht="15.75" customHeight="1">
      <c r="A7" s="316"/>
      <c r="B7" s="15" t="s">
        <v>8</v>
      </c>
      <c r="C7" s="15" t="s">
        <v>37</v>
      </c>
      <c r="D7" s="16" t="s">
        <v>36</v>
      </c>
      <c r="E7" s="15" t="s">
        <v>8</v>
      </c>
      <c r="F7" s="15" t="s">
        <v>9</v>
      </c>
      <c r="G7" s="15" t="s">
        <v>10</v>
      </c>
      <c r="H7" s="303"/>
      <c r="I7" s="305"/>
      <c r="J7" s="307"/>
    </row>
    <row r="8" spans="1:10" s="14" customFormat="1" ht="21" customHeight="1">
      <c r="A8" s="76" t="s">
        <v>326</v>
      </c>
      <c r="B8" s="77">
        <v>5</v>
      </c>
      <c r="C8" s="78">
        <v>2</v>
      </c>
      <c r="D8" s="78">
        <v>3</v>
      </c>
      <c r="E8" s="78">
        <v>0</v>
      </c>
      <c r="F8" s="78" t="s">
        <v>27</v>
      </c>
      <c r="G8" s="78" t="s">
        <v>27</v>
      </c>
      <c r="H8" s="78">
        <v>31</v>
      </c>
      <c r="I8" s="78" t="s">
        <v>27</v>
      </c>
      <c r="J8" s="79" t="s">
        <v>327</v>
      </c>
    </row>
    <row r="9" spans="1:10" s="14" customFormat="1" ht="21" customHeight="1">
      <c r="A9" s="76" t="s">
        <v>328</v>
      </c>
      <c r="B9" s="80">
        <v>2</v>
      </c>
      <c r="C9" s="81" t="s">
        <v>27</v>
      </c>
      <c r="D9" s="81">
        <v>2</v>
      </c>
      <c r="E9" s="81">
        <v>50</v>
      </c>
      <c r="F9" s="81">
        <v>38</v>
      </c>
      <c r="G9" s="81">
        <v>12</v>
      </c>
      <c r="H9" s="81">
        <v>32</v>
      </c>
      <c r="I9" s="81">
        <v>22</v>
      </c>
      <c r="J9" s="82" t="s">
        <v>329</v>
      </c>
    </row>
    <row r="10" spans="1:10" s="14" customFormat="1" ht="21" customHeight="1">
      <c r="A10" s="76" t="s">
        <v>330</v>
      </c>
      <c r="B10" s="80">
        <v>1</v>
      </c>
      <c r="C10" s="81">
        <v>1</v>
      </c>
      <c r="D10" s="81" t="s">
        <v>27</v>
      </c>
      <c r="E10" s="81">
        <v>28</v>
      </c>
      <c r="F10" s="81">
        <v>27</v>
      </c>
      <c r="G10" s="81">
        <v>1</v>
      </c>
      <c r="H10" s="81">
        <v>45</v>
      </c>
      <c r="I10" s="81">
        <v>11</v>
      </c>
      <c r="J10" s="82" t="s">
        <v>267</v>
      </c>
    </row>
    <row r="11" spans="1:10" s="14" customFormat="1" ht="21" customHeight="1">
      <c r="A11" s="83" t="s">
        <v>331</v>
      </c>
      <c r="B11" s="80">
        <v>5</v>
      </c>
      <c r="C11" s="81">
        <v>1</v>
      </c>
      <c r="D11" s="81">
        <v>4</v>
      </c>
      <c r="E11" s="81">
        <v>132</v>
      </c>
      <c r="F11" s="81">
        <v>124</v>
      </c>
      <c r="G11" s="81">
        <v>8</v>
      </c>
      <c r="H11" s="81">
        <v>210</v>
      </c>
      <c r="I11" s="81">
        <v>178</v>
      </c>
      <c r="J11" s="84" t="s">
        <v>332</v>
      </c>
    </row>
    <row r="12" spans="1:10" s="14" customFormat="1" ht="21" customHeight="1">
      <c r="A12" s="76" t="s">
        <v>268</v>
      </c>
      <c r="B12" s="80">
        <v>2</v>
      </c>
      <c r="C12" s="81" t="s">
        <v>27</v>
      </c>
      <c r="D12" s="81">
        <v>2</v>
      </c>
      <c r="E12" s="81">
        <v>0</v>
      </c>
      <c r="F12" s="81" t="s">
        <v>27</v>
      </c>
      <c r="G12" s="81" t="s">
        <v>27</v>
      </c>
      <c r="H12" s="81">
        <v>35</v>
      </c>
      <c r="I12" s="81">
        <v>23</v>
      </c>
      <c r="J12" s="82" t="s">
        <v>312</v>
      </c>
    </row>
    <row r="13" spans="1:10" s="14" customFormat="1" ht="21" customHeight="1">
      <c r="A13" s="76" t="s">
        <v>333</v>
      </c>
      <c r="B13" s="80">
        <v>1</v>
      </c>
      <c r="C13" s="81" t="s">
        <v>27</v>
      </c>
      <c r="D13" s="81">
        <v>1</v>
      </c>
      <c r="E13" s="81">
        <v>9</v>
      </c>
      <c r="F13" s="81">
        <v>8</v>
      </c>
      <c r="G13" s="81">
        <v>1</v>
      </c>
      <c r="H13" s="81">
        <v>20</v>
      </c>
      <c r="I13" s="81">
        <v>13</v>
      </c>
      <c r="J13" s="82" t="s">
        <v>334</v>
      </c>
    </row>
    <row r="14" spans="1:10" s="14" customFormat="1" ht="21" customHeight="1">
      <c r="A14" s="76" t="s">
        <v>269</v>
      </c>
      <c r="B14" s="80">
        <v>1</v>
      </c>
      <c r="C14" s="81">
        <v>1</v>
      </c>
      <c r="D14" s="81" t="s">
        <v>27</v>
      </c>
      <c r="E14" s="81">
        <v>0</v>
      </c>
      <c r="F14" s="81" t="s">
        <v>27</v>
      </c>
      <c r="G14" s="81" t="s">
        <v>27</v>
      </c>
      <c r="H14" s="81">
        <v>50</v>
      </c>
      <c r="I14" s="81">
        <v>13</v>
      </c>
      <c r="J14" s="82" t="s">
        <v>217</v>
      </c>
    </row>
    <row r="15" spans="1:10" s="14" customFormat="1" ht="27" customHeight="1">
      <c r="A15" s="76" t="s">
        <v>270</v>
      </c>
      <c r="B15" s="80">
        <v>6</v>
      </c>
      <c r="C15" s="81">
        <v>4</v>
      </c>
      <c r="D15" s="81">
        <v>2</v>
      </c>
      <c r="E15" s="81">
        <v>0</v>
      </c>
      <c r="F15" s="81" t="s">
        <v>27</v>
      </c>
      <c r="G15" s="81" t="s">
        <v>27</v>
      </c>
      <c r="H15" s="81">
        <v>105</v>
      </c>
      <c r="I15" s="81">
        <v>139</v>
      </c>
      <c r="J15" s="84" t="s">
        <v>313</v>
      </c>
    </row>
    <row r="16" spans="1:10" s="14" customFormat="1" ht="21" customHeight="1">
      <c r="A16" s="76" t="s">
        <v>335</v>
      </c>
      <c r="B16" s="80">
        <v>2</v>
      </c>
      <c r="C16" s="81">
        <v>2</v>
      </c>
      <c r="D16" s="81" t="s">
        <v>27</v>
      </c>
      <c r="E16" s="81">
        <v>24</v>
      </c>
      <c r="F16" s="81">
        <v>24</v>
      </c>
      <c r="G16" s="81">
        <v>0</v>
      </c>
      <c r="H16" s="81">
        <v>31</v>
      </c>
      <c r="I16" s="81">
        <v>15</v>
      </c>
      <c r="J16" s="82" t="s">
        <v>329</v>
      </c>
    </row>
    <row r="17" spans="1:10" s="14" customFormat="1" ht="60" customHeight="1">
      <c r="A17" s="85" t="s">
        <v>336</v>
      </c>
      <c r="B17" s="80">
        <v>279</v>
      </c>
      <c r="C17" s="86">
        <v>143</v>
      </c>
      <c r="D17" s="86">
        <v>136</v>
      </c>
      <c r="E17" s="81">
        <v>5914</v>
      </c>
      <c r="F17" s="86">
        <v>5914</v>
      </c>
      <c r="G17" s="81" t="s">
        <v>27</v>
      </c>
      <c r="H17" s="81">
        <v>26605</v>
      </c>
      <c r="I17" s="81">
        <v>24973</v>
      </c>
      <c r="J17" s="87" t="s">
        <v>341</v>
      </c>
    </row>
    <row r="18" spans="1:10" s="14" customFormat="1" ht="21" customHeight="1">
      <c r="A18" s="83" t="s">
        <v>342</v>
      </c>
      <c r="B18" s="80">
        <v>1</v>
      </c>
      <c r="C18" s="81">
        <v>1</v>
      </c>
      <c r="D18" s="81" t="s">
        <v>27</v>
      </c>
      <c r="E18" s="81">
        <v>2</v>
      </c>
      <c r="F18" s="81">
        <v>1</v>
      </c>
      <c r="G18" s="81">
        <v>1</v>
      </c>
      <c r="H18" s="81" t="s">
        <v>27</v>
      </c>
      <c r="I18" s="81" t="s">
        <v>27</v>
      </c>
      <c r="J18" s="82" t="s">
        <v>267</v>
      </c>
    </row>
    <row r="19" spans="1:10" s="14" customFormat="1" ht="21" customHeight="1">
      <c r="A19" s="76" t="s">
        <v>271</v>
      </c>
      <c r="B19" s="88">
        <v>2</v>
      </c>
      <c r="C19" s="81">
        <v>2</v>
      </c>
      <c r="D19" s="81" t="s">
        <v>27</v>
      </c>
      <c r="E19" s="81">
        <v>0</v>
      </c>
      <c r="F19" s="81" t="s">
        <v>27</v>
      </c>
      <c r="G19" s="81" t="s">
        <v>27</v>
      </c>
      <c r="H19" s="81">
        <v>201</v>
      </c>
      <c r="I19" s="81">
        <v>21</v>
      </c>
      <c r="J19" s="82" t="s">
        <v>314</v>
      </c>
    </row>
    <row r="20" spans="1:10" s="14" customFormat="1" ht="60" customHeight="1">
      <c r="A20" s="89" t="s">
        <v>337</v>
      </c>
      <c r="B20" s="90">
        <v>116</v>
      </c>
      <c r="C20" s="91">
        <v>115</v>
      </c>
      <c r="D20" s="92">
        <v>1</v>
      </c>
      <c r="E20" s="92">
        <v>0</v>
      </c>
      <c r="F20" s="92" t="s">
        <v>27</v>
      </c>
      <c r="G20" s="92" t="s">
        <v>27</v>
      </c>
      <c r="H20" s="92" t="s">
        <v>27</v>
      </c>
      <c r="I20" s="92" t="s">
        <v>27</v>
      </c>
      <c r="J20" s="93" t="s">
        <v>343</v>
      </c>
    </row>
    <row r="21" spans="1:10" s="14" customFormat="1" ht="12.75" customHeight="1">
      <c r="A21" s="312" t="s">
        <v>34</v>
      </c>
      <c r="B21" s="313"/>
      <c r="C21" s="313"/>
      <c r="D21" s="313"/>
      <c r="E21" s="314"/>
      <c r="F21" s="314"/>
      <c r="G21" s="314"/>
      <c r="H21" s="314"/>
      <c r="I21" s="314"/>
      <c r="J21" s="314"/>
    </row>
    <row r="22" spans="1:10" s="14" customFormat="1" ht="12.75" customHeight="1">
      <c r="A22" s="310" t="s">
        <v>282</v>
      </c>
      <c r="B22" s="310"/>
      <c r="C22" s="310"/>
      <c r="D22" s="310"/>
      <c r="E22" s="311"/>
      <c r="F22" s="311"/>
      <c r="G22" s="311"/>
      <c r="H22" s="311"/>
      <c r="I22" s="311"/>
      <c r="J22" s="311"/>
    </row>
    <row r="23" spans="1:10" s="14" customFormat="1" ht="12.75" customHeight="1">
      <c r="A23" s="310" t="s">
        <v>272</v>
      </c>
      <c r="B23" s="310"/>
      <c r="C23" s="310"/>
      <c r="D23" s="310"/>
      <c r="E23" s="311"/>
      <c r="F23" s="311"/>
      <c r="G23" s="311"/>
      <c r="H23" s="311"/>
      <c r="I23" s="311"/>
      <c r="J23" s="311"/>
    </row>
    <row r="24" spans="1:10" s="14" customFormat="1" ht="14.25" customHeight="1">
      <c r="A24" s="310" t="s">
        <v>273</v>
      </c>
      <c r="B24" s="310"/>
      <c r="C24" s="310"/>
      <c r="D24" s="310"/>
      <c r="E24" s="311"/>
      <c r="F24" s="311"/>
      <c r="G24" s="311"/>
      <c r="H24" s="311"/>
      <c r="I24" s="311"/>
      <c r="J24" s="311"/>
    </row>
    <row r="25" spans="1:10" s="14" customFormat="1" ht="14.25" customHeight="1">
      <c r="A25" s="310" t="s">
        <v>315</v>
      </c>
      <c r="B25" s="317"/>
      <c r="C25" s="317"/>
      <c r="D25" s="317"/>
      <c r="E25" s="317"/>
      <c r="F25" s="317"/>
      <c r="G25" s="317"/>
      <c r="H25" s="317"/>
      <c r="I25" s="317"/>
      <c r="J25" s="317"/>
    </row>
    <row r="26" spans="1:10" s="2" customFormat="1" ht="13.5">
      <c r="A26" s="310" t="s">
        <v>33</v>
      </c>
      <c r="B26" s="310"/>
      <c r="C26" s="310"/>
      <c r="D26" s="310"/>
      <c r="E26" s="311"/>
      <c r="F26" s="311"/>
      <c r="G26" s="311"/>
      <c r="H26" s="311"/>
      <c r="I26" s="311"/>
      <c r="J26" s="311"/>
    </row>
    <row r="27" spans="2:9" s="2" customFormat="1" ht="13.5">
      <c r="B27" s="94"/>
      <c r="C27" s="94"/>
      <c r="D27" s="94"/>
      <c r="E27" s="94"/>
      <c r="F27" s="94"/>
      <c r="G27" s="94"/>
      <c r="H27" s="94"/>
      <c r="I27" s="94"/>
    </row>
  </sheetData>
  <sheetProtection/>
  <mergeCells count="14">
    <mergeCell ref="A24:J24"/>
    <mergeCell ref="A26:J26"/>
    <mergeCell ref="A22:J22"/>
    <mergeCell ref="A23:J23"/>
    <mergeCell ref="A21:J21"/>
    <mergeCell ref="A6:A7"/>
    <mergeCell ref="A25:J25"/>
    <mergeCell ref="A4:J4"/>
    <mergeCell ref="A3:J3"/>
    <mergeCell ref="E6:G6"/>
    <mergeCell ref="H6:H7"/>
    <mergeCell ref="I6:I7"/>
    <mergeCell ref="J6:J7"/>
    <mergeCell ref="B6:D6"/>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Q23"/>
  <sheetViews>
    <sheetView showGridLines="0" view="pageBreakPreview" zoomScaleSheetLayoutView="100" zoomScalePageLayoutView="0" workbookViewId="0" topLeftCell="A1">
      <selection activeCell="L13" sqref="L13"/>
    </sheetView>
  </sheetViews>
  <sheetFormatPr defaultColWidth="9.00390625" defaultRowHeight="13.5" outlineLevelCol="1"/>
  <cols>
    <col min="1" max="1" width="11.625" style="97" bestFit="1" customWidth="1"/>
    <col min="2" max="8" width="11.50390625" style="96" customWidth="1" outlineLevel="1"/>
    <col min="9" max="15" width="8.875" style="96" customWidth="1"/>
    <col min="16" max="16" width="9.25390625" style="96" customWidth="1"/>
    <col min="17" max="17" width="9.25390625" style="97" customWidth="1"/>
    <col min="18" max="16384" width="9.00390625" style="97" customWidth="1"/>
  </cols>
  <sheetData>
    <row r="1" ht="13.5">
      <c r="A1" s="69" t="s">
        <v>252</v>
      </c>
    </row>
    <row r="2" ht="13.5">
      <c r="A2" s="98" t="s">
        <v>251</v>
      </c>
    </row>
    <row r="3" spans="1:17" ht="17.25">
      <c r="A3" s="329" t="s">
        <v>53</v>
      </c>
      <c r="B3" s="329"/>
      <c r="C3" s="329"/>
      <c r="D3" s="329"/>
      <c r="E3" s="329"/>
      <c r="F3" s="329"/>
      <c r="G3" s="329"/>
      <c r="H3" s="329"/>
      <c r="I3" s="329"/>
      <c r="J3" s="329"/>
      <c r="K3" s="329"/>
      <c r="L3" s="329"/>
      <c r="M3" s="329"/>
      <c r="N3" s="329"/>
      <c r="O3" s="329"/>
      <c r="P3" s="329"/>
      <c r="Q3" s="329"/>
    </row>
    <row r="4" ht="14.25">
      <c r="A4" s="99"/>
    </row>
    <row r="5" spans="1:17" ht="6" customHeight="1" thickBot="1">
      <c r="A5" s="333"/>
      <c r="B5" s="333"/>
      <c r="C5" s="333"/>
      <c r="D5" s="333"/>
      <c r="E5" s="333"/>
      <c r="F5" s="333"/>
      <c r="G5" s="333"/>
      <c r="H5" s="333"/>
      <c r="I5" s="100"/>
      <c r="J5" s="100"/>
      <c r="K5" s="100"/>
      <c r="L5" s="100"/>
      <c r="M5" s="100"/>
      <c r="N5" s="100"/>
      <c r="O5" s="100"/>
      <c r="P5" s="100"/>
      <c r="Q5" s="101"/>
    </row>
    <row r="6" spans="1:17" s="102" customFormat="1" ht="14.25" customHeight="1" thickTop="1">
      <c r="A6" s="330"/>
      <c r="B6" s="342" t="s">
        <v>52</v>
      </c>
      <c r="C6" s="343"/>
      <c r="D6" s="343"/>
      <c r="E6" s="343"/>
      <c r="F6" s="343"/>
      <c r="G6" s="343"/>
      <c r="H6" s="343"/>
      <c r="I6" s="344" t="s">
        <v>52</v>
      </c>
      <c r="J6" s="344"/>
      <c r="K6" s="344"/>
      <c r="L6" s="344"/>
      <c r="M6" s="344"/>
      <c r="N6" s="344"/>
      <c r="O6" s="345"/>
      <c r="P6" s="334" t="s">
        <v>274</v>
      </c>
      <c r="Q6" s="335"/>
    </row>
    <row r="7" spans="1:17" s="102" customFormat="1" ht="14.25" customHeight="1">
      <c r="A7" s="331"/>
      <c r="B7" s="336" t="s">
        <v>51</v>
      </c>
      <c r="C7" s="323" t="s">
        <v>42</v>
      </c>
      <c r="D7" s="324"/>
      <c r="E7" s="324"/>
      <c r="F7" s="324"/>
      <c r="G7" s="324"/>
      <c r="H7" s="324"/>
      <c r="I7" s="103"/>
      <c r="J7" s="346" t="s">
        <v>260</v>
      </c>
      <c r="K7" s="346"/>
      <c r="L7" s="346"/>
      <c r="M7" s="346"/>
      <c r="N7" s="104" t="s">
        <v>264</v>
      </c>
      <c r="O7" s="325" t="s">
        <v>258</v>
      </c>
      <c r="P7" s="321" t="s">
        <v>45</v>
      </c>
      <c r="Q7" s="339" t="s">
        <v>259</v>
      </c>
    </row>
    <row r="8" spans="1:17" s="102" customFormat="1" ht="14.25" customHeight="1">
      <c r="A8" s="331"/>
      <c r="B8" s="337"/>
      <c r="C8" s="318" t="s">
        <v>50</v>
      </c>
      <c r="D8" s="319"/>
      <c r="E8" s="105" t="s">
        <v>49</v>
      </c>
      <c r="F8" s="105" t="s">
        <v>48</v>
      </c>
      <c r="G8" s="105" t="s">
        <v>47</v>
      </c>
      <c r="H8" s="327" t="s">
        <v>46</v>
      </c>
      <c r="I8" s="320" t="s">
        <v>261</v>
      </c>
      <c r="J8" s="319"/>
      <c r="K8" s="105" t="s">
        <v>49</v>
      </c>
      <c r="L8" s="105" t="s">
        <v>48</v>
      </c>
      <c r="M8" s="105" t="s">
        <v>47</v>
      </c>
      <c r="N8" s="321" t="s">
        <v>46</v>
      </c>
      <c r="O8" s="326"/>
      <c r="P8" s="326"/>
      <c r="Q8" s="340"/>
    </row>
    <row r="9" spans="1:17" s="102" customFormat="1" ht="14.25" customHeight="1">
      <c r="A9" s="332"/>
      <c r="B9" s="338"/>
      <c r="C9" s="106" t="s">
        <v>44</v>
      </c>
      <c r="D9" s="107" t="s">
        <v>43</v>
      </c>
      <c r="E9" s="108" t="s">
        <v>42</v>
      </c>
      <c r="F9" s="108" t="s">
        <v>42</v>
      </c>
      <c r="G9" s="108" t="s">
        <v>41</v>
      </c>
      <c r="H9" s="328"/>
      <c r="I9" s="109" t="s">
        <v>44</v>
      </c>
      <c r="J9" s="107" t="s">
        <v>43</v>
      </c>
      <c r="K9" s="108" t="s">
        <v>260</v>
      </c>
      <c r="L9" s="108" t="s">
        <v>260</v>
      </c>
      <c r="M9" s="108" t="s">
        <v>41</v>
      </c>
      <c r="N9" s="322"/>
      <c r="O9" s="322"/>
      <c r="P9" s="322"/>
      <c r="Q9" s="341"/>
    </row>
    <row r="10" spans="1:17" s="113" customFormat="1" ht="16.5" customHeight="1">
      <c r="A10" s="110" t="s">
        <v>317</v>
      </c>
      <c r="B10" s="111">
        <v>5631</v>
      </c>
      <c r="C10" s="112">
        <v>4602</v>
      </c>
      <c r="D10" s="112">
        <v>2</v>
      </c>
      <c r="E10" s="112">
        <v>43</v>
      </c>
      <c r="F10" s="112">
        <v>457</v>
      </c>
      <c r="G10" s="112">
        <v>26</v>
      </c>
      <c r="H10" s="112">
        <v>13</v>
      </c>
      <c r="I10" s="112">
        <v>325</v>
      </c>
      <c r="J10" s="112">
        <v>0</v>
      </c>
      <c r="K10" s="112">
        <v>30</v>
      </c>
      <c r="L10" s="112">
        <v>0</v>
      </c>
      <c r="M10" s="112">
        <v>6</v>
      </c>
      <c r="N10" s="112">
        <v>1</v>
      </c>
      <c r="O10" s="112">
        <v>126</v>
      </c>
      <c r="P10" s="112">
        <v>1363</v>
      </c>
      <c r="Q10" s="112">
        <v>1413</v>
      </c>
    </row>
    <row r="11" spans="1:17" s="113" customFormat="1" ht="16.5" customHeight="1">
      <c r="A11" s="114">
        <v>24</v>
      </c>
      <c r="B11" s="111">
        <v>5626</v>
      </c>
      <c r="C11" s="112">
        <v>4560</v>
      </c>
      <c r="D11" s="112">
        <v>4</v>
      </c>
      <c r="E11" s="112">
        <v>30</v>
      </c>
      <c r="F11" s="112">
        <v>478</v>
      </c>
      <c r="G11" s="112">
        <v>30</v>
      </c>
      <c r="H11" s="112">
        <v>13</v>
      </c>
      <c r="I11" s="112">
        <v>342</v>
      </c>
      <c r="J11" s="112" t="s">
        <v>27</v>
      </c>
      <c r="K11" s="112">
        <v>31</v>
      </c>
      <c r="L11" s="112" t="s">
        <v>27</v>
      </c>
      <c r="M11" s="112">
        <v>6</v>
      </c>
      <c r="N11" s="112" t="s">
        <v>27</v>
      </c>
      <c r="O11" s="112">
        <v>132</v>
      </c>
      <c r="P11" s="112">
        <v>1367</v>
      </c>
      <c r="Q11" s="112">
        <v>1418</v>
      </c>
    </row>
    <row r="12" spans="1:17" s="10" customFormat="1" ht="16.5" customHeight="1">
      <c r="A12" s="35">
        <v>25</v>
      </c>
      <c r="B12" s="115">
        <v>5642</v>
      </c>
      <c r="C12" s="116">
        <v>4559</v>
      </c>
      <c r="D12" s="116">
        <v>1</v>
      </c>
      <c r="E12" s="116">
        <v>29</v>
      </c>
      <c r="F12" s="116">
        <v>495</v>
      </c>
      <c r="G12" s="116">
        <v>30</v>
      </c>
      <c r="H12" s="116">
        <v>8</v>
      </c>
      <c r="I12" s="116">
        <v>350</v>
      </c>
      <c r="J12" s="117" t="s">
        <v>27</v>
      </c>
      <c r="K12" s="116">
        <v>37</v>
      </c>
      <c r="L12" s="117" t="s">
        <v>27</v>
      </c>
      <c r="M12" s="116">
        <v>5</v>
      </c>
      <c r="N12" s="117" t="s">
        <v>27</v>
      </c>
      <c r="O12" s="116">
        <v>128</v>
      </c>
      <c r="P12" s="116">
        <v>1384</v>
      </c>
      <c r="Q12" s="116">
        <v>1448</v>
      </c>
    </row>
    <row r="13" spans="1:17" s="10" customFormat="1" ht="12" customHeight="1">
      <c r="A13" s="118" t="s">
        <v>275</v>
      </c>
      <c r="B13" s="119"/>
      <c r="C13" s="119"/>
      <c r="D13" s="120"/>
      <c r="E13" s="120"/>
      <c r="F13" s="120"/>
      <c r="G13" s="120"/>
      <c r="H13" s="120"/>
      <c r="I13" s="121"/>
      <c r="J13" s="121"/>
      <c r="K13" s="121"/>
      <c r="L13" s="121"/>
      <c r="M13" s="121"/>
      <c r="N13" s="121"/>
      <c r="O13" s="122"/>
      <c r="P13" s="122"/>
      <c r="Q13" s="122"/>
    </row>
    <row r="14" spans="1:16" s="113" customFormat="1" ht="12" customHeight="1">
      <c r="A14" s="123" t="s">
        <v>33</v>
      </c>
      <c r="B14" s="124"/>
      <c r="C14" s="124"/>
      <c r="D14" s="124"/>
      <c r="E14" s="124"/>
      <c r="F14" s="125"/>
      <c r="G14" s="125"/>
      <c r="H14" s="125"/>
      <c r="I14" s="125"/>
      <c r="J14" s="125"/>
      <c r="K14" s="125"/>
      <c r="L14" s="125"/>
      <c r="M14" s="125"/>
      <c r="N14" s="125"/>
      <c r="O14" s="125"/>
      <c r="P14" s="125"/>
    </row>
    <row r="15" spans="2:16" s="126" customFormat="1" ht="4.5" customHeight="1">
      <c r="B15" s="127"/>
      <c r="C15" s="127"/>
      <c r="D15" s="127"/>
      <c r="E15" s="127"/>
      <c r="F15" s="127"/>
      <c r="G15" s="127"/>
      <c r="H15" s="127"/>
      <c r="I15" s="127"/>
      <c r="J15" s="127"/>
      <c r="K15" s="127"/>
      <c r="L15" s="127"/>
      <c r="M15" s="127"/>
      <c r="N15" s="127"/>
      <c r="O15" s="127"/>
      <c r="P15" s="127"/>
    </row>
    <row r="16" spans="2:16" s="126" customFormat="1" ht="13.5">
      <c r="B16" s="127"/>
      <c r="C16" s="127"/>
      <c r="D16" s="127"/>
      <c r="E16" s="127"/>
      <c r="F16" s="127"/>
      <c r="G16" s="127"/>
      <c r="H16" s="127"/>
      <c r="I16" s="127"/>
      <c r="J16" s="127"/>
      <c r="K16" s="127"/>
      <c r="L16" s="127"/>
      <c r="M16" s="127"/>
      <c r="N16" s="127"/>
      <c r="O16" s="127"/>
      <c r="P16" s="127"/>
    </row>
    <row r="17" spans="2:16" s="126" customFormat="1" ht="13.5">
      <c r="B17" s="127"/>
      <c r="C17" s="127"/>
      <c r="D17" s="127"/>
      <c r="E17" s="127"/>
      <c r="F17" s="127"/>
      <c r="G17" s="127"/>
      <c r="H17" s="127"/>
      <c r="I17" s="127"/>
      <c r="J17" s="127"/>
      <c r="K17" s="127"/>
      <c r="L17" s="127"/>
      <c r="M17" s="127"/>
      <c r="N17" s="127"/>
      <c r="O17" s="127"/>
      <c r="P17" s="127"/>
    </row>
    <row r="18" spans="2:16" s="126" customFormat="1" ht="13.5">
      <c r="B18" s="127"/>
      <c r="C18" s="127"/>
      <c r="D18" s="127"/>
      <c r="E18" s="127"/>
      <c r="F18" s="127"/>
      <c r="G18" s="127"/>
      <c r="H18" s="127"/>
      <c r="I18" s="127"/>
      <c r="J18" s="127"/>
      <c r="K18" s="127"/>
      <c r="L18" s="127"/>
      <c r="M18" s="127"/>
      <c r="N18" s="127"/>
      <c r="O18" s="127"/>
      <c r="P18" s="127"/>
    </row>
    <row r="19" spans="2:16" s="126" customFormat="1" ht="13.5">
      <c r="B19" s="127"/>
      <c r="C19" s="127"/>
      <c r="D19" s="127"/>
      <c r="E19" s="127"/>
      <c r="F19" s="127"/>
      <c r="G19" s="127"/>
      <c r="H19" s="127"/>
      <c r="I19" s="127"/>
      <c r="J19" s="127"/>
      <c r="K19" s="127"/>
      <c r="L19" s="127"/>
      <c r="M19" s="127"/>
      <c r="N19" s="127"/>
      <c r="O19" s="127"/>
      <c r="P19" s="127"/>
    </row>
    <row r="20" spans="2:16" s="126" customFormat="1" ht="13.5">
      <c r="B20" s="127"/>
      <c r="C20" s="127"/>
      <c r="D20" s="127"/>
      <c r="E20" s="127"/>
      <c r="F20" s="127"/>
      <c r="G20" s="127"/>
      <c r="H20" s="127"/>
      <c r="I20" s="127"/>
      <c r="J20" s="127"/>
      <c r="K20" s="127"/>
      <c r="L20" s="127"/>
      <c r="M20" s="127"/>
      <c r="N20" s="127"/>
      <c r="O20" s="127"/>
      <c r="P20" s="127"/>
    </row>
    <row r="21" spans="2:16" s="126" customFormat="1" ht="13.5">
      <c r="B21" s="127"/>
      <c r="C21" s="127"/>
      <c r="D21" s="127"/>
      <c r="E21" s="127"/>
      <c r="F21" s="127"/>
      <c r="G21" s="127"/>
      <c r="H21" s="127"/>
      <c r="I21" s="127"/>
      <c r="J21" s="127"/>
      <c r="K21" s="127"/>
      <c r="L21" s="127"/>
      <c r="M21" s="127"/>
      <c r="N21" s="127"/>
      <c r="O21" s="127"/>
      <c r="P21" s="127"/>
    </row>
    <row r="22" spans="2:16" s="126" customFormat="1" ht="13.5">
      <c r="B22" s="127"/>
      <c r="C22" s="127"/>
      <c r="D22" s="127"/>
      <c r="E22" s="127"/>
      <c r="F22" s="127"/>
      <c r="G22" s="127"/>
      <c r="H22" s="127"/>
      <c r="I22" s="127"/>
      <c r="J22" s="127"/>
      <c r="K22" s="127"/>
      <c r="L22" s="127"/>
      <c r="M22" s="127"/>
      <c r="N22" s="127"/>
      <c r="O22" s="127"/>
      <c r="P22" s="127"/>
    </row>
    <row r="23" spans="2:16" s="126" customFormat="1" ht="13.5">
      <c r="B23" s="127"/>
      <c r="C23" s="127"/>
      <c r="D23" s="127"/>
      <c r="E23" s="127"/>
      <c r="F23" s="127"/>
      <c r="G23" s="127"/>
      <c r="H23" s="127"/>
      <c r="I23" s="127"/>
      <c r="J23" s="127"/>
      <c r="K23" s="127"/>
      <c r="L23" s="127"/>
      <c r="M23" s="127"/>
      <c r="N23" s="127"/>
      <c r="O23" s="127"/>
      <c r="P23" s="127"/>
    </row>
  </sheetData>
  <sheetProtection/>
  <mergeCells count="16">
    <mergeCell ref="A3:Q3"/>
    <mergeCell ref="A6:A9"/>
    <mergeCell ref="A5:H5"/>
    <mergeCell ref="P6:Q6"/>
    <mergeCell ref="P7:P9"/>
    <mergeCell ref="B7:B9"/>
    <mergeCell ref="Q7:Q9"/>
    <mergeCell ref="B6:H6"/>
    <mergeCell ref="I6:O6"/>
    <mergeCell ref="J7:M7"/>
    <mergeCell ref="C8:D8"/>
    <mergeCell ref="I8:J8"/>
    <mergeCell ref="N8:N9"/>
    <mergeCell ref="C7:H7"/>
    <mergeCell ref="O7:O9"/>
    <mergeCell ref="H8:H9"/>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M29"/>
  <sheetViews>
    <sheetView showGridLines="0" view="pageBreakPreview" zoomScaleNormal="85" zoomScaleSheetLayoutView="100" zoomScalePageLayoutView="0" workbookViewId="0" topLeftCell="E1">
      <selection activeCell="O4" sqref="O4"/>
    </sheetView>
  </sheetViews>
  <sheetFormatPr defaultColWidth="9.00390625" defaultRowHeight="13.5"/>
  <cols>
    <col min="1" max="1" width="4.875" style="70" customWidth="1"/>
    <col min="2" max="2" width="3.125" style="70" customWidth="1"/>
    <col min="3" max="3" width="3.25390625" style="70" customWidth="1"/>
    <col min="4" max="13" width="16.125" style="152" customWidth="1"/>
    <col min="14" max="16384" width="9.00390625" style="70" customWidth="1"/>
  </cols>
  <sheetData>
    <row r="1" ht="13.5">
      <c r="A1" s="69" t="s">
        <v>252</v>
      </c>
    </row>
    <row r="2" spans="1:3" ht="13.5">
      <c r="A2" s="128" t="s">
        <v>251</v>
      </c>
      <c r="B2" s="128"/>
      <c r="C2" s="128"/>
    </row>
    <row r="3" spans="1:13" ht="24" customHeight="1">
      <c r="A3" s="292" t="s">
        <v>67</v>
      </c>
      <c r="B3" s="292"/>
      <c r="C3" s="292"/>
      <c r="D3" s="292"/>
      <c r="E3" s="292"/>
      <c r="F3" s="292"/>
      <c r="G3" s="292"/>
      <c r="H3" s="292"/>
      <c r="I3" s="38"/>
      <c r="J3" s="38"/>
      <c r="K3" s="38"/>
      <c r="L3" s="38"/>
      <c r="M3" s="38"/>
    </row>
    <row r="4" spans="1:13" ht="14.25">
      <c r="A4" s="129"/>
      <c r="B4" s="129"/>
      <c r="C4" s="129"/>
      <c r="M4" s="130" t="s">
        <v>66</v>
      </c>
    </row>
    <row r="5" spans="1:13" ht="6" customHeight="1" thickBot="1">
      <c r="A5" s="350"/>
      <c r="B5" s="350"/>
      <c r="C5" s="350"/>
      <c r="D5" s="350"/>
      <c r="E5" s="350"/>
      <c r="F5" s="350"/>
      <c r="G5" s="350"/>
      <c r="H5" s="350"/>
      <c r="I5" s="131"/>
      <c r="J5" s="131"/>
      <c r="K5" s="131"/>
      <c r="L5" s="131"/>
      <c r="M5" s="153"/>
    </row>
    <row r="6" spans="1:13" ht="18.75" customHeight="1" thickTop="1">
      <c r="A6" s="353"/>
      <c r="B6" s="353"/>
      <c r="C6" s="354"/>
      <c r="D6" s="132" t="s">
        <v>65</v>
      </c>
      <c r="E6" s="132" t="s">
        <v>64</v>
      </c>
      <c r="F6" s="132" t="s">
        <v>63</v>
      </c>
      <c r="G6" s="132" t="s">
        <v>62</v>
      </c>
      <c r="H6" s="133" t="s">
        <v>61</v>
      </c>
      <c r="I6" s="134" t="s">
        <v>60</v>
      </c>
      <c r="J6" s="132" t="s">
        <v>59</v>
      </c>
      <c r="K6" s="132" t="s">
        <v>58</v>
      </c>
      <c r="L6" s="135" t="s">
        <v>57</v>
      </c>
      <c r="M6" s="136" t="s">
        <v>56</v>
      </c>
    </row>
    <row r="7" spans="1:13" s="1" customFormat="1" ht="19.5" customHeight="1">
      <c r="A7" s="351" t="s">
        <v>317</v>
      </c>
      <c r="B7" s="351"/>
      <c r="C7" s="352"/>
      <c r="D7" s="137">
        <v>6049209326</v>
      </c>
      <c r="E7" s="138">
        <v>1924054390</v>
      </c>
      <c r="F7" s="138">
        <v>522815459</v>
      </c>
      <c r="G7" s="138">
        <v>23136888</v>
      </c>
      <c r="H7" s="138">
        <v>103099571</v>
      </c>
      <c r="I7" s="138">
        <v>3184231778</v>
      </c>
      <c r="J7" s="138">
        <v>579700</v>
      </c>
      <c r="K7" s="138">
        <v>10293705</v>
      </c>
      <c r="L7" s="138">
        <v>8258822</v>
      </c>
      <c r="M7" s="138">
        <v>272739013</v>
      </c>
    </row>
    <row r="8" spans="1:13" s="1" customFormat="1" ht="19.5" customHeight="1">
      <c r="A8" s="355">
        <v>24</v>
      </c>
      <c r="B8" s="351"/>
      <c r="C8" s="352"/>
      <c r="D8" s="139">
        <v>6441530519</v>
      </c>
      <c r="E8" s="4">
        <v>2021706086</v>
      </c>
      <c r="F8" s="4">
        <v>565252154</v>
      </c>
      <c r="G8" s="4">
        <v>25114445</v>
      </c>
      <c r="H8" s="4">
        <v>107014899</v>
      </c>
      <c r="I8" s="4">
        <v>3424313507</v>
      </c>
      <c r="J8" s="4">
        <v>708330</v>
      </c>
      <c r="K8" s="4">
        <v>11975635</v>
      </c>
      <c r="L8" s="4">
        <v>7387640</v>
      </c>
      <c r="M8" s="4">
        <v>278057823</v>
      </c>
    </row>
    <row r="9" spans="1:13" s="141" customFormat="1" ht="19.5" customHeight="1">
      <c r="A9" s="347">
        <v>25</v>
      </c>
      <c r="B9" s="348"/>
      <c r="C9" s="349"/>
      <c r="D9" s="5">
        <v>6390619660</v>
      </c>
      <c r="E9" s="6">
        <v>2062074713</v>
      </c>
      <c r="F9" s="6">
        <v>606063315</v>
      </c>
      <c r="G9" s="6">
        <v>26807269</v>
      </c>
      <c r="H9" s="6">
        <v>119940648</v>
      </c>
      <c r="I9" s="6">
        <v>3282988581</v>
      </c>
      <c r="J9" s="6">
        <v>208120</v>
      </c>
      <c r="K9" s="6">
        <v>9290586</v>
      </c>
      <c r="L9" s="6">
        <v>9280674</v>
      </c>
      <c r="M9" s="6">
        <v>273965754</v>
      </c>
    </row>
    <row r="10" spans="1:13" s="141" customFormat="1" ht="19.5" customHeight="1">
      <c r="A10" s="140"/>
      <c r="B10" s="140"/>
      <c r="C10" s="140"/>
      <c r="D10" s="5"/>
      <c r="E10" s="6"/>
      <c r="F10" s="6"/>
      <c r="G10" s="6"/>
      <c r="H10" s="6"/>
      <c r="I10" s="6"/>
      <c r="J10" s="22"/>
      <c r="K10" s="6"/>
      <c r="L10" s="6"/>
      <c r="M10" s="6"/>
    </row>
    <row r="11" spans="1:13" s="1" customFormat="1" ht="19.5" customHeight="1">
      <c r="A11" s="142" t="s">
        <v>283</v>
      </c>
      <c r="B11" s="142">
        <v>4</v>
      </c>
      <c r="C11" s="142" t="s">
        <v>55</v>
      </c>
      <c r="D11" s="139">
        <v>503248624</v>
      </c>
      <c r="E11" s="4">
        <v>156092174</v>
      </c>
      <c r="F11" s="4">
        <v>48886415</v>
      </c>
      <c r="G11" s="4">
        <v>1971909</v>
      </c>
      <c r="H11" s="4">
        <v>9015840</v>
      </c>
      <c r="I11" s="4">
        <v>262365365</v>
      </c>
      <c r="J11" s="143">
        <v>0</v>
      </c>
      <c r="K11" s="4">
        <v>998621</v>
      </c>
      <c r="L11" s="4">
        <v>915590</v>
      </c>
      <c r="M11" s="4">
        <v>23002710</v>
      </c>
    </row>
    <row r="12" spans="1:13" s="1" customFormat="1" ht="19.5" customHeight="1">
      <c r="A12" s="142"/>
      <c r="B12" s="142">
        <v>5</v>
      </c>
      <c r="C12" s="142"/>
      <c r="D12" s="139">
        <v>514745471</v>
      </c>
      <c r="E12" s="4">
        <v>158091420</v>
      </c>
      <c r="F12" s="4">
        <v>49430454</v>
      </c>
      <c r="G12" s="4">
        <v>1953104</v>
      </c>
      <c r="H12" s="4">
        <v>9236386</v>
      </c>
      <c r="I12" s="4">
        <v>271993990</v>
      </c>
      <c r="J12" s="143">
        <v>0</v>
      </c>
      <c r="K12" s="4">
        <v>837255</v>
      </c>
      <c r="L12" s="4">
        <v>624457</v>
      </c>
      <c r="M12" s="4">
        <v>22578405</v>
      </c>
    </row>
    <row r="13" spans="1:13" s="1" customFormat="1" ht="19.5" customHeight="1">
      <c r="A13" s="142"/>
      <c r="B13" s="142">
        <v>6</v>
      </c>
      <c r="C13" s="142"/>
      <c r="D13" s="139">
        <v>522510276</v>
      </c>
      <c r="E13" s="4">
        <v>159338579</v>
      </c>
      <c r="F13" s="4">
        <v>48880429</v>
      </c>
      <c r="G13" s="4">
        <v>1984654</v>
      </c>
      <c r="H13" s="4">
        <v>9518926</v>
      </c>
      <c r="I13" s="4">
        <v>278370258</v>
      </c>
      <c r="J13" s="143">
        <v>0</v>
      </c>
      <c r="K13" s="4">
        <v>757262</v>
      </c>
      <c r="L13" s="4">
        <v>165804</v>
      </c>
      <c r="M13" s="4">
        <v>23494364</v>
      </c>
    </row>
    <row r="14" spans="1:13" s="1" customFormat="1" ht="19.5" customHeight="1">
      <c r="A14" s="142"/>
      <c r="B14" s="142">
        <v>7</v>
      </c>
      <c r="C14" s="142"/>
      <c r="D14" s="139">
        <v>528194109</v>
      </c>
      <c r="E14" s="4">
        <v>162065621</v>
      </c>
      <c r="F14" s="4">
        <v>50397461</v>
      </c>
      <c r="G14" s="4">
        <v>2017367</v>
      </c>
      <c r="H14" s="4">
        <v>10084209</v>
      </c>
      <c r="I14" s="4">
        <v>279864389</v>
      </c>
      <c r="J14" s="143">
        <v>0</v>
      </c>
      <c r="K14" s="4">
        <v>642260</v>
      </c>
      <c r="L14" s="4">
        <v>439033</v>
      </c>
      <c r="M14" s="4">
        <v>22683769</v>
      </c>
    </row>
    <row r="15" spans="1:13" s="1" customFormat="1" ht="19.5" customHeight="1">
      <c r="A15" s="142"/>
      <c r="B15" s="142">
        <v>8</v>
      </c>
      <c r="C15" s="142"/>
      <c r="D15" s="139">
        <v>501111839</v>
      </c>
      <c r="E15" s="4">
        <v>162997947</v>
      </c>
      <c r="F15" s="4">
        <v>49021765</v>
      </c>
      <c r="G15" s="4">
        <v>1848759</v>
      </c>
      <c r="H15" s="4">
        <v>10174533</v>
      </c>
      <c r="I15" s="4">
        <v>253301819</v>
      </c>
      <c r="J15" s="143">
        <v>0</v>
      </c>
      <c r="K15" s="4">
        <v>636093</v>
      </c>
      <c r="L15" s="4">
        <v>337877</v>
      </c>
      <c r="M15" s="4">
        <v>22793046</v>
      </c>
    </row>
    <row r="16" spans="1:13" s="1" customFormat="1" ht="19.5" customHeight="1">
      <c r="A16" s="142"/>
      <c r="B16" s="142">
        <v>9</v>
      </c>
      <c r="C16" s="142"/>
      <c r="D16" s="139">
        <v>535498589</v>
      </c>
      <c r="E16" s="4">
        <v>159689318</v>
      </c>
      <c r="F16" s="4">
        <v>49486491</v>
      </c>
      <c r="G16" s="4">
        <v>1990554</v>
      </c>
      <c r="H16" s="4">
        <v>10335479</v>
      </c>
      <c r="I16" s="4">
        <v>289466244</v>
      </c>
      <c r="J16" s="143">
        <v>0</v>
      </c>
      <c r="K16" s="4">
        <v>652150</v>
      </c>
      <c r="L16" s="4">
        <v>1150987</v>
      </c>
      <c r="M16" s="4">
        <v>22727366</v>
      </c>
    </row>
    <row r="17" spans="1:13" s="1" customFormat="1" ht="19.5" customHeight="1">
      <c r="A17" s="142"/>
      <c r="B17" s="142">
        <v>10</v>
      </c>
      <c r="C17" s="142"/>
      <c r="D17" s="139">
        <v>511522565</v>
      </c>
      <c r="E17" s="4">
        <v>159674845</v>
      </c>
      <c r="F17" s="4">
        <v>50240144</v>
      </c>
      <c r="G17" s="4">
        <v>1971488</v>
      </c>
      <c r="H17" s="4">
        <v>9669477</v>
      </c>
      <c r="I17" s="4">
        <v>265827914</v>
      </c>
      <c r="J17" s="143">
        <v>208120</v>
      </c>
      <c r="K17" s="4">
        <v>782080</v>
      </c>
      <c r="L17" s="4">
        <v>514214</v>
      </c>
      <c r="M17" s="4">
        <v>22634283</v>
      </c>
    </row>
    <row r="18" spans="1:13" s="1" customFormat="1" ht="19.5" customHeight="1">
      <c r="A18" s="142"/>
      <c r="B18" s="142">
        <v>11</v>
      </c>
      <c r="C18" s="142"/>
      <c r="D18" s="139">
        <v>525243438</v>
      </c>
      <c r="E18" s="4">
        <v>182406177</v>
      </c>
      <c r="F18" s="4">
        <v>52181069</v>
      </c>
      <c r="G18" s="4">
        <v>3718801</v>
      </c>
      <c r="H18" s="4">
        <v>10282895</v>
      </c>
      <c r="I18" s="4">
        <v>252799706</v>
      </c>
      <c r="J18" s="143">
        <v>0</v>
      </c>
      <c r="K18" s="4">
        <v>676135</v>
      </c>
      <c r="L18" s="4">
        <v>521753</v>
      </c>
      <c r="M18" s="4">
        <v>22656902</v>
      </c>
    </row>
    <row r="19" spans="1:13" s="1" customFormat="1" ht="19.5" customHeight="1">
      <c r="A19" s="142"/>
      <c r="B19" s="142">
        <v>12</v>
      </c>
      <c r="C19" s="142"/>
      <c r="D19" s="139">
        <v>538976201</v>
      </c>
      <c r="E19" s="4">
        <v>215563643</v>
      </c>
      <c r="F19" s="4">
        <v>52223163</v>
      </c>
      <c r="G19" s="4">
        <v>1952988</v>
      </c>
      <c r="H19" s="4">
        <v>9792615</v>
      </c>
      <c r="I19" s="4">
        <v>235461509</v>
      </c>
      <c r="J19" s="143">
        <v>0</v>
      </c>
      <c r="K19" s="4">
        <v>656469</v>
      </c>
      <c r="L19" s="4">
        <v>733853</v>
      </c>
      <c r="M19" s="4">
        <v>22591961</v>
      </c>
    </row>
    <row r="20" spans="1:13" s="1" customFormat="1" ht="19.5" customHeight="1">
      <c r="A20" s="142" t="s">
        <v>319</v>
      </c>
      <c r="B20" s="144">
        <v>1</v>
      </c>
      <c r="C20" s="142" t="s">
        <v>55</v>
      </c>
      <c r="D20" s="139">
        <v>554717229</v>
      </c>
      <c r="E20" s="4">
        <v>184772577</v>
      </c>
      <c r="F20" s="4">
        <v>51815402</v>
      </c>
      <c r="G20" s="4">
        <v>2028913</v>
      </c>
      <c r="H20" s="4">
        <v>11834863</v>
      </c>
      <c r="I20" s="4">
        <v>279184336</v>
      </c>
      <c r="J20" s="143">
        <v>0</v>
      </c>
      <c r="K20" s="4">
        <v>588240</v>
      </c>
      <c r="L20" s="4">
        <v>1866131</v>
      </c>
      <c r="M20" s="4">
        <v>22626767</v>
      </c>
    </row>
    <row r="21" spans="1:13" s="1" customFormat="1" ht="19.5" customHeight="1">
      <c r="A21" s="142"/>
      <c r="B21" s="144">
        <v>2</v>
      </c>
      <c r="C21" s="142"/>
      <c r="D21" s="139">
        <v>573201752</v>
      </c>
      <c r="E21" s="4">
        <v>181696388</v>
      </c>
      <c r="F21" s="4">
        <v>51751922</v>
      </c>
      <c r="G21" s="4">
        <v>1870359</v>
      </c>
      <c r="H21" s="4">
        <v>10274735</v>
      </c>
      <c r="I21" s="4">
        <v>303185346</v>
      </c>
      <c r="J21" s="143">
        <v>0</v>
      </c>
      <c r="K21" s="4">
        <v>631665</v>
      </c>
      <c r="L21" s="4">
        <v>941893</v>
      </c>
      <c r="M21" s="4">
        <v>22849444</v>
      </c>
    </row>
    <row r="22" spans="1:13" s="1" customFormat="1" ht="19.5" customHeight="1">
      <c r="A22" s="145"/>
      <c r="B22" s="146">
        <v>3</v>
      </c>
      <c r="C22" s="145"/>
      <c r="D22" s="147">
        <v>581649567</v>
      </c>
      <c r="E22" s="148">
        <v>179686024</v>
      </c>
      <c r="F22" s="148">
        <v>51748600</v>
      </c>
      <c r="G22" s="148">
        <v>3498373</v>
      </c>
      <c r="H22" s="148">
        <v>9720690</v>
      </c>
      <c r="I22" s="148">
        <v>311167705</v>
      </c>
      <c r="J22" s="149">
        <v>0</v>
      </c>
      <c r="K22" s="148">
        <v>1432356</v>
      </c>
      <c r="L22" s="148">
        <v>1069082</v>
      </c>
      <c r="M22" s="148">
        <v>23326737</v>
      </c>
    </row>
    <row r="23" spans="1:13" s="1" customFormat="1" ht="16.5" customHeight="1">
      <c r="A23" s="150" t="s">
        <v>54</v>
      </c>
      <c r="B23" s="150"/>
      <c r="C23" s="150"/>
      <c r="D23" s="150"/>
      <c r="E23" s="150"/>
      <c r="F23" s="150"/>
      <c r="G23" s="150"/>
      <c r="H23" s="154"/>
      <c r="I23" s="4"/>
      <c r="J23" s="154"/>
      <c r="K23" s="95"/>
      <c r="L23" s="95"/>
      <c r="M23" s="95"/>
    </row>
    <row r="24" spans="4:13" s="1" customFormat="1" ht="13.5">
      <c r="D24" s="151"/>
      <c r="E24" s="151"/>
      <c r="F24" s="151"/>
      <c r="G24" s="151"/>
      <c r="H24" s="151"/>
      <c r="I24" s="151"/>
      <c r="J24" s="151"/>
      <c r="K24" s="151"/>
      <c r="L24" s="151"/>
      <c r="M24" s="151"/>
    </row>
    <row r="25" spans="4:13" s="1" customFormat="1" ht="13.5">
      <c r="D25" s="151"/>
      <c r="E25" s="151"/>
      <c r="F25" s="151"/>
      <c r="G25" s="151"/>
      <c r="H25" s="151"/>
      <c r="I25" s="151"/>
      <c r="J25" s="151"/>
      <c r="K25" s="151"/>
      <c r="L25" s="151"/>
      <c r="M25" s="151"/>
    </row>
    <row r="26" spans="4:13" s="1" customFormat="1" ht="13.5">
      <c r="D26" s="151"/>
      <c r="E26" s="151"/>
      <c r="F26" s="151"/>
      <c r="G26" s="151"/>
      <c r="H26" s="151"/>
      <c r="I26" s="151"/>
      <c r="J26" s="151"/>
      <c r="K26" s="151"/>
      <c r="L26" s="151"/>
      <c r="M26" s="151"/>
    </row>
    <row r="27" spans="4:13" s="1" customFormat="1" ht="13.5">
      <c r="D27" s="151"/>
      <c r="E27" s="151"/>
      <c r="F27" s="151"/>
      <c r="G27" s="151"/>
      <c r="H27" s="151"/>
      <c r="I27" s="151"/>
      <c r="J27" s="151"/>
      <c r="K27" s="151"/>
      <c r="L27" s="151"/>
      <c r="M27" s="151"/>
    </row>
    <row r="28" spans="4:13" s="1" customFormat="1" ht="13.5">
      <c r="D28" s="151"/>
      <c r="E28" s="151"/>
      <c r="F28" s="151"/>
      <c r="G28" s="151"/>
      <c r="H28" s="151"/>
      <c r="I28" s="151"/>
      <c r="J28" s="151"/>
      <c r="K28" s="151"/>
      <c r="L28" s="151"/>
      <c r="M28" s="151"/>
    </row>
    <row r="29" spans="4:13" s="1" customFormat="1" ht="13.5">
      <c r="D29" s="151"/>
      <c r="E29" s="151"/>
      <c r="F29" s="151"/>
      <c r="G29" s="151"/>
      <c r="H29" s="151"/>
      <c r="I29" s="151"/>
      <c r="J29" s="151"/>
      <c r="K29" s="151"/>
      <c r="L29" s="151"/>
      <c r="M29" s="151"/>
    </row>
  </sheetData>
  <sheetProtection/>
  <mergeCells count="6">
    <mergeCell ref="A3:H3"/>
    <mergeCell ref="A9:C9"/>
    <mergeCell ref="A5:H5"/>
    <mergeCell ref="A7:C7"/>
    <mergeCell ref="A6:C6"/>
    <mergeCell ref="A8:C8"/>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25"/>
  <sheetViews>
    <sheetView showGridLines="0" view="pageBreakPreview" zoomScaleSheetLayoutView="100" zoomScalePageLayoutView="0" workbookViewId="0" topLeftCell="A1">
      <selection activeCell="L13" sqref="L13"/>
    </sheetView>
  </sheetViews>
  <sheetFormatPr defaultColWidth="9.00390625" defaultRowHeight="13.5"/>
  <cols>
    <col min="1" max="2" width="4.75390625" style="70" customWidth="1"/>
    <col min="3" max="3" width="4.375" style="70" customWidth="1"/>
    <col min="4" max="13" width="7.75390625" style="152" customWidth="1"/>
    <col min="14" max="16384" width="9.00390625" style="70" customWidth="1"/>
  </cols>
  <sheetData>
    <row r="1" ht="13.5">
      <c r="A1" s="69" t="s">
        <v>252</v>
      </c>
    </row>
    <row r="2" spans="1:3" ht="13.5">
      <c r="A2" s="128" t="s">
        <v>251</v>
      </c>
      <c r="B2" s="128"/>
      <c r="C2" s="128"/>
    </row>
    <row r="3" spans="1:13" ht="17.25">
      <c r="A3" s="292" t="s">
        <v>73</v>
      </c>
      <c r="B3" s="292"/>
      <c r="C3" s="292"/>
      <c r="D3" s="292"/>
      <c r="E3" s="292"/>
      <c r="F3" s="292"/>
      <c r="G3" s="292"/>
      <c r="H3" s="292"/>
      <c r="I3" s="292"/>
      <c r="J3" s="292"/>
      <c r="K3" s="292"/>
      <c r="L3" s="292"/>
      <c r="M3" s="292"/>
    </row>
    <row r="4" spans="1:13" ht="13.5">
      <c r="A4" s="356" t="s">
        <v>72</v>
      </c>
      <c r="B4" s="356"/>
      <c r="C4" s="356"/>
      <c r="D4" s="356"/>
      <c r="E4" s="356"/>
      <c r="F4" s="356"/>
      <c r="G4" s="356"/>
      <c r="H4" s="356"/>
      <c r="I4" s="356"/>
      <c r="J4" s="356"/>
      <c r="K4" s="356"/>
      <c r="L4" s="356"/>
      <c r="M4" s="356"/>
    </row>
    <row r="5" spans="1:13" ht="5.25" customHeight="1" thickBot="1">
      <c r="A5" s="71"/>
      <c r="B5" s="71"/>
      <c r="C5" s="71"/>
      <c r="D5" s="153"/>
      <c r="E5" s="153"/>
      <c r="F5" s="153"/>
      <c r="G5" s="153"/>
      <c r="H5" s="153"/>
      <c r="I5" s="153"/>
      <c r="J5" s="153"/>
      <c r="K5" s="153"/>
      <c r="L5" s="153"/>
      <c r="M5" s="153"/>
    </row>
    <row r="6" spans="1:13" s="158" customFormat="1" ht="18.75" customHeight="1" thickTop="1">
      <c r="A6" s="361"/>
      <c r="B6" s="361"/>
      <c r="C6" s="362"/>
      <c r="D6" s="155" t="s">
        <v>223</v>
      </c>
      <c r="E6" s="156" t="s">
        <v>64</v>
      </c>
      <c r="F6" s="156" t="s">
        <v>63</v>
      </c>
      <c r="G6" s="156" t="s">
        <v>62</v>
      </c>
      <c r="H6" s="156" t="s">
        <v>61</v>
      </c>
      <c r="I6" s="156" t="s">
        <v>60</v>
      </c>
      <c r="J6" s="156" t="s">
        <v>59</v>
      </c>
      <c r="K6" s="156" t="s">
        <v>58</v>
      </c>
      <c r="L6" s="156" t="s">
        <v>57</v>
      </c>
      <c r="M6" s="157" t="s">
        <v>71</v>
      </c>
    </row>
    <row r="7" spans="1:13" s="160" customFormat="1" ht="19.5" customHeight="1">
      <c r="A7" s="363" t="s">
        <v>320</v>
      </c>
      <c r="B7" s="363"/>
      <c r="C7" s="364"/>
      <c r="D7" s="18">
        <v>8932</v>
      </c>
      <c r="E7" s="19">
        <v>3052</v>
      </c>
      <c r="F7" s="19">
        <v>2538</v>
      </c>
      <c r="G7" s="19">
        <v>166</v>
      </c>
      <c r="H7" s="19">
        <v>393</v>
      </c>
      <c r="I7" s="19">
        <v>2718</v>
      </c>
      <c r="J7" s="21">
        <v>0.2</v>
      </c>
      <c r="K7" s="19">
        <v>62</v>
      </c>
      <c r="L7" s="19">
        <v>4</v>
      </c>
      <c r="M7" s="19">
        <v>3565</v>
      </c>
    </row>
    <row r="8" spans="1:13" s="160" customFormat="1" ht="19.5" customHeight="1">
      <c r="A8" s="359" t="s">
        <v>276</v>
      </c>
      <c r="B8" s="359"/>
      <c r="C8" s="360"/>
      <c r="D8" s="20">
        <v>9534</v>
      </c>
      <c r="E8" s="21">
        <v>3254</v>
      </c>
      <c r="F8" s="21">
        <v>2725</v>
      </c>
      <c r="G8" s="21">
        <v>184</v>
      </c>
      <c r="H8" s="21">
        <v>434</v>
      </c>
      <c r="I8" s="21">
        <v>2864</v>
      </c>
      <c r="J8" s="21">
        <v>0</v>
      </c>
      <c r="K8" s="21">
        <v>68</v>
      </c>
      <c r="L8" s="21">
        <v>5</v>
      </c>
      <c r="M8" s="21">
        <v>3805</v>
      </c>
    </row>
    <row r="9" spans="1:13" s="163" customFormat="1" ht="19.5" customHeight="1">
      <c r="A9" s="357" t="s">
        <v>284</v>
      </c>
      <c r="B9" s="357"/>
      <c r="C9" s="358"/>
      <c r="D9" s="161">
        <v>9945</v>
      </c>
      <c r="E9" s="162">
        <v>3401</v>
      </c>
      <c r="F9" s="162">
        <v>2864</v>
      </c>
      <c r="G9" s="162">
        <v>198</v>
      </c>
      <c r="H9" s="162">
        <v>468</v>
      </c>
      <c r="I9" s="162">
        <v>2950</v>
      </c>
      <c r="J9" s="162">
        <v>0</v>
      </c>
      <c r="K9" s="162">
        <v>59</v>
      </c>
      <c r="L9" s="162">
        <v>5</v>
      </c>
      <c r="M9" s="162">
        <v>3978</v>
      </c>
    </row>
    <row r="10" spans="1:13" s="163" customFormat="1" ht="19.5" customHeight="1">
      <c r="A10" s="164"/>
      <c r="B10" s="164"/>
      <c r="C10" s="164"/>
      <c r="D10" s="20"/>
      <c r="E10" s="21"/>
      <c r="F10" s="21"/>
      <c r="G10" s="21"/>
      <c r="H10" s="21"/>
      <c r="I10" s="21"/>
      <c r="J10" s="21"/>
      <c r="K10" s="21"/>
      <c r="L10" s="21"/>
      <c r="M10" s="21"/>
    </row>
    <row r="11" spans="1:13" s="160" customFormat="1" ht="19.5" customHeight="1">
      <c r="A11" s="165" t="s">
        <v>283</v>
      </c>
      <c r="B11" s="165">
        <v>4</v>
      </c>
      <c r="C11" s="166" t="s">
        <v>55</v>
      </c>
      <c r="D11" s="20">
        <v>9753</v>
      </c>
      <c r="E11" s="21">
        <v>3327</v>
      </c>
      <c r="F11" s="21">
        <v>2817</v>
      </c>
      <c r="G11" s="21">
        <v>197</v>
      </c>
      <c r="H11" s="21">
        <v>445</v>
      </c>
      <c r="I11" s="21">
        <v>2900</v>
      </c>
      <c r="J11" s="21">
        <v>1</v>
      </c>
      <c r="K11" s="21">
        <v>60</v>
      </c>
      <c r="L11" s="21">
        <v>6</v>
      </c>
      <c r="M11" s="21">
        <v>3907</v>
      </c>
    </row>
    <row r="12" spans="1:13" s="160" customFormat="1" ht="19.5" customHeight="1">
      <c r="A12" s="165"/>
      <c r="B12" s="165">
        <v>5</v>
      </c>
      <c r="C12" s="166"/>
      <c r="D12" s="20">
        <v>9795</v>
      </c>
      <c r="E12" s="21">
        <v>3326</v>
      </c>
      <c r="F12" s="21">
        <v>2822</v>
      </c>
      <c r="G12" s="21">
        <v>193</v>
      </c>
      <c r="H12" s="21">
        <v>451</v>
      </c>
      <c r="I12" s="21">
        <v>2935</v>
      </c>
      <c r="J12" s="21">
        <v>0</v>
      </c>
      <c r="K12" s="21">
        <v>63</v>
      </c>
      <c r="L12" s="21">
        <v>5</v>
      </c>
      <c r="M12" s="21">
        <v>3915</v>
      </c>
    </row>
    <row r="13" spans="1:13" s="160" customFormat="1" ht="19.5" customHeight="1">
      <c r="A13" s="165"/>
      <c r="B13" s="165">
        <v>6</v>
      </c>
      <c r="C13" s="166"/>
      <c r="D13" s="20">
        <v>9763</v>
      </c>
      <c r="E13" s="21">
        <v>3323</v>
      </c>
      <c r="F13" s="21">
        <v>2817</v>
      </c>
      <c r="G13" s="21">
        <v>195</v>
      </c>
      <c r="H13" s="21">
        <v>460</v>
      </c>
      <c r="I13" s="21">
        <v>2905</v>
      </c>
      <c r="J13" s="21">
        <v>0</v>
      </c>
      <c r="K13" s="21">
        <v>63</v>
      </c>
      <c r="L13" s="21">
        <v>0</v>
      </c>
      <c r="M13" s="21">
        <v>3917</v>
      </c>
    </row>
    <row r="14" spans="1:13" s="160" customFormat="1" ht="19.5" customHeight="1">
      <c r="A14" s="165"/>
      <c r="B14" s="165">
        <v>7</v>
      </c>
      <c r="C14" s="166"/>
      <c r="D14" s="20">
        <v>9794</v>
      </c>
      <c r="E14" s="21">
        <v>3343</v>
      </c>
      <c r="F14" s="21">
        <v>2826</v>
      </c>
      <c r="G14" s="21">
        <v>200</v>
      </c>
      <c r="H14" s="21">
        <v>457</v>
      </c>
      <c r="I14" s="21">
        <v>2906</v>
      </c>
      <c r="J14" s="21">
        <v>0</v>
      </c>
      <c r="K14" s="21">
        <v>59</v>
      </c>
      <c r="L14" s="21">
        <v>3</v>
      </c>
      <c r="M14" s="21">
        <v>3952</v>
      </c>
    </row>
    <row r="15" spans="1:13" s="160" customFormat="1" ht="19.5" customHeight="1">
      <c r="A15" s="165"/>
      <c r="B15" s="165">
        <v>8</v>
      </c>
      <c r="C15" s="166"/>
      <c r="D15" s="20">
        <v>9867</v>
      </c>
      <c r="E15" s="21">
        <v>3384</v>
      </c>
      <c r="F15" s="21">
        <v>2823</v>
      </c>
      <c r="G15" s="21">
        <v>201</v>
      </c>
      <c r="H15" s="21">
        <v>437</v>
      </c>
      <c r="I15" s="21">
        <v>2960</v>
      </c>
      <c r="J15" s="21">
        <v>0</v>
      </c>
      <c r="K15" s="21">
        <v>59</v>
      </c>
      <c r="L15" s="21">
        <v>3</v>
      </c>
      <c r="M15" s="21">
        <v>3957</v>
      </c>
    </row>
    <row r="16" spans="1:13" s="160" customFormat="1" ht="19.5" customHeight="1">
      <c r="A16" s="165"/>
      <c r="B16" s="165">
        <v>9</v>
      </c>
      <c r="C16" s="166"/>
      <c r="D16" s="20">
        <v>9883</v>
      </c>
      <c r="E16" s="21">
        <v>3368</v>
      </c>
      <c r="F16" s="21">
        <v>2841</v>
      </c>
      <c r="G16" s="21">
        <v>199</v>
      </c>
      <c r="H16" s="21">
        <v>460</v>
      </c>
      <c r="I16" s="21">
        <v>2948</v>
      </c>
      <c r="J16" s="21">
        <v>1</v>
      </c>
      <c r="K16" s="21">
        <v>60</v>
      </c>
      <c r="L16" s="21">
        <v>6</v>
      </c>
      <c r="M16" s="21">
        <v>3962</v>
      </c>
    </row>
    <row r="17" spans="1:13" s="160" customFormat="1" ht="19.5" customHeight="1">
      <c r="A17" s="165"/>
      <c r="B17" s="165">
        <v>10</v>
      </c>
      <c r="C17" s="166"/>
      <c r="D17" s="20">
        <v>9907</v>
      </c>
      <c r="E17" s="21">
        <v>3373</v>
      </c>
      <c r="F17" s="21">
        <v>2869</v>
      </c>
      <c r="G17" s="21">
        <v>200</v>
      </c>
      <c r="H17" s="21">
        <v>479</v>
      </c>
      <c r="I17" s="21">
        <v>2923</v>
      </c>
      <c r="J17" s="21">
        <v>0</v>
      </c>
      <c r="K17" s="21">
        <v>60</v>
      </c>
      <c r="L17" s="21">
        <v>3</v>
      </c>
      <c r="M17" s="21">
        <v>3981</v>
      </c>
    </row>
    <row r="18" spans="1:13" s="160" customFormat="1" ht="19.5" customHeight="1">
      <c r="A18" s="165"/>
      <c r="B18" s="165">
        <v>11</v>
      </c>
      <c r="C18" s="166"/>
      <c r="D18" s="20">
        <v>10094</v>
      </c>
      <c r="E18" s="21">
        <v>3466</v>
      </c>
      <c r="F18" s="21">
        <v>2895</v>
      </c>
      <c r="G18" s="21">
        <v>196</v>
      </c>
      <c r="H18" s="21">
        <v>473</v>
      </c>
      <c r="I18" s="21">
        <v>3003</v>
      </c>
      <c r="J18" s="21">
        <v>0</v>
      </c>
      <c r="K18" s="21">
        <v>58</v>
      </c>
      <c r="L18" s="21">
        <v>3</v>
      </c>
      <c r="M18" s="21">
        <v>3995</v>
      </c>
    </row>
    <row r="19" spans="1:13" s="160" customFormat="1" ht="19.5" customHeight="1">
      <c r="A19" s="165"/>
      <c r="B19" s="165">
        <v>12</v>
      </c>
      <c r="C19" s="166"/>
      <c r="D19" s="20">
        <v>10056</v>
      </c>
      <c r="E19" s="21">
        <v>3455</v>
      </c>
      <c r="F19" s="21">
        <v>2913</v>
      </c>
      <c r="G19" s="21">
        <v>202</v>
      </c>
      <c r="H19" s="21">
        <v>484</v>
      </c>
      <c r="I19" s="21">
        <v>2939</v>
      </c>
      <c r="J19" s="21">
        <v>0</v>
      </c>
      <c r="K19" s="21">
        <v>57</v>
      </c>
      <c r="L19" s="21">
        <v>6</v>
      </c>
      <c r="M19" s="21">
        <v>4035</v>
      </c>
    </row>
    <row r="20" spans="1:13" s="160" customFormat="1" ht="19.5" customHeight="1">
      <c r="A20" s="165" t="s">
        <v>319</v>
      </c>
      <c r="B20" s="165" t="s">
        <v>70</v>
      </c>
      <c r="C20" s="166" t="s">
        <v>55</v>
      </c>
      <c r="D20" s="20">
        <v>10131</v>
      </c>
      <c r="E20" s="21">
        <v>3481</v>
      </c>
      <c r="F20" s="21">
        <v>2911</v>
      </c>
      <c r="G20" s="21">
        <v>201</v>
      </c>
      <c r="H20" s="21">
        <v>489</v>
      </c>
      <c r="I20" s="21">
        <v>2982</v>
      </c>
      <c r="J20" s="21">
        <v>0</v>
      </c>
      <c r="K20" s="21">
        <v>56</v>
      </c>
      <c r="L20" s="21">
        <v>11</v>
      </c>
      <c r="M20" s="21">
        <v>4051</v>
      </c>
    </row>
    <row r="21" spans="1:13" s="160" customFormat="1" ht="19.5" customHeight="1">
      <c r="A21" s="165"/>
      <c r="B21" s="165" t="s">
        <v>69</v>
      </c>
      <c r="C21" s="165"/>
      <c r="D21" s="20">
        <v>10097</v>
      </c>
      <c r="E21" s="21">
        <v>3463</v>
      </c>
      <c r="F21" s="21">
        <v>2907</v>
      </c>
      <c r="G21" s="21">
        <v>192</v>
      </c>
      <c r="H21" s="21">
        <v>490</v>
      </c>
      <c r="I21" s="21">
        <v>2985</v>
      </c>
      <c r="J21" s="21">
        <v>0</v>
      </c>
      <c r="K21" s="21">
        <v>53</v>
      </c>
      <c r="L21" s="21">
        <v>7</v>
      </c>
      <c r="M21" s="21">
        <v>4018</v>
      </c>
    </row>
    <row r="22" spans="1:13" s="160" customFormat="1" ht="19.5" customHeight="1">
      <c r="A22" s="167"/>
      <c r="B22" s="167" t="s">
        <v>68</v>
      </c>
      <c r="C22" s="167"/>
      <c r="D22" s="20">
        <v>10197</v>
      </c>
      <c r="E22" s="168">
        <v>3506</v>
      </c>
      <c r="F22" s="168">
        <v>2926</v>
      </c>
      <c r="G22" s="168">
        <v>198</v>
      </c>
      <c r="H22" s="168">
        <v>487</v>
      </c>
      <c r="I22" s="168">
        <v>3013</v>
      </c>
      <c r="J22" s="168">
        <v>0</v>
      </c>
      <c r="K22" s="168">
        <v>60</v>
      </c>
      <c r="L22" s="168">
        <v>7</v>
      </c>
      <c r="M22" s="168">
        <v>4049</v>
      </c>
    </row>
    <row r="23" spans="1:13" s="172" customFormat="1" ht="14.25" customHeight="1">
      <c r="A23" s="169" t="s">
        <v>54</v>
      </c>
      <c r="B23" s="169"/>
      <c r="C23" s="169"/>
      <c r="D23" s="169"/>
      <c r="E23" s="170"/>
      <c r="F23" s="170"/>
      <c r="G23" s="170"/>
      <c r="H23" s="170"/>
      <c r="I23" s="170"/>
      <c r="J23" s="171"/>
      <c r="K23" s="170"/>
      <c r="L23" s="170"/>
      <c r="M23" s="170"/>
    </row>
    <row r="24" spans="4:13" s="1" customFormat="1" ht="13.5">
      <c r="D24" s="151"/>
      <c r="E24" s="151"/>
      <c r="F24" s="151"/>
      <c r="G24" s="151"/>
      <c r="H24" s="151"/>
      <c r="I24" s="151"/>
      <c r="J24" s="151"/>
      <c r="K24" s="151"/>
      <c r="L24" s="151"/>
      <c r="M24" s="151"/>
    </row>
    <row r="25" spans="4:13" s="1" customFormat="1" ht="13.5">
      <c r="D25" s="151"/>
      <c r="E25" s="151"/>
      <c r="F25" s="151"/>
      <c r="G25" s="151"/>
      <c r="H25" s="151"/>
      <c r="I25" s="151"/>
      <c r="J25" s="151"/>
      <c r="K25" s="151"/>
      <c r="L25" s="151"/>
      <c r="M25" s="151"/>
    </row>
  </sheetData>
  <sheetProtection/>
  <mergeCells count="6">
    <mergeCell ref="A3:M3"/>
    <mergeCell ref="A4:M4"/>
    <mergeCell ref="A9:C9"/>
    <mergeCell ref="A8:C8"/>
    <mergeCell ref="A6:C6"/>
    <mergeCell ref="A7:C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4"/>
  <sheetViews>
    <sheetView showGridLines="0" view="pageBreakPreview" zoomScaleSheetLayoutView="100" zoomScalePageLayoutView="0" workbookViewId="0" topLeftCell="A1">
      <selection activeCell="L13" sqref="L13"/>
    </sheetView>
  </sheetViews>
  <sheetFormatPr defaultColWidth="9.00390625" defaultRowHeight="13.5"/>
  <cols>
    <col min="1" max="2" width="4.75390625" style="70" customWidth="1"/>
    <col min="3" max="3" width="4.375" style="70" customWidth="1"/>
    <col min="4" max="9" width="8.75390625" style="152" customWidth="1"/>
    <col min="10" max="11" width="12.75390625" style="152" customWidth="1"/>
    <col min="12" max="16384" width="9.00390625" style="70" customWidth="1"/>
  </cols>
  <sheetData>
    <row r="1" ht="13.5">
      <c r="A1" s="69" t="s">
        <v>252</v>
      </c>
    </row>
    <row r="2" spans="1:4" ht="13.5">
      <c r="A2" s="393" t="s">
        <v>251</v>
      </c>
      <c r="B2" s="393"/>
      <c r="C2" s="393"/>
      <c r="D2" s="393"/>
    </row>
    <row r="3" spans="1:11" ht="17.25">
      <c r="A3" s="394" t="s">
        <v>83</v>
      </c>
      <c r="B3" s="394"/>
      <c r="C3" s="394"/>
      <c r="D3" s="394"/>
      <c r="E3" s="394"/>
      <c r="F3" s="394"/>
      <c r="G3" s="394"/>
      <c r="H3" s="394"/>
      <c r="I3" s="394"/>
      <c r="J3" s="394"/>
      <c r="K3" s="394"/>
    </row>
    <row r="4" spans="1:11" ht="13.5">
      <c r="A4" s="356" t="s">
        <v>82</v>
      </c>
      <c r="B4" s="356"/>
      <c r="C4" s="356"/>
      <c r="D4" s="356"/>
      <c r="E4" s="356"/>
      <c r="F4" s="356"/>
      <c r="G4" s="356"/>
      <c r="H4" s="356"/>
      <c r="I4" s="356"/>
      <c r="J4" s="356"/>
      <c r="K4" s="356"/>
    </row>
    <row r="5" spans="1:4" ht="6" customHeight="1" thickBot="1">
      <c r="A5" s="71"/>
      <c r="B5" s="71"/>
      <c r="C5" s="71"/>
      <c r="D5" s="153"/>
    </row>
    <row r="6" spans="1:11" s="158" customFormat="1" ht="6.75" customHeight="1" thickTop="1">
      <c r="A6" s="385"/>
      <c r="B6" s="385"/>
      <c r="C6" s="386"/>
      <c r="D6" s="367" t="s">
        <v>223</v>
      </c>
      <c r="E6" s="370" t="s">
        <v>249</v>
      </c>
      <c r="F6" s="371"/>
      <c r="G6" s="371"/>
      <c r="H6" s="371"/>
      <c r="I6" s="372"/>
      <c r="J6" s="399" t="s">
        <v>81</v>
      </c>
      <c r="K6" s="395" t="s">
        <v>80</v>
      </c>
    </row>
    <row r="7" spans="1:11" s="158" customFormat="1" ht="6.75" customHeight="1">
      <c r="A7" s="387"/>
      <c r="B7" s="387"/>
      <c r="C7" s="388"/>
      <c r="D7" s="368"/>
      <c r="E7" s="373"/>
      <c r="F7" s="374"/>
      <c r="G7" s="374"/>
      <c r="H7" s="374"/>
      <c r="I7" s="375"/>
      <c r="J7" s="400"/>
      <c r="K7" s="396"/>
    </row>
    <row r="8" spans="1:11" s="158" customFormat="1" ht="6.75" customHeight="1">
      <c r="A8" s="387"/>
      <c r="B8" s="387"/>
      <c r="C8" s="388"/>
      <c r="D8" s="368"/>
      <c r="E8" s="376"/>
      <c r="F8" s="377"/>
      <c r="G8" s="377"/>
      <c r="H8" s="377"/>
      <c r="I8" s="378"/>
      <c r="J8" s="400" t="s">
        <v>79</v>
      </c>
      <c r="K8" s="396"/>
    </row>
    <row r="9" spans="1:11" s="158" customFormat="1" ht="6.75" customHeight="1">
      <c r="A9" s="387"/>
      <c r="B9" s="387"/>
      <c r="C9" s="388"/>
      <c r="D9" s="368"/>
      <c r="E9" s="379" t="s">
        <v>8</v>
      </c>
      <c r="F9" s="381" t="s">
        <v>78</v>
      </c>
      <c r="G9" s="381" t="s">
        <v>77</v>
      </c>
      <c r="H9" s="382" t="s">
        <v>248</v>
      </c>
      <c r="I9" s="381" t="s">
        <v>76</v>
      </c>
      <c r="J9" s="400"/>
      <c r="K9" s="391" t="s">
        <v>75</v>
      </c>
    </row>
    <row r="10" spans="1:11" s="158" customFormat="1" ht="6.75" customHeight="1">
      <c r="A10" s="387"/>
      <c r="B10" s="387"/>
      <c r="C10" s="388"/>
      <c r="D10" s="368"/>
      <c r="E10" s="380"/>
      <c r="F10" s="380"/>
      <c r="G10" s="380"/>
      <c r="H10" s="383"/>
      <c r="I10" s="380"/>
      <c r="J10" s="400" t="s">
        <v>74</v>
      </c>
      <c r="K10" s="391"/>
    </row>
    <row r="11" spans="1:11" s="158" customFormat="1" ht="6.75" customHeight="1">
      <c r="A11" s="389"/>
      <c r="B11" s="389"/>
      <c r="C11" s="390"/>
      <c r="D11" s="369"/>
      <c r="E11" s="380"/>
      <c r="F11" s="380"/>
      <c r="G11" s="380"/>
      <c r="H11" s="384"/>
      <c r="I11" s="380"/>
      <c r="J11" s="401"/>
      <c r="K11" s="392"/>
    </row>
    <row r="12" spans="1:11" s="160" customFormat="1" ht="18" customHeight="1">
      <c r="A12" s="363" t="s">
        <v>320</v>
      </c>
      <c r="B12" s="363"/>
      <c r="C12" s="364"/>
      <c r="D12" s="174">
        <v>2783</v>
      </c>
      <c r="E12" s="175">
        <v>276</v>
      </c>
      <c r="F12" s="175">
        <v>156</v>
      </c>
      <c r="G12" s="175">
        <v>45</v>
      </c>
      <c r="H12" s="175">
        <v>43</v>
      </c>
      <c r="I12" s="175">
        <v>32</v>
      </c>
      <c r="J12" s="175">
        <v>62</v>
      </c>
      <c r="K12" s="175">
        <v>2445</v>
      </c>
    </row>
    <row r="13" spans="1:11" s="160" customFormat="1" ht="18" customHeight="1">
      <c r="A13" s="365" t="s">
        <v>276</v>
      </c>
      <c r="B13" s="365"/>
      <c r="C13" s="366"/>
      <c r="D13" s="176">
        <v>2935</v>
      </c>
      <c r="E13" s="177">
        <v>328</v>
      </c>
      <c r="F13" s="177">
        <v>202</v>
      </c>
      <c r="G13" s="177">
        <v>48</v>
      </c>
      <c r="H13" s="177">
        <v>38</v>
      </c>
      <c r="I13" s="177">
        <v>40</v>
      </c>
      <c r="J13" s="177">
        <v>72</v>
      </c>
      <c r="K13" s="177">
        <v>2536</v>
      </c>
    </row>
    <row r="14" spans="1:11" s="163" customFormat="1" ht="18" customHeight="1">
      <c r="A14" s="397" t="s">
        <v>284</v>
      </c>
      <c r="B14" s="397"/>
      <c r="C14" s="398"/>
      <c r="D14" s="178">
        <v>3057</v>
      </c>
      <c r="E14" s="179">
        <v>371</v>
      </c>
      <c r="F14" s="179">
        <v>234</v>
      </c>
      <c r="G14" s="179">
        <v>46</v>
      </c>
      <c r="H14" s="179">
        <v>46</v>
      </c>
      <c r="I14" s="179">
        <v>45</v>
      </c>
      <c r="J14" s="179">
        <v>77</v>
      </c>
      <c r="K14" s="179">
        <v>2609</v>
      </c>
    </row>
    <row r="15" spans="1:11" s="160" customFormat="1" ht="18" customHeight="1">
      <c r="A15" s="180"/>
      <c r="B15" s="180"/>
      <c r="C15" s="181"/>
      <c r="D15" s="9"/>
      <c r="E15" s="17"/>
      <c r="F15" s="17"/>
      <c r="G15" s="17"/>
      <c r="H15" s="17"/>
      <c r="I15" s="17"/>
      <c r="J15" s="17"/>
      <c r="K15" s="17"/>
    </row>
    <row r="16" spans="1:11" s="160" customFormat="1" ht="18" customHeight="1">
      <c r="A16" s="165" t="s">
        <v>283</v>
      </c>
      <c r="B16" s="165">
        <v>4</v>
      </c>
      <c r="C16" s="182" t="s">
        <v>55</v>
      </c>
      <c r="D16" s="176">
        <v>3009</v>
      </c>
      <c r="E16" s="177">
        <v>351</v>
      </c>
      <c r="F16" s="17">
        <v>224</v>
      </c>
      <c r="G16" s="17">
        <v>45</v>
      </c>
      <c r="H16" s="17">
        <v>40</v>
      </c>
      <c r="I16" s="17">
        <v>42</v>
      </c>
      <c r="J16" s="17">
        <v>69</v>
      </c>
      <c r="K16" s="17">
        <v>2589</v>
      </c>
    </row>
    <row r="17" spans="1:11" s="160" customFormat="1" ht="18" customHeight="1">
      <c r="A17" s="165"/>
      <c r="B17" s="165">
        <v>5</v>
      </c>
      <c r="C17" s="182"/>
      <c r="D17" s="176">
        <v>3017</v>
      </c>
      <c r="E17" s="177">
        <v>364</v>
      </c>
      <c r="F17" s="17">
        <v>222</v>
      </c>
      <c r="G17" s="17">
        <v>51</v>
      </c>
      <c r="H17" s="17">
        <v>47</v>
      </c>
      <c r="I17" s="17">
        <v>44</v>
      </c>
      <c r="J17" s="17">
        <v>68</v>
      </c>
      <c r="K17" s="17">
        <v>2585</v>
      </c>
    </row>
    <row r="18" spans="1:11" s="160" customFormat="1" ht="18" customHeight="1">
      <c r="A18" s="165"/>
      <c r="B18" s="165">
        <v>6</v>
      </c>
      <c r="C18" s="182"/>
      <c r="D18" s="176">
        <v>3024</v>
      </c>
      <c r="E18" s="177">
        <v>358</v>
      </c>
      <c r="F18" s="17">
        <v>220</v>
      </c>
      <c r="G18" s="17">
        <v>48</v>
      </c>
      <c r="H18" s="17">
        <v>45</v>
      </c>
      <c r="I18" s="17">
        <v>45</v>
      </c>
      <c r="J18" s="17">
        <v>80</v>
      </c>
      <c r="K18" s="17">
        <v>2586</v>
      </c>
    </row>
    <row r="19" spans="1:11" s="160" customFormat="1" ht="18" customHeight="1">
      <c r="A19" s="165"/>
      <c r="B19" s="165">
        <v>7</v>
      </c>
      <c r="C19" s="182"/>
      <c r="D19" s="176">
        <v>3033</v>
      </c>
      <c r="E19" s="177">
        <v>363</v>
      </c>
      <c r="F19" s="17">
        <v>222</v>
      </c>
      <c r="G19" s="17">
        <v>48</v>
      </c>
      <c r="H19" s="17">
        <v>45</v>
      </c>
      <c r="I19" s="17">
        <v>48</v>
      </c>
      <c r="J19" s="17">
        <v>80</v>
      </c>
      <c r="K19" s="17">
        <v>2590</v>
      </c>
    </row>
    <row r="20" spans="1:11" s="160" customFormat="1" ht="18" customHeight="1">
      <c r="A20" s="165"/>
      <c r="B20" s="165">
        <v>8</v>
      </c>
      <c r="C20" s="182"/>
      <c r="D20" s="176">
        <v>3040</v>
      </c>
      <c r="E20" s="177">
        <v>362</v>
      </c>
      <c r="F20" s="17">
        <v>221</v>
      </c>
      <c r="G20" s="17">
        <v>50</v>
      </c>
      <c r="H20" s="17">
        <v>45</v>
      </c>
      <c r="I20" s="17">
        <v>46</v>
      </c>
      <c r="J20" s="17">
        <v>80</v>
      </c>
      <c r="K20" s="17">
        <v>2598</v>
      </c>
    </row>
    <row r="21" spans="1:11" s="160" customFormat="1" ht="18" customHeight="1">
      <c r="A21" s="165"/>
      <c r="B21" s="165">
        <v>9</v>
      </c>
      <c r="C21" s="182"/>
      <c r="D21" s="176">
        <v>3043</v>
      </c>
      <c r="E21" s="177">
        <v>365</v>
      </c>
      <c r="F21" s="17">
        <v>227</v>
      </c>
      <c r="G21" s="17">
        <v>46</v>
      </c>
      <c r="H21" s="17">
        <v>45</v>
      </c>
      <c r="I21" s="17">
        <v>47</v>
      </c>
      <c r="J21" s="17">
        <v>80</v>
      </c>
      <c r="K21" s="17">
        <v>2598</v>
      </c>
    </row>
    <row r="22" spans="1:11" s="160" customFormat="1" ht="18" customHeight="1">
      <c r="A22" s="165"/>
      <c r="B22" s="165">
        <v>10</v>
      </c>
      <c r="C22" s="182"/>
      <c r="D22" s="176">
        <v>3057</v>
      </c>
      <c r="E22" s="177">
        <v>389</v>
      </c>
      <c r="F22" s="17">
        <v>245</v>
      </c>
      <c r="G22" s="17">
        <v>51</v>
      </c>
      <c r="H22" s="17">
        <v>49</v>
      </c>
      <c r="I22" s="17">
        <v>44</v>
      </c>
      <c r="J22" s="17">
        <v>82</v>
      </c>
      <c r="K22" s="17">
        <v>2586</v>
      </c>
    </row>
    <row r="23" spans="1:11" s="160" customFormat="1" ht="18" customHeight="1">
      <c r="A23" s="165"/>
      <c r="B23" s="165">
        <v>11</v>
      </c>
      <c r="C23" s="182"/>
      <c r="D23" s="176">
        <v>3076</v>
      </c>
      <c r="E23" s="177">
        <v>380</v>
      </c>
      <c r="F23" s="17">
        <v>248</v>
      </c>
      <c r="G23" s="17">
        <v>39</v>
      </c>
      <c r="H23" s="17">
        <v>47</v>
      </c>
      <c r="I23" s="17">
        <v>46</v>
      </c>
      <c r="J23" s="17">
        <v>77</v>
      </c>
      <c r="K23" s="17">
        <v>2619</v>
      </c>
    </row>
    <row r="24" spans="1:11" s="160" customFormat="1" ht="18" customHeight="1">
      <c r="A24" s="165"/>
      <c r="B24" s="165">
        <v>12</v>
      </c>
      <c r="C24" s="182"/>
      <c r="D24" s="176">
        <v>3091</v>
      </c>
      <c r="E24" s="177">
        <v>387</v>
      </c>
      <c r="F24" s="17">
        <v>247</v>
      </c>
      <c r="G24" s="17">
        <v>45</v>
      </c>
      <c r="H24" s="17">
        <v>48</v>
      </c>
      <c r="I24" s="17">
        <v>47</v>
      </c>
      <c r="J24" s="17">
        <v>75</v>
      </c>
      <c r="K24" s="17">
        <v>2629</v>
      </c>
    </row>
    <row r="25" spans="1:11" s="160" customFormat="1" ht="18" customHeight="1">
      <c r="A25" s="165" t="s">
        <v>319</v>
      </c>
      <c r="B25" s="165" t="s">
        <v>70</v>
      </c>
      <c r="C25" s="182" t="s">
        <v>55</v>
      </c>
      <c r="D25" s="176">
        <v>3096</v>
      </c>
      <c r="E25" s="177">
        <v>389</v>
      </c>
      <c r="F25" s="17">
        <v>254</v>
      </c>
      <c r="G25" s="17">
        <v>46</v>
      </c>
      <c r="H25" s="17">
        <v>45</v>
      </c>
      <c r="I25" s="17">
        <v>44</v>
      </c>
      <c r="J25" s="17">
        <v>78</v>
      </c>
      <c r="K25" s="17">
        <v>2629</v>
      </c>
    </row>
    <row r="26" spans="1:11" s="160" customFormat="1" ht="18" customHeight="1">
      <c r="A26" s="165"/>
      <c r="B26" s="165" t="s">
        <v>69</v>
      </c>
      <c r="C26" s="183"/>
      <c r="D26" s="176">
        <v>3096</v>
      </c>
      <c r="E26" s="177">
        <v>375</v>
      </c>
      <c r="F26" s="17">
        <v>240</v>
      </c>
      <c r="G26" s="17">
        <v>43</v>
      </c>
      <c r="H26" s="17">
        <v>46</v>
      </c>
      <c r="I26" s="17">
        <v>46</v>
      </c>
      <c r="J26" s="17">
        <v>73</v>
      </c>
      <c r="K26" s="17">
        <v>2648</v>
      </c>
    </row>
    <row r="27" spans="1:11" s="160" customFormat="1" ht="18" customHeight="1">
      <c r="A27" s="167"/>
      <c r="B27" s="167" t="s">
        <v>68</v>
      </c>
      <c r="C27" s="184"/>
      <c r="D27" s="176">
        <v>3100</v>
      </c>
      <c r="E27" s="185">
        <v>376</v>
      </c>
      <c r="F27" s="186">
        <v>240</v>
      </c>
      <c r="G27" s="186">
        <v>45</v>
      </c>
      <c r="H27" s="186">
        <v>47</v>
      </c>
      <c r="I27" s="186">
        <v>44</v>
      </c>
      <c r="J27" s="186">
        <v>78</v>
      </c>
      <c r="K27" s="186">
        <v>2646</v>
      </c>
    </row>
    <row r="28" spans="1:11" s="172" customFormat="1" ht="14.25" customHeight="1">
      <c r="A28" s="169" t="s">
        <v>54</v>
      </c>
      <c r="B28" s="169"/>
      <c r="C28" s="169"/>
      <c r="D28" s="169"/>
      <c r="E28" s="170"/>
      <c r="F28" s="170"/>
      <c r="G28" s="170"/>
      <c r="H28" s="170"/>
      <c r="I28" s="170"/>
      <c r="J28" s="170"/>
      <c r="K28" s="170"/>
    </row>
    <row r="29" spans="4:11" s="1" customFormat="1" ht="13.5">
      <c r="D29" s="151"/>
      <c r="E29" s="151"/>
      <c r="F29" s="151"/>
      <c r="G29" s="151"/>
      <c r="H29" s="151"/>
      <c r="I29" s="151"/>
      <c r="J29" s="151"/>
      <c r="K29" s="151"/>
    </row>
    <row r="30" spans="4:11" s="1" customFormat="1" ht="13.5">
      <c r="D30" s="151"/>
      <c r="E30" s="151"/>
      <c r="F30" s="151"/>
      <c r="G30" s="151"/>
      <c r="H30" s="151"/>
      <c r="I30" s="151"/>
      <c r="J30" s="151"/>
      <c r="K30" s="151"/>
    </row>
    <row r="31" spans="4:11" s="1" customFormat="1" ht="13.5">
      <c r="D31" s="151"/>
      <c r="E31" s="151"/>
      <c r="F31" s="151"/>
      <c r="G31" s="151"/>
      <c r="H31" s="151"/>
      <c r="I31" s="151"/>
      <c r="J31" s="151"/>
      <c r="K31" s="151"/>
    </row>
    <row r="32" spans="4:11" s="1" customFormat="1" ht="13.5">
      <c r="D32" s="151"/>
      <c r="E32" s="151"/>
      <c r="F32" s="151"/>
      <c r="G32" s="151"/>
      <c r="H32" s="151"/>
      <c r="I32" s="151"/>
      <c r="J32" s="151"/>
      <c r="K32" s="151"/>
    </row>
    <row r="33" spans="4:11" s="1" customFormat="1" ht="13.5">
      <c r="D33" s="151"/>
      <c r="E33" s="151"/>
      <c r="F33" s="151"/>
      <c r="G33" s="151"/>
      <c r="H33" s="151"/>
      <c r="I33" s="151"/>
      <c r="J33" s="151"/>
      <c r="K33" s="151"/>
    </row>
    <row r="34" spans="4:11" s="1" customFormat="1" ht="13.5">
      <c r="D34" s="151"/>
      <c r="E34" s="151"/>
      <c r="F34" s="151"/>
      <c r="G34" s="151"/>
      <c r="H34" s="151"/>
      <c r="I34" s="151"/>
      <c r="J34" s="151"/>
      <c r="K34" s="151"/>
    </row>
  </sheetData>
  <sheetProtection/>
  <mergeCells count="19">
    <mergeCell ref="K9:K11"/>
    <mergeCell ref="A2:D2"/>
    <mergeCell ref="A3:K3"/>
    <mergeCell ref="A4:K4"/>
    <mergeCell ref="K6:K8"/>
    <mergeCell ref="A14:C14"/>
    <mergeCell ref="J6:J7"/>
    <mergeCell ref="J8:J9"/>
    <mergeCell ref="J10:J11"/>
    <mergeCell ref="G9:G11"/>
    <mergeCell ref="A13:C13"/>
    <mergeCell ref="D6:D11"/>
    <mergeCell ref="E6:I8"/>
    <mergeCell ref="E9:E11"/>
    <mergeCell ref="F9:F11"/>
    <mergeCell ref="H9:H11"/>
    <mergeCell ref="I9:I11"/>
    <mergeCell ref="A12:C12"/>
    <mergeCell ref="A6:C11"/>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M34"/>
  <sheetViews>
    <sheetView showGridLines="0" view="pageBreakPreview" zoomScaleSheetLayoutView="100" zoomScalePageLayoutView="0" workbookViewId="0" topLeftCell="A1">
      <selection activeCell="L13" sqref="L13"/>
    </sheetView>
  </sheetViews>
  <sheetFormatPr defaultColWidth="9.00390625" defaultRowHeight="13.5"/>
  <cols>
    <col min="1" max="1" width="5.00390625" style="70" bestFit="1" customWidth="1"/>
    <col min="2" max="2" width="9.375" style="70" bestFit="1" customWidth="1"/>
    <col min="3" max="13" width="7.00390625" style="152" customWidth="1"/>
    <col min="14" max="16384" width="9.00390625" style="70" customWidth="1"/>
  </cols>
  <sheetData>
    <row r="1" ht="13.5">
      <c r="A1" s="69" t="s">
        <v>252</v>
      </c>
    </row>
    <row r="2" spans="1:3" ht="13.5">
      <c r="A2" s="393" t="s">
        <v>251</v>
      </c>
      <c r="B2" s="393"/>
      <c r="C2" s="393"/>
    </row>
    <row r="3" spans="1:13" ht="17.25">
      <c r="A3" s="292" t="s">
        <v>111</v>
      </c>
      <c r="B3" s="292"/>
      <c r="C3" s="292"/>
      <c r="D3" s="292"/>
      <c r="E3" s="292"/>
      <c r="F3" s="292"/>
      <c r="G3" s="292"/>
      <c r="H3" s="292"/>
      <c r="I3" s="292"/>
      <c r="J3" s="292"/>
      <c r="K3" s="292"/>
      <c r="L3" s="292"/>
      <c r="M3" s="292"/>
    </row>
    <row r="4" spans="1:13" ht="13.5">
      <c r="A4" s="387" t="s">
        <v>321</v>
      </c>
      <c r="B4" s="387"/>
      <c r="C4" s="387"/>
      <c r="D4" s="387"/>
      <c r="E4" s="387"/>
      <c r="F4" s="387"/>
      <c r="G4" s="387"/>
      <c r="H4" s="387"/>
      <c r="I4" s="387"/>
      <c r="J4" s="387"/>
      <c r="K4" s="387"/>
      <c r="L4" s="387"/>
      <c r="M4" s="387"/>
    </row>
    <row r="5" spans="1:3" ht="6" customHeight="1" thickBot="1">
      <c r="A5" s="71"/>
      <c r="B5" s="71"/>
      <c r="C5" s="153"/>
    </row>
    <row r="6" spans="1:13" s="158" customFormat="1" ht="19.5" customHeight="1" thickTop="1">
      <c r="A6" s="187"/>
      <c r="B6" s="188"/>
      <c r="C6" s="399" t="s">
        <v>110</v>
      </c>
      <c r="D6" s="399" t="s">
        <v>109</v>
      </c>
      <c r="E6" s="402" t="s">
        <v>108</v>
      </c>
      <c r="F6" s="403"/>
      <c r="G6" s="403"/>
      <c r="H6" s="403"/>
      <c r="I6" s="403"/>
      <c r="J6" s="403"/>
      <c r="K6" s="403"/>
      <c r="L6" s="403"/>
      <c r="M6" s="403"/>
    </row>
    <row r="7" spans="1:13" s="192" customFormat="1" ht="19.5" customHeight="1">
      <c r="A7" s="189"/>
      <c r="B7" s="190"/>
      <c r="C7" s="401"/>
      <c r="D7" s="401"/>
      <c r="E7" s="155" t="s">
        <v>51</v>
      </c>
      <c r="F7" s="155" t="s">
        <v>107</v>
      </c>
      <c r="G7" s="155" t="s">
        <v>106</v>
      </c>
      <c r="H7" s="155" t="s">
        <v>105</v>
      </c>
      <c r="I7" s="155" t="s">
        <v>104</v>
      </c>
      <c r="J7" s="155" t="s">
        <v>103</v>
      </c>
      <c r="K7" s="155" t="s">
        <v>102</v>
      </c>
      <c r="L7" s="191" t="s">
        <v>101</v>
      </c>
      <c r="M7" s="191" t="s">
        <v>100</v>
      </c>
    </row>
    <row r="8" spans="1:13" s="160" customFormat="1" ht="21.75" customHeight="1">
      <c r="A8" s="180" t="s">
        <v>99</v>
      </c>
      <c r="B8" s="159" t="s">
        <v>322</v>
      </c>
      <c r="C8" s="18">
        <v>2854</v>
      </c>
      <c r="D8" s="19">
        <v>3657</v>
      </c>
      <c r="E8" s="19">
        <v>9239</v>
      </c>
      <c r="F8" s="19">
        <v>3165</v>
      </c>
      <c r="G8" s="19">
        <v>2614</v>
      </c>
      <c r="H8" s="19">
        <v>176</v>
      </c>
      <c r="I8" s="19">
        <v>417</v>
      </c>
      <c r="J8" s="19">
        <v>2796</v>
      </c>
      <c r="K8" s="19">
        <v>0</v>
      </c>
      <c r="L8" s="19">
        <v>63</v>
      </c>
      <c r="M8" s="19">
        <v>8</v>
      </c>
    </row>
    <row r="9" spans="1:13" s="160" customFormat="1" ht="21.75" customHeight="1">
      <c r="A9" s="180"/>
      <c r="B9" s="182" t="s">
        <v>284</v>
      </c>
      <c r="C9" s="20">
        <v>3033</v>
      </c>
      <c r="D9" s="21">
        <v>3932</v>
      </c>
      <c r="E9" s="21">
        <v>9899</v>
      </c>
      <c r="F9" s="21">
        <v>3390</v>
      </c>
      <c r="G9" s="21">
        <v>2842</v>
      </c>
      <c r="H9" s="21">
        <v>207</v>
      </c>
      <c r="I9" s="21">
        <v>448</v>
      </c>
      <c r="J9" s="21">
        <v>2927</v>
      </c>
      <c r="K9" s="21">
        <v>0</v>
      </c>
      <c r="L9" s="21">
        <v>80</v>
      </c>
      <c r="M9" s="21">
        <v>5</v>
      </c>
    </row>
    <row r="10" spans="1:13" s="163" customFormat="1" ht="21.75" customHeight="1">
      <c r="A10" s="164"/>
      <c r="B10" s="193" t="s">
        <v>323</v>
      </c>
      <c r="C10" s="161">
        <v>3136</v>
      </c>
      <c r="D10" s="162">
        <v>4049</v>
      </c>
      <c r="E10" s="162">
        <v>10197</v>
      </c>
      <c r="F10" s="162">
        <v>3506</v>
      </c>
      <c r="G10" s="162">
        <v>2926</v>
      </c>
      <c r="H10" s="162">
        <v>198</v>
      </c>
      <c r="I10" s="162">
        <v>487</v>
      </c>
      <c r="J10" s="162">
        <v>3013</v>
      </c>
      <c r="K10" s="162">
        <v>0</v>
      </c>
      <c r="L10" s="162">
        <v>60</v>
      </c>
      <c r="M10" s="162">
        <v>7</v>
      </c>
    </row>
    <row r="11" spans="1:13" s="163" customFormat="1" ht="21.75" customHeight="1">
      <c r="A11" s="180"/>
      <c r="B11" s="182"/>
      <c r="C11" s="20"/>
      <c r="D11" s="21"/>
      <c r="E11" s="21"/>
      <c r="F11" s="21"/>
      <c r="G11" s="21"/>
      <c r="H11" s="21"/>
      <c r="I11" s="21"/>
      <c r="J11" s="21"/>
      <c r="K11" s="21"/>
      <c r="L11" s="21"/>
      <c r="M11" s="21"/>
    </row>
    <row r="12" spans="1:13" s="160" customFormat="1" ht="21.75" customHeight="1">
      <c r="A12" s="363" t="s">
        <v>98</v>
      </c>
      <c r="B12" s="364"/>
      <c r="C12" s="20">
        <v>1779</v>
      </c>
      <c r="D12" s="21">
        <v>2334</v>
      </c>
      <c r="E12" s="21">
        <v>6155</v>
      </c>
      <c r="F12" s="21">
        <v>2085</v>
      </c>
      <c r="G12" s="21">
        <v>1924</v>
      </c>
      <c r="H12" s="21">
        <v>124</v>
      </c>
      <c r="I12" s="21">
        <v>261</v>
      </c>
      <c r="J12" s="21">
        <v>1722</v>
      </c>
      <c r="K12" s="21">
        <v>0</v>
      </c>
      <c r="L12" s="21">
        <v>36</v>
      </c>
      <c r="M12" s="21">
        <v>3</v>
      </c>
    </row>
    <row r="13" spans="1:13" s="160" customFormat="1" ht="21.75" customHeight="1">
      <c r="A13" s="363" t="s">
        <v>97</v>
      </c>
      <c r="B13" s="364"/>
      <c r="C13" s="20">
        <v>250</v>
      </c>
      <c r="D13" s="21">
        <v>312</v>
      </c>
      <c r="E13" s="21">
        <v>798</v>
      </c>
      <c r="F13" s="21">
        <v>272</v>
      </c>
      <c r="G13" s="21">
        <v>217</v>
      </c>
      <c r="H13" s="21">
        <v>16</v>
      </c>
      <c r="I13" s="21">
        <v>38</v>
      </c>
      <c r="J13" s="21">
        <v>250</v>
      </c>
      <c r="K13" s="21">
        <v>0</v>
      </c>
      <c r="L13" s="21">
        <v>4</v>
      </c>
      <c r="M13" s="21">
        <v>1</v>
      </c>
    </row>
    <row r="14" spans="1:13" s="160" customFormat="1" ht="21.75" customHeight="1">
      <c r="A14" s="363" t="s">
        <v>96</v>
      </c>
      <c r="B14" s="364"/>
      <c r="C14" s="20">
        <v>133</v>
      </c>
      <c r="D14" s="21">
        <v>171</v>
      </c>
      <c r="E14" s="21">
        <v>460</v>
      </c>
      <c r="F14" s="21">
        <v>152</v>
      </c>
      <c r="G14" s="21">
        <v>121</v>
      </c>
      <c r="H14" s="21">
        <v>8</v>
      </c>
      <c r="I14" s="21">
        <v>25</v>
      </c>
      <c r="J14" s="21">
        <v>152</v>
      </c>
      <c r="K14" s="21">
        <v>0</v>
      </c>
      <c r="L14" s="21">
        <v>2</v>
      </c>
      <c r="M14" s="21">
        <v>0</v>
      </c>
    </row>
    <row r="15" spans="1:13" s="160" customFormat="1" ht="21.75" customHeight="1">
      <c r="A15" s="363" t="s">
        <v>95</v>
      </c>
      <c r="B15" s="364"/>
      <c r="C15" s="20">
        <v>125</v>
      </c>
      <c r="D15" s="21">
        <v>163</v>
      </c>
      <c r="E15" s="21">
        <v>369</v>
      </c>
      <c r="F15" s="21">
        <v>134</v>
      </c>
      <c r="G15" s="21">
        <v>94</v>
      </c>
      <c r="H15" s="21">
        <v>7</v>
      </c>
      <c r="I15" s="21">
        <v>19</v>
      </c>
      <c r="J15" s="21">
        <v>111</v>
      </c>
      <c r="K15" s="21">
        <v>0</v>
      </c>
      <c r="L15" s="21">
        <v>3</v>
      </c>
      <c r="M15" s="21">
        <v>1</v>
      </c>
    </row>
    <row r="16" spans="1:13" s="160" customFormat="1" ht="21.75" customHeight="1">
      <c r="A16" s="363" t="s">
        <v>94</v>
      </c>
      <c r="B16" s="364"/>
      <c r="C16" s="20">
        <v>46</v>
      </c>
      <c r="D16" s="21">
        <v>54</v>
      </c>
      <c r="E16" s="21">
        <v>122</v>
      </c>
      <c r="F16" s="21">
        <v>45</v>
      </c>
      <c r="G16" s="21">
        <v>26</v>
      </c>
      <c r="H16" s="21">
        <v>4</v>
      </c>
      <c r="I16" s="21">
        <v>6</v>
      </c>
      <c r="J16" s="21">
        <v>40</v>
      </c>
      <c r="K16" s="21">
        <v>0</v>
      </c>
      <c r="L16" s="21">
        <v>1</v>
      </c>
      <c r="M16" s="21">
        <v>0</v>
      </c>
    </row>
    <row r="17" spans="1:13" s="160" customFormat="1" ht="21.75" customHeight="1">
      <c r="A17" s="363" t="s">
        <v>285</v>
      </c>
      <c r="B17" s="364"/>
      <c r="C17" s="20">
        <v>99</v>
      </c>
      <c r="D17" s="21">
        <v>127</v>
      </c>
      <c r="E17" s="21">
        <v>297</v>
      </c>
      <c r="F17" s="21">
        <v>100</v>
      </c>
      <c r="G17" s="21">
        <v>72</v>
      </c>
      <c r="H17" s="21">
        <v>5</v>
      </c>
      <c r="I17" s="21">
        <v>22</v>
      </c>
      <c r="J17" s="21">
        <v>96</v>
      </c>
      <c r="K17" s="21">
        <v>0</v>
      </c>
      <c r="L17" s="21">
        <v>2</v>
      </c>
      <c r="M17" s="21">
        <v>0</v>
      </c>
    </row>
    <row r="18" spans="1:13" s="160" customFormat="1" ht="21.75" customHeight="1">
      <c r="A18" s="363" t="s">
        <v>93</v>
      </c>
      <c r="B18" s="364"/>
      <c r="C18" s="20">
        <v>118</v>
      </c>
      <c r="D18" s="21">
        <v>145</v>
      </c>
      <c r="E18" s="21">
        <v>345</v>
      </c>
      <c r="F18" s="21">
        <v>123</v>
      </c>
      <c r="G18" s="21">
        <v>98</v>
      </c>
      <c r="H18" s="21">
        <v>7</v>
      </c>
      <c r="I18" s="21">
        <v>11</v>
      </c>
      <c r="J18" s="21">
        <v>105</v>
      </c>
      <c r="K18" s="21">
        <v>0</v>
      </c>
      <c r="L18" s="21">
        <v>1</v>
      </c>
      <c r="M18" s="21">
        <v>0</v>
      </c>
    </row>
    <row r="19" spans="1:13" s="160" customFormat="1" ht="21.75" customHeight="1">
      <c r="A19" s="363" t="s">
        <v>92</v>
      </c>
      <c r="B19" s="364"/>
      <c r="C19" s="20">
        <v>199</v>
      </c>
      <c r="D19" s="21">
        <v>251</v>
      </c>
      <c r="E19" s="21">
        <v>564</v>
      </c>
      <c r="F19" s="21">
        <v>198</v>
      </c>
      <c r="G19" s="21">
        <v>159</v>
      </c>
      <c r="H19" s="21">
        <v>12</v>
      </c>
      <c r="I19" s="21">
        <v>23</v>
      </c>
      <c r="J19" s="21">
        <v>168</v>
      </c>
      <c r="K19" s="21">
        <v>0</v>
      </c>
      <c r="L19" s="21">
        <v>4</v>
      </c>
      <c r="M19" s="21">
        <v>0</v>
      </c>
    </row>
    <row r="20" spans="1:13" s="160" customFormat="1" ht="21.75" customHeight="1">
      <c r="A20" s="363" t="s">
        <v>91</v>
      </c>
      <c r="B20" s="364"/>
      <c r="C20" s="20">
        <v>143</v>
      </c>
      <c r="D20" s="21">
        <v>173</v>
      </c>
      <c r="E20" s="21">
        <v>382</v>
      </c>
      <c r="F20" s="21">
        <v>136</v>
      </c>
      <c r="G20" s="21">
        <v>84</v>
      </c>
      <c r="H20" s="21">
        <v>3</v>
      </c>
      <c r="I20" s="21">
        <v>26</v>
      </c>
      <c r="J20" s="21">
        <v>131</v>
      </c>
      <c r="K20" s="21">
        <v>0</v>
      </c>
      <c r="L20" s="21">
        <v>1</v>
      </c>
      <c r="M20" s="21">
        <v>1</v>
      </c>
    </row>
    <row r="21" spans="1:13" s="160" customFormat="1" ht="21.75" customHeight="1">
      <c r="A21" s="165"/>
      <c r="B21" s="183"/>
      <c r="C21" s="20"/>
      <c r="D21" s="21"/>
      <c r="E21" s="21"/>
      <c r="F21" s="21"/>
      <c r="G21" s="21"/>
      <c r="H21" s="21"/>
      <c r="I21" s="21"/>
      <c r="J21" s="21"/>
      <c r="K21" s="21"/>
      <c r="L21" s="21"/>
      <c r="M21" s="21"/>
    </row>
    <row r="22" spans="1:13" s="163" customFormat="1" ht="21.75" customHeight="1">
      <c r="A22" s="406" t="s">
        <v>90</v>
      </c>
      <c r="B22" s="407"/>
      <c r="C22" s="161">
        <v>2892</v>
      </c>
      <c r="D22" s="162">
        <v>3730</v>
      </c>
      <c r="E22" s="162">
        <v>9492</v>
      </c>
      <c r="F22" s="162">
        <v>3245</v>
      </c>
      <c r="G22" s="162">
        <v>2795</v>
      </c>
      <c r="H22" s="162">
        <v>186</v>
      </c>
      <c r="I22" s="162">
        <v>431</v>
      </c>
      <c r="J22" s="162">
        <v>2775</v>
      </c>
      <c r="K22" s="162">
        <v>0</v>
      </c>
      <c r="L22" s="162">
        <v>54</v>
      </c>
      <c r="M22" s="162">
        <v>6</v>
      </c>
    </row>
    <row r="23" spans="1:13" s="163" customFormat="1" ht="21.75" customHeight="1">
      <c r="A23" s="165"/>
      <c r="B23" s="183"/>
      <c r="C23" s="20"/>
      <c r="D23" s="21"/>
      <c r="E23" s="21"/>
      <c r="F23" s="21"/>
      <c r="G23" s="21"/>
      <c r="H23" s="21"/>
      <c r="I23" s="21"/>
      <c r="J23" s="21"/>
      <c r="K23" s="21"/>
      <c r="L23" s="21"/>
      <c r="M23" s="21"/>
    </row>
    <row r="24" spans="1:13" s="160" customFormat="1" ht="21.75" customHeight="1">
      <c r="A24" s="359" t="s">
        <v>89</v>
      </c>
      <c r="B24" s="360"/>
      <c r="C24" s="20">
        <v>34</v>
      </c>
      <c r="D24" s="21">
        <v>40</v>
      </c>
      <c r="E24" s="21">
        <v>78</v>
      </c>
      <c r="F24" s="21">
        <v>30</v>
      </c>
      <c r="G24" s="21">
        <v>9</v>
      </c>
      <c r="H24" s="21">
        <v>0</v>
      </c>
      <c r="I24" s="21">
        <v>8</v>
      </c>
      <c r="J24" s="21">
        <v>31</v>
      </c>
      <c r="K24" s="21">
        <v>0</v>
      </c>
      <c r="L24" s="21">
        <v>0</v>
      </c>
      <c r="M24" s="21">
        <v>0</v>
      </c>
    </row>
    <row r="25" spans="1:13" s="160" customFormat="1" ht="21.75" customHeight="1">
      <c r="A25" s="359" t="s">
        <v>88</v>
      </c>
      <c r="B25" s="360"/>
      <c r="C25" s="20">
        <v>64</v>
      </c>
      <c r="D25" s="21">
        <v>77</v>
      </c>
      <c r="E25" s="21">
        <v>137</v>
      </c>
      <c r="F25" s="21">
        <v>55</v>
      </c>
      <c r="G25" s="21">
        <v>17</v>
      </c>
      <c r="H25" s="21">
        <v>1</v>
      </c>
      <c r="I25" s="21">
        <v>11</v>
      </c>
      <c r="J25" s="21">
        <v>53</v>
      </c>
      <c r="K25" s="21">
        <v>0</v>
      </c>
      <c r="L25" s="21">
        <v>0</v>
      </c>
      <c r="M25" s="21">
        <v>0</v>
      </c>
    </row>
    <row r="26" spans="1:13" s="160" customFormat="1" ht="21.75" customHeight="1">
      <c r="A26" s="359" t="s">
        <v>87</v>
      </c>
      <c r="B26" s="360"/>
      <c r="C26" s="20">
        <v>73</v>
      </c>
      <c r="D26" s="21">
        <v>97</v>
      </c>
      <c r="E26" s="21">
        <v>254</v>
      </c>
      <c r="F26" s="21">
        <v>89</v>
      </c>
      <c r="G26" s="21">
        <v>55</v>
      </c>
      <c r="H26" s="21">
        <v>2</v>
      </c>
      <c r="I26" s="21">
        <v>22</v>
      </c>
      <c r="J26" s="21">
        <v>82</v>
      </c>
      <c r="K26" s="21">
        <v>0</v>
      </c>
      <c r="L26" s="21">
        <v>3</v>
      </c>
      <c r="M26" s="21">
        <v>1</v>
      </c>
    </row>
    <row r="27" spans="1:13" s="160" customFormat="1" ht="21.75" customHeight="1">
      <c r="A27" s="359" t="s">
        <v>86</v>
      </c>
      <c r="B27" s="360"/>
      <c r="C27" s="20">
        <v>73</v>
      </c>
      <c r="D27" s="21">
        <v>105</v>
      </c>
      <c r="E27" s="21">
        <v>236</v>
      </c>
      <c r="F27" s="21">
        <v>87</v>
      </c>
      <c r="G27" s="21">
        <v>50</v>
      </c>
      <c r="H27" s="21">
        <v>9</v>
      </c>
      <c r="I27" s="21">
        <v>15</v>
      </c>
      <c r="J27" s="21">
        <v>72</v>
      </c>
      <c r="K27" s="21">
        <v>0</v>
      </c>
      <c r="L27" s="21">
        <v>3</v>
      </c>
      <c r="M27" s="21">
        <v>0</v>
      </c>
    </row>
    <row r="28" spans="1:13" s="160" customFormat="1" ht="21.75" customHeight="1">
      <c r="A28" s="409"/>
      <c r="B28" s="410"/>
      <c r="C28" s="20"/>
      <c r="D28" s="21"/>
      <c r="E28" s="21"/>
      <c r="F28" s="21"/>
      <c r="G28" s="21"/>
      <c r="H28" s="21"/>
      <c r="I28" s="21"/>
      <c r="J28" s="21"/>
      <c r="K28" s="21"/>
      <c r="L28" s="21"/>
      <c r="M28" s="21"/>
    </row>
    <row r="29" spans="1:13" s="163" customFormat="1" ht="21.75" customHeight="1">
      <c r="A29" s="404" t="s">
        <v>85</v>
      </c>
      <c r="B29" s="405"/>
      <c r="C29" s="196">
        <v>244</v>
      </c>
      <c r="D29" s="197">
        <v>319</v>
      </c>
      <c r="E29" s="197">
        <v>705</v>
      </c>
      <c r="F29" s="197">
        <v>261</v>
      </c>
      <c r="G29" s="197">
        <v>131</v>
      </c>
      <c r="H29" s="197">
        <v>12</v>
      </c>
      <c r="I29" s="197">
        <v>56</v>
      </c>
      <c r="J29" s="197">
        <v>238</v>
      </c>
      <c r="K29" s="197">
        <v>0</v>
      </c>
      <c r="L29" s="197">
        <v>6</v>
      </c>
      <c r="M29" s="197">
        <v>1</v>
      </c>
    </row>
    <row r="30" spans="1:13" s="195" customFormat="1" ht="16.5" customHeight="1">
      <c r="A30" s="408" t="s">
        <v>84</v>
      </c>
      <c r="B30" s="408"/>
      <c r="C30" s="408"/>
      <c r="D30" s="408"/>
      <c r="E30" s="169"/>
      <c r="F30" s="169"/>
      <c r="G30" s="169"/>
      <c r="H30" s="194"/>
      <c r="I30" s="194"/>
      <c r="J30" s="194"/>
      <c r="K30" s="194"/>
      <c r="L30" s="194"/>
      <c r="M30" s="194"/>
    </row>
    <row r="31" spans="3:13" s="1" customFormat="1" ht="13.5">
      <c r="C31" s="151"/>
      <c r="D31" s="151"/>
      <c r="E31" s="151"/>
      <c r="F31" s="151"/>
      <c r="G31" s="151"/>
      <c r="H31" s="151"/>
      <c r="I31" s="151"/>
      <c r="J31" s="151"/>
      <c r="K31" s="151"/>
      <c r="L31" s="151"/>
      <c r="M31" s="151"/>
    </row>
    <row r="32" spans="3:13" s="1" customFormat="1" ht="13.5">
      <c r="C32" s="151"/>
      <c r="D32" s="151"/>
      <c r="E32" s="151"/>
      <c r="F32" s="151"/>
      <c r="G32" s="151"/>
      <c r="H32" s="151"/>
      <c r="I32" s="151"/>
      <c r="J32" s="151"/>
      <c r="K32" s="151"/>
      <c r="L32" s="151"/>
      <c r="M32" s="151"/>
    </row>
    <row r="33" spans="3:13" s="1" customFormat="1" ht="13.5">
      <c r="C33" s="151"/>
      <c r="D33" s="151"/>
      <c r="E33" s="151"/>
      <c r="F33" s="151"/>
      <c r="G33" s="151"/>
      <c r="H33" s="151"/>
      <c r="I33" s="151"/>
      <c r="J33" s="151"/>
      <c r="K33" s="151"/>
      <c r="L33" s="151"/>
      <c r="M33" s="151"/>
    </row>
    <row r="34" spans="3:13" s="1" customFormat="1" ht="13.5">
      <c r="C34" s="151"/>
      <c r="D34" s="151"/>
      <c r="E34" s="151"/>
      <c r="F34" s="151"/>
      <c r="G34" s="151"/>
      <c r="H34" s="151"/>
      <c r="I34" s="151"/>
      <c r="J34" s="151"/>
      <c r="K34" s="151"/>
      <c r="L34" s="151"/>
      <c r="M34" s="151"/>
    </row>
  </sheetData>
  <sheetProtection/>
  <mergeCells count="23">
    <mergeCell ref="A17:B17"/>
    <mergeCell ref="A26:B26"/>
    <mergeCell ref="A28:B28"/>
    <mergeCell ref="A12:B12"/>
    <mergeCell ref="A25:B25"/>
    <mergeCell ref="A27:B27"/>
    <mergeCell ref="A19:B19"/>
    <mergeCell ref="A29:B29"/>
    <mergeCell ref="A18:B18"/>
    <mergeCell ref="A22:B22"/>
    <mergeCell ref="A30:D30"/>
    <mergeCell ref="A3:M3"/>
    <mergeCell ref="D6:D7"/>
    <mergeCell ref="A24:B24"/>
    <mergeCell ref="C6:C7"/>
    <mergeCell ref="A20:B20"/>
    <mergeCell ref="A16:B16"/>
    <mergeCell ref="A2:C2"/>
    <mergeCell ref="A4:M4"/>
    <mergeCell ref="E6:M6"/>
    <mergeCell ref="A13:B13"/>
    <mergeCell ref="A14:B14"/>
    <mergeCell ref="A15:B15"/>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S35"/>
  <sheetViews>
    <sheetView showGridLines="0" view="pageBreakPreview" zoomScaleSheetLayoutView="100" zoomScalePageLayoutView="0" workbookViewId="0" topLeftCell="A1">
      <pane xSplit="1" ySplit="8" topLeftCell="B9" activePane="bottomRight" state="frozen"/>
      <selection pane="topLeft" activeCell="L13" sqref="L13"/>
      <selection pane="topRight" activeCell="L13" sqref="L13"/>
      <selection pane="bottomLeft" activeCell="L13" sqref="L13"/>
      <selection pane="bottomRight" activeCell="L13" sqref="L13"/>
    </sheetView>
  </sheetViews>
  <sheetFormatPr defaultColWidth="9.00390625" defaultRowHeight="13.5"/>
  <cols>
    <col min="1" max="1" width="8.50390625" style="198" customWidth="1"/>
    <col min="2" max="2" width="7.00390625" style="198" bestFit="1" customWidth="1"/>
    <col min="3" max="5" width="6.125" style="198" bestFit="1" customWidth="1"/>
    <col min="6" max="6" width="5.25390625" style="198" customWidth="1"/>
    <col min="7" max="7" width="4.625" style="198" bestFit="1" customWidth="1"/>
    <col min="8" max="8" width="7.00390625" style="198" bestFit="1" customWidth="1"/>
    <col min="9" max="9" width="6.125" style="198" bestFit="1" customWidth="1"/>
    <col min="10" max="10" width="7.00390625" style="198" bestFit="1" customWidth="1"/>
    <col min="11" max="11" width="6.125" style="198" bestFit="1" customWidth="1"/>
    <col min="12" max="13" width="5.25390625" style="198" customWidth="1"/>
    <col min="14" max="14" width="7.00390625" style="198" customWidth="1"/>
    <col min="15" max="16" width="6.125" style="198" bestFit="1" customWidth="1"/>
    <col min="17" max="19" width="6.125" style="198" customWidth="1"/>
    <col min="20" max="16384" width="9.00390625" style="198" customWidth="1"/>
  </cols>
  <sheetData>
    <row r="1" ht="13.5">
      <c r="A1" s="69" t="s">
        <v>252</v>
      </c>
    </row>
    <row r="2" ht="13.5">
      <c r="A2" s="199" t="s">
        <v>251</v>
      </c>
    </row>
    <row r="3" spans="1:19" s="200" customFormat="1" ht="21">
      <c r="A3" s="418" t="s">
        <v>263</v>
      </c>
      <c r="B3" s="418"/>
      <c r="C3" s="418"/>
      <c r="D3" s="418"/>
      <c r="E3" s="418"/>
      <c r="F3" s="418"/>
      <c r="G3" s="418"/>
      <c r="H3" s="418"/>
      <c r="I3" s="418"/>
      <c r="J3" s="418"/>
      <c r="K3" s="418"/>
      <c r="L3" s="418"/>
      <c r="M3" s="418"/>
      <c r="N3" s="418"/>
      <c r="O3" s="418"/>
      <c r="P3" s="418"/>
      <c r="Q3" s="418"/>
      <c r="R3" s="418"/>
      <c r="S3" s="418"/>
    </row>
    <row r="4" spans="1:19" ht="13.5">
      <c r="A4" s="419" t="s">
        <v>318</v>
      </c>
      <c r="B4" s="419"/>
      <c r="C4" s="419"/>
      <c r="D4" s="419"/>
      <c r="E4" s="419"/>
      <c r="F4" s="419"/>
      <c r="G4" s="419"/>
      <c r="H4" s="419"/>
      <c r="I4" s="419"/>
      <c r="J4" s="419"/>
      <c r="K4" s="419"/>
      <c r="L4" s="419"/>
      <c r="M4" s="419"/>
      <c r="N4" s="419"/>
      <c r="O4" s="419"/>
      <c r="P4" s="419"/>
      <c r="Q4" s="419"/>
      <c r="R4" s="419"/>
      <c r="S4" s="419"/>
    </row>
    <row r="5" spans="1:19" ht="7.5" customHeight="1" thickBot="1">
      <c r="A5" s="201"/>
      <c r="B5" s="201"/>
      <c r="C5" s="201"/>
      <c r="D5" s="201"/>
      <c r="E5" s="201"/>
      <c r="F5" s="201"/>
      <c r="G5" s="201"/>
      <c r="H5" s="201"/>
      <c r="I5" s="201"/>
      <c r="J5" s="201"/>
      <c r="K5" s="201"/>
      <c r="L5" s="201"/>
      <c r="M5" s="201"/>
      <c r="N5" s="201"/>
      <c r="O5" s="201"/>
      <c r="P5" s="201"/>
      <c r="Q5" s="201"/>
      <c r="R5" s="201"/>
      <c r="S5" s="201"/>
    </row>
    <row r="6" spans="1:19" s="203" customFormat="1" ht="17.25" customHeight="1" thickTop="1">
      <c r="A6" s="202"/>
      <c r="B6" s="423" t="s">
        <v>136</v>
      </c>
      <c r="C6" s="422" t="s">
        <v>141</v>
      </c>
      <c r="D6" s="414" t="s">
        <v>140</v>
      </c>
      <c r="E6" s="415"/>
      <c r="F6" s="416"/>
      <c r="G6" s="426" t="s">
        <v>139</v>
      </c>
      <c r="H6" s="414" t="s">
        <v>138</v>
      </c>
      <c r="I6" s="415"/>
      <c r="J6" s="415"/>
      <c r="K6" s="415"/>
      <c r="L6" s="415"/>
      <c r="M6" s="416"/>
      <c r="N6" s="414" t="s">
        <v>137</v>
      </c>
      <c r="O6" s="415"/>
      <c r="P6" s="415"/>
      <c r="Q6" s="415"/>
      <c r="R6" s="415"/>
      <c r="S6" s="415"/>
    </row>
    <row r="7" spans="1:19" s="203" customFormat="1" ht="20.25" customHeight="1">
      <c r="A7" s="204"/>
      <c r="B7" s="424"/>
      <c r="C7" s="417"/>
      <c r="D7" s="411" t="s">
        <v>8</v>
      </c>
      <c r="E7" s="417" t="s">
        <v>135</v>
      </c>
      <c r="F7" s="417" t="s">
        <v>134</v>
      </c>
      <c r="G7" s="411"/>
      <c r="H7" s="411" t="s">
        <v>8</v>
      </c>
      <c r="I7" s="417" t="s">
        <v>126</v>
      </c>
      <c r="J7" s="417" t="s">
        <v>133</v>
      </c>
      <c r="K7" s="417" t="s">
        <v>132</v>
      </c>
      <c r="L7" s="412" t="s">
        <v>131</v>
      </c>
      <c r="M7" s="413"/>
      <c r="N7" s="411" t="s">
        <v>8</v>
      </c>
      <c r="O7" s="417" t="s">
        <v>130</v>
      </c>
      <c r="P7" s="417" t="s">
        <v>129</v>
      </c>
      <c r="Q7" s="411" t="s">
        <v>128</v>
      </c>
      <c r="R7" s="420" t="s">
        <v>127</v>
      </c>
      <c r="S7" s="412" t="s">
        <v>262</v>
      </c>
    </row>
    <row r="8" spans="1:19" s="203" customFormat="1" ht="20.25" customHeight="1">
      <c r="A8" s="206"/>
      <c r="B8" s="425"/>
      <c r="C8" s="417"/>
      <c r="D8" s="411"/>
      <c r="E8" s="417"/>
      <c r="F8" s="417"/>
      <c r="G8" s="411"/>
      <c r="H8" s="411"/>
      <c r="I8" s="417"/>
      <c r="J8" s="417"/>
      <c r="K8" s="417"/>
      <c r="L8" s="205" t="s">
        <v>126</v>
      </c>
      <c r="M8" s="205" t="s">
        <v>125</v>
      </c>
      <c r="N8" s="411"/>
      <c r="O8" s="417"/>
      <c r="P8" s="417"/>
      <c r="Q8" s="411"/>
      <c r="R8" s="421"/>
      <c r="S8" s="412"/>
    </row>
    <row r="9" spans="1:19" s="203" customFormat="1" ht="31.5" customHeight="1">
      <c r="A9" s="207" t="s">
        <v>317</v>
      </c>
      <c r="B9" s="208">
        <v>40453</v>
      </c>
      <c r="C9" s="209">
        <v>2905</v>
      </c>
      <c r="D9" s="209">
        <v>3597</v>
      </c>
      <c r="E9" s="209">
        <v>3572</v>
      </c>
      <c r="F9" s="209">
        <v>25</v>
      </c>
      <c r="G9" s="209">
        <v>409</v>
      </c>
      <c r="H9" s="209">
        <v>22884</v>
      </c>
      <c r="I9" s="209">
        <v>6865</v>
      </c>
      <c r="J9" s="209">
        <v>13132</v>
      </c>
      <c r="K9" s="209">
        <v>2576</v>
      </c>
      <c r="L9" s="209">
        <v>234</v>
      </c>
      <c r="M9" s="209">
        <v>77</v>
      </c>
      <c r="N9" s="209">
        <v>10658</v>
      </c>
      <c r="O9" s="209">
        <v>6524</v>
      </c>
      <c r="P9" s="209">
        <v>1895</v>
      </c>
      <c r="Q9" s="209">
        <v>836</v>
      </c>
      <c r="R9" s="209">
        <v>1345</v>
      </c>
      <c r="S9" s="28">
        <v>58</v>
      </c>
    </row>
    <row r="10" spans="1:19" s="203" customFormat="1" ht="31.5" customHeight="1">
      <c r="A10" s="210">
        <v>24</v>
      </c>
      <c r="B10" s="26">
        <v>40926</v>
      </c>
      <c r="C10" s="27">
        <v>2864</v>
      </c>
      <c r="D10" s="27">
        <v>3608</v>
      </c>
      <c r="E10" s="27">
        <v>3582</v>
      </c>
      <c r="F10" s="27">
        <v>26</v>
      </c>
      <c r="G10" s="27">
        <v>404</v>
      </c>
      <c r="H10" s="27">
        <v>23170</v>
      </c>
      <c r="I10" s="27">
        <v>6882</v>
      </c>
      <c r="J10" s="27">
        <v>13445</v>
      </c>
      <c r="K10" s="27">
        <v>2532</v>
      </c>
      <c r="L10" s="27">
        <v>232</v>
      </c>
      <c r="M10" s="27">
        <v>79</v>
      </c>
      <c r="N10" s="27">
        <v>10880</v>
      </c>
      <c r="O10" s="27">
        <v>6646</v>
      </c>
      <c r="P10" s="27">
        <v>1926</v>
      </c>
      <c r="Q10" s="27">
        <v>845</v>
      </c>
      <c r="R10" s="27">
        <v>1398</v>
      </c>
      <c r="S10" s="29">
        <v>65</v>
      </c>
    </row>
    <row r="11" spans="1:19" s="212" customFormat="1" ht="31.5" customHeight="1">
      <c r="A11" s="211">
        <v>25</v>
      </c>
      <c r="B11" s="221">
        <v>41250</v>
      </c>
      <c r="C11" s="221">
        <v>2822</v>
      </c>
      <c r="D11" s="221">
        <v>3630</v>
      </c>
      <c r="E11" s="221">
        <v>3602</v>
      </c>
      <c r="F11" s="221">
        <v>28</v>
      </c>
      <c r="G11" s="221">
        <v>391</v>
      </c>
      <c r="H11" s="221">
        <v>23441</v>
      </c>
      <c r="I11" s="221">
        <v>6851</v>
      </c>
      <c r="J11" s="221">
        <v>13789</v>
      </c>
      <c r="K11" s="221">
        <v>2491</v>
      </c>
      <c r="L11" s="221">
        <v>235</v>
      </c>
      <c r="M11" s="221">
        <v>75</v>
      </c>
      <c r="N11" s="221">
        <v>10966</v>
      </c>
      <c r="O11" s="221">
        <v>6665</v>
      </c>
      <c r="P11" s="221">
        <v>1949</v>
      </c>
      <c r="Q11" s="221">
        <v>820</v>
      </c>
      <c r="R11" s="221">
        <v>1468</v>
      </c>
      <c r="S11" s="221">
        <v>64</v>
      </c>
    </row>
    <row r="12" spans="1:19" s="203" customFormat="1" ht="31.5" customHeight="1">
      <c r="A12" s="213"/>
      <c r="B12" s="26"/>
      <c r="C12" s="27"/>
      <c r="D12" s="27"/>
      <c r="E12" s="27"/>
      <c r="F12" s="27"/>
      <c r="G12" s="27"/>
      <c r="H12" s="27"/>
      <c r="I12" s="27"/>
      <c r="J12" s="27"/>
      <c r="K12" s="27"/>
      <c r="L12" s="27"/>
      <c r="M12" s="27"/>
      <c r="N12" s="27"/>
      <c r="O12" s="27"/>
      <c r="P12" s="27"/>
      <c r="Q12" s="27"/>
      <c r="R12" s="27"/>
      <c r="S12" s="27"/>
    </row>
    <row r="13" spans="1:19" s="203" customFormat="1" ht="31.5" customHeight="1">
      <c r="A13" s="214" t="s">
        <v>98</v>
      </c>
      <c r="B13" s="26">
        <v>12665</v>
      </c>
      <c r="C13" s="215">
        <v>867</v>
      </c>
      <c r="D13" s="27">
        <v>1149</v>
      </c>
      <c r="E13" s="215">
        <v>1140</v>
      </c>
      <c r="F13" s="215">
        <v>9</v>
      </c>
      <c r="G13" s="215">
        <v>135</v>
      </c>
      <c r="H13" s="27">
        <v>7104</v>
      </c>
      <c r="I13" s="215">
        <v>2122</v>
      </c>
      <c r="J13" s="215">
        <v>4043</v>
      </c>
      <c r="K13" s="215">
        <v>838</v>
      </c>
      <c r="L13" s="215">
        <v>77</v>
      </c>
      <c r="M13" s="215">
        <v>24</v>
      </c>
      <c r="N13" s="27">
        <v>3410</v>
      </c>
      <c r="O13" s="215">
        <v>1983</v>
      </c>
      <c r="P13" s="215">
        <v>672</v>
      </c>
      <c r="Q13" s="215">
        <v>258</v>
      </c>
      <c r="R13" s="215">
        <v>476</v>
      </c>
      <c r="S13" s="215">
        <v>21</v>
      </c>
    </row>
    <row r="14" spans="1:19" s="203" customFormat="1" ht="31.5" customHeight="1">
      <c r="A14" s="214" t="s">
        <v>97</v>
      </c>
      <c r="B14" s="26">
        <v>3681</v>
      </c>
      <c r="C14" s="215">
        <v>216</v>
      </c>
      <c r="D14" s="27">
        <v>290</v>
      </c>
      <c r="E14" s="215">
        <v>288</v>
      </c>
      <c r="F14" s="215">
        <v>2</v>
      </c>
      <c r="G14" s="215">
        <v>33</v>
      </c>
      <c r="H14" s="27">
        <v>2098</v>
      </c>
      <c r="I14" s="215">
        <v>583</v>
      </c>
      <c r="J14" s="215">
        <v>1242</v>
      </c>
      <c r="K14" s="215">
        <v>221</v>
      </c>
      <c r="L14" s="215">
        <v>41</v>
      </c>
      <c r="M14" s="215">
        <v>11</v>
      </c>
      <c r="N14" s="27">
        <v>1044</v>
      </c>
      <c r="O14" s="215">
        <v>668</v>
      </c>
      <c r="P14" s="215">
        <v>173</v>
      </c>
      <c r="Q14" s="215">
        <v>63</v>
      </c>
      <c r="R14" s="215">
        <v>137</v>
      </c>
      <c r="S14" s="215">
        <v>3</v>
      </c>
    </row>
    <row r="15" spans="1:19" s="203" customFormat="1" ht="31.5" customHeight="1">
      <c r="A15" s="214" t="s">
        <v>96</v>
      </c>
      <c r="B15" s="26">
        <v>1723</v>
      </c>
      <c r="C15" s="215">
        <v>139</v>
      </c>
      <c r="D15" s="27">
        <v>148</v>
      </c>
      <c r="E15" s="215">
        <v>147</v>
      </c>
      <c r="F15" s="215">
        <v>1</v>
      </c>
      <c r="G15" s="215">
        <v>14</v>
      </c>
      <c r="H15" s="27">
        <v>902</v>
      </c>
      <c r="I15" s="215">
        <v>273</v>
      </c>
      <c r="J15" s="215">
        <v>512</v>
      </c>
      <c r="K15" s="215">
        <v>106</v>
      </c>
      <c r="L15" s="215">
        <v>5</v>
      </c>
      <c r="M15" s="215">
        <v>6</v>
      </c>
      <c r="N15" s="27">
        <v>520</v>
      </c>
      <c r="O15" s="215">
        <v>329</v>
      </c>
      <c r="P15" s="215">
        <v>78</v>
      </c>
      <c r="Q15" s="215">
        <v>37</v>
      </c>
      <c r="R15" s="215">
        <v>76</v>
      </c>
      <c r="S15" s="215">
        <v>0</v>
      </c>
    </row>
    <row r="16" spans="1:19" s="203" customFormat="1" ht="31.5" customHeight="1">
      <c r="A16" s="214" t="s">
        <v>124</v>
      </c>
      <c r="B16" s="26">
        <v>2167</v>
      </c>
      <c r="C16" s="215">
        <v>144</v>
      </c>
      <c r="D16" s="27">
        <v>196</v>
      </c>
      <c r="E16" s="215">
        <v>194</v>
      </c>
      <c r="F16" s="215">
        <v>2</v>
      </c>
      <c r="G16" s="215">
        <v>23</v>
      </c>
      <c r="H16" s="27">
        <v>1267</v>
      </c>
      <c r="I16" s="215">
        <v>366</v>
      </c>
      <c r="J16" s="215">
        <v>785</v>
      </c>
      <c r="K16" s="215">
        <v>108</v>
      </c>
      <c r="L16" s="215">
        <v>4</v>
      </c>
      <c r="M16" s="215">
        <v>4</v>
      </c>
      <c r="N16" s="27">
        <v>537</v>
      </c>
      <c r="O16" s="215">
        <v>338</v>
      </c>
      <c r="P16" s="215">
        <v>91</v>
      </c>
      <c r="Q16" s="215">
        <v>40</v>
      </c>
      <c r="R16" s="215">
        <v>66</v>
      </c>
      <c r="S16" s="215">
        <v>2</v>
      </c>
    </row>
    <row r="17" spans="1:19" s="203" customFormat="1" ht="31.5" customHeight="1">
      <c r="A17" s="214" t="s">
        <v>94</v>
      </c>
      <c r="B17" s="26">
        <v>1561</v>
      </c>
      <c r="C17" s="215">
        <v>118</v>
      </c>
      <c r="D17" s="27">
        <v>161</v>
      </c>
      <c r="E17" s="215">
        <v>160</v>
      </c>
      <c r="F17" s="215">
        <v>1</v>
      </c>
      <c r="G17" s="215">
        <v>17</v>
      </c>
      <c r="H17" s="27">
        <v>896</v>
      </c>
      <c r="I17" s="215">
        <v>252</v>
      </c>
      <c r="J17" s="215">
        <v>542</v>
      </c>
      <c r="K17" s="215">
        <v>92</v>
      </c>
      <c r="L17" s="215">
        <v>8</v>
      </c>
      <c r="M17" s="215">
        <v>2</v>
      </c>
      <c r="N17" s="27">
        <v>369</v>
      </c>
      <c r="O17" s="215">
        <v>213</v>
      </c>
      <c r="P17" s="215">
        <v>80</v>
      </c>
      <c r="Q17" s="215">
        <v>31</v>
      </c>
      <c r="R17" s="215">
        <v>43</v>
      </c>
      <c r="S17" s="215">
        <v>2</v>
      </c>
    </row>
    <row r="18" spans="1:19" s="203" customFormat="1" ht="31.5" customHeight="1">
      <c r="A18" s="214" t="s">
        <v>286</v>
      </c>
      <c r="B18" s="26">
        <v>3233</v>
      </c>
      <c r="C18" s="215">
        <v>243</v>
      </c>
      <c r="D18" s="27">
        <v>271</v>
      </c>
      <c r="E18" s="215">
        <v>270</v>
      </c>
      <c r="F18" s="215">
        <v>1</v>
      </c>
      <c r="G18" s="215">
        <v>24</v>
      </c>
      <c r="H18" s="27">
        <v>1937</v>
      </c>
      <c r="I18" s="215">
        <v>590</v>
      </c>
      <c r="J18" s="215">
        <v>1098</v>
      </c>
      <c r="K18" s="215">
        <v>225</v>
      </c>
      <c r="L18" s="215">
        <v>19</v>
      </c>
      <c r="M18" s="215">
        <v>5</v>
      </c>
      <c r="N18" s="27">
        <v>758</v>
      </c>
      <c r="O18" s="215">
        <v>443</v>
      </c>
      <c r="P18" s="215">
        <v>129</v>
      </c>
      <c r="Q18" s="215">
        <v>52</v>
      </c>
      <c r="R18" s="215">
        <v>127</v>
      </c>
      <c r="S18" s="215">
        <v>7</v>
      </c>
    </row>
    <row r="19" spans="1:19" s="203" customFormat="1" ht="31.5" customHeight="1">
      <c r="A19" s="214" t="s">
        <v>123</v>
      </c>
      <c r="B19" s="26">
        <v>1674</v>
      </c>
      <c r="C19" s="215">
        <v>119</v>
      </c>
      <c r="D19" s="27">
        <v>111</v>
      </c>
      <c r="E19" s="215">
        <v>111</v>
      </c>
      <c r="F19" s="215">
        <v>0</v>
      </c>
      <c r="G19" s="215">
        <v>14</v>
      </c>
      <c r="H19" s="27">
        <v>975</v>
      </c>
      <c r="I19" s="215">
        <v>276</v>
      </c>
      <c r="J19" s="215">
        <v>581</v>
      </c>
      <c r="K19" s="215">
        <v>107</v>
      </c>
      <c r="L19" s="215">
        <v>8</v>
      </c>
      <c r="M19" s="215">
        <v>3</v>
      </c>
      <c r="N19" s="27">
        <v>455</v>
      </c>
      <c r="O19" s="215">
        <v>269</v>
      </c>
      <c r="P19" s="215">
        <v>81</v>
      </c>
      <c r="Q19" s="215">
        <v>52</v>
      </c>
      <c r="R19" s="215">
        <v>43</v>
      </c>
      <c r="S19" s="215">
        <v>10</v>
      </c>
    </row>
    <row r="20" spans="1:19" s="203" customFormat="1" ht="31.5" customHeight="1">
      <c r="A20" s="214" t="s">
        <v>92</v>
      </c>
      <c r="B20" s="26">
        <v>3657</v>
      </c>
      <c r="C20" s="215">
        <v>254</v>
      </c>
      <c r="D20" s="27">
        <v>321</v>
      </c>
      <c r="E20" s="215">
        <v>314</v>
      </c>
      <c r="F20" s="215">
        <v>7</v>
      </c>
      <c r="G20" s="215">
        <v>32</v>
      </c>
      <c r="H20" s="27">
        <v>2010</v>
      </c>
      <c r="I20" s="215">
        <v>585</v>
      </c>
      <c r="J20" s="215">
        <v>1228</v>
      </c>
      <c r="K20" s="215">
        <v>183</v>
      </c>
      <c r="L20" s="215">
        <v>13</v>
      </c>
      <c r="M20" s="215">
        <v>1</v>
      </c>
      <c r="N20" s="27">
        <v>1040</v>
      </c>
      <c r="O20" s="215">
        <v>659</v>
      </c>
      <c r="P20" s="215">
        <v>183</v>
      </c>
      <c r="Q20" s="215">
        <v>75</v>
      </c>
      <c r="R20" s="215">
        <v>119</v>
      </c>
      <c r="S20" s="215">
        <v>4</v>
      </c>
    </row>
    <row r="21" spans="1:19" s="203" customFormat="1" ht="31.5" customHeight="1">
      <c r="A21" s="214" t="s">
        <v>91</v>
      </c>
      <c r="B21" s="26">
        <v>4233</v>
      </c>
      <c r="C21" s="215">
        <v>241</v>
      </c>
      <c r="D21" s="27">
        <v>410</v>
      </c>
      <c r="E21" s="215">
        <v>409</v>
      </c>
      <c r="F21" s="215">
        <v>1</v>
      </c>
      <c r="G21" s="215">
        <v>45</v>
      </c>
      <c r="H21" s="27">
        <v>2401</v>
      </c>
      <c r="I21" s="215">
        <v>732</v>
      </c>
      <c r="J21" s="215">
        <v>1372</v>
      </c>
      <c r="K21" s="215">
        <v>258</v>
      </c>
      <c r="L21" s="215">
        <v>30</v>
      </c>
      <c r="M21" s="215">
        <v>9</v>
      </c>
      <c r="N21" s="27">
        <v>1136</v>
      </c>
      <c r="O21" s="215">
        <v>670</v>
      </c>
      <c r="P21" s="215">
        <v>206</v>
      </c>
      <c r="Q21" s="215">
        <v>94</v>
      </c>
      <c r="R21" s="215">
        <v>157</v>
      </c>
      <c r="S21" s="215">
        <v>9</v>
      </c>
    </row>
    <row r="22" spans="1:19" s="203" customFormat="1" ht="31.5" customHeight="1">
      <c r="A22" s="214"/>
      <c r="B22" s="26"/>
      <c r="C22" s="27"/>
      <c r="D22" s="27"/>
      <c r="E22" s="27"/>
      <c r="F22" s="27"/>
      <c r="G22" s="27"/>
      <c r="H22" s="27"/>
      <c r="I22" s="27"/>
      <c r="J22" s="27"/>
      <c r="K22" s="27"/>
      <c r="L22" s="27"/>
      <c r="M22" s="27"/>
      <c r="N22" s="27"/>
      <c r="O22" s="27"/>
      <c r="P22" s="27"/>
      <c r="Q22" s="27"/>
      <c r="R22" s="27"/>
      <c r="S22" s="27"/>
    </row>
    <row r="23" spans="1:19" s="212" customFormat="1" ht="31.5" customHeight="1">
      <c r="A23" s="216" t="s">
        <v>122</v>
      </c>
      <c r="B23" s="27">
        <v>34594</v>
      </c>
      <c r="C23" s="27">
        <v>2341</v>
      </c>
      <c r="D23" s="27">
        <v>3057</v>
      </c>
      <c r="E23" s="27">
        <v>3033</v>
      </c>
      <c r="F23" s="27">
        <v>24</v>
      </c>
      <c r="G23" s="27">
        <v>337</v>
      </c>
      <c r="H23" s="27">
        <v>19590</v>
      </c>
      <c r="I23" s="27">
        <v>5779</v>
      </c>
      <c r="J23" s="27">
        <v>11403</v>
      </c>
      <c r="K23" s="27">
        <v>2138</v>
      </c>
      <c r="L23" s="27">
        <v>205</v>
      </c>
      <c r="M23" s="27">
        <v>65</v>
      </c>
      <c r="N23" s="27">
        <v>9269</v>
      </c>
      <c r="O23" s="27">
        <v>5572</v>
      </c>
      <c r="P23" s="27">
        <v>1693</v>
      </c>
      <c r="Q23" s="27">
        <v>702</v>
      </c>
      <c r="R23" s="27">
        <v>1244</v>
      </c>
      <c r="S23" s="27">
        <v>58</v>
      </c>
    </row>
    <row r="24" spans="1:19" s="203" customFormat="1" ht="31.5" customHeight="1">
      <c r="A24" s="214"/>
      <c r="B24" s="26"/>
      <c r="C24" s="27"/>
      <c r="D24" s="27"/>
      <c r="E24" s="27"/>
      <c r="F24" s="27"/>
      <c r="G24" s="27"/>
      <c r="H24" s="27"/>
      <c r="I24" s="27"/>
      <c r="J24" s="27"/>
      <c r="K24" s="27"/>
      <c r="L24" s="27"/>
      <c r="M24" s="27"/>
      <c r="N24" s="27"/>
      <c r="O24" s="27"/>
      <c r="P24" s="27"/>
      <c r="Q24" s="27"/>
      <c r="R24" s="27"/>
      <c r="S24" s="27"/>
    </row>
    <row r="25" spans="1:19" s="203" customFormat="1" ht="31.5" customHeight="1">
      <c r="A25" s="214" t="s">
        <v>121</v>
      </c>
      <c r="B25" s="26">
        <v>1206</v>
      </c>
      <c r="C25" s="215">
        <v>76</v>
      </c>
      <c r="D25" s="27">
        <v>107</v>
      </c>
      <c r="E25" s="215">
        <v>106</v>
      </c>
      <c r="F25" s="215">
        <v>1</v>
      </c>
      <c r="G25" s="215">
        <v>9</v>
      </c>
      <c r="H25" s="27">
        <v>718</v>
      </c>
      <c r="I25" s="215">
        <v>215</v>
      </c>
      <c r="J25" s="215">
        <v>416</v>
      </c>
      <c r="K25" s="215">
        <v>84</v>
      </c>
      <c r="L25" s="215">
        <v>2</v>
      </c>
      <c r="M25" s="215">
        <v>1</v>
      </c>
      <c r="N25" s="27">
        <v>296</v>
      </c>
      <c r="O25" s="215">
        <v>183</v>
      </c>
      <c r="P25" s="215">
        <v>51</v>
      </c>
      <c r="Q25" s="215">
        <v>25</v>
      </c>
      <c r="R25" s="215">
        <v>37</v>
      </c>
      <c r="S25" s="215">
        <v>0</v>
      </c>
    </row>
    <row r="26" spans="1:19" s="203" customFormat="1" ht="31.5" customHeight="1">
      <c r="A26" s="214" t="s">
        <v>120</v>
      </c>
      <c r="B26" s="26">
        <v>370</v>
      </c>
      <c r="C26" s="215">
        <v>22</v>
      </c>
      <c r="D26" s="27">
        <v>52</v>
      </c>
      <c r="E26" s="215">
        <v>51</v>
      </c>
      <c r="F26" s="215">
        <v>1</v>
      </c>
      <c r="G26" s="215">
        <v>2</v>
      </c>
      <c r="H26" s="27">
        <v>214</v>
      </c>
      <c r="I26" s="215">
        <v>69</v>
      </c>
      <c r="J26" s="215">
        <v>129</v>
      </c>
      <c r="K26" s="215">
        <v>15</v>
      </c>
      <c r="L26" s="215">
        <v>1</v>
      </c>
      <c r="M26" s="215">
        <v>0</v>
      </c>
      <c r="N26" s="27">
        <v>80</v>
      </c>
      <c r="O26" s="215">
        <v>47</v>
      </c>
      <c r="P26" s="215">
        <v>15</v>
      </c>
      <c r="Q26" s="215">
        <v>7</v>
      </c>
      <c r="R26" s="215">
        <v>10</v>
      </c>
      <c r="S26" s="215">
        <v>1</v>
      </c>
    </row>
    <row r="27" spans="1:19" s="203" customFormat="1" ht="31.5" customHeight="1">
      <c r="A27" s="214" t="s">
        <v>119</v>
      </c>
      <c r="B27" s="26">
        <v>685</v>
      </c>
      <c r="C27" s="215">
        <v>29</v>
      </c>
      <c r="D27" s="27">
        <v>60</v>
      </c>
      <c r="E27" s="215">
        <v>60</v>
      </c>
      <c r="F27" s="215">
        <v>0</v>
      </c>
      <c r="G27" s="215">
        <v>3</v>
      </c>
      <c r="H27" s="27">
        <v>427</v>
      </c>
      <c r="I27" s="215">
        <v>101</v>
      </c>
      <c r="J27" s="215">
        <v>279</v>
      </c>
      <c r="K27" s="215">
        <v>44</v>
      </c>
      <c r="L27" s="215">
        <v>1</v>
      </c>
      <c r="M27" s="215">
        <v>2</v>
      </c>
      <c r="N27" s="27">
        <v>166</v>
      </c>
      <c r="O27" s="215">
        <v>111</v>
      </c>
      <c r="P27" s="215">
        <v>23</v>
      </c>
      <c r="Q27" s="215">
        <v>9</v>
      </c>
      <c r="R27" s="215">
        <v>21</v>
      </c>
      <c r="S27" s="215">
        <v>2</v>
      </c>
    </row>
    <row r="28" spans="1:19" s="203" customFormat="1" ht="31.5" customHeight="1">
      <c r="A28" s="214" t="s">
        <v>118</v>
      </c>
      <c r="B28" s="26">
        <v>1527</v>
      </c>
      <c r="C28" s="215">
        <v>166</v>
      </c>
      <c r="D28" s="27">
        <v>116</v>
      </c>
      <c r="E28" s="215">
        <v>115</v>
      </c>
      <c r="F28" s="215">
        <v>1</v>
      </c>
      <c r="G28" s="215">
        <v>14</v>
      </c>
      <c r="H28" s="27">
        <v>905</v>
      </c>
      <c r="I28" s="215">
        <v>205</v>
      </c>
      <c r="J28" s="215">
        <v>612</v>
      </c>
      <c r="K28" s="215">
        <v>79</v>
      </c>
      <c r="L28" s="215">
        <v>7</v>
      </c>
      <c r="M28" s="215">
        <v>2</v>
      </c>
      <c r="N28" s="27">
        <v>326</v>
      </c>
      <c r="O28" s="215">
        <v>210</v>
      </c>
      <c r="P28" s="215">
        <v>50</v>
      </c>
      <c r="Q28" s="215">
        <v>19</v>
      </c>
      <c r="R28" s="215">
        <v>45</v>
      </c>
      <c r="S28" s="215">
        <v>2</v>
      </c>
    </row>
    <row r="29" spans="1:19" s="203" customFormat="1" ht="31.5" customHeight="1">
      <c r="A29" s="214" t="s">
        <v>117</v>
      </c>
      <c r="B29" s="26">
        <v>723</v>
      </c>
      <c r="C29" s="215">
        <v>45</v>
      </c>
      <c r="D29" s="27">
        <v>61</v>
      </c>
      <c r="E29" s="215">
        <v>61</v>
      </c>
      <c r="F29" s="215">
        <v>0</v>
      </c>
      <c r="G29" s="215">
        <v>8</v>
      </c>
      <c r="H29" s="27">
        <v>383</v>
      </c>
      <c r="I29" s="215">
        <v>119</v>
      </c>
      <c r="J29" s="215">
        <v>232</v>
      </c>
      <c r="K29" s="215">
        <v>27</v>
      </c>
      <c r="L29" s="215">
        <v>4</v>
      </c>
      <c r="M29" s="215">
        <v>1</v>
      </c>
      <c r="N29" s="27">
        <v>226</v>
      </c>
      <c r="O29" s="215">
        <v>163</v>
      </c>
      <c r="P29" s="215">
        <v>31</v>
      </c>
      <c r="Q29" s="215">
        <v>12</v>
      </c>
      <c r="R29" s="215">
        <v>20</v>
      </c>
      <c r="S29" s="215">
        <v>0</v>
      </c>
    </row>
    <row r="30" spans="1:19" s="203" customFormat="1" ht="31.5" customHeight="1">
      <c r="A30" s="214" t="s">
        <v>116</v>
      </c>
      <c r="B30" s="26">
        <v>621</v>
      </c>
      <c r="C30" s="215">
        <v>54</v>
      </c>
      <c r="D30" s="27">
        <v>49</v>
      </c>
      <c r="E30" s="215">
        <v>49</v>
      </c>
      <c r="F30" s="215">
        <v>0</v>
      </c>
      <c r="G30" s="215">
        <v>8</v>
      </c>
      <c r="H30" s="27">
        <v>328</v>
      </c>
      <c r="I30" s="215">
        <v>105</v>
      </c>
      <c r="J30" s="215">
        <v>191</v>
      </c>
      <c r="K30" s="215">
        <v>27</v>
      </c>
      <c r="L30" s="215">
        <v>4</v>
      </c>
      <c r="M30" s="215">
        <v>1</v>
      </c>
      <c r="N30" s="27">
        <v>182</v>
      </c>
      <c r="O30" s="215">
        <v>107</v>
      </c>
      <c r="P30" s="215">
        <v>25</v>
      </c>
      <c r="Q30" s="215">
        <v>18</v>
      </c>
      <c r="R30" s="215">
        <v>31</v>
      </c>
      <c r="S30" s="215">
        <v>1</v>
      </c>
    </row>
    <row r="31" spans="1:19" s="203" customFormat="1" ht="31.5" customHeight="1">
      <c r="A31" s="214" t="s">
        <v>115</v>
      </c>
      <c r="B31" s="26">
        <v>507</v>
      </c>
      <c r="C31" s="215">
        <v>31</v>
      </c>
      <c r="D31" s="27">
        <v>32</v>
      </c>
      <c r="E31" s="215">
        <v>31</v>
      </c>
      <c r="F31" s="215">
        <v>1</v>
      </c>
      <c r="G31" s="215">
        <v>2</v>
      </c>
      <c r="H31" s="27">
        <v>307</v>
      </c>
      <c r="I31" s="215">
        <v>84</v>
      </c>
      <c r="J31" s="215">
        <v>191</v>
      </c>
      <c r="K31" s="215">
        <v>26</v>
      </c>
      <c r="L31" s="215">
        <v>5</v>
      </c>
      <c r="M31" s="215">
        <v>1</v>
      </c>
      <c r="N31" s="27">
        <v>135</v>
      </c>
      <c r="O31" s="215">
        <v>91</v>
      </c>
      <c r="P31" s="215">
        <v>15</v>
      </c>
      <c r="Q31" s="215">
        <v>8</v>
      </c>
      <c r="R31" s="215">
        <v>21</v>
      </c>
      <c r="S31" s="215">
        <v>0</v>
      </c>
    </row>
    <row r="32" spans="1:19" s="203" customFormat="1" ht="31.5" customHeight="1">
      <c r="A32" s="214" t="s">
        <v>114</v>
      </c>
      <c r="B32" s="26">
        <v>1017</v>
      </c>
      <c r="C32" s="215">
        <v>58</v>
      </c>
      <c r="D32" s="27">
        <v>96</v>
      </c>
      <c r="E32" s="215">
        <v>96</v>
      </c>
      <c r="F32" s="215">
        <v>0</v>
      </c>
      <c r="G32" s="215">
        <v>8</v>
      </c>
      <c r="H32" s="27">
        <v>569</v>
      </c>
      <c r="I32" s="215">
        <v>174</v>
      </c>
      <c r="J32" s="215">
        <v>336</v>
      </c>
      <c r="K32" s="215">
        <v>51</v>
      </c>
      <c r="L32" s="215">
        <v>6</v>
      </c>
      <c r="M32" s="215">
        <v>2</v>
      </c>
      <c r="N32" s="27">
        <v>286</v>
      </c>
      <c r="O32" s="215">
        <v>181</v>
      </c>
      <c r="P32" s="215">
        <v>46</v>
      </c>
      <c r="Q32" s="215">
        <v>20</v>
      </c>
      <c r="R32" s="215">
        <v>39</v>
      </c>
      <c r="S32" s="215">
        <v>0</v>
      </c>
    </row>
    <row r="33" spans="1:19" s="203" customFormat="1" ht="31.5" customHeight="1">
      <c r="A33" s="214"/>
      <c r="B33" s="26"/>
      <c r="C33" s="27"/>
      <c r="D33" s="27"/>
      <c r="E33" s="27"/>
      <c r="F33" s="27"/>
      <c r="G33" s="27"/>
      <c r="H33" s="27"/>
      <c r="I33" s="27"/>
      <c r="J33" s="27"/>
      <c r="K33" s="27"/>
      <c r="L33" s="27"/>
      <c r="M33" s="27"/>
      <c r="N33" s="27"/>
      <c r="O33" s="27"/>
      <c r="P33" s="27"/>
      <c r="Q33" s="27"/>
      <c r="R33" s="27"/>
      <c r="S33" s="27"/>
    </row>
    <row r="34" spans="1:19" s="212" customFormat="1" ht="31.5" customHeight="1">
      <c r="A34" s="217" t="s">
        <v>113</v>
      </c>
      <c r="B34" s="222">
        <v>6656</v>
      </c>
      <c r="C34" s="222">
        <v>481</v>
      </c>
      <c r="D34" s="222">
        <v>573</v>
      </c>
      <c r="E34" s="222">
        <v>569</v>
      </c>
      <c r="F34" s="222">
        <v>4</v>
      </c>
      <c r="G34" s="222">
        <v>54</v>
      </c>
      <c r="H34" s="222">
        <v>3851</v>
      </c>
      <c r="I34" s="222">
        <v>1072</v>
      </c>
      <c r="J34" s="222">
        <v>2386</v>
      </c>
      <c r="K34" s="222">
        <v>353</v>
      </c>
      <c r="L34" s="222">
        <v>30</v>
      </c>
      <c r="M34" s="222">
        <v>10</v>
      </c>
      <c r="N34" s="222">
        <v>1697</v>
      </c>
      <c r="O34" s="222">
        <v>1093</v>
      </c>
      <c r="P34" s="222">
        <v>256</v>
      </c>
      <c r="Q34" s="222">
        <v>118</v>
      </c>
      <c r="R34" s="222">
        <v>224</v>
      </c>
      <c r="S34" s="222">
        <v>6</v>
      </c>
    </row>
    <row r="35" spans="1:19" s="220" customFormat="1" ht="13.5">
      <c r="A35" s="218" t="s">
        <v>112</v>
      </c>
      <c r="B35" s="34"/>
      <c r="C35" s="219"/>
      <c r="D35" s="34"/>
      <c r="E35" s="219"/>
      <c r="F35" s="219"/>
      <c r="G35" s="34"/>
      <c r="H35" s="34"/>
      <c r="I35" s="34"/>
      <c r="J35" s="34"/>
      <c r="K35" s="34"/>
      <c r="L35" s="34"/>
      <c r="M35" s="34"/>
      <c r="N35" s="34"/>
      <c r="O35" s="34"/>
      <c r="P35" s="34"/>
      <c r="Q35" s="34"/>
      <c r="R35" s="34"/>
      <c r="S35" s="34"/>
    </row>
  </sheetData>
  <sheetProtection/>
  <mergeCells count="22">
    <mergeCell ref="F7:F8"/>
    <mergeCell ref="I7:I8"/>
    <mergeCell ref="N7:N8"/>
    <mergeCell ref="E7:E8"/>
    <mergeCell ref="G6:G8"/>
    <mergeCell ref="J7:J8"/>
    <mergeCell ref="A3:S3"/>
    <mergeCell ref="A4:S4"/>
    <mergeCell ref="R7:R8"/>
    <mergeCell ref="C6:C8"/>
    <mergeCell ref="H7:H8"/>
    <mergeCell ref="D7:D8"/>
    <mergeCell ref="O7:O8"/>
    <mergeCell ref="P7:P8"/>
    <mergeCell ref="B6:B8"/>
    <mergeCell ref="D6:F6"/>
    <mergeCell ref="Q7:Q8"/>
    <mergeCell ref="L7:M7"/>
    <mergeCell ref="H6:M6"/>
    <mergeCell ref="K7:K8"/>
    <mergeCell ref="S7:S8"/>
    <mergeCell ref="N6:S6"/>
  </mergeCells>
  <hyperlinks>
    <hyperlink ref="A1" location="'18社会保障目次'!A1" display="18　社会保障　目次へ＜＜"/>
  </hyperlinks>
  <printOptions/>
  <pageMargins left="0.5905511811023623" right="0.5905511811023623" top="0.5905511811023623" bottom="0.3937007874015748" header="0.5118110236220472" footer="0.5118110236220472"/>
  <pageSetup blackAndWhite="1" fitToHeight="0" horizontalDpi="400" verticalDpi="4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expert</cp:lastModifiedBy>
  <cp:lastPrinted>2015-03-04T08:52:14Z</cp:lastPrinted>
  <dcterms:created xsi:type="dcterms:W3CDTF">2005-09-13T02:49:39Z</dcterms:created>
  <dcterms:modified xsi:type="dcterms:W3CDTF">2015-03-31T08:20:58Z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