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1065" windowWidth="13515" windowHeight="4515" tabRatio="823"/>
  </bookViews>
  <sheets>
    <sheet name="8商業・貿易目次" sheetId="7" r:id="rId1"/>
    <sheet name="8-1" sheetId="18" r:id="rId2"/>
    <sheet name="8-2" sheetId="2" r:id="rId3"/>
    <sheet name="8-3" sheetId="11" r:id="rId4"/>
    <sheet name="8-4(1)" sheetId="3" r:id="rId5"/>
    <sheet name="8-4(2)" sheetId="4" r:id="rId6"/>
  </sheets>
  <externalReferences>
    <externalReference r:id="rId7"/>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'8-1'!$A$2:$H$73</definedName>
    <definedName name="_xlnm.Print_Area" localSheetId="2">'8-2'!$A$2:$J$33</definedName>
    <definedName name="_xlnm.Print_Area" localSheetId="3">'8-3'!$A$2:$T$37</definedName>
    <definedName name="_xlnm.Print_Area" localSheetId="4">'8-4(1)'!$A$2:$I$32</definedName>
    <definedName name="_xlnm.Print_Area" localSheetId="5">'8-4(2)'!$A$2:$I$35</definedName>
    <definedName name="_xlnm.Print_Titles" localSheetId="1">'8-1'!$6:$7</definedName>
    <definedName name="_xlnm.Print_Titles" localSheetId="3">'8-3'!$A:$B</definedName>
  </definedNames>
  <calcPr calcId="145621"/>
</workbook>
</file>

<file path=xl/calcChain.xml><?xml version="1.0" encoding="utf-8"?>
<calcChain xmlns="http://schemas.openxmlformats.org/spreadsheetml/2006/main">
  <c r="C30" i="3" l="1"/>
  <c r="C33" i="4"/>
</calcChain>
</file>

<file path=xl/sharedStrings.xml><?xml version="1.0" encoding="utf-8"?>
<sst xmlns="http://schemas.openxmlformats.org/spreadsheetml/2006/main" count="478" uniqueCount="286">
  <si>
    <t>産業分類</t>
    <rPh sb="0" eb="2">
      <t>サンギョウ</t>
    </rPh>
    <rPh sb="2" eb="4">
      <t>ブンルイ</t>
    </rPh>
    <phoneticPr fontId="2"/>
  </si>
  <si>
    <t>従業者数</t>
    <rPh sb="0" eb="1">
      <t>ジュウ</t>
    </rPh>
    <rPh sb="1" eb="4">
      <t>ギョウシャスウ</t>
    </rPh>
    <phoneticPr fontId="2"/>
  </si>
  <si>
    <t>（人）</t>
    <rPh sb="1" eb="2">
      <t>ニン</t>
    </rPh>
    <phoneticPr fontId="2"/>
  </si>
  <si>
    <t>年間商品販売額</t>
    <rPh sb="0" eb="2">
      <t>ネンカン</t>
    </rPh>
    <rPh sb="2" eb="4">
      <t>ショウヒン</t>
    </rPh>
    <rPh sb="4" eb="6">
      <t>ハンバイ</t>
    </rPh>
    <rPh sb="6" eb="7">
      <t>ガク</t>
    </rPh>
    <phoneticPr fontId="2"/>
  </si>
  <si>
    <t>売場面積</t>
    <rPh sb="0" eb="2">
      <t>ウリバ</t>
    </rPh>
    <rPh sb="2" eb="4">
      <t>メンセキ</t>
    </rPh>
    <phoneticPr fontId="2"/>
  </si>
  <si>
    <t>合計</t>
    <rPh sb="0" eb="2">
      <t>ゴウケイ</t>
    </rPh>
    <phoneticPr fontId="2"/>
  </si>
  <si>
    <t>卸売業計</t>
    <rPh sb="0" eb="2">
      <t>オロシウリ</t>
    </rPh>
    <rPh sb="2" eb="3">
      <t>ギョウ</t>
    </rPh>
    <rPh sb="3" eb="4">
      <t>ケイ</t>
    </rPh>
    <phoneticPr fontId="2"/>
  </si>
  <si>
    <t>各種商品卸売業</t>
    <rPh sb="0" eb="2">
      <t>カクシュ</t>
    </rPh>
    <rPh sb="2" eb="4">
      <t>ショウヒン</t>
    </rPh>
    <rPh sb="4" eb="7">
      <t>オロシウリギョウ</t>
    </rPh>
    <phoneticPr fontId="2"/>
  </si>
  <si>
    <t>繊維・衣服等卸売業</t>
    <rPh sb="0" eb="2">
      <t>センイ</t>
    </rPh>
    <rPh sb="3" eb="6">
      <t>イフクトウ</t>
    </rPh>
    <rPh sb="6" eb="9">
      <t>オロシウリギョウ</t>
    </rPh>
    <phoneticPr fontId="2"/>
  </si>
  <si>
    <t>飲食料品卸売業</t>
    <rPh sb="0" eb="2">
      <t>インショク</t>
    </rPh>
    <rPh sb="2" eb="3">
      <t>リョウ</t>
    </rPh>
    <rPh sb="3" eb="4">
      <t>シナ</t>
    </rPh>
    <rPh sb="4" eb="7">
      <t>オロシウリギョウ</t>
    </rPh>
    <phoneticPr fontId="2"/>
  </si>
  <si>
    <t>農畜産物・水産物卸売業</t>
    <rPh sb="0" eb="1">
      <t>ノウ</t>
    </rPh>
    <rPh sb="1" eb="4">
      <t>チクサンブツ</t>
    </rPh>
    <rPh sb="5" eb="8">
      <t>スイサンブツ</t>
    </rPh>
    <rPh sb="8" eb="11">
      <t>オロシウリギョウ</t>
    </rPh>
    <phoneticPr fontId="2"/>
  </si>
  <si>
    <t>食料・飲料卸売業</t>
    <rPh sb="0" eb="2">
      <t>ショクリョウ</t>
    </rPh>
    <rPh sb="3" eb="5">
      <t>インリョウ</t>
    </rPh>
    <rPh sb="5" eb="8">
      <t>オロシ</t>
    </rPh>
    <phoneticPr fontId="2"/>
  </si>
  <si>
    <t>機械器具卸売業</t>
    <rPh sb="0" eb="2">
      <t>キカイ</t>
    </rPh>
    <rPh sb="2" eb="4">
      <t>キグ</t>
    </rPh>
    <rPh sb="4" eb="7">
      <t>オロシ</t>
    </rPh>
    <phoneticPr fontId="2"/>
  </si>
  <si>
    <t>その他の卸売業</t>
    <rPh sb="2" eb="3">
      <t>タ</t>
    </rPh>
    <rPh sb="4" eb="7">
      <t>オロシ</t>
    </rPh>
    <phoneticPr fontId="2"/>
  </si>
  <si>
    <t>小売業計</t>
    <rPh sb="0" eb="3">
      <t>コウリギョウ</t>
    </rPh>
    <rPh sb="3" eb="4">
      <t>ケイ</t>
    </rPh>
    <phoneticPr fontId="2"/>
  </si>
  <si>
    <t>各種商品小売業</t>
    <rPh sb="0" eb="2">
      <t>カクシュ</t>
    </rPh>
    <rPh sb="2" eb="4">
      <t>ショウヒン</t>
    </rPh>
    <rPh sb="4" eb="7">
      <t>コウリギョウ</t>
    </rPh>
    <phoneticPr fontId="2"/>
  </si>
  <si>
    <t>織物・衣服・身の回り品小売業</t>
    <rPh sb="0" eb="2">
      <t>オリモノ</t>
    </rPh>
    <rPh sb="3" eb="5">
      <t>イフク</t>
    </rPh>
    <rPh sb="6" eb="7">
      <t>ミ</t>
    </rPh>
    <rPh sb="8" eb="9">
      <t>マワ</t>
    </rPh>
    <rPh sb="10" eb="11">
      <t>ヒン</t>
    </rPh>
    <rPh sb="11" eb="14">
      <t>コウリギョウ</t>
    </rPh>
    <phoneticPr fontId="2"/>
  </si>
  <si>
    <t>飲食料品小売業</t>
    <rPh sb="0" eb="1">
      <t>イン</t>
    </rPh>
    <rPh sb="1" eb="4">
      <t>ショクリョウヒン</t>
    </rPh>
    <rPh sb="4" eb="7">
      <t>コウリギョウ</t>
    </rPh>
    <phoneticPr fontId="2"/>
  </si>
  <si>
    <t>事 業 所 数</t>
    <rPh sb="0" eb="1">
      <t>コト</t>
    </rPh>
    <rPh sb="2" eb="3">
      <t>ギョウ</t>
    </rPh>
    <rPh sb="4" eb="5">
      <t>トコロ</t>
    </rPh>
    <rPh sb="6" eb="7">
      <t>スウ</t>
    </rPh>
    <phoneticPr fontId="2"/>
  </si>
  <si>
    <t>8　商業・貿易</t>
    <rPh sb="2" eb="4">
      <t>ショウギョウ</t>
    </rPh>
    <rPh sb="5" eb="7">
      <t>ボウエキ</t>
    </rPh>
    <phoneticPr fontId="2"/>
  </si>
  <si>
    <t>（㎡）</t>
    <phoneticPr fontId="2"/>
  </si>
  <si>
    <t>50</t>
    <phoneticPr fontId="2"/>
  </si>
  <si>
    <t>51</t>
    <phoneticPr fontId="2"/>
  </si>
  <si>
    <t>52</t>
    <phoneticPr fontId="2"/>
  </si>
  <si>
    <t>53</t>
    <phoneticPr fontId="2"/>
  </si>
  <si>
    <t>54</t>
    <phoneticPr fontId="2"/>
  </si>
  <si>
    <t>56</t>
    <phoneticPr fontId="2"/>
  </si>
  <si>
    <t>57</t>
    <phoneticPr fontId="2"/>
  </si>
  <si>
    <t>58</t>
    <phoneticPr fontId="2"/>
  </si>
  <si>
    <t>59</t>
    <phoneticPr fontId="2"/>
  </si>
  <si>
    <t>60</t>
    <phoneticPr fontId="2"/>
  </si>
  <si>
    <t>小売業</t>
    <rPh sb="0" eb="3">
      <t>コウリギョウ</t>
    </rPh>
    <phoneticPr fontId="2"/>
  </si>
  <si>
    <t>卸売業</t>
    <rPh sb="0" eb="3">
      <t>オロシウリギョウ</t>
    </rPh>
    <phoneticPr fontId="2"/>
  </si>
  <si>
    <t>計</t>
    <rPh sb="0" eb="1">
      <t>ケイ</t>
    </rPh>
    <phoneticPr fontId="2"/>
  </si>
  <si>
    <t>従　業　者　数　（人）</t>
    <rPh sb="0" eb="1">
      <t>ジュウ</t>
    </rPh>
    <rPh sb="2" eb="3">
      <t>ギョウ</t>
    </rPh>
    <rPh sb="4" eb="5">
      <t>モノ</t>
    </rPh>
    <rPh sb="6" eb="7">
      <t>カズ</t>
    </rPh>
    <rPh sb="9" eb="10">
      <t>ヒト</t>
    </rPh>
    <phoneticPr fontId="2"/>
  </si>
  <si>
    <t>事業所数</t>
    <rPh sb="0" eb="3">
      <t>ジギョウショ</t>
    </rPh>
    <rPh sb="3" eb="4">
      <t>スウ</t>
    </rPh>
    <phoneticPr fontId="2"/>
  </si>
  <si>
    <t>市町別</t>
    <rPh sb="0" eb="2">
      <t>シチョウ</t>
    </rPh>
    <rPh sb="2" eb="3">
      <t>ベツ</t>
    </rPh>
    <phoneticPr fontId="2"/>
  </si>
  <si>
    <t>（注）　ＨＳ分類＝ＨＳ条約（商品の名称及び分類についての統一システムに関する条約）の品目分類</t>
    <rPh sb="1" eb="2">
      <t>チュウ</t>
    </rPh>
    <rPh sb="6" eb="8">
      <t>ブンルイ</t>
    </rPh>
    <rPh sb="11" eb="13">
      <t>ジョウヤク</t>
    </rPh>
    <rPh sb="14" eb="16">
      <t>ショウヒン</t>
    </rPh>
    <rPh sb="17" eb="19">
      <t>メイショウ</t>
    </rPh>
    <rPh sb="19" eb="20">
      <t>オヨ</t>
    </rPh>
    <rPh sb="21" eb="23">
      <t>ブンルイ</t>
    </rPh>
    <rPh sb="28" eb="30">
      <t>トウイツ</t>
    </rPh>
    <rPh sb="35" eb="36">
      <t>カン</t>
    </rPh>
    <rPh sb="38" eb="40">
      <t>ジョウヤク</t>
    </rPh>
    <rPh sb="42" eb="44">
      <t>ヒンモク</t>
    </rPh>
    <rPh sb="44" eb="46">
      <t>ブンルイ</t>
    </rPh>
    <phoneticPr fontId="2"/>
  </si>
  <si>
    <t>総計</t>
    <rPh sb="0" eb="2">
      <t>ソウケイ</t>
    </rPh>
    <phoneticPr fontId="2"/>
  </si>
  <si>
    <t>韓国</t>
    <rPh sb="0" eb="2">
      <t>カンコク</t>
    </rPh>
    <phoneticPr fontId="2"/>
  </si>
  <si>
    <t>家具、寝具、クッションその他詰め物をした物品、
玩具および運動用具ならびに部分品、美術品および骨董</t>
    <rPh sb="0" eb="2">
      <t>カグ</t>
    </rPh>
    <rPh sb="3" eb="5">
      <t>シング</t>
    </rPh>
    <rPh sb="13" eb="14">
      <t>ホカ</t>
    </rPh>
    <rPh sb="14" eb="15">
      <t>ツ</t>
    </rPh>
    <rPh sb="16" eb="17">
      <t>モノ</t>
    </rPh>
    <rPh sb="20" eb="22">
      <t>ブッピン</t>
    </rPh>
    <rPh sb="24" eb="26">
      <t>ガング</t>
    </rPh>
    <rPh sb="29" eb="31">
      <t>ウンドウ</t>
    </rPh>
    <rPh sb="31" eb="33">
      <t>ヨウグ</t>
    </rPh>
    <rPh sb="37" eb="40">
      <t>ブブンヒン</t>
    </rPh>
    <rPh sb="41" eb="43">
      <t>ビジュツ</t>
    </rPh>
    <rPh sb="43" eb="44">
      <t>ヒン</t>
    </rPh>
    <rPh sb="47" eb="49">
      <t>コットウ</t>
    </rPh>
    <phoneticPr fontId="2"/>
  </si>
  <si>
    <t>Ｔ</t>
  </si>
  <si>
    <t>香港</t>
    <rPh sb="0" eb="2">
      <t>ホンコン</t>
    </rPh>
    <phoneticPr fontId="2"/>
  </si>
  <si>
    <t>台湾</t>
    <rPh sb="0" eb="2">
      <t>タイワン</t>
    </rPh>
    <phoneticPr fontId="2"/>
  </si>
  <si>
    <t>精密機器、楽器ならびにこれらの部分品</t>
    <rPh sb="0" eb="2">
      <t>セイミツ</t>
    </rPh>
    <rPh sb="2" eb="4">
      <t>キキ</t>
    </rPh>
    <rPh sb="5" eb="7">
      <t>ガッキ</t>
    </rPh>
    <rPh sb="15" eb="18">
      <t>ブブンヒン</t>
    </rPh>
    <phoneticPr fontId="2"/>
  </si>
  <si>
    <t>Ｓ</t>
  </si>
  <si>
    <t>ドイツ</t>
    <phoneticPr fontId="2"/>
  </si>
  <si>
    <t>米国</t>
    <rPh sb="0" eb="2">
      <t>ベイコク</t>
    </rPh>
    <phoneticPr fontId="2"/>
  </si>
  <si>
    <t>光学機器（眼鏡、眼鏡フレーム、眼鏡レンズ、眼鏡部分品）</t>
    <rPh sb="0" eb="2">
      <t>コウガク</t>
    </rPh>
    <rPh sb="2" eb="4">
      <t>キキ</t>
    </rPh>
    <rPh sb="5" eb="7">
      <t>ガンキョウ</t>
    </rPh>
    <rPh sb="8" eb="10">
      <t>ガンキョウ</t>
    </rPh>
    <rPh sb="15" eb="17">
      <t>ガンキョウ</t>
    </rPh>
    <rPh sb="21" eb="23">
      <t>ガンキョウ</t>
    </rPh>
    <rPh sb="23" eb="26">
      <t>ブブンヒン</t>
    </rPh>
    <phoneticPr fontId="2"/>
  </si>
  <si>
    <t>Ｒ</t>
  </si>
  <si>
    <t>ロシア</t>
    <phoneticPr fontId="2"/>
  </si>
  <si>
    <t>中国</t>
    <rPh sb="0" eb="2">
      <t>チュウゴク</t>
    </rPh>
    <phoneticPr fontId="2"/>
  </si>
  <si>
    <t>車両、航空機、船舶および輸送機器関連品</t>
    <rPh sb="0" eb="2">
      <t>シャリョウ</t>
    </rPh>
    <rPh sb="3" eb="6">
      <t>コウクウキ</t>
    </rPh>
    <rPh sb="7" eb="9">
      <t>センパク</t>
    </rPh>
    <rPh sb="12" eb="14">
      <t>ユソウ</t>
    </rPh>
    <rPh sb="14" eb="16">
      <t>キキ</t>
    </rPh>
    <rPh sb="16" eb="19">
      <t>カンレンヒン</t>
    </rPh>
    <phoneticPr fontId="2"/>
  </si>
  <si>
    <t>Ｑ</t>
  </si>
  <si>
    <t>Ｐ</t>
  </si>
  <si>
    <t>タイ</t>
    <phoneticPr fontId="2"/>
  </si>
  <si>
    <t>Ｎ</t>
  </si>
  <si>
    <t>石、セメント、陶磁製品、ガラスおよびその製品</t>
    <rPh sb="0" eb="1">
      <t>イシ</t>
    </rPh>
    <rPh sb="7" eb="9">
      <t>トウジ</t>
    </rPh>
    <rPh sb="9" eb="11">
      <t>セイヒン</t>
    </rPh>
    <rPh sb="20" eb="22">
      <t>セイヒン</t>
    </rPh>
    <phoneticPr fontId="2"/>
  </si>
  <si>
    <t>Ｌ</t>
  </si>
  <si>
    <t>その他の繊維製品、中古衣類</t>
    <rPh sb="2" eb="3">
      <t>タ</t>
    </rPh>
    <rPh sb="4" eb="6">
      <t>センイ</t>
    </rPh>
    <rPh sb="6" eb="8">
      <t>セイヒン</t>
    </rPh>
    <rPh sb="9" eb="11">
      <t>チュウコ</t>
    </rPh>
    <rPh sb="11" eb="13">
      <t>イルイ</t>
    </rPh>
    <phoneticPr fontId="2"/>
  </si>
  <si>
    <t>衣類・同付属品（織物）</t>
    <rPh sb="0" eb="2">
      <t>イルイ</t>
    </rPh>
    <rPh sb="3" eb="4">
      <t>ドウ</t>
    </rPh>
    <rPh sb="4" eb="6">
      <t>フゾク</t>
    </rPh>
    <rPh sb="6" eb="7">
      <t>ヒン</t>
    </rPh>
    <rPh sb="8" eb="10">
      <t>オリモノ</t>
    </rPh>
    <phoneticPr fontId="2"/>
  </si>
  <si>
    <t>衣類・同付属品（編物）</t>
    <rPh sb="0" eb="2">
      <t>イルイ</t>
    </rPh>
    <rPh sb="3" eb="4">
      <t>ドウ</t>
    </rPh>
    <rPh sb="4" eb="6">
      <t>フゾク</t>
    </rPh>
    <rPh sb="6" eb="7">
      <t>ヒン</t>
    </rPh>
    <rPh sb="8" eb="9">
      <t>ア</t>
    </rPh>
    <rPh sb="9" eb="10">
      <t>モノ</t>
    </rPh>
    <phoneticPr fontId="2"/>
  </si>
  <si>
    <t>メリヤス編物、クロセ編物</t>
    <rPh sb="4" eb="6">
      <t>アミモノ</t>
    </rPh>
    <rPh sb="10" eb="12">
      <t>アミモノ</t>
    </rPh>
    <phoneticPr fontId="2"/>
  </si>
  <si>
    <t>特殊織物、レース等</t>
    <rPh sb="0" eb="2">
      <t>トクシュ</t>
    </rPh>
    <rPh sb="2" eb="4">
      <t>オリモノ</t>
    </rPh>
    <rPh sb="8" eb="9">
      <t>トウ</t>
    </rPh>
    <phoneticPr fontId="2"/>
  </si>
  <si>
    <t>ベトナム</t>
    <phoneticPr fontId="2"/>
  </si>
  <si>
    <t>フェルト、不織布、紐等</t>
    <rPh sb="5" eb="8">
      <t>フショクフ</t>
    </rPh>
    <rPh sb="9" eb="10">
      <t>ヒモ</t>
    </rPh>
    <rPh sb="10" eb="11">
      <t>トウ</t>
    </rPh>
    <phoneticPr fontId="2"/>
  </si>
  <si>
    <t>人造繊維・織物（短繊維・織物）</t>
    <rPh sb="0" eb="2">
      <t>ジンゾウ</t>
    </rPh>
    <rPh sb="2" eb="4">
      <t>センイ</t>
    </rPh>
    <rPh sb="5" eb="7">
      <t>オリモノ</t>
    </rPh>
    <rPh sb="8" eb="11">
      <t>タンセンイ</t>
    </rPh>
    <rPh sb="12" eb="14">
      <t>オリモノ</t>
    </rPh>
    <phoneticPr fontId="2"/>
  </si>
  <si>
    <t>人造繊維・織物（長繊維・織物）</t>
    <rPh sb="0" eb="2">
      <t>ジンゾウ</t>
    </rPh>
    <rPh sb="2" eb="4">
      <t>センイ</t>
    </rPh>
    <rPh sb="5" eb="7">
      <t>オリモノ</t>
    </rPh>
    <rPh sb="8" eb="9">
      <t>チョウ</t>
    </rPh>
    <rPh sb="9" eb="11">
      <t>センイ</t>
    </rPh>
    <rPh sb="12" eb="14">
      <t>オリモノ</t>
    </rPh>
    <phoneticPr fontId="2"/>
  </si>
  <si>
    <t>綿および綿織物</t>
    <rPh sb="0" eb="1">
      <t>ワタ</t>
    </rPh>
    <rPh sb="4" eb="5">
      <t>ワタ</t>
    </rPh>
    <rPh sb="5" eb="7">
      <t>オリモノ</t>
    </rPh>
    <phoneticPr fontId="2"/>
  </si>
  <si>
    <t>木材パルプ、繊維素繊維を原料とするその他のパルプ、
古紙ならびに紙および板紙ならびにこれらの製品</t>
    <rPh sb="0" eb="2">
      <t>モクザイ</t>
    </rPh>
    <rPh sb="6" eb="8">
      <t>センイ</t>
    </rPh>
    <rPh sb="8" eb="9">
      <t>ソ</t>
    </rPh>
    <rPh sb="9" eb="11">
      <t>センイ</t>
    </rPh>
    <rPh sb="12" eb="14">
      <t>ゲンリョウ</t>
    </rPh>
    <rPh sb="19" eb="20">
      <t>タ</t>
    </rPh>
    <rPh sb="26" eb="28">
      <t>コシ</t>
    </rPh>
    <rPh sb="32" eb="33">
      <t>カミ</t>
    </rPh>
    <rPh sb="36" eb="38">
      <t>イタガミ</t>
    </rPh>
    <rPh sb="46" eb="48">
      <t>セイヒン</t>
    </rPh>
    <phoneticPr fontId="2"/>
  </si>
  <si>
    <t>Ｊ</t>
  </si>
  <si>
    <t>皮革および毛皮ならびにこれらの製品、ハンドバッグ等これらに類する容器</t>
    <rPh sb="0" eb="1">
      <t>カワ</t>
    </rPh>
    <rPh sb="1" eb="2">
      <t>カワ</t>
    </rPh>
    <rPh sb="5" eb="7">
      <t>ケガワ</t>
    </rPh>
    <rPh sb="15" eb="17">
      <t>セイヒン</t>
    </rPh>
    <rPh sb="24" eb="25">
      <t>トウ</t>
    </rPh>
    <rPh sb="29" eb="30">
      <t>ルイ</t>
    </rPh>
    <rPh sb="32" eb="34">
      <t>ヨウキ</t>
    </rPh>
    <phoneticPr fontId="2"/>
  </si>
  <si>
    <t>プラスチックおよびゴムならびにこれらの製品</t>
    <rPh sb="19" eb="21">
      <t>セイヒン</t>
    </rPh>
    <phoneticPr fontId="2"/>
  </si>
  <si>
    <t>Ｆ</t>
  </si>
  <si>
    <r>
      <t xml:space="preserve">化学工業の生産品
</t>
    </r>
    <r>
      <rPr>
        <sz val="10"/>
        <rFont val="ＭＳ 明朝"/>
        <family val="1"/>
        <charset val="128"/>
      </rPr>
      <t>（無機化学品、有機化学品、医療用品、染料、インキ、化粧品類、洗剤など）</t>
    </r>
    <rPh sb="0" eb="2">
      <t>カガク</t>
    </rPh>
    <rPh sb="2" eb="4">
      <t>コウギョウ</t>
    </rPh>
    <rPh sb="5" eb="8">
      <t>セイサンヒン</t>
    </rPh>
    <rPh sb="10" eb="12">
      <t>ムキ</t>
    </rPh>
    <rPh sb="12" eb="14">
      <t>カガク</t>
    </rPh>
    <rPh sb="14" eb="15">
      <t>ヒン</t>
    </rPh>
    <rPh sb="16" eb="18">
      <t>ユウキ</t>
    </rPh>
    <rPh sb="18" eb="20">
      <t>カガク</t>
    </rPh>
    <rPh sb="20" eb="21">
      <t>ヒン</t>
    </rPh>
    <rPh sb="22" eb="24">
      <t>イリョウ</t>
    </rPh>
    <rPh sb="24" eb="26">
      <t>ヨウヒン</t>
    </rPh>
    <rPh sb="27" eb="29">
      <t>センリョウ</t>
    </rPh>
    <rPh sb="34" eb="37">
      <t>ケショウヒン</t>
    </rPh>
    <rPh sb="37" eb="38">
      <t>ルイ</t>
    </rPh>
    <rPh sb="39" eb="41">
      <t>センザイ</t>
    </rPh>
    <phoneticPr fontId="2"/>
  </si>
  <si>
    <t>Ｅ</t>
  </si>
  <si>
    <t>糖類、飲料、アルコールおよび食酢</t>
    <rPh sb="0" eb="2">
      <t>トウルイ</t>
    </rPh>
    <rPh sb="3" eb="5">
      <t>インリョウ</t>
    </rPh>
    <rPh sb="14" eb="16">
      <t>ショクス</t>
    </rPh>
    <phoneticPr fontId="2"/>
  </si>
  <si>
    <t>Ｃ</t>
  </si>
  <si>
    <t>植物性生産品
（樹木、切花、野菜、果実、穀物、茶、たばこなど）</t>
    <rPh sb="0" eb="3">
      <t>ショクブツセイ</t>
    </rPh>
    <rPh sb="3" eb="6">
      <t>セイサンヒン</t>
    </rPh>
    <rPh sb="8" eb="10">
      <t>ジュモク</t>
    </rPh>
    <rPh sb="11" eb="13">
      <t>キリバナ</t>
    </rPh>
    <rPh sb="14" eb="16">
      <t>ヤサイ</t>
    </rPh>
    <rPh sb="17" eb="19">
      <t>カジツ</t>
    </rPh>
    <rPh sb="20" eb="22">
      <t>コクモツ</t>
    </rPh>
    <rPh sb="23" eb="24">
      <t>チャ</t>
    </rPh>
    <phoneticPr fontId="2"/>
  </si>
  <si>
    <t>Ｂ</t>
  </si>
  <si>
    <t>インドネシア</t>
    <phoneticPr fontId="2"/>
  </si>
  <si>
    <t>動物および動物性生産品
（動物、肉、魚、甲殻類、軟体動物、酪農品およびこれらの調製品）</t>
    <rPh sb="0" eb="2">
      <t>ドウブツ</t>
    </rPh>
    <rPh sb="5" eb="8">
      <t>ドウブツセイ</t>
    </rPh>
    <rPh sb="8" eb="11">
      <t>セイサンヒン</t>
    </rPh>
    <rPh sb="13" eb="15">
      <t>ドウブツ</t>
    </rPh>
    <rPh sb="16" eb="17">
      <t>ニク</t>
    </rPh>
    <rPh sb="18" eb="19">
      <t>サカナ</t>
    </rPh>
    <rPh sb="20" eb="22">
      <t>コウカク</t>
    </rPh>
    <rPh sb="22" eb="23">
      <t>ルイ</t>
    </rPh>
    <rPh sb="24" eb="26">
      <t>ナンタイ</t>
    </rPh>
    <rPh sb="26" eb="28">
      <t>ドウブツ</t>
    </rPh>
    <rPh sb="29" eb="31">
      <t>ラクノウ</t>
    </rPh>
    <rPh sb="31" eb="32">
      <t>ヒン</t>
    </rPh>
    <rPh sb="39" eb="42">
      <t>チョウセイヒン</t>
    </rPh>
    <phoneticPr fontId="2"/>
  </si>
  <si>
    <t>Ａ</t>
  </si>
  <si>
    <t>国　　名　　・　　金　　額</t>
    <rPh sb="0" eb="1">
      <t>クニ</t>
    </rPh>
    <rPh sb="3" eb="4">
      <t>メイ</t>
    </rPh>
    <rPh sb="9" eb="10">
      <t>キン</t>
    </rPh>
    <rPh sb="12" eb="13">
      <t>ガク</t>
    </rPh>
    <phoneticPr fontId="2"/>
  </si>
  <si>
    <t>金額</t>
    <rPh sb="0" eb="2">
      <t>キンガク</t>
    </rPh>
    <phoneticPr fontId="2"/>
  </si>
  <si>
    <t>品　　　　目（一部HS分類）</t>
    <rPh sb="0" eb="1">
      <t>シナ</t>
    </rPh>
    <rPh sb="5" eb="6">
      <t>メ</t>
    </rPh>
    <rPh sb="7" eb="9">
      <t>イチブ</t>
    </rPh>
    <rPh sb="11" eb="13">
      <t>ブンルイ</t>
    </rPh>
    <phoneticPr fontId="2"/>
  </si>
  <si>
    <t>（単位：千円）</t>
    <rPh sb="1" eb="3">
      <t>タンイ</t>
    </rPh>
    <rPh sb="4" eb="6">
      <t>センエン</t>
    </rPh>
    <phoneticPr fontId="2"/>
  </si>
  <si>
    <t>（1）輸　出</t>
    <rPh sb="3" eb="4">
      <t>ユ</t>
    </rPh>
    <rPh sb="5" eb="6">
      <t>デ</t>
    </rPh>
    <phoneticPr fontId="2"/>
  </si>
  <si>
    <t>履物、帽子、つえ、
および調整羽毛、羽毛製品、造花ならびに人髪製品</t>
    <rPh sb="0" eb="2">
      <t>ハキモノ</t>
    </rPh>
    <rPh sb="3" eb="5">
      <t>ボウシ</t>
    </rPh>
    <rPh sb="13" eb="15">
      <t>チョウセイ</t>
    </rPh>
    <rPh sb="15" eb="17">
      <t>ウモウ</t>
    </rPh>
    <rPh sb="18" eb="20">
      <t>ウモウ</t>
    </rPh>
    <rPh sb="20" eb="22">
      <t>セイヒン</t>
    </rPh>
    <rPh sb="23" eb="25">
      <t>ゾウカ</t>
    </rPh>
    <rPh sb="29" eb="30">
      <t>ジン</t>
    </rPh>
    <rPh sb="30" eb="31">
      <t>カミ</t>
    </rPh>
    <rPh sb="31" eb="33">
      <t>セイヒン</t>
    </rPh>
    <phoneticPr fontId="2"/>
  </si>
  <si>
    <t>Ｋ</t>
  </si>
  <si>
    <t>メリヤス編物、クロセ編物</t>
    <rPh sb="4" eb="5">
      <t>ア</t>
    </rPh>
    <rPh sb="5" eb="6">
      <t>モノ</t>
    </rPh>
    <rPh sb="10" eb="11">
      <t>ア</t>
    </rPh>
    <rPh sb="11" eb="12">
      <t>モノ</t>
    </rPh>
    <phoneticPr fontId="2"/>
  </si>
  <si>
    <t>Ｈ</t>
  </si>
  <si>
    <t>Ｇ</t>
  </si>
  <si>
    <t>鉱物性生産品
（塩、硫黄、セメント、鉱物性燃料など）</t>
    <rPh sb="0" eb="3">
      <t>コウブツセイ</t>
    </rPh>
    <rPh sb="3" eb="6">
      <t>セイサンヒン</t>
    </rPh>
    <rPh sb="8" eb="9">
      <t>シオ</t>
    </rPh>
    <rPh sb="10" eb="12">
      <t>イオウ</t>
    </rPh>
    <rPh sb="18" eb="21">
      <t>コウブツセイ</t>
    </rPh>
    <rPh sb="21" eb="23">
      <t>ネンリョウ</t>
    </rPh>
    <phoneticPr fontId="2"/>
  </si>
  <si>
    <t>Ｄ</t>
  </si>
  <si>
    <t>（2）輸　入</t>
    <rPh sb="3" eb="4">
      <t>ユ</t>
    </rPh>
    <rPh sb="5" eb="6">
      <t>ニュウ</t>
    </rPh>
    <phoneticPr fontId="2"/>
  </si>
  <si>
    <t>卑金属およびその製品</t>
    <rPh sb="0" eb="3">
      <t>ヒキンゾク</t>
    </rPh>
    <rPh sb="8" eb="10">
      <t>セイヒン</t>
    </rPh>
    <phoneticPr fontId="2"/>
  </si>
  <si>
    <t>８　商業・貿易</t>
    <rPh sb="2" eb="4">
      <t>ショウギョウ</t>
    </rPh>
    <rPh sb="5" eb="7">
      <t>ボウエキ</t>
    </rPh>
    <phoneticPr fontId="2"/>
  </si>
  <si>
    <t>8-2</t>
  </si>
  <si>
    <t>輸出入品目別・国別（上位３か国）統計(一部HS分類)(1)輸出</t>
    <rPh sb="0" eb="3">
      <t>ユシュツニュウ</t>
    </rPh>
    <rPh sb="3" eb="4">
      <t>ヒン</t>
    </rPh>
    <rPh sb="4" eb="5">
      <t>モク</t>
    </rPh>
    <rPh sb="5" eb="6">
      <t>ベツ</t>
    </rPh>
    <rPh sb="7" eb="9">
      <t>クニベツ</t>
    </rPh>
    <rPh sb="10" eb="12">
      <t>ジョウイ</t>
    </rPh>
    <rPh sb="14" eb="15">
      <t>コク</t>
    </rPh>
    <rPh sb="16" eb="18">
      <t>トウケイ</t>
    </rPh>
    <rPh sb="19" eb="21">
      <t>イチブ</t>
    </rPh>
    <rPh sb="23" eb="25">
      <t>ブンルイ</t>
    </rPh>
    <rPh sb="29" eb="31">
      <t>ユシュツ</t>
    </rPh>
    <phoneticPr fontId="2"/>
  </si>
  <si>
    <t>輸出入品目別・国別（上位３か国）統計(一部HS分類)(2)輸入</t>
    <rPh sb="0" eb="3">
      <t>ユシュツニュウ</t>
    </rPh>
    <rPh sb="3" eb="4">
      <t>ヒン</t>
    </rPh>
    <rPh sb="4" eb="5">
      <t>モク</t>
    </rPh>
    <rPh sb="5" eb="6">
      <t>ベツ</t>
    </rPh>
    <rPh sb="7" eb="9">
      <t>クニベツ</t>
    </rPh>
    <rPh sb="10" eb="12">
      <t>ジョウイ</t>
    </rPh>
    <rPh sb="14" eb="15">
      <t>コク</t>
    </rPh>
    <rPh sb="16" eb="18">
      <t>トウケイ</t>
    </rPh>
    <rPh sb="19" eb="21">
      <t>イチブ</t>
    </rPh>
    <rPh sb="23" eb="25">
      <t>ブンルイ</t>
    </rPh>
    <rPh sb="29" eb="31">
      <t>ユニュウ</t>
    </rPh>
    <phoneticPr fontId="2"/>
  </si>
  <si>
    <t>8-1</t>
    <phoneticPr fontId="11"/>
  </si>
  <si>
    <t>55</t>
    <phoneticPr fontId="2"/>
  </si>
  <si>
    <r>
      <t xml:space="preserve">その他の各種商品小売業
</t>
    </r>
    <r>
      <rPr>
        <sz val="8"/>
        <rFont val="ＭＳ 明朝"/>
        <family val="1"/>
        <charset val="128"/>
      </rPr>
      <t>（従業者が常時50人未満のもの）</t>
    </r>
    <rPh sb="2" eb="3">
      <t>タ</t>
    </rPh>
    <rPh sb="4" eb="6">
      <t>カクシュ</t>
    </rPh>
    <rPh sb="6" eb="8">
      <t>ショウヒン</t>
    </rPh>
    <rPh sb="8" eb="11">
      <t>コウリギョウ</t>
    </rPh>
    <phoneticPr fontId="2"/>
  </si>
  <si>
    <t>産業小分類別事業所数、従業者数、年間商品販売額、売場面積</t>
    <rPh sb="0" eb="2">
      <t>サンギョウ</t>
    </rPh>
    <rPh sb="2" eb="5">
      <t>ショウブンルイ</t>
    </rPh>
    <rPh sb="5" eb="6">
      <t>ベツ</t>
    </rPh>
    <rPh sb="6" eb="9">
      <t>ジギョウショ</t>
    </rPh>
    <rPh sb="9" eb="10">
      <t>スウ</t>
    </rPh>
    <rPh sb="11" eb="14">
      <t>ジュウギョウシャ</t>
    </rPh>
    <rPh sb="14" eb="15">
      <t>スウ</t>
    </rPh>
    <rPh sb="16" eb="18">
      <t>ネンカン</t>
    </rPh>
    <rPh sb="18" eb="20">
      <t>ショウヒン</t>
    </rPh>
    <rPh sb="20" eb="22">
      <t>ハンバイ</t>
    </rPh>
    <rPh sb="22" eb="23">
      <t>ガク</t>
    </rPh>
    <rPh sb="24" eb="26">
      <t>ウリバ</t>
    </rPh>
    <rPh sb="26" eb="28">
      <t>メンセキ</t>
    </rPh>
    <phoneticPr fontId="2"/>
  </si>
  <si>
    <t>市町別事業所数、従業者数、年間商品販売額</t>
    <rPh sb="3" eb="6">
      <t>ジギョウショ</t>
    </rPh>
    <rPh sb="6" eb="7">
      <t>スウ</t>
    </rPh>
    <rPh sb="8" eb="9">
      <t>ジュウ</t>
    </rPh>
    <rPh sb="9" eb="12">
      <t>ギョウシャスウ</t>
    </rPh>
    <rPh sb="13" eb="15">
      <t>ネンカン</t>
    </rPh>
    <rPh sb="15" eb="17">
      <t>ショウヒン</t>
    </rPh>
    <rPh sb="17" eb="19">
      <t>ハンバイ</t>
    </rPh>
    <rPh sb="19" eb="20">
      <t>ガク</t>
    </rPh>
    <phoneticPr fontId="2"/>
  </si>
  <si>
    <t>１　産業小分類別事業所数、従業者数、年間商品販売額、売場面積</t>
    <rPh sb="2" eb="4">
      <t>サンギョウ</t>
    </rPh>
    <rPh sb="4" eb="7">
      <t>ショウブンルイ</t>
    </rPh>
    <rPh sb="7" eb="8">
      <t>ベツ</t>
    </rPh>
    <rPh sb="8" eb="11">
      <t>ジギョウショ</t>
    </rPh>
    <rPh sb="11" eb="12">
      <t>スウ</t>
    </rPh>
    <rPh sb="13" eb="14">
      <t>ジュウ</t>
    </rPh>
    <rPh sb="14" eb="17">
      <t>ギョウシャスウ</t>
    </rPh>
    <rPh sb="18" eb="20">
      <t>ネンカン</t>
    </rPh>
    <rPh sb="20" eb="22">
      <t>ショウヒン</t>
    </rPh>
    <rPh sb="22" eb="24">
      <t>ハンバイ</t>
    </rPh>
    <rPh sb="24" eb="25">
      <t>ガク</t>
    </rPh>
    <rPh sb="26" eb="28">
      <t>ウリバ</t>
    </rPh>
    <rPh sb="28" eb="30">
      <t>メンセキ</t>
    </rPh>
    <phoneticPr fontId="2"/>
  </si>
  <si>
    <t>２　市町別事業所数、従業者数、年間商品販売額</t>
    <rPh sb="2" eb="4">
      <t>シチョウ</t>
    </rPh>
    <rPh sb="4" eb="5">
      <t>ベツ</t>
    </rPh>
    <rPh sb="5" eb="8">
      <t>ジギョウショ</t>
    </rPh>
    <rPh sb="8" eb="9">
      <t>スウ</t>
    </rPh>
    <rPh sb="10" eb="11">
      <t>ジュウ</t>
    </rPh>
    <rPh sb="11" eb="14">
      <t>ギョウシャスウ</t>
    </rPh>
    <rPh sb="15" eb="17">
      <t>ネンカン</t>
    </rPh>
    <rPh sb="17" eb="19">
      <t>ショウヒン</t>
    </rPh>
    <rPh sb="19" eb="21">
      <t>ハンバイ</t>
    </rPh>
    <rPh sb="21" eb="22">
      <t>ガク</t>
    </rPh>
    <phoneticPr fontId="2"/>
  </si>
  <si>
    <t>フランス</t>
    <phoneticPr fontId="2"/>
  </si>
  <si>
    <t>フィリピン</t>
    <phoneticPr fontId="2"/>
  </si>
  <si>
    <t>飲食料品</t>
    <rPh sb="0" eb="2">
      <t>インショク</t>
    </rPh>
    <rPh sb="2" eb="3">
      <t>リョウ</t>
    </rPh>
    <rPh sb="3" eb="4">
      <t>シナ</t>
    </rPh>
    <phoneticPr fontId="2"/>
  </si>
  <si>
    <t>平成</t>
    <rPh sb="0" eb="2">
      <t>ヘイセイ</t>
    </rPh>
    <phoneticPr fontId="2"/>
  </si>
  <si>
    <t>（単位：百万円）</t>
    <rPh sb="1" eb="3">
      <t>タンイ</t>
    </rPh>
    <rPh sb="4" eb="5">
      <t>ヒャク</t>
    </rPh>
    <rPh sb="5" eb="7">
      <t>マンエン</t>
    </rPh>
    <phoneticPr fontId="2"/>
  </si>
  <si>
    <t>年月</t>
    <rPh sb="0" eb="1">
      <t>トシ</t>
    </rPh>
    <rPh sb="1" eb="2">
      <t>ツキ</t>
    </rPh>
    <phoneticPr fontId="2"/>
  </si>
  <si>
    <t>衣料品</t>
    <rPh sb="0" eb="1">
      <t>コロモ</t>
    </rPh>
    <rPh sb="1" eb="2">
      <t>リョウ</t>
    </rPh>
    <rPh sb="2" eb="3">
      <t>シナ</t>
    </rPh>
    <phoneticPr fontId="2"/>
  </si>
  <si>
    <t>従業者数</t>
    <rPh sb="0" eb="3">
      <t>ジュウギョウシャ</t>
    </rPh>
    <rPh sb="3" eb="4">
      <t>スウ</t>
    </rPh>
    <phoneticPr fontId="2"/>
  </si>
  <si>
    <t>婦人・子供服・洋品</t>
    <rPh sb="0" eb="2">
      <t>フジン</t>
    </rPh>
    <rPh sb="3" eb="6">
      <t>コドモフク</t>
    </rPh>
    <rPh sb="7" eb="9">
      <t>ヨウヒン</t>
    </rPh>
    <phoneticPr fontId="2"/>
  </si>
  <si>
    <t>家具</t>
    <rPh sb="0" eb="2">
      <t>カグ</t>
    </rPh>
    <phoneticPr fontId="2"/>
  </si>
  <si>
    <t>家庭用品</t>
    <rPh sb="0" eb="2">
      <t>カテイ</t>
    </rPh>
    <rPh sb="2" eb="4">
      <t>ヨウヒン</t>
    </rPh>
    <phoneticPr fontId="2"/>
  </si>
  <si>
    <t>営業日数</t>
    <rPh sb="0" eb="2">
      <t>エイギョウ</t>
    </rPh>
    <rPh sb="2" eb="4">
      <t>ニッスウ</t>
    </rPh>
    <phoneticPr fontId="2"/>
  </si>
  <si>
    <t>8　商業・貿易目次へ＜＜</t>
    <rPh sb="2" eb="4">
      <t>ショウギョウ</t>
    </rPh>
    <rPh sb="5" eb="7">
      <t>ボウエキ</t>
    </rPh>
    <rPh sb="7" eb="9">
      <t>モクジ</t>
    </rPh>
    <phoneticPr fontId="2"/>
  </si>
  <si>
    <t xml:space="preserve"> 1月</t>
    <rPh sb="2" eb="3">
      <t>ガツ</t>
    </rPh>
    <phoneticPr fontId="2"/>
  </si>
  <si>
    <t xml:space="preserve"> 2</t>
    <phoneticPr fontId="2"/>
  </si>
  <si>
    <t xml:space="preserve"> 3</t>
  </si>
  <si>
    <t xml:space="preserve"> 4</t>
  </si>
  <si>
    <t xml:space="preserve"> 5</t>
  </si>
  <si>
    <t xml:space="preserve"> 6</t>
  </si>
  <si>
    <t xml:space="preserve"> 7</t>
  </si>
  <si>
    <t xml:space="preserve"> 8</t>
  </si>
  <si>
    <t xml:space="preserve"> 9</t>
  </si>
  <si>
    <t>商品券</t>
    <rPh sb="0" eb="2">
      <t>ショウヒン</t>
    </rPh>
    <rPh sb="2" eb="3">
      <t>ケン</t>
    </rPh>
    <phoneticPr fontId="2"/>
  </si>
  <si>
    <t>身の
回り品</t>
    <rPh sb="0" eb="1">
      <t>ミ</t>
    </rPh>
    <rPh sb="3" eb="4">
      <t>マワ</t>
    </rPh>
    <rPh sb="5" eb="6">
      <t>ヒン</t>
    </rPh>
    <phoneticPr fontId="2"/>
  </si>
  <si>
    <t>家庭用
電気機械
器具</t>
    <rPh sb="0" eb="3">
      <t>カテイヨウ</t>
    </rPh>
    <rPh sb="4" eb="6">
      <t>デンキ</t>
    </rPh>
    <rPh sb="6" eb="8">
      <t>キカイ</t>
    </rPh>
    <rPh sb="9" eb="11">
      <t>キグ</t>
    </rPh>
    <phoneticPr fontId="2"/>
  </si>
  <si>
    <t>食堂・
喫茶</t>
    <rPh sb="0" eb="2">
      <t>ショクドウ</t>
    </rPh>
    <rPh sb="4" eb="6">
      <t>キッサ</t>
    </rPh>
    <phoneticPr fontId="2"/>
  </si>
  <si>
    <t>販売額</t>
    <rPh sb="0" eb="2">
      <t>ハンバイ</t>
    </rPh>
    <rPh sb="2" eb="3">
      <t>ガク</t>
    </rPh>
    <phoneticPr fontId="2"/>
  </si>
  <si>
    <t>（注）1.大型小売店とは、従業者50人以上の小売事業所のうち、次の①百貨店と②スーパーをいう。</t>
    <rPh sb="1" eb="2">
      <t>チュウ</t>
    </rPh>
    <rPh sb="5" eb="7">
      <t>オオガタ</t>
    </rPh>
    <rPh sb="7" eb="9">
      <t>コウリ</t>
    </rPh>
    <rPh sb="9" eb="10">
      <t>テン</t>
    </rPh>
    <rPh sb="34" eb="37">
      <t>ヒャッカテン</t>
    </rPh>
    <phoneticPr fontId="2"/>
  </si>
  <si>
    <t>　　　2.各年の事業所数、従業者数、売場面積、期末商品手持額は年末値。</t>
    <rPh sb="5" eb="7">
      <t>カクネン</t>
    </rPh>
    <rPh sb="8" eb="11">
      <t>ジギョウショ</t>
    </rPh>
    <rPh sb="11" eb="12">
      <t>スウ</t>
    </rPh>
    <rPh sb="13" eb="16">
      <t>ジュウギョウシャ</t>
    </rPh>
    <rPh sb="16" eb="17">
      <t>スウ</t>
    </rPh>
    <rPh sb="18" eb="20">
      <t>ウリバ</t>
    </rPh>
    <rPh sb="20" eb="22">
      <t>メンセキ</t>
    </rPh>
    <rPh sb="23" eb="25">
      <t>キマツ</t>
    </rPh>
    <rPh sb="25" eb="27">
      <t>ショウヒン</t>
    </rPh>
    <rPh sb="27" eb="29">
      <t>テモ</t>
    </rPh>
    <rPh sb="29" eb="30">
      <t>ガク</t>
    </rPh>
    <rPh sb="31" eb="32">
      <t>ネン</t>
    </rPh>
    <rPh sb="32" eb="33">
      <t>スエ</t>
    </rPh>
    <rPh sb="33" eb="34">
      <t>チ</t>
    </rPh>
    <phoneticPr fontId="2"/>
  </si>
  <si>
    <t>　　　4.期末商品手持額は調査月(3、6、9、12月)末日現在で事業所が販売の目的で保有している手持商品の金額をいう。</t>
    <rPh sb="5" eb="7">
      <t>キマツ</t>
    </rPh>
    <rPh sb="7" eb="9">
      <t>ショウヒン</t>
    </rPh>
    <rPh sb="9" eb="11">
      <t>テモ</t>
    </rPh>
    <rPh sb="11" eb="12">
      <t>ガク</t>
    </rPh>
    <rPh sb="13" eb="15">
      <t>チョウサ</t>
    </rPh>
    <rPh sb="15" eb="16">
      <t>ガツ</t>
    </rPh>
    <rPh sb="25" eb="26">
      <t>ガツ</t>
    </rPh>
    <rPh sb="27" eb="29">
      <t>マツジツ</t>
    </rPh>
    <rPh sb="29" eb="31">
      <t>ゲンザイ</t>
    </rPh>
    <rPh sb="32" eb="35">
      <t>ジギョウショ</t>
    </rPh>
    <rPh sb="36" eb="38">
      <t>ハンバイ</t>
    </rPh>
    <rPh sb="39" eb="41">
      <t>モクテキ</t>
    </rPh>
    <rPh sb="42" eb="44">
      <t>ホユウ</t>
    </rPh>
    <rPh sb="48" eb="50">
      <t>テモチ</t>
    </rPh>
    <rPh sb="50" eb="52">
      <t>ショウヒン</t>
    </rPh>
    <rPh sb="53" eb="55">
      <t>キンガク</t>
    </rPh>
    <phoneticPr fontId="2"/>
  </si>
  <si>
    <t>　　　　手持商品の評価は、原則として仕入原価による。</t>
    <phoneticPr fontId="2"/>
  </si>
  <si>
    <t>　　　　　事業所をいう。</t>
    <phoneticPr fontId="2"/>
  </si>
  <si>
    <t>　　　　①百貨店とは日本標準産業分類の百貨店のうち②のスーパーに該当しない事業所であって、かつ売場面積が1,500㎡以上の</t>
    <rPh sb="47" eb="49">
      <t>ウリバ</t>
    </rPh>
    <rPh sb="49" eb="51">
      <t>メンセキ</t>
    </rPh>
    <phoneticPr fontId="2"/>
  </si>
  <si>
    <t>　　　　②スーパーとは売場面積の50％以上についてセルフサービス方式を採用している事業所であって、かつ売場面積が1,500㎡</t>
    <rPh sb="51" eb="53">
      <t>ウリバ</t>
    </rPh>
    <rPh sb="53" eb="55">
      <t>メンセキ</t>
    </rPh>
    <phoneticPr fontId="2"/>
  </si>
  <si>
    <t>　　　　　以上の事業所をいう。</t>
    <phoneticPr fontId="2"/>
  </si>
  <si>
    <t>　　　　倉庫、配送所、駐車場などの面積は含まない。</t>
    <phoneticPr fontId="2"/>
  </si>
  <si>
    <t>　　　3.売場面積には、商品券売場、食堂・喫茶室、連絡通路、エレベーター、エスカレーター、階段、休憩室、化粧室、事務室、</t>
    <phoneticPr fontId="2"/>
  </si>
  <si>
    <t>事業所</t>
    <rPh sb="0" eb="3">
      <t>ジギョウショ</t>
    </rPh>
    <phoneticPr fontId="2"/>
  </si>
  <si>
    <t>百万円</t>
    <rPh sb="0" eb="1">
      <t>ヒャク</t>
    </rPh>
    <rPh sb="1" eb="2">
      <t>マン</t>
    </rPh>
    <rPh sb="2" eb="3">
      <t>エン</t>
    </rPh>
    <phoneticPr fontId="2"/>
  </si>
  <si>
    <t>日</t>
    <rPh sb="0" eb="1">
      <t>ニチ</t>
    </rPh>
    <phoneticPr fontId="2"/>
  </si>
  <si>
    <t>人</t>
    <rPh sb="0" eb="1">
      <t>ニン</t>
    </rPh>
    <phoneticPr fontId="2"/>
  </si>
  <si>
    <t>千㎡</t>
    <rPh sb="0" eb="1">
      <t>セン</t>
    </rPh>
    <phoneticPr fontId="2"/>
  </si>
  <si>
    <t>百万円</t>
    <rPh sb="0" eb="3">
      <t>ヒャクマンエン</t>
    </rPh>
    <phoneticPr fontId="2"/>
  </si>
  <si>
    <t>大型小売店販売状況</t>
    <rPh sb="0" eb="2">
      <t>オオガタ</t>
    </rPh>
    <rPh sb="2" eb="4">
      <t>コウリ</t>
    </rPh>
    <rPh sb="4" eb="5">
      <t>テン</t>
    </rPh>
    <rPh sb="5" eb="7">
      <t>ハンバイ</t>
    </rPh>
    <rPh sb="7" eb="9">
      <t>ジョウキョウ</t>
    </rPh>
    <phoneticPr fontId="11"/>
  </si>
  <si>
    <t>木材およびその製品、木炭、コルクおよびその製品ならびにわら、
エスパルトその他の組物材料の製品ならびにかご細工物および枝条細工物</t>
    <rPh sb="0" eb="2">
      <t>モクザイ</t>
    </rPh>
    <rPh sb="7" eb="9">
      <t>セイヒン</t>
    </rPh>
    <rPh sb="10" eb="12">
      <t>モクタン</t>
    </rPh>
    <rPh sb="21" eb="23">
      <t>セイヒン</t>
    </rPh>
    <rPh sb="38" eb="39">
      <t>タ</t>
    </rPh>
    <rPh sb="40" eb="41">
      <t>クミ</t>
    </rPh>
    <rPh sb="41" eb="42">
      <t>モノ</t>
    </rPh>
    <rPh sb="42" eb="44">
      <t>ザイリョウ</t>
    </rPh>
    <rPh sb="45" eb="47">
      <t>セイヒン</t>
    </rPh>
    <rPh sb="53" eb="56">
      <t>サイクモノ</t>
    </rPh>
    <rPh sb="59" eb="60">
      <t>エダ</t>
    </rPh>
    <rPh sb="60" eb="61">
      <t>ジョウ</t>
    </rPh>
    <rPh sb="61" eb="64">
      <t>サイクモノ</t>
    </rPh>
    <phoneticPr fontId="2"/>
  </si>
  <si>
    <t>8-4(2)</t>
    <phoneticPr fontId="11"/>
  </si>
  <si>
    <t>8-4(1)</t>
    <phoneticPr fontId="11"/>
  </si>
  <si>
    <t>8-3</t>
    <phoneticPr fontId="11"/>
  </si>
  <si>
    <t>繊維品（衣服，身の回り品を除く）卸売業</t>
    <rPh sb="0" eb="3">
      <t>センイヒン</t>
    </rPh>
    <rPh sb="4" eb="6">
      <t>イフク</t>
    </rPh>
    <rPh sb="7" eb="8">
      <t>ミ</t>
    </rPh>
    <rPh sb="9" eb="10">
      <t>マワ</t>
    </rPh>
    <rPh sb="11" eb="12">
      <t>ヒン</t>
    </rPh>
    <rPh sb="13" eb="14">
      <t>ノゾ</t>
    </rPh>
    <rPh sb="16" eb="19">
      <t>オロシウリギョウ</t>
    </rPh>
    <phoneticPr fontId="2"/>
  </si>
  <si>
    <t>建築材料，鉱物・金属材料等卸売業</t>
    <rPh sb="0" eb="2">
      <t>ケンチク</t>
    </rPh>
    <rPh sb="2" eb="4">
      <t>ザイリョウ</t>
    </rPh>
    <rPh sb="5" eb="7">
      <t>コウブツ</t>
    </rPh>
    <rPh sb="8" eb="10">
      <t>キンゾク</t>
    </rPh>
    <rPh sb="10" eb="13">
      <t>ザイリョウトウ</t>
    </rPh>
    <rPh sb="13" eb="16">
      <t>オロシ</t>
    </rPh>
    <phoneticPr fontId="2"/>
  </si>
  <si>
    <t>百貨店，総合スーパー</t>
    <rPh sb="0" eb="3">
      <t>ヒャッカテン</t>
    </rPh>
    <rPh sb="4" eb="6">
      <t>ソウゴウ</t>
    </rPh>
    <phoneticPr fontId="2"/>
  </si>
  <si>
    <t>３　大型小売店販売状況</t>
    <rPh sb="2" eb="3">
      <t>ダイ</t>
    </rPh>
    <rPh sb="3" eb="4">
      <t>カタ</t>
    </rPh>
    <rPh sb="4" eb="5">
      <t>ショウ</t>
    </rPh>
    <rPh sb="5" eb="6">
      <t>バイ</t>
    </rPh>
    <rPh sb="6" eb="7">
      <t>ミセ</t>
    </rPh>
    <rPh sb="7" eb="9">
      <t>ハンバイ</t>
    </rPh>
    <rPh sb="9" eb="11">
      <t>ジョウキョウ</t>
    </rPh>
    <phoneticPr fontId="2"/>
  </si>
  <si>
    <t>４　輸出入品目別・国別（上位３か国）統計　（一部ＨＳ分類）</t>
    <rPh sb="2" eb="5">
      <t>ユシュツニュウ</t>
    </rPh>
    <rPh sb="5" eb="7">
      <t>ヒンモク</t>
    </rPh>
    <rPh sb="7" eb="8">
      <t>ベツ</t>
    </rPh>
    <rPh sb="9" eb="11">
      <t>クニベツ</t>
    </rPh>
    <rPh sb="12" eb="14">
      <t>ジョウイ</t>
    </rPh>
    <rPh sb="16" eb="17">
      <t>コク</t>
    </rPh>
    <rPh sb="18" eb="20">
      <t>トウケイ</t>
    </rPh>
    <rPh sb="22" eb="24">
      <t>イチブ</t>
    </rPh>
    <rPh sb="26" eb="28">
      <t>ブンルイ</t>
    </rPh>
    <phoneticPr fontId="2"/>
  </si>
  <si>
    <t>タイ</t>
    <phoneticPr fontId="2"/>
  </si>
  <si>
    <t>資　料：福井県・ジェトロ福井貿易情報センター・福井県貿易振興協議会「福井県の貿易」</t>
    <rPh sb="0" eb="1">
      <t>シ</t>
    </rPh>
    <rPh sb="2" eb="3">
      <t>リョウ</t>
    </rPh>
    <rPh sb="4" eb="7">
      <t>フクイケン</t>
    </rPh>
    <rPh sb="12" eb="14">
      <t>フクイ</t>
    </rPh>
    <rPh sb="14" eb="16">
      <t>ボウエキ</t>
    </rPh>
    <rPh sb="16" eb="18">
      <t>ジョウホウ</t>
    </rPh>
    <rPh sb="23" eb="26">
      <t>フクイケン</t>
    </rPh>
    <rPh sb="26" eb="28">
      <t>ボウエキ</t>
    </rPh>
    <rPh sb="28" eb="30">
      <t>シンコウ</t>
    </rPh>
    <rPh sb="30" eb="33">
      <t>キョウギカイ</t>
    </rPh>
    <rPh sb="34" eb="37">
      <t>フクイケン</t>
    </rPh>
    <rPh sb="38" eb="40">
      <t>ボウエキ</t>
    </rPh>
    <phoneticPr fontId="2"/>
  </si>
  <si>
    <t>タイ</t>
    <phoneticPr fontId="2"/>
  </si>
  <si>
    <t>特殊織物、レース等</t>
    <rPh sb="0" eb="2">
      <t>トクシュ</t>
    </rPh>
    <rPh sb="2" eb="4">
      <t>オリモノ</t>
    </rPh>
    <rPh sb="8" eb="9">
      <t>ナド</t>
    </rPh>
    <phoneticPr fontId="2"/>
  </si>
  <si>
    <t>期末商品　手持額</t>
    <rPh sb="0" eb="2">
      <t>キマツ</t>
    </rPh>
    <rPh sb="2" eb="4">
      <t>ショウヒン</t>
    </rPh>
    <rPh sb="5" eb="7">
      <t>テモ</t>
    </rPh>
    <rPh sb="7" eb="8">
      <t>ガク</t>
    </rPh>
    <phoneticPr fontId="2"/>
  </si>
  <si>
    <t>その他の　商品</t>
    <rPh sb="2" eb="3">
      <t>タ</t>
    </rPh>
    <rPh sb="5" eb="7">
      <t>ショウヒン</t>
    </rPh>
    <phoneticPr fontId="2"/>
  </si>
  <si>
    <t>その他の　衣料品</t>
    <rPh sb="2" eb="3">
      <t>タ</t>
    </rPh>
    <rPh sb="5" eb="8">
      <t>イリョウヒン</t>
    </rPh>
    <phoneticPr fontId="2"/>
  </si>
  <si>
    <t>紳士服・　洋品</t>
    <rPh sb="0" eb="3">
      <t>シンシフク</t>
    </rPh>
    <rPh sb="5" eb="7">
      <t>ヨウヒン</t>
    </rPh>
    <phoneticPr fontId="2"/>
  </si>
  <si>
    <t>M</t>
    <phoneticPr fontId="2"/>
  </si>
  <si>
    <t>Ｎ</t>
    <phoneticPr fontId="2"/>
  </si>
  <si>
    <t>天然または養殖の真珠、貴石、貴金属、およびその貨幣</t>
    <rPh sb="0" eb="2">
      <t>テンネン</t>
    </rPh>
    <rPh sb="5" eb="7">
      <t>ヨウショク</t>
    </rPh>
    <rPh sb="8" eb="10">
      <t>シンジュ</t>
    </rPh>
    <rPh sb="11" eb="13">
      <t>キセキ</t>
    </rPh>
    <rPh sb="14" eb="17">
      <t>キキンゾク</t>
    </rPh>
    <rPh sb="23" eb="25">
      <t>カヘイ</t>
    </rPh>
    <phoneticPr fontId="2"/>
  </si>
  <si>
    <t>61</t>
    <phoneticPr fontId="2"/>
  </si>
  <si>
    <t>衣服卸売業</t>
  </si>
  <si>
    <t>身の回り品卸売業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</si>
  <si>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</si>
  <si>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</si>
  <si>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</si>
  <si>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</si>
  <si>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</si>
  <si>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</si>
  <si>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</si>
  <si>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</si>
  <si>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</si>
  <si>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</si>
  <si>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</si>
  <si>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</si>
  <si>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</si>
  <si>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</si>
  <si>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</si>
  <si>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</si>
  <si>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</si>
  <si>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</si>
  <si>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</si>
  <si>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</si>
  <si>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</si>
  <si>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</si>
  <si>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</si>
  <si>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</si>
  <si>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</si>
  <si>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</si>
  <si>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</si>
  <si>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</si>
  <si>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</si>
  <si>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</si>
  <si>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</si>
  <si>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</si>
  <si>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</si>
  <si>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</si>
  <si>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</si>
  <si>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</si>
  <si>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</si>
  <si>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</si>
  <si>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</si>
  <si>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</si>
  <si>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rPh sb="0" eb="3">
      <t>ムテンポ</t>
    </rPh>
    <rPh sb="3" eb="6">
      <t>コウリギョウ</t>
    </rPh>
    <phoneticPr fontId="3"/>
  </si>
  <si>
    <t>通信販売・訪問販売小売業</t>
    <rPh sb="0" eb="2">
      <t>ツウシン</t>
    </rPh>
    <rPh sb="2" eb="4">
      <t>ハンバイ</t>
    </rPh>
    <rPh sb="5" eb="7">
      <t>ホウモン</t>
    </rPh>
    <rPh sb="7" eb="9">
      <t>ハンバイ</t>
    </rPh>
    <rPh sb="9" eb="12">
      <t>コウリギョウ</t>
    </rPh>
    <phoneticPr fontId="3"/>
  </si>
  <si>
    <t>自動販売機による小売業</t>
    <rPh sb="0" eb="2">
      <t>ジドウ</t>
    </rPh>
    <rPh sb="2" eb="5">
      <t>ハンバイキ</t>
    </rPh>
    <rPh sb="8" eb="11">
      <t>コウリギョウ</t>
    </rPh>
    <phoneticPr fontId="3"/>
  </si>
  <si>
    <t>その他の無店舗小売業</t>
    <rPh sb="2" eb="3">
      <t>タ</t>
    </rPh>
    <rPh sb="4" eb="7">
      <t>ムテンポ</t>
    </rPh>
    <rPh sb="7" eb="10">
      <t>コウリギョウ</t>
    </rPh>
    <phoneticPr fontId="3"/>
  </si>
  <si>
    <t>（百万円）</t>
    <rPh sb="1" eb="2">
      <t>ヒャク</t>
    </rPh>
    <rPh sb="2" eb="4">
      <t>マンエン</t>
    </rPh>
    <phoneticPr fontId="2"/>
  </si>
  <si>
    <t>-</t>
  </si>
  <si>
    <t>年 間 商 品 販 売 額 （百万円）</t>
    <rPh sb="0" eb="1">
      <t>ネン</t>
    </rPh>
    <rPh sb="2" eb="3">
      <t>アイダ</t>
    </rPh>
    <rPh sb="4" eb="5">
      <t>ショウ</t>
    </rPh>
    <rPh sb="6" eb="7">
      <t>ヒン</t>
    </rPh>
    <rPh sb="8" eb="9">
      <t>ハン</t>
    </rPh>
    <rPh sb="10" eb="11">
      <t>バイ</t>
    </rPh>
    <rPh sb="12" eb="13">
      <t>ガク</t>
    </rPh>
    <rPh sb="15" eb="16">
      <t>ヒャク</t>
    </rPh>
    <rPh sb="16" eb="18">
      <t>マンエン</t>
    </rPh>
    <phoneticPr fontId="2"/>
  </si>
  <si>
    <t>オーストラリア</t>
    <phoneticPr fontId="2"/>
  </si>
  <si>
    <t>不明</t>
    <rPh sb="0" eb="2">
      <t>フメイ</t>
    </rPh>
    <phoneticPr fontId="2"/>
  </si>
  <si>
    <t>ＥＵ</t>
    <phoneticPr fontId="2"/>
  </si>
  <si>
    <t>カンボジア</t>
    <phoneticPr fontId="2"/>
  </si>
  <si>
    <t>Ｑ</t>
    <phoneticPr fontId="2"/>
  </si>
  <si>
    <t>車両、航空機、船舶および輸送機器関連品</t>
    <rPh sb="0" eb="2">
      <t>シャリョウ</t>
    </rPh>
    <rPh sb="3" eb="6">
      <t>コウクウキ</t>
    </rPh>
    <rPh sb="7" eb="9">
      <t>センパク</t>
    </rPh>
    <rPh sb="12" eb="14">
      <t>ユソウ</t>
    </rPh>
    <rPh sb="14" eb="16">
      <t>キキ</t>
    </rPh>
    <rPh sb="16" eb="18">
      <t>カンレン</t>
    </rPh>
    <rPh sb="18" eb="19">
      <t>ヒン</t>
    </rPh>
    <phoneticPr fontId="2"/>
  </si>
  <si>
    <t>英国</t>
    <rPh sb="0" eb="2">
      <t>エイコク</t>
    </rPh>
    <phoneticPr fontId="2"/>
  </si>
  <si>
    <t>フィンランド</t>
    <phoneticPr fontId="2"/>
  </si>
  <si>
    <t>スウェーデン</t>
    <phoneticPr fontId="2"/>
  </si>
  <si>
    <t>ベトナム</t>
    <phoneticPr fontId="2"/>
  </si>
  <si>
    <t>Ｄ</t>
    <phoneticPr fontId="2"/>
  </si>
  <si>
    <t>綿および綿織物</t>
    <rPh sb="0" eb="1">
      <t>ワタ</t>
    </rPh>
    <rPh sb="4" eb="7">
      <t>メンオリモノ</t>
    </rPh>
    <phoneticPr fontId="2"/>
  </si>
  <si>
    <t>羊毛、繊獣毛、馬毛ならびにこれらの織物</t>
    <rPh sb="0" eb="2">
      <t>ヨウモウ</t>
    </rPh>
    <rPh sb="3" eb="4">
      <t>セン</t>
    </rPh>
    <rPh sb="4" eb="5">
      <t>ケモノ</t>
    </rPh>
    <rPh sb="5" eb="6">
      <t>ケ</t>
    </rPh>
    <rPh sb="7" eb="8">
      <t>バ</t>
    </rPh>
    <rPh sb="8" eb="9">
      <t>モウ</t>
    </rPh>
    <rPh sb="17" eb="19">
      <t>オリモノ</t>
    </rPh>
    <phoneticPr fontId="2"/>
  </si>
  <si>
    <t>イタリア</t>
    <phoneticPr fontId="2"/>
  </si>
  <si>
    <t>　平成27年</t>
    <rPh sb="1" eb="3">
      <t>ヘイセイ</t>
    </rPh>
    <rPh sb="5" eb="6">
      <t>ネン</t>
    </rPh>
    <phoneticPr fontId="2"/>
  </si>
  <si>
    <t>オランダ</t>
    <phoneticPr fontId="2"/>
  </si>
  <si>
    <t>Ｈ</t>
    <phoneticPr fontId="2"/>
  </si>
  <si>
    <t>木材およびその製品、木炭、コルクおよびその製品ならびにわら、エスパルトその他の組物材料の製品ならびにかご細工物および枝条細工物</t>
    <rPh sb="0" eb="2">
      <t>モクザイ</t>
    </rPh>
    <rPh sb="7" eb="9">
      <t>セイヒン</t>
    </rPh>
    <rPh sb="10" eb="12">
      <t>モクタン</t>
    </rPh>
    <rPh sb="21" eb="23">
      <t>セイヒン</t>
    </rPh>
    <rPh sb="37" eb="38">
      <t>タ</t>
    </rPh>
    <rPh sb="39" eb="40">
      <t>クミ</t>
    </rPh>
    <rPh sb="40" eb="41">
      <t>ブツ</t>
    </rPh>
    <rPh sb="41" eb="43">
      <t>ザイリョウ</t>
    </rPh>
    <rPh sb="44" eb="46">
      <t>セイヒン</t>
    </rPh>
    <rPh sb="52" eb="53">
      <t>コマ</t>
    </rPh>
    <rPh sb="53" eb="54">
      <t>コウ</t>
    </rPh>
    <rPh sb="54" eb="55">
      <t>ブツ</t>
    </rPh>
    <rPh sb="58" eb="59">
      <t>エダ</t>
    </rPh>
    <rPh sb="60" eb="63">
      <t>サイクモノ</t>
    </rPh>
    <phoneticPr fontId="2"/>
  </si>
  <si>
    <t>ドイツ</t>
    <phoneticPr fontId="2"/>
  </si>
  <si>
    <t>アラブ首長国連邦</t>
    <rPh sb="3" eb="5">
      <t>シュチョウ</t>
    </rPh>
    <rPh sb="5" eb="6">
      <t>コク</t>
    </rPh>
    <rPh sb="6" eb="8">
      <t>レンポウ</t>
    </rPh>
    <phoneticPr fontId="2"/>
  </si>
  <si>
    <t>北アメリカ
その他
詳細不明</t>
    <rPh sb="0" eb="1">
      <t>キタ</t>
    </rPh>
    <rPh sb="8" eb="9">
      <t>タ</t>
    </rPh>
    <rPh sb="10" eb="12">
      <t>ショウサイ</t>
    </rPh>
    <rPh sb="12" eb="14">
      <t>フメイ</t>
    </rPh>
    <phoneticPr fontId="2"/>
  </si>
  <si>
    <t>マレーシア</t>
    <phoneticPr fontId="2"/>
  </si>
  <si>
    <t>タイ</t>
    <phoneticPr fontId="2"/>
  </si>
  <si>
    <t>シンガポール</t>
    <phoneticPr fontId="2"/>
  </si>
  <si>
    <t>カナダ</t>
    <phoneticPr fontId="2"/>
  </si>
  <si>
    <t>ロシア</t>
    <phoneticPr fontId="2"/>
  </si>
  <si>
    <t>タイ</t>
    <phoneticPr fontId="2"/>
  </si>
  <si>
    <t>フィリピン</t>
    <phoneticPr fontId="2"/>
  </si>
  <si>
    <t>インドネシア</t>
    <phoneticPr fontId="2"/>
  </si>
  <si>
    <t>アジア
その他
詳細不明</t>
    <rPh sb="6" eb="7">
      <t>タ</t>
    </rPh>
    <rPh sb="8" eb="10">
      <t>ショウサイ</t>
    </rPh>
    <rPh sb="10" eb="12">
      <t>フメイ</t>
    </rPh>
    <phoneticPr fontId="2"/>
  </si>
  <si>
    <t>ベトナム</t>
    <phoneticPr fontId="2"/>
  </si>
  <si>
    <t>28年</t>
    <rPh sb="2" eb="3">
      <t>ネン</t>
    </rPh>
    <phoneticPr fontId="2"/>
  </si>
  <si>
    <t>資　料：経済産業省「商業動態統計年報」</t>
    <rPh sb="0" eb="1">
      <t>シ</t>
    </rPh>
    <rPh sb="2" eb="3">
      <t>リョウ</t>
    </rPh>
    <rPh sb="4" eb="6">
      <t>ケイザイ</t>
    </rPh>
    <rPh sb="6" eb="9">
      <t>サンギョウショウ</t>
    </rPh>
    <rPh sb="10" eb="12">
      <t>ショウギョウ</t>
    </rPh>
    <rPh sb="12" eb="14">
      <t>ドウタイ</t>
    </rPh>
    <rPh sb="14" eb="16">
      <t>トウケイ</t>
    </rPh>
    <rPh sb="16" eb="18">
      <t>ネンポウ</t>
    </rPh>
    <phoneticPr fontId="2"/>
  </si>
  <si>
    <t>平成28年</t>
    <rPh sb="0" eb="2">
      <t>ヘイセイ</t>
    </rPh>
    <rPh sb="4" eb="5">
      <t>ネン</t>
    </rPh>
    <phoneticPr fontId="2"/>
  </si>
  <si>
    <t>26年</t>
    <rPh sb="2" eb="3">
      <t>ネン</t>
    </rPh>
    <phoneticPr fontId="2"/>
  </si>
  <si>
    <t>…</t>
    <phoneticPr fontId="2"/>
  </si>
  <si>
    <t>…</t>
    <phoneticPr fontId="2"/>
  </si>
  <si>
    <t>機械類および電気機器ならびにこれらの部分品</t>
    <rPh sb="0" eb="3">
      <t>キカイルイ</t>
    </rPh>
    <rPh sb="6" eb="8">
      <t>デンキ</t>
    </rPh>
    <rPh sb="8" eb="10">
      <t>キキ</t>
    </rPh>
    <rPh sb="18" eb="20">
      <t>ブブン</t>
    </rPh>
    <rPh sb="20" eb="21">
      <t>ヒン</t>
    </rPh>
    <phoneticPr fontId="2"/>
  </si>
  <si>
    <t>平成28年福井県統計年鑑</t>
    <rPh sb="0" eb="2">
      <t>ヘイセイ</t>
    </rPh>
    <rPh sb="4" eb="5">
      <t>ネン</t>
    </rPh>
    <rPh sb="5" eb="8">
      <t>フクイケン</t>
    </rPh>
    <rPh sb="8" eb="10">
      <t>トウケイ</t>
    </rPh>
    <rPh sb="10" eb="12">
      <t>ネンカン</t>
    </rPh>
    <phoneticPr fontId="2"/>
  </si>
  <si>
    <t>合計</t>
    <rPh sb="0" eb="2">
      <t>ゴウケイ</t>
    </rPh>
    <phoneticPr fontId="1"/>
  </si>
  <si>
    <t>福井市</t>
    <rPh sb="0" eb="3">
      <t>フクイシ</t>
    </rPh>
    <phoneticPr fontId="1"/>
  </si>
  <si>
    <t>敦賀市</t>
    <rPh sb="0" eb="3">
      <t>ツルガシ</t>
    </rPh>
    <phoneticPr fontId="1"/>
  </si>
  <si>
    <t>小浜市</t>
    <rPh sb="0" eb="3">
      <t>オバマシ</t>
    </rPh>
    <phoneticPr fontId="1"/>
  </si>
  <si>
    <t>大野市</t>
    <rPh sb="0" eb="3">
      <t>オオノシ</t>
    </rPh>
    <phoneticPr fontId="1"/>
  </si>
  <si>
    <t>勝山市</t>
    <rPh sb="0" eb="3">
      <t>カツヤマシ</t>
    </rPh>
    <phoneticPr fontId="1"/>
  </si>
  <si>
    <t>鯖江市</t>
    <rPh sb="0" eb="1">
      <t>サバ</t>
    </rPh>
    <rPh sb="1" eb="3">
      <t>コウイチ</t>
    </rPh>
    <phoneticPr fontId="1"/>
  </si>
  <si>
    <t>あわら市</t>
    <rPh sb="3" eb="4">
      <t>シ</t>
    </rPh>
    <phoneticPr fontId="1"/>
  </si>
  <si>
    <t>越前市</t>
    <rPh sb="0" eb="2">
      <t>エチゼン</t>
    </rPh>
    <rPh sb="2" eb="3">
      <t>シ</t>
    </rPh>
    <phoneticPr fontId="1"/>
  </si>
  <si>
    <t>坂井市</t>
    <rPh sb="0" eb="3">
      <t>サカイシ</t>
    </rPh>
    <phoneticPr fontId="1"/>
  </si>
  <si>
    <t>市計</t>
    <rPh sb="0" eb="1">
      <t>シ</t>
    </rPh>
    <rPh sb="1" eb="2">
      <t>ケイ</t>
    </rPh>
    <phoneticPr fontId="1"/>
  </si>
  <si>
    <t>永平寺町</t>
    <rPh sb="0" eb="4">
      <t>エイヘイジチョウ</t>
    </rPh>
    <phoneticPr fontId="1"/>
  </si>
  <si>
    <t>池田町</t>
    <rPh sb="0" eb="3">
      <t>イケダチョウ</t>
    </rPh>
    <phoneticPr fontId="1"/>
  </si>
  <si>
    <t>南越前町</t>
    <rPh sb="0" eb="1">
      <t>ミナミ</t>
    </rPh>
    <rPh sb="1" eb="3">
      <t>エチゼン</t>
    </rPh>
    <rPh sb="3" eb="4">
      <t>チョウ</t>
    </rPh>
    <phoneticPr fontId="1"/>
  </si>
  <si>
    <t>越前町</t>
    <rPh sb="0" eb="3">
      <t>エチゼンチョウ</t>
    </rPh>
    <phoneticPr fontId="1"/>
  </si>
  <si>
    <t>美浜町</t>
    <rPh sb="0" eb="3">
      <t>ミハマチョウ</t>
    </rPh>
    <phoneticPr fontId="1"/>
  </si>
  <si>
    <t>高浜町</t>
    <rPh sb="0" eb="3">
      <t>タカハマチョウ</t>
    </rPh>
    <phoneticPr fontId="1"/>
  </si>
  <si>
    <t>おおい町</t>
    <rPh sb="3" eb="4">
      <t>チョウ</t>
    </rPh>
    <phoneticPr fontId="1"/>
  </si>
  <si>
    <t>若狭町</t>
    <rPh sb="0" eb="2">
      <t>ワカサ</t>
    </rPh>
    <rPh sb="2" eb="3">
      <t>チョウ</t>
    </rPh>
    <phoneticPr fontId="1"/>
  </si>
  <si>
    <t>町計</t>
    <rPh sb="0" eb="1">
      <t>マチ</t>
    </rPh>
    <rPh sb="1" eb="2">
      <t>ケイ</t>
    </rPh>
    <phoneticPr fontId="1"/>
  </si>
  <si>
    <t>資　料：福井県政策統計・情報課「Ｈ26福井県の商業」</t>
    <rPh sb="4" eb="7">
      <t>フクイケン</t>
    </rPh>
    <rPh sb="7" eb="9">
      <t>セイサク</t>
    </rPh>
    <rPh sb="9" eb="11">
      <t>トウケイ</t>
    </rPh>
    <rPh sb="12" eb="14">
      <t>ジョウホウ</t>
    </rPh>
    <rPh sb="14" eb="15">
      <t>カ</t>
    </rPh>
    <rPh sb="19" eb="22">
      <t>フクイケン</t>
    </rPh>
    <rPh sb="23" eb="25">
      <t>ショウギョウ</t>
    </rPh>
    <phoneticPr fontId="1"/>
  </si>
  <si>
    <t>平成26年7月1日現在</t>
    <rPh sb="0" eb="2">
      <t>ヘイセイ</t>
    </rPh>
    <rPh sb="4" eb="5">
      <t>ネン</t>
    </rPh>
    <rPh sb="6" eb="7">
      <t>ガツ</t>
    </rPh>
    <rPh sb="8" eb="9">
      <t>ニチ</t>
    </rPh>
    <rPh sb="9" eb="11">
      <t>ゲンザイ</t>
    </rPh>
    <phoneticPr fontId="2"/>
  </si>
  <si>
    <t>平成26年2月1日現在</t>
    <rPh sb="0" eb="2">
      <t>ヘイセイ</t>
    </rPh>
    <rPh sb="4" eb="5">
      <t>ネン</t>
    </rPh>
    <rPh sb="6" eb="7">
      <t>ガツ</t>
    </rPh>
    <rPh sb="8" eb="9">
      <t>ニチ</t>
    </rPh>
    <rPh sb="9" eb="11">
      <t>ゲンザイ</t>
    </rPh>
    <phoneticPr fontId="2"/>
  </si>
  <si>
    <t>資　料：福井県政策統計・情報課「Ｈ26福井県の商業」</t>
    <rPh sb="4" eb="7">
      <t>フクイケン</t>
    </rPh>
    <rPh sb="7" eb="9">
      <t>セイサク</t>
    </rPh>
    <rPh sb="9" eb="11">
      <t>トウケイ</t>
    </rPh>
    <rPh sb="12" eb="14">
      <t>ジョウホウ</t>
    </rPh>
    <rPh sb="14" eb="15">
      <t>カ</t>
    </rPh>
    <rPh sb="19" eb="22">
      <t>フクイケン</t>
    </rPh>
    <rPh sb="23" eb="25">
      <t>ショウギョウ</t>
    </rPh>
    <phoneticPr fontId="2"/>
  </si>
  <si>
    <t>（注）小数点以下の四捨五入により合計が合わない場合がある</t>
    <rPh sb="23" eb="2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</si>
</sst>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0;&quot;-&quot;"/>
    <numFmt numFmtId="178" formatCode="#,##0\ ;[Red]\-#,##0\ ;@_ "/>
    <numFmt numFmtId="179" formatCode="#,##0.0;[Red]\-#,##0.0"/>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4"/>
      <name val="ＭＳ 明朝"/>
      <family val="1"/>
      <charset val="128"/>
    </font>
    <font>
      <sz val="12"/>
      <name val="ＭＳ 明朝"/>
      <family val="1"/>
      <charset val="128"/>
    </font>
    <font>
      <sz val="12"/>
      <name val="ＭＳ Ｐゴシック"/>
      <family val="3"/>
      <charset val="128"/>
    </font>
    <font>
      <sz val="12"/>
      <name val="ＭＳ ゴシック"/>
      <family val="3"/>
      <charset val="128"/>
    </font>
    <font>
      <sz val="10"/>
      <name val="ＭＳ 明朝"/>
      <family val="1"/>
      <charset val="128"/>
    </font>
    <font>
      <sz val="8"/>
      <name val="ＭＳ 明朝"/>
      <family val="1"/>
      <charset val="128"/>
    </font>
    <font>
      <sz val="11"/>
      <name val="ＭＳ Ｐゴシック"/>
      <family val="3"/>
      <charset val="128"/>
    </font>
    <font>
      <sz val="9"/>
      <name val="ＭＳ 明朝"/>
      <family val="1"/>
      <charset val="128"/>
    </font>
    <font>
      <b/>
      <sz val="16"/>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12"/>
      <name val="Arial"/>
      <family val="2"/>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ゴシック"/>
      <family val="3"/>
      <charset val="128"/>
    </font>
    <font>
      <sz val="16"/>
      <name val="ＭＳ 明朝"/>
      <family val="1"/>
      <charset val="128"/>
    </font>
    <font>
      <sz val="22"/>
      <name val="ＭＳ 明朝"/>
      <family val="1"/>
      <charset val="128"/>
    </font>
    <font>
      <u/>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7">
    <xf numFmtId="0" fontId="0" fillId="0" borderId="0"/>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177" fontId="18" fillId="0" borderId="0" applyFill="0" applyBorder="0" applyAlignment="0"/>
    <xf numFmtId="0" fontId="19" fillId="0" borderId="0">
      <alignment horizontal="left"/>
    </xf>
    <xf numFmtId="0" fontId="20" fillId="0" borderId="1" applyNumberFormat="0" applyAlignment="0" applyProtection="0">
      <alignment horizontal="left" vertical="center"/>
    </xf>
    <xf numFmtId="0" fontId="20" fillId="0" borderId="2">
      <alignment horizontal="left" vertical="center"/>
    </xf>
    <xf numFmtId="0" fontId="21" fillId="0" borderId="0"/>
    <xf numFmtId="4" fontId="19" fillId="0" borderId="0">
      <alignment horizontal="right"/>
    </xf>
    <xf numFmtId="4" fontId="22" fillId="0" borderId="0">
      <alignment horizontal="right"/>
    </xf>
    <xf numFmtId="0" fontId="23" fillId="0" borderId="0">
      <alignment horizontal="left"/>
    </xf>
    <xf numFmtId="0" fontId="24" fillId="0" borderId="0">
      <alignment horizont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26" borderId="28" applyNumberFormat="0" applyAlignment="0" applyProtection="0">
      <alignment vertical="center"/>
    </xf>
    <xf numFmtId="0" fontId="32" fillId="26" borderId="28" applyNumberFormat="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4" fillId="0" borderId="0" applyNumberFormat="0" applyFill="0" applyBorder="0" applyAlignment="0" applyProtection="0">
      <alignment vertical="top"/>
      <protection locked="0"/>
    </xf>
    <xf numFmtId="0" fontId="29" fillId="28" borderId="29" applyNumberFormat="0" applyFont="0" applyAlignment="0" applyProtection="0">
      <alignment vertical="center"/>
    </xf>
    <xf numFmtId="0" fontId="29" fillId="28" borderId="29" applyNumberFormat="0" applyFont="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7" fillId="30" borderId="31" applyNumberFormat="0" applyAlignment="0" applyProtection="0">
      <alignment vertical="center"/>
    </xf>
    <xf numFmtId="0" fontId="37" fillId="30" borderId="3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3" fillId="30" borderId="36" applyNumberFormat="0" applyAlignment="0" applyProtection="0">
      <alignment vertical="center"/>
    </xf>
    <xf numFmtId="0" fontId="43" fillId="30" borderId="36"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31" borderId="31" applyNumberFormat="0" applyAlignment="0" applyProtection="0">
      <alignment vertical="center"/>
    </xf>
    <xf numFmtId="0" fontId="45" fillId="31" borderId="31" applyNumberFormat="0" applyAlignment="0" applyProtection="0">
      <alignment vertical="center"/>
    </xf>
    <xf numFmtId="0" fontId="11" fillId="0" borderId="0">
      <alignment vertical="center"/>
    </xf>
    <xf numFmtId="0" fontId="11" fillId="0" borderId="0"/>
    <xf numFmtId="0" fontId="29" fillId="0" borderId="0">
      <alignment vertical="center"/>
    </xf>
    <xf numFmtId="0" fontId="17"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29" fillId="0" borderId="0">
      <alignment vertical="center"/>
    </xf>
    <xf numFmtId="0" fontId="5" fillId="0" borderId="0"/>
    <xf numFmtId="0" fontId="46" fillId="32" borderId="0" applyNumberFormat="0" applyBorder="0" applyAlignment="0" applyProtection="0">
      <alignment vertical="center"/>
    </xf>
    <xf numFmtId="0" fontId="46" fillId="32" borderId="0" applyNumberFormat="0" applyBorder="0" applyAlignment="0" applyProtection="0">
      <alignment vertical="center"/>
    </xf>
  </cellStyleXfs>
  <cellXfs count="198">
    <xf numFmtId="0" fontId="0" fillId="0" borderId="0" xfId="0"/>
    <xf numFmtId="0" fontId="3" fillId="0" borderId="0" xfId="95" applyFont="1">
      <alignment vertical="center"/>
    </xf>
    <xf numFmtId="38" fontId="3" fillId="0" borderId="0" xfId="95" applyNumberFormat="1" applyFont="1">
      <alignment vertical="center"/>
    </xf>
    <xf numFmtId="0" fontId="3" fillId="0" borderId="3" xfId="95" applyFont="1" applyBorder="1" applyAlignment="1">
      <alignment vertical="center" wrapText="1"/>
    </xf>
    <xf numFmtId="0" fontId="3" fillId="0" borderId="2" xfId="95" applyFont="1" applyBorder="1" applyAlignment="1">
      <alignment horizontal="center" vertical="center"/>
    </xf>
    <xf numFmtId="0" fontId="3" fillId="0" borderId="3" xfId="95" applyFont="1" applyBorder="1">
      <alignment vertical="center"/>
    </xf>
    <xf numFmtId="0" fontId="5" fillId="0" borderId="0" xfId="95" applyFont="1" applyBorder="1" applyAlignment="1">
      <alignment horizontal="center" vertical="center" wrapText="1"/>
    </xf>
    <xf numFmtId="0" fontId="3" fillId="0" borderId="0" xfId="95" applyFont="1" applyBorder="1" applyAlignment="1">
      <alignment horizontal="center" vertical="center"/>
    </xf>
    <xf numFmtId="0" fontId="3" fillId="0" borderId="0" xfId="95" applyFont="1" applyFill="1">
      <alignment vertical="center"/>
    </xf>
    <xf numFmtId="0" fontId="3" fillId="0" borderId="3" xfId="95" applyFont="1" applyFill="1" applyBorder="1">
      <alignment vertical="center"/>
    </xf>
    <xf numFmtId="0" fontId="3" fillId="0" borderId="2" xfId="95" applyFont="1" applyFill="1" applyBorder="1" applyAlignment="1">
      <alignment horizontal="center" vertical="center"/>
    </xf>
    <xf numFmtId="0" fontId="13" fillId="0" borderId="0" xfId="0" applyFont="1"/>
    <xf numFmtId="0" fontId="34" fillId="0" borderId="0" xfId="64" quotePrefix="1" applyAlignment="1" applyProtection="1"/>
    <xf numFmtId="0" fontId="9" fillId="0" borderId="4" xfId="0" applyFont="1" applyFill="1" applyBorder="1" applyAlignment="1">
      <alignment horizontal="distributed" vertical="center" justifyLastLine="1"/>
    </xf>
    <xf numFmtId="0" fontId="9" fillId="0" borderId="5" xfId="0" applyFont="1" applyFill="1" applyBorder="1" applyAlignment="1">
      <alignment horizontal="center" vertical="center" justifyLastLine="1"/>
    </xf>
    <xf numFmtId="0" fontId="9" fillId="0" borderId="6" xfId="0" applyFont="1" applyFill="1" applyBorder="1" applyAlignment="1">
      <alignment horizontal="distributed" vertical="center" justifyLastLine="1"/>
    </xf>
    <xf numFmtId="0" fontId="9" fillId="0" borderId="7" xfId="0" applyFont="1" applyFill="1" applyBorder="1" applyAlignment="1">
      <alignment horizontal="distributed" vertical="center" justifyLastLine="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49" fontId="9" fillId="0" borderId="0" xfId="0" applyNumberFormat="1" applyFont="1" applyFill="1" applyBorder="1" applyAlignment="1">
      <alignment horizontal="right" vertical="center"/>
    </xf>
    <xf numFmtId="0" fontId="14" fillId="0" borderId="0" xfId="0" applyFont="1" applyFill="1" applyAlignment="1">
      <alignment vertical="center"/>
    </xf>
    <xf numFmtId="38" fontId="7" fillId="0" borderId="0" xfId="75" applyFont="1" applyFill="1"/>
    <xf numFmtId="38" fontId="8" fillId="0" borderId="0" xfId="75" applyFont="1" applyFill="1"/>
    <xf numFmtId="38" fontId="14" fillId="0" borderId="0" xfId="75" applyFont="1" applyFill="1" applyBorder="1"/>
    <xf numFmtId="38" fontId="14" fillId="0" borderId="0" xfId="75" applyFont="1" applyFill="1"/>
    <xf numFmtId="38" fontId="9" fillId="0" borderId="10" xfId="75" applyFont="1" applyFill="1" applyBorder="1" applyAlignment="1">
      <alignment horizontal="distributed" vertical="center" justifyLastLine="1"/>
    </xf>
    <xf numFmtId="38" fontId="9" fillId="0" borderId="8" xfId="75" applyFont="1" applyFill="1" applyBorder="1" applyAlignment="1">
      <alignment horizontal="distributed" vertical="center" justifyLastLine="1"/>
    </xf>
    <xf numFmtId="38" fontId="9" fillId="0" borderId="9" xfId="75" applyFont="1" applyFill="1" applyBorder="1" applyAlignment="1">
      <alignment horizontal="distributed" vertical="center" justifyLastLine="1"/>
    </xf>
    <xf numFmtId="38" fontId="9" fillId="0" borderId="11" xfId="75" applyFont="1" applyFill="1" applyBorder="1" applyAlignment="1">
      <alignment horizontal="distributed" vertical="center" justifyLastLine="1"/>
    </xf>
    <xf numFmtId="38" fontId="15" fillId="0" borderId="0" xfId="75" applyFont="1" applyFill="1" applyAlignment="1">
      <alignment horizontal="distributed" vertical="center"/>
    </xf>
    <xf numFmtId="38" fontId="15" fillId="0" borderId="0" xfId="75" applyFont="1" applyFill="1" applyBorder="1" applyAlignment="1">
      <alignment vertical="center"/>
    </xf>
    <xf numFmtId="38" fontId="15" fillId="0" borderId="0" xfId="75" applyFont="1" applyFill="1" applyAlignment="1">
      <alignment vertical="center"/>
    </xf>
    <xf numFmtId="38" fontId="9" fillId="0" borderId="0" xfId="75" applyFont="1" applyFill="1" applyAlignment="1">
      <alignment horizontal="distributed" vertical="center"/>
    </xf>
    <xf numFmtId="38" fontId="14" fillId="0" borderId="0" xfId="75" applyFont="1" applyFill="1" applyBorder="1" applyAlignment="1">
      <alignment vertical="center"/>
    </xf>
    <xf numFmtId="38" fontId="14" fillId="0" borderId="0" xfId="75" applyFont="1" applyFill="1" applyAlignment="1">
      <alignment vertical="center"/>
    </xf>
    <xf numFmtId="38" fontId="9" fillId="0" borderId="0" xfId="75" applyFont="1" applyFill="1" applyAlignment="1">
      <alignment horizontal="distributed" vertical="center" shrinkToFit="1"/>
    </xf>
    <xf numFmtId="38" fontId="15" fillId="0" borderId="8" xfId="75" applyFont="1" applyFill="1" applyBorder="1" applyAlignment="1">
      <alignment horizontal="distributed" vertical="center"/>
    </xf>
    <xf numFmtId="38" fontId="9" fillId="0" borderId="0" xfId="75" applyFont="1" applyFill="1"/>
    <xf numFmtId="38" fontId="6" fillId="0" borderId="0" xfId="75" applyFont="1" applyFill="1" applyAlignment="1">
      <alignment horizontal="right"/>
    </xf>
    <xf numFmtId="38" fontId="6" fillId="0" borderId="0" xfId="75" applyFont="1" applyFill="1"/>
    <xf numFmtId="38" fontId="4" fillId="0" borderId="0" xfId="75" applyFont="1" applyFill="1" applyAlignment="1">
      <alignment vertical="center"/>
    </xf>
    <xf numFmtId="38" fontId="3" fillId="0" borderId="0" xfId="75" applyFont="1" applyFill="1" applyAlignment="1">
      <alignment vertical="center"/>
    </xf>
    <xf numFmtId="38" fontId="3" fillId="0" borderId="0" xfId="75" applyFont="1" applyFill="1"/>
    <xf numFmtId="38" fontId="5" fillId="0" borderId="0" xfId="75" applyFont="1" applyFill="1"/>
    <xf numFmtId="38" fontId="3" fillId="0" borderId="0" xfId="75" applyFont="1" applyFill="1" applyBorder="1" applyAlignment="1">
      <alignment vertical="center"/>
    </xf>
    <xf numFmtId="38" fontId="3" fillId="0" borderId="13" xfId="75" applyFont="1" applyFill="1" applyBorder="1" applyAlignment="1">
      <alignment vertical="center"/>
    </xf>
    <xf numFmtId="38" fontId="3" fillId="0" borderId="0" xfId="75" applyFont="1" applyFill="1" applyBorder="1"/>
    <xf numFmtId="38" fontId="3" fillId="0" borderId="0" xfId="75" applyFont="1" applyFill="1" applyBorder="1" applyAlignment="1">
      <alignment horizontal="right"/>
    </xf>
    <xf numFmtId="38" fontId="9" fillId="0" borderId="0" xfId="75" applyFont="1" applyFill="1" applyBorder="1" applyAlignment="1">
      <alignment vertical="center"/>
    </xf>
    <xf numFmtId="38" fontId="9" fillId="0" borderId="14" xfId="75" applyFont="1" applyFill="1" applyBorder="1" applyAlignment="1">
      <alignment vertical="center"/>
    </xf>
    <xf numFmtId="38" fontId="9" fillId="0" borderId="0" xfId="75" applyFont="1" applyFill="1" applyBorder="1"/>
    <xf numFmtId="38" fontId="9" fillId="0" borderId="14" xfId="75" applyFont="1" applyFill="1" applyBorder="1"/>
    <xf numFmtId="38" fontId="9" fillId="0" borderId="15" xfId="75" applyFont="1" applyFill="1" applyBorder="1" applyAlignment="1">
      <alignment horizontal="right" vertical="center"/>
    </xf>
    <xf numFmtId="38" fontId="9" fillId="0" borderId="0" xfId="75" applyFont="1" applyFill="1" applyBorder="1" applyAlignment="1">
      <alignment horizontal="right" vertical="center"/>
    </xf>
    <xf numFmtId="38" fontId="9" fillId="0" borderId="14" xfId="75" applyFont="1" applyFill="1" applyBorder="1" applyAlignment="1">
      <alignment horizontal="left" vertical="center"/>
    </xf>
    <xf numFmtId="38" fontId="9" fillId="0" borderId="8" xfId="75" applyFont="1" applyFill="1" applyBorder="1" applyAlignment="1">
      <alignment vertical="center"/>
    </xf>
    <xf numFmtId="38" fontId="9" fillId="0" borderId="0" xfId="75" applyFont="1" applyFill="1" applyBorder="1" applyAlignment="1">
      <alignment horizontal="center" vertical="center"/>
    </xf>
    <xf numFmtId="38" fontId="9" fillId="0" borderId="14" xfId="75" applyFont="1" applyFill="1" applyBorder="1" applyAlignment="1">
      <alignment horizontal="center" vertical="center"/>
    </xf>
    <xf numFmtId="0" fontId="0" fillId="0" borderId="0" xfId="0" applyFont="1" applyFill="1" applyAlignment="1"/>
    <xf numFmtId="0" fontId="4" fillId="0" borderId="0" xfId="0" applyFont="1" applyFill="1" applyAlignment="1"/>
    <xf numFmtId="49" fontId="15" fillId="0" borderId="12" xfId="0" applyNumberFormat="1" applyFont="1" applyFill="1" applyBorder="1" applyAlignment="1">
      <alignment horizontal="distributed"/>
    </xf>
    <xf numFmtId="0" fontId="15" fillId="0" borderId="0" xfId="0" applyFont="1" applyFill="1" applyAlignment="1"/>
    <xf numFmtId="49" fontId="15" fillId="0" borderId="0" xfId="0" applyNumberFormat="1" applyFont="1" applyFill="1" applyBorder="1" applyAlignment="1">
      <alignment horizontal="distributed"/>
    </xf>
    <xf numFmtId="49" fontId="9" fillId="0" borderId="0" xfId="0" applyNumberFormat="1" applyFont="1" applyFill="1" applyBorder="1" applyAlignment="1">
      <alignment horizontal="right"/>
    </xf>
    <xf numFmtId="49" fontId="9" fillId="0" borderId="0" xfId="0" applyNumberFormat="1" applyFont="1" applyFill="1" applyBorder="1" applyAlignment="1">
      <alignment horizontal="distributed"/>
    </xf>
    <xf numFmtId="0" fontId="14" fillId="0" borderId="0" xfId="0" applyFont="1" applyFill="1" applyAlignment="1"/>
    <xf numFmtId="49" fontId="9" fillId="0" borderId="0" xfId="0" applyNumberFormat="1" applyFont="1" applyFill="1" applyBorder="1" applyAlignment="1">
      <alignment horizontal="center" shrinkToFit="1"/>
    </xf>
    <xf numFmtId="49" fontId="9" fillId="0" borderId="0" xfId="0" applyNumberFormat="1" applyFont="1" applyFill="1" applyBorder="1" applyAlignment="1">
      <alignment horizontal="distributed" wrapText="1"/>
    </xf>
    <xf numFmtId="49" fontId="9" fillId="0" borderId="0" xfId="0" applyNumberFormat="1" applyFont="1" applyFill="1" applyBorder="1" applyAlignment="1">
      <alignment horizontal="distributed" shrinkToFit="1"/>
    </xf>
    <xf numFmtId="49" fontId="9" fillId="0" borderId="8" xfId="0" applyNumberFormat="1" applyFont="1" applyFill="1" applyBorder="1" applyAlignment="1">
      <alignment horizontal="right"/>
    </xf>
    <xf numFmtId="49" fontId="9" fillId="0" borderId="8" xfId="0" applyNumberFormat="1" applyFont="1" applyFill="1" applyBorder="1" applyAlignment="1">
      <alignment horizontal="distributed" shrinkToFit="1"/>
    </xf>
    <xf numFmtId="49" fontId="9" fillId="0" borderId="8" xfId="0" applyNumberFormat="1" applyFont="1" applyFill="1" applyBorder="1" applyAlignment="1">
      <alignment horizontal="distributed"/>
    </xf>
    <xf numFmtId="0" fontId="9" fillId="0" borderId="0" xfId="0" applyFont="1" applyFill="1" applyAlignment="1"/>
    <xf numFmtId="38" fontId="9" fillId="0" borderId="2" xfId="75" applyFont="1" applyFill="1" applyBorder="1" applyAlignment="1">
      <alignment vertical="center" wrapText="1"/>
    </xf>
    <xf numFmtId="38" fontId="9" fillId="0" borderId="16" xfId="75" applyFont="1" applyFill="1" applyBorder="1" applyAlignment="1">
      <alignment vertical="center" wrapText="1"/>
    </xf>
    <xf numFmtId="38" fontId="15" fillId="0" borderId="14" xfId="75" applyFont="1" applyFill="1" applyBorder="1" applyAlignment="1">
      <alignment horizontal="left" vertical="center"/>
    </xf>
    <xf numFmtId="49" fontId="9" fillId="0" borderId="14" xfId="75" applyNumberFormat="1" applyFont="1" applyFill="1" applyBorder="1" applyAlignment="1">
      <alignment horizontal="left" vertical="center"/>
    </xf>
    <xf numFmtId="38" fontId="9" fillId="0" borderId="10" xfId="75" applyFont="1" applyFill="1" applyBorder="1" applyAlignment="1">
      <alignment horizontal="distributed" vertical="center" wrapText="1"/>
    </xf>
    <xf numFmtId="38" fontId="12" fillId="0" borderId="10" xfId="75" applyFont="1" applyFill="1" applyBorder="1" applyAlignment="1">
      <alignment horizontal="distributed" vertical="center" wrapText="1"/>
    </xf>
    <xf numFmtId="38" fontId="9" fillId="0" borderId="7" xfId="75" applyFont="1" applyFill="1" applyBorder="1" applyAlignment="1">
      <alignment horizontal="left" vertical="center"/>
    </xf>
    <xf numFmtId="38" fontId="10" fillId="0" borderId="0" xfId="75" applyFont="1" applyFill="1" applyAlignment="1"/>
    <xf numFmtId="38" fontId="10" fillId="0" borderId="0" xfId="75" applyFont="1" applyFill="1" applyBorder="1" applyAlignment="1">
      <alignment vertical="center"/>
    </xf>
    <xf numFmtId="38" fontId="10" fillId="0" borderId="0" xfId="75" applyFont="1" applyFill="1" applyBorder="1" applyAlignment="1"/>
    <xf numFmtId="38" fontId="12" fillId="0" borderId="0" xfId="75" applyFont="1" applyFill="1" applyBorder="1" applyAlignment="1"/>
    <xf numFmtId="38" fontId="10" fillId="0" borderId="15" xfId="75" applyFont="1" applyFill="1" applyBorder="1" applyAlignment="1">
      <alignment horizontal="right" vertical="top" wrapText="1"/>
    </xf>
    <xf numFmtId="38" fontId="10" fillId="0" borderId="0" xfId="75" applyFont="1" applyFill="1" applyBorder="1" applyAlignment="1">
      <alignment horizontal="right" vertical="top"/>
    </xf>
    <xf numFmtId="38" fontId="10" fillId="0" borderId="0" xfId="75" applyFont="1" applyFill="1" applyBorder="1" applyAlignment="1">
      <alignment horizontal="right" vertical="top" wrapText="1"/>
    </xf>
    <xf numFmtId="0" fontId="47" fillId="0" borderId="0" xfId="0" applyFont="1"/>
    <xf numFmtId="0" fontId="26" fillId="0" borderId="0" xfId="95" applyFont="1">
      <alignment vertical="center"/>
    </xf>
    <xf numFmtId="0" fontId="26" fillId="0" borderId="0" xfId="95" applyFont="1" applyBorder="1">
      <alignment vertical="center"/>
    </xf>
    <xf numFmtId="0" fontId="6" fillId="0" borderId="0" xfId="95" applyFont="1" applyBorder="1" applyAlignment="1">
      <alignment horizontal="center" vertical="center"/>
    </xf>
    <xf numFmtId="0" fontId="6" fillId="0" borderId="0" xfId="95" applyFont="1" applyBorder="1" applyAlignment="1">
      <alignment horizontal="right" vertical="center"/>
    </xf>
    <xf numFmtId="0" fontId="3" fillId="0" borderId="0" xfId="95" applyFont="1" applyFill="1" applyAlignment="1">
      <alignment vertical="center"/>
    </xf>
    <xf numFmtId="0" fontId="34" fillId="0" borderId="0" xfId="64" applyFill="1" applyAlignment="1" applyProtection="1"/>
    <xf numFmtId="179" fontId="9" fillId="0" borderId="0" xfId="75" applyNumberFormat="1" applyFont="1" applyFill="1" applyBorder="1" applyAlignment="1">
      <alignment horizontal="right" vertical="center"/>
    </xf>
    <xf numFmtId="38" fontId="5" fillId="0" borderId="0" xfId="75" applyFont="1" applyFill="1" applyBorder="1" applyAlignment="1">
      <alignment vertical="center"/>
    </xf>
    <xf numFmtId="0" fontId="25" fillId="0" borderId="0" xfId="95" applyFont="1">
      <alignment vertical="center"/>
    </xf>
    <xf numFmtId="0" fontId="0" fillId="0" borderId="0" xfId="0" applyFont="1"/>
    <xf numFmtId="0" fontId="28" fillId="0" borderId="0" xfId="64" applyFont="1" applyFill="1" applyAlignment="1" applyProtection="1"/>
    <xf numFmtId="0" fontId="3" fillId="0" borderId="13" xfId="95" applyFont="1" applyFill="1" applyBorder="1">
      <alignment vertical="center"/>
    </xf>
    <xf numFmtId="0" fontId="3" fillId="0" borderId="17" xfId="95" applyFont="1" applyFill="1" applyBorder="1">
      <alignment vertical="center"/>
    </xf>
    <xf numFmtId="0" fontId="3" fillId="0" borderId="18" xfId="95" applyFont="1" applyFill="1" applyBorder="1" applyAlignment="1">
      <alignment horizontal="center" vertical="center"/>
    </xf>
    <xf numFmtId="0" fontId="3" fillId="0" borderId="19" xfId="95" applyFont="1" applyFill="1" applyBorder="1" applyAlignment="1">
      <alignment horizontal="distributed" vertical="center" justifyLastLine="1"/>
    </xf>
    <xf numFmtId="0" fontId="3" fillId="0" borderId="3" xfId="95" applyFont="1" applyFill="1" applyBorder="1" applyAlignment="1">
      <alignment vertical="center" wrapText="1"/>
    </xf>
    <xf numFmtId="0" fontId="3" fillId="0" borderId="2" xfId="95" applyFont="1" applyFill="1" applyBorder="1">
      <alignment vertical="center"/>
    </xf>
    <xf numFmtId="0" fontId="3" fillId="0" borderId="3" xfId="95" applyFont="1" applyFill="1" applyBorder="1" applyAlignment="1">
      <alignment horizontal="distributed" vertical="center" justifyLastLine="1"/>
    </xf>
    <xf numFmtId="49" fontId="15" fillId="0" borderId="0" xfId="100" applyNumberFormat="1" applyFont="1" applyFill="1" applyBorder="1" applyAlignment="1">
      <alignment vertical="center"/>
    </xf>
    <xf numFmtId="49" fontId="15" fillId="0" borderId="0" xfId="100" applyNumberFormat="1" applyFont="1" applyFill="1" applyBorder="1" applyAlignment="1">
      <alignment horizontal="left" vertical="center"/>
    </xf>
    <xf numFmtId="178" fontId="0" fillId="0" borderId="0" xfId="0" applyNumberFormat="1"/>
    <xf numFmtId="38" fontId="15" fillId="0" borderId="15" xfId="75" applyFont="1" applyFill="1" applyBorder="1" applyAlignment="1">
      <alignment horizontal="right" vertical="center"/>
    </xf>
    <xf numFmtId="38" fontId="15" fillId="0" borderId="0" xfId="75" applyFont="1" applyFill="1" applyBorder="1" applyAlignment="1">
      <alignment horizontal="right" vertical="center"/>
    </xf>
    <xf numFmtId="179" fontId="15" fillId="0" borderId="0" xfId="75" applyNumberFormat="1" applyFont="1" applyFill="1" applyBorder="1" applyAlignment="1">
      <alignment horizontal="right" vertical="center"/>
    </xf>
    <xf numFmtId="38" fontId="9" fillId="0" borderId="11" xfId="75" applyFont="1" applyFill="1" applyBorder="1" applyAlignment="1">
      <alignment horizontal="right" vertical="center"/>
    </xf>
    <xf numFmtId="38" fontId="9" fillId="0" borderId="8" xfId="75" applyFont="1" applyFill="1" applyBorder="1" applyAlignment="1">
      <alignment horizontal="right" vertical="center"/>
    </xf>
    <xf numFmtId="179" fontId="9" fillId="0" borderId="8" xfId="75" applyNumberFormat="1" applyFont="1" applyFill="1" applyBorder="1" applyAlignment="1">
      <alignment horizontal="right" vertical="center"/>
    </xf>
    <xf numFmtId="38" fontId="3" fillId="0" borderId="10" xfId="76" applyFont="1" applyFill="1" applyBorder="1">
      <alignment vertical="center"/>
    </xf>
    <xf numFmtId="0" fontId="3" fillId="0" borderId="20" xfId="95" applyFont="1" applyFill="1" applyBorder="1" applyAlignment="1">
      <alignment horizontal="distributed" vertical="center"/>
    </xf>
    <xf numFmtId="38" fontId="3" fillId="0" borderId="21" xfId="76" applyFont="1" applyFill="1" applyBorder="1">
      <alignment vertical="center"/>
    </xf>
    <xf numFmtId="0" fontId="3" fillId="0" borderId="22" xfId="95" applyFont="1" applyFill="1" applyBorder="1" applyAlignment="1">
      <alignment horizontal="distributed" vertical="center"/>
    </xf>
    <xf numFmtId="38" fontId="3" fillId="0" borderId="3" xfId="76" applyFont="1" applyFill="1" applyBorder="1">
      <alignment vertical="center"/>
    </xf>
    <xf numFmtId="176" fontId="3" fillId="0" borderId="2" xfId="95" applyNumberFormat="1" applyFont="1" applyFill="1" applyBorder="1">
      <alignment vertical="center"/>
    </xf>
    <xf numFmtId="0" fontId="3" fillId="0" borderId="22" xfId="95" applyFont="1" applyFill="1" applyBorder="1" applyAlignment="1">
      <alignment horizontal="center" vertical="center" shrinkToFit="1"/>
    </xf>
    <xf numFmtId="176" fontId="3" fillId="0" borderId="2" xfId="76" applyNumberFormat="1" applyFont="1" applyFill="1" applyBorder="1">
      <alignment vertical="center"/>
    </xf>
    <xf numFmtId="0" fontId="3" fillId="0" borderId="22" xfId="95" applyFont="1" applyFill="1" applyBorder="1" applyAlignment="1">
      <alignment horizontal="distributed" vertical="center" wrapText="1"/>
    </xf>
    <xf numFmtId="0" fontId="12" fillId="0" borderId="22" xfId="95" applyFont="1" applyFill="1" applyBorder="1" applyAlignment="1">
      <alignment horizontal="distributed" vertical="center"/>
    </xf>
    <xf numFmtId="41" fontId="15" fillId="0" borderId="23" xfId="0" applyNumberFormat="1" applyFont="1" applyFill="1" applyBorder="1" applyAlignment="1"/>
    <xf numFmtId="41" fontId="15" fillId="0" borderId="12" xfId="0" applyNumberFormat="1" applyFont="1" applyFill="1" applyBorder="1" applyAlignment="1"/>
    <xf numFmtId="41" fontId="15" fillId="0" borderId="15" xfId="0" applyNumberFormat="1" applyFont="1" applyFill="1" applyBorder="1" applyAlignment="1"/>
    <xf numFmtId="41" fontId="15" fillId="0" borderId="0" xfId="0" applyNumberFormat="1" applyFont="1" applyFill="1" applyBorder="1" applyAlignment="1"/>
    <xf numFmtId="41" fontId="15" fillId="0" borderId="0" xfId="0" applyNumberFormat="1" applyFont="1" applyFill="1" applyBorder="1" applyAlignment="1">
      <alignment horizontal="right"/>
    </xf>
    <xf numFmtId="41" fontId="9" fillId="0" borderId="15" xfId="0" applyNumberFormat="1" applyFont="1" applyFill="1" applyBorder="1" applyAlignment="1"/>
    <xf numFmtId="41" fontId="9" fillId="0" borderId="0" xfId="0" applyNumberFormat="1" applyFont="1" applyFill="1" applyBorder="1" applyAlignment="1"/>
    <xf numFmtId="41" fontId="9" fillId="0" borderId="11" xfId="0" applyNumberFormat="1" applyFont="1" applyFill="1" applyBorder="1" applyAlignment="1"/>
    <xf numFmtId="41" fontId="9" fillId="0" borderId="8" xfId="0" applyNumberFormat="1" applyFont="1" applyFill="1" applyBorder="1" applyAlignment="1"/>
    <xf numFmtId="41" fontId="15" fillId="0" borderId="8" xfId="0" applyNumberFormat="1" applyFont="1" applyFill="1" applyBorder="1" applyAlignment="1">
      <alignment horizontal="right"/>
    </xf>
    <xf numFmtId="178" fontId="16" fillId="0" borderId="23" xfId="75" applyNumberFormat="1" applyFont="1" applyFill="1" applyBorder="1" applyAlignment="1">
      <alignment vertical="center"/>
    </xf>
    <xf numFmtId="178" fontId="16" fillId="0" borderId="12" xfId="75" applyNumberFormat="1" applyFont="1" applyFill="1" applyBorder="1" applyAlignment="1">
      <alignment vertical="center"/>
    </xf>
    <xf numFmtId="178" fontId="16" fillId="0" borderId="15" xfId="75" applyNumberFormat="1" applyFont="1" applyFill="1" applyBorder="1" applyAlignment="1">
      <alignment vertical="center"/>
    </xf>
    <xf numFmtId="178" fontId="16" fillId="0" borderId="0" xfId="75" applyNumberFormat="1" applyFont="1" applyFill="1" applyBorder="1" applyAlignment="1">
      <alignment vertical="center"/>
    </xf>
    <xf numFmtId="178" fontId="12" fillId="0" borderId="15" xfId="75" applyNumberFormat="1" applyFont="1" applyFill="1" applyBorder="1" applyAlignment="1">
      <alignment vertical="center"/>
    </xf>
    <xf numFmtId="178" fontId="12" fillId="0" borderId="0" xfId="75" applyNumberFormat="1" applyFont="1" applyFill="1" applyBorder="1" applyAlignment="1">
      <alignment vertical="center"/>
    </xf>
    <xf numFmtId="178" fontId="12" fillId="0" borderId="0" xfId="75" applyNumberFormat="1" applyFont="1" applyFill="1" applyBorder="1" applyAlignment="1">
      <alignment horizontal="right" vertical="center"/>
    </xf>
    <xf numFmtId="178" fontId="16" fillId="0" borderId="11" xfId="75" applyNumberFormat="1" applyFont="1" applyFill="1" applyBorder="1" applyAlignment="1">
      <alignment vertical="center"/>
    </xf>
    <xf numFmtId="178" fontId="16" fillId="0" borderId="8" xfId="75" applyNumberFormat="1" applyFont="1" applyFill="1" applyBorder="1" applyAlignment="1">
      <alignment vertical="center"/>
    </xf>
    <xf numFmtId="0" fontId="3" fillId="0" borderId="22" xfId="95" applyFont="1" applyFill="1" applyBorder="1" applyAlignment="1">
      <alignment horizontal="distributed" vertical="distributed" wrapText="1" shrinkToFit="1"/>
    </xf>
    <xf numFmtId="49" fontId="12" fillId="0" borderId="0" xfId="0" applyNumberFormat="1" applyFont="1" applyFill="1" applyBorder="1" applyAlignment="1">
      <alignment horizontal="distributed" shrinkToFit="1"/>
    </xf>
    <xf numFmtId="0" fontId="12" fillId="0" borderId="22" xfId="95" applyFont="1" applyFill="1" applyBorder="1" applyAlignment="1">
      <alignment horizontal="distributed" vertical="center" wrapText="1"/>
    </xf>
    <xf numFmtId="0" fontId="9" fillId="0" borderId="22" xfId="95" applyFont="1" applyFill="1" applyBorder="1" applyAlignment="1">
      <alignment horizontal="distributed" vertical="center" wrapText="1"/>
    </xf>
    <xf numFmtId="38" fontId="9" fillId="0" borderId="12" xfId="75" applyFont="1" applyFill="1" applyBorder="1" applyAlignment="1">
      <alignment horizontal="left" vertical="center"/>
    </xf>
    <xf numFmtId="49" fontId="15" fillId="0" borderId="0" xfId="0" applyNumberFormat="1" applyFont="1" applyFill="1" applyBorder="1" applyAlignment="1">
      <alignment horizontal="distributed"/>
    </xf>
    <xf numFmtId="49" fontId="9" fillId="0" borderId="0" xfId="0" applyNumberFormat="1" applyFont="1" applyFill="1" applyAlignment="1">
      <alignment horizontal="left"/>
    </xf>
    <xf numFmtId="0" fontId="34" fillId="0" borderId="0" xfId="64" applyFill="1" applyAlignment="1" applyProtection="1"/>
    <xf numFmtId="0" fontId="5" fillId="0" borderId="0" xfId="0" applyFont="1" applyFill="1" applyBorder="1" applyAlignment="1">
      <alignment horizontal="center"/>
    </xf>
    <xf numFmtId="49" fontId="9" fillId="0" borderId="0" xfId="0" applyNumberFormat="1" applyFont="1" applyFill="1" applyBorder="1" applyAlignment="1">
      <alignment horizontal="center"/>
    </xf>
    <xf numFmtId="0" fontId="9" fillId="0" borderId="24" xfId="0"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0" fontId="9" fillId="0" borderId="5" xfId="0" applyFont="1" applyFill="1" applyBorder="1" applyAlignment="1">
      <alignment horizontal="center" vertical="center" justifyLastLine="1"/>
    </xf>
    <xf numFmtId="0" fontId="9" fillId="0" borderId="9" xfId="0" applyFont="1" applyFill="1" applyBorder="1" applyAlignment="1">
      <alignment horizontal="center" vertical="center" justifyLastLine="1"/>
    </xf>
    <xf numFmtId="49" fontId="15" fillId="0" borderId="12" xfId="0" applyNumberFormat="1" applyFont="1" applyFill="1" applyBorder="1" applyAlignment="1">
      <alignment horizontal="distributed"/>
    </xf>
    <xf numFmtId="38" fontId="8" fillId="0" borderId="0" xfId="75" applyFont="1" applyFill="1" applyAlignment="1"/>
    <xf numFmtId="38" fontId="5" fillId="0" borderId="0" xfId="75" applyFont="1" applyFill="1" applyBorder="1" applyAlignment="1">
      <alignment horizontal="center"/>
    </xf>
    <xf numFmtId="38" fontId="9" fillId="0" borderId="0" xfId="75" applyFont="1" applyFill="1" applyBorder="1" applyAlignment="1">
      <alignment horizontal="center"/>
    </xf>
    <xf numFmtId="38" fontId="9" fillId="0" borderId="4" xfId="75" applyFont="1" applyFill="1" applyBorder="1" applyAlignment="1">
      <alignment horizontal="distributed" vertical="center" justifyLastLine="1"/>
    </xf>
    <xf numFmtId="38" fontId="9" fillId="0" borderId="7" xfId="75" applyFont="1" applyFill="1" applyBorder="1" applyAlignment="1">
      <alignment horizontal="distributed" vertical="center" justifyLastLine="1"/>
    </xf>
    <xf numFmtId="38" fontId="9" fillId="0" borderId="25" xfId="75" applyFont="1" applyFill="1" applyBorder="1" applyAlignment="1">
      <alignment horizontal="distributed" vertical="center" justifyLastLine="1"/>
    </xf>
    <xf numFmtId="38" fontId="9" fillId="0" borderId="17" xfId="75" applyFont="1" applyFill="1" applyBorder="1" applyAlignment="1">
      <alignment horizontal="distributed" vertical="center" justifyLastLine="1"/>
    </xf>
    <xf numFmtId="38" fontId="9" fillId="0" borderId="18" xfId="75" applyFont="1" applyFill="1" applyBorder="1" applyAlignment="1">
      <alignment horizontal="distributed" vertical="center" justifyLastLine="1"/>
    </xf>
    <xf numFmtId="38" fontId="9" fillId="0" borderId="25" xfId="75" applyFont="1" applyFill="1" applyBorder="1" applyAlignment="1">
      <alignment horizontal="center" vertical="center" justifyLastLine="1"/>
    </xf>
    <xf numFmtId="38" fontId="9" fillId="0" borderId="17" xfId="75" applyFont="1" applyFill="1" applyBorder="1" applyAlignment="1">
      <alignment horizontal="center" vertical="center" justifyLastLine="1"/>
    </xf>
    <xf numFmtId="38" fontId="9" fillId="0" borderId="18" xfId="75" applyFont="1" applyFill="1" applyBorder="1" applyAlignment="1">
      <alignment horizontal="center" vertical="center" justifyLastLine="1"/>
    </xf>
    <xf numFmtId="38" fontId="9" fillId="0" borderId="25" xfId="75" applyFont="1" applyFill="1" applyBorder="1" applyAlignment="1">
      <alignment horizontal="distributed" vertical="center" indent="1"/>
    </xf>
    <xf numFmtId="38" fontId="9" fillId="0" borderId="17" xfId="75" applyFont="1" applyFill="1" applyBorder="1" applyAlignment="1">
      <alignment horizontal="distributed" vertical="center" indent="1"/>
    </xf>
    <xf numFmtId="38" fontId="9" fillId="0" borderId="6" xfId="75" applyFont="1" applyFill="1" applyBorder="1" applyAlignment="1">
      <alignment horizontal="distributed" vertical="center" wrapText="1"/>
    </xf>
    <xf numFmtId="38" fontId="9" fillId="0" borderId="15" xfId="75" applyFont="1" applyFill="1" applyBorder="1" applyAlignment="1">
      <alignment horizontal="distributed" vertical="center" wrapText="1"/>
    </xf>
    <xf numFmtId="38" fontId="9" fillId="0" borderId="11" xfId="75" applyFont="1" applyFill="1" applyBorder="1" applyAlignment="1">
      <alignment horizontal="distributed" vertical="center" wrapText="1"/>
    </xf>
    <xf numFmtId="38" fontId="9" fillId="0" borderId="19" xfId="75" applyFont="1" applyFill="1" applyBorder="1" applyAlignment="1">
      <alignment horizontal="distributed" vertical="center" wrapText="1"/>
    </xf>
    <xf numFmtId="38" fontId="9" fillId="0" borderId="10" xfId="75" applyFont="1" applyFill="1" applyBorder="1" applyAlignment="1">
      <alignment horizontal="distributed" vertical="center" wrapText="1"/>
    </xf>
    <xf numFmtId="38" fontId="9" fillId="0" borderId="4" xfId="75" applyFont="1" applyFill="1" applyBorder="1" applyAlignment="1">
      <alignment horizontal="distributed" vertical="center" wrapText="1"/>
    </xf>
    <xf numFmtId="38" fontId="9" fillId="0" borderId="14" xfId="75" applyFont="1" applyFill="1" applyBorder="1" applyAlignment="1">
      <alignment horizontal="distributed" vertical="center" wrapText="1"/>
    </xf>
    <xf numFmtId="38" fontId="9" fillId="0" borderId="7" xfId="75" applyFont="1" applyFill="1" applyBorder="1" applyAlignment="1">
      <alignment horizontal="distributed" vertical="center" wrapText="1"/>
    </xf>
    <xf numFmtId="38" fontId="9" fillId="0" borderId="27" xfId="75" applyFont="1" applyFill="1" applyBorder="1" applyAlignment="1">
      <alignment horizontal="distributed" vertical="center" wrapText="1"/>
    </xf>
    <xf numFmtId="38" fontId="9" fillId="0" borderId="9" xfId="75" applyFont="1" applyFill="1" applyBorder="1" applyAlignment="1">
      <alignment horizontal="distributed" vertical="center" wrapText="1"/>
    </xf>
    <xf numFmtId="38" fontId="9" fillId="0" borderId="26" xfId="75" applyFont="1" applyFill="1" applyBorder="1" applyAlignment="1">
      <alignment horizontal="distributed" vertical="center"/>
    </xf>
    <xf numFmtId="38" fontId="9" fillId="0" borderId="9" xfId="75" applyFont="1" applyFill="1" applyBorder="1" applyAlignment="1">
      <alignment horizontal="distributed" vertical="center"/>
    </xf>
    <xf numFmtId="38" fontId="9" fillId="0" borderId="16" xfId="75" applyFont="1" applyFill="1" applyBorder="1" applyAlignment="1">
      <alignment horizontal="distributed" vertical="center" wrapText="1"/>
    </xf>
    <xf numFmtId="0" fontId="28" fillId="0" borderId="0" xfId="64" applyFont="1" applyFill="1" applyAlignment="1" applyProtection="1"/>
    <xf numFmtId="38" fontId="5" fillId="0" borderId="0" xfId="75" applyFont="1" applyFill="1" applyBorder="1" applyAlignment="1">
      <alignment horizontal="center" vertical="center"/>
    </xf>
    <xf numFmtId="38" fontId="9" fillId="0" borderId="0" xfId="75" applyFont="1" applyFill="1" applyBorder="1" applyAlignment="1">
      <alignment horizontal="center" vertical="center"/>
    </xf>
    <xf numFmtId="38" fontId="9" fillId="0" borderId="24" xfId="75" applyFont="1" applyFill="1" applyBorder="1" applyAlignment="1">
      <alignment horizontal="distributed" vertical="center" justifyLastLine="1"/>
    </xf>
    <xf numFmtId="38" fontId="9" fillId="0" borderId="0" xfId="75" applyFont="1" applyFill="1" applyBorder="1" applyAlignment="1">
      <alignment horizontal="distributed" vertical="center" justifyLastLine="1"/>
    </xf>
    <xf numFmtId="38" fontId="9" fillId="0" borderId="14" xfId="75" applyFont="1" applyFill="1" applyBorder="1" applyAlignment="1">
      <alignment horizontal="distributed" vertical="center" justifyLastLine="1"/>
    </xf>
    <xf numFmtId="38" fontId="9" fillId="0" borderId="8" xfId="75" applyFont="1" applyFill="1" applyBorder="1" applyAlignment="1">
      <alignment horizontal="distributed" vertical="center" justifyLastLine="1"/>
    </xf>
    <xf numFmtId="38" fontId="9" fillId="0" borderId="5" xfId="75" applyFont="1" applyFill="1" applyBorder="1" applyAlignment="1">
      <alignment horizontal="distributed" vertical="center" wrapText="1"/>
    </xf>
    <xf numFmtId="38" fontId="9" fillId="0" borderId="26" xfId="75" applyFont="1" applyFill="1" applyBorder="1" applyAlignment="1">
      <alignment horizontal="distributed" vertical="center" wrapText="1"/>
    </xf>
    <xf numFmtId="38" fontId="9" fillId="0" borderId="15" xfId="75" applyFont="1" applyFill="1" applyBorder="1" applyAlignment="1">
      <alignment horizontal="distributed" vertical="center"/>
    </xf>
    <xf numFmtId="38" fontId="9" fillId="0" borderId="23" xfId="75" applyFont="1" applyFill="1" applyBorder="1" applyAlignment="1">
      <alignment horizontal="distributed" vertical="center" wrapText="1"/>
    </xf>
    <xf numFmtId="0" fontId="3" fillId="0" borderId="17" xfId="95" applyFont="1" applyFill="1" applyBorder="1" applyAlignment="1">
      <alignment horizontal="center" vertical="center"/>
    </xf>
    <xf numFmtId="0" fontId="27" fillId="0" borderId="0" xfId="95" applyFont="1" applyAlignment="1">
      <alignment horizontal="center" vertical="center" wrapText="1"/>
    </xf>
  </cellXfs>
  <cellStyles count="107">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Calc Currency (0)" xfId="37"/>
    <cellStyle name="entry" xfId="38"/>
    <cellStyle name="Header1" xfId="39"/>
    <cellStyle name="Header2" xfId="40"/>
    <cellStyle name="Normal_#18-Internet" xfId="41"/>
    <cellStyle name="price" xfId="42"/>
    <cellStyle name="revised" xfId="43"/>
    <cellStyle name="section" xfId="44"/>
    <cellStyle name="title" xfId="45"/>
    <cellStyle name="アクセント 1 2" xfId="46"/>
    <cellStyle name="アクセント 1 3" xfId="47"/>
    <cellStyle name="アクセント 2 2" xfId="48"/>
    <cellStyle name="アクセント 2 3" xfId="49"/>
    <cellStyle name="アクセント 3 2" xfId="50"/>
    <cellStyle name="アクセント 3 3" xfId="51"/>
    <cellStyle name="アクセント 4 2" xfId="52"/>
    <cellStyle name="アクセント 4 3" xfId="53"/>
    <cellStyle name="アクセント 5 2" xfId="54"/>
    <cellStyle name="アクセント 5 3" xfId="55"/>
    <cellStyle name="アクセント 6 2" xfId="56"/>
    <cellStyle name="アクセント 6 3" xfId="57"/>
    <cellStyle name="タイトル 2" xfId="58"/>
    <cellStyle name="タイトル 3" xfId="59"/>
    <cellStyle name="チェック セル 2" xfId="60"/>
    <cellStyle name="チェック セル 3" xfId="61"/>
    <cellStyle name="どちらでもない 2" xfId="62"/>
    <cellStyle name="どちらでもない 3" xfId="63"/>
    <cellStyle name="ハイパーリンク" xfId="64" builtinId="8"/>
    <cellStyle name="メモ 2" xfId="65"/>
    <cellStyle name="メモ 3" xfId="66"/>
    <cellStyle name="リンク セル 2" xfId="67"/>
    <cellStyle name="リンク セル 3" xfId="68"/>
    <cellStyle name="悪い 2" xfId="69"/>
    <cellStyle name="悪い 3" xfId="70"/>
    <cellStyle name="計算 2" xfId="71"/>
    <cellStyle name="計算 3" xfId="72"/>
    <cellStyle name="警告文 2" xfId="73"/>
    <cellStyle name="警告文 3" xfId="74"/>
    <cellStyle name="桁区切り" xfId="75" builtinId="6"/>
    <cellStyle name="桁区切り 2" xfId="76"/>
    <cellStyle name="桁区切り 2 2" xfId="77"/>
    <cellStyle name="桁区切り 3" xfId="78"/>
    <cellStyle name="見出し 1 2" xfId="79"/>
    <cellStyle name="見出し 1 3" xfId="80"/>
    <cellStyle name="見出し 2 2" xfId="81"/>
    <cellStyle name="見出し 2 3" xfId="82"/>
    <cellStyle name="見出し 3 2" xfId="83"/>
    <cellStyle name="見出し 3 3" xfId="84"/>
    <cellStyle name="見出し 4 2" xfId="85"/>
    <cellStyle name="見出し 4 3" xfId="86"/>
    <cellStyle name="集計 2" xfId="87"/>
    <cellStyle name="集計 3" xfId="88"/>
    <cellStyle name="出力 2" xfId="89"/>
    <cellStyle name="出力 3" xfId="90"/>
    <cellStyle name="説明文 2" xfId="91"/>
    <cellStyle name="説明文 3" xfId="92"/>
    <cellStyle name="入力 2" xfId="93"/>
    <cellStyle name="入力 3" xfId="94"/>
    <cellStyle name="標準" xfId="0" builtinId="0"/>
    <cellStyle name="標準 2" xfId="95"/>
    <cellStyle name="標準 2 2" xfId="96"/>
    <cellStyle name="標準 2 2 2" xfId="97"/>
    <cellStyle name="標準 3" xfId="98"/>
    <cellStyle name="標準 3 2" xfId="99"/>
    <cellStyle name="標準 4" xfId="100"/>
    <cellStyle name="標準 4 2" xfId="101"/>
    <cellStyle name="標準 5" xfId="102"/>
    <cellStyle name="標準 6" xfId="103"/>
    <cellStyle name="未定義" xfId="104"/>
    <cellStyle name="良い 2" xfId="105"/>
    <cellStyle name="良い 3" xfId="1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8"/>
  <sheetViews>
    <sheetView showGridLines="0" tabSelected="1" workbookViewId="0"/>
  </sheetViews>
  <sheetFormatPr defaultRowHeight="13.5"/>
  <cols>
    <col min="1" max="1" width="3.5" customWidth="1"/>
  </cols>
  <sheetData>
    <row r="1" spans="1:9" ht="18.75">
      <c r="A1" s="11" t="s">
        <v>260</v>
      </c>
    </row>
    <row r="2" spans="1:9" ht="18.75">
      <c r="B2" s="11" t="s">
        <v>97</v>
      </c>
    </row>
    <row r="4" spans="1:9">
      <c r="B4" s="12" t="s">
        <v>101</v>
      </c>
      <c r="C4" t="s">
        <v>104</v>
      </c>
    </row>
    <row r="5" spans="1:9">
      <c r="B5" s="12" t="s">
        <v>98</v>
      </c>
      <c r="C5" t="s">
        <v>105</v>
      </c>
    </row>
    <row r="6" spans="1:9">
      <c r="B6" s="12" t="s">
        <v>155</v>
      </c>
      <c r="C6" s="97" t="s">
        <v>151</v>
      </c>
      <c r="I6" s="87"/>
    </row>
    <row r="7" spans="1:9">
      <c r="B7" s="12" t="s">
        <v>154</v>
      </c>
      <c r="C7" t="s">
        <v>99</v>
      </c>
    </row>
    <row r="8" spans="1:9">
      <c r="B8" s="12" t="s">
        <v>153</v>
      </c>
      <c r="C8" t="s">
        <v>100</v>
      </c>
    </row>
  </sheetData>
  <phoneticPr fontId="11"/>
  <hyperlinks>
    <hyperlink ref="B4" location="'8-1'!A1" display="8-1"/>
    <hyperlink ref="B5" location="'8-2'!A1" display="8-2"/>
    <hyperlink ref="B7" location="'8-4(1)'!A1" display="8-3(1)"/>
    <hyperlink ref="B8" location="'8-4(2)'!A1" display="8-3(2)"/>
    <hyperlink ref="B6" location="'8-3'!A1" display="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4"/>
  <sheetViews>
    <sheetView showGridLines="0" view="pageBreakPreview" zoomScaleNormal="85" zoomScaleSheetLayoutView="100" workbookViewId="0">
      <pane ySplit="7" topLeftCell="A54" activePane="bottomLeft" state="frozen"/>
      <selection activeCell="B13" sqref="B13"/>
      <selection pane="bottomLeft" sqref="A1:C1"/>
    </sheetView>
  </sheetViews>
  <sheetFormatPr defaultRowHeight="13.5"/>
  <cols>
    <col min="1" max="1" width="3.5" style="58" customWidth="1"/>
    <col min="2" max="2" width="4.125" style="58" bestFit="1" customWidth="1"/>
    <col min="3" max="3" width="37.5" style="58" customWidth="1"/>
    <col min="4" max="4" width="1.125" style="58" customWidth="1"/>
    <col min="5" max="8" width="14.875" style="58" customWidth="1"/>
    <col min="9" max="9" width="4.375" style="58" customWidth="1"/>
    <col min="10" max="16384" width="9" style="58"/>
  </cols>
  <sheetData>
    <row r="1" spans="1:10">
      <c r="A1" s="151" t="s">
        <v>120</v>
      </c>
      <c r="B1" s="151"/>
      <c r="C1" s="151"/>
    </row>
    <row r="2" spans="1:10">
      <c r="A2" s="59" t="s">
        <v>19</v>
      </c>
      <c r="B2" s="59"/>
      <c r="C2" s="59"/>
      <c r="D2" s="59"/>
    </row>
    <row r="3" spans="1:10" ht="22.5" customHeight="1">
      <c r="A3" s="152" t="s">
        <v>106</v>
      </c>
      <c r="B3" s="152"/>
      <c r="C3" s="152"/>
      <c r="D3" s="152"/>
      <c r="E3" s="152"/>
      <c r="F3" s="152"/>
      <c r="G3" s="152"/>
      <c r="H3" s="152"/>
    </row>
    <row r="4" spans="1:10">
      <c r="A4" s="153" t="s">
        <v>283</v>
      </c>
      <c r="B4" s="153"/>
      <c r="C4" s="153"/>
      <c r="D4" s="153"/>
      <c r="E4" s="153"/>
      <c r="F4" s="153"/>
      <c r="G4" s="153"/>
      <c r="H4" s="153"/>
    </row>
    <row r="5" spans="1:10" ht="6.75" customHeight="1" thickBot="1"/>
    <row r="6" spans="1:10" s="20" customFormat="1" ht="15" customHeight="1" thickTop="1">
      <c r="A6" s="154" t="s">
        <v>0</v>
      </c>
      <c r="B6" s="154"/>
      <c r="C6" s="154"/>
      <c r="D6" s="13"/>
      <c r="E6" s="156" t="s">
        <v>18</v>
      </c>
      <c r="F6" s="13" t="s">
        <v>1</v>
      </c>
      <c r="G6" s="14" t="s">
        <v>3</v>
      </c>
      <c r="H6" s="15" t="s">
        <v>4</v>
      </c>
    </row>
    <row r="7" spans="1:10" s="20" customFormat="1" ht="15" customHeight="1">
      <c r="A7" s="155"/>
      <c r="B7" s="155"/>
      <c r="C7" s="155"/>
      <c r="D7" s="16"/>
      <c r="E7" s="157"/>
      <c r="F7" s="17" t="s">
        <v>2</v>
      </c>
      <c r="G7" s="18" t="s">
        <v>219</v>
      </c>
      <c r="H7" s="17" t="s">
        <v>20</v>
      </c>
    </row>
    <row r="8" spans="1:10" s="61" customFormat="1" ht="12" customHeight="1">
      <c r="A8" s="158" t="s">
        <v>5</v>
      </c>
      <c r="B8" s="158"/>
      <c r="C8" s="158"/>
      <c r="D8" s="60"/>
      <c r="E8" s="125">
        <v>8568</v>
      </c>
      <c r="F8" s="126">
        <v>57297</v>
      </c>
      <c r="G8" s="126">
        <v>1843056</v>
      </c>
      <c r="H8" s="126">
        <v>1092797</v>
      </c>
      <c r="I8" s="107"/>
    </row>
    <row r="9" spans="1:10" s="61" customFormat="1" ht="6.75" customHeight="1">
      <c r="A9" s="62"/>
      <c r="B9" s="62"/>
      <c r="C9" s="62"/>
      <c r="D9" s="62"/>
      <c r="E9" s="127"/>
      <c r="F9" s="128"/>
      <c r="G9" s="128"/>
      <c r="H9" s="128"/>
      <c r="I9" s="107"/>
    </row>
    <row r="10" spans="1:10" s="61" customFormat="1" ht="12.75" customHeight="1">
      <c r="A10" s="149" t="s">
        <v>6</v>
      </c>
      <c r="B10" s="149"/>
      <c r="C10" s="149"/>
      <c r="D10" s="62"/>
      <c r="E10" s="127">
        <v>2067</v>
      </c>
      <c r="F10" s="128">
        <v>16791</v>
      </c>
      <c r="G10" s="128">
        <v>1113324</v>
      </c>
      <c r="H10" s="129" t="s">
        <v>220</v>
      </c>
      <c r="I10" s="107"/>
    </row>
    <row r="11" spans="1:10" s="65" customFormat="1" ht="16.5" customHeight="1">
      <c r="A11" s="63" t="s">
        <v>21</v>
      </c>
      <c r="B11" s="63"/>
      <c r="C11" s="64" t="s">
        <v>7</v>
      </c>
      <c r="D11" s="64"/>
      <c r="E11" s="130">
        <v>8</v>
      </c>
      <c r="F11" s="131">
        <v>112</v>
      </c>
      <c r="G11" s="131">
        <v>31842</v>
      </c>
      <c r="H11" s="129" t="s">
        <v>220</v>
      </c>
      <c r="I11" s="106"/>
      <c r="J11" s="61"/>
    </row>
    <row r="12" spans="1:10" s="65" customFormat="1" ht="16.5" customHeight="1">
      <c r="A12" s="63" t="s">
        <v>22</v>
      </c>
      <c r="B12" s="63"/>
      <c r="C12" s="64" t="s">
        <v>8</v>
      </c>
      <c r="D12" s="64"/>
      <c r="E12" s="130">
        <v>248</v>
      </c>
      <c r="F12" s="131">
        <v>1595</v>
      </c>
      <c r="G12" s="131">
        <v>86884</v>
      </c>
      <c r="H12" s="129" t="s">
        <v>220</v>
      </c>
      <c r="I12" s="106"/>
    </row>
    <row r="13" spans="1:10" s="65" customFormat="1" ht="12" customHeight="1">
      <c r="A13" s="63"/>
      <c r="B13" s="63">
        <v>511</v>
      </c>
      <c r="C13" s="64" t="s">
        <v>156</v>
      </c>
      <c r="D13" s="66"/>
      <c r="E13" s="130">
        <v>136</v>
      </c>
      <c r="F13" s="131">
        <v>870</v>
      </c>
      <c r="G13" s="131">
        <v>62018</v>
      </c>
      <c r="H13" s="129" t="s">
        <v>220</v>
      </c>
      <c r="I13" s="106"/>
    </row>
    <row r="14" spans="1:10" s="65" customFormat="1" ht="12" customHeight="1">
      <c r="A14" s="63"/>
      <c r="B14" s="63">
        <v>512</v>
      </c>
      <c r="C14" s="64" t="s">
        <v>173</v>
      </c>
      <c r="D14" s="66"/>
      <c r="E14" s="130">
        <v>61</v>
      </c>
      <c r="F14" s="131">
        <v>393</v>
      </c>
      <c r="G14" s="131">
        <v>11767</v>
      </c>
      <c r="H14" s="129" t="s">
        <v>220</v>
      </c>
      <c r="I14" s="106"/>
    </row>
    <row r="15" spans="1:10" s="65" customFormat="1" ht="12" customHeight="1">
      <c r="A15" s="63"/>
      <c r="B15" s="63">
        <v>513</v>
      </c>
      <c r="C15" s="64" t="s">
        <v>174</v>
      </c>
      <c r="D15" s="64"/>
      <c r="E15" s="130">
        <v>51</v>
      </c>
      <c r="F15" s="131">
        <v>332</v>
      </c>
      <c r="G15" s="131">
        <v>13100</v>
      </c>
      <c r="H15" s="129" t="s">
        <v>220</v>
      </c>
      <c r="I15" s="106"/>
    </row>
    <row r="16" spans="1:10" s="65" customFormat="1" ht="16.5" customHeight="1">
      <c r="A16" s="63" t="s">
        <v>23</v>
      </c>
      <c r="B16" s="63"/>
      <c r="C16" s="64" t="s">
        <v>9</v>
      </c>
      <c r="D16" s="64"/>
      <c r="E16" s="130">
        <v>401</v>
      </c>
      <c r="F16" s="131">
        <v>3447</v>
      </c>
      <c r="G16" s="131">
        <v>213307</v>
      </c>
      <c r="H16" s="129" t="s">
        <v>220</v>
      </c>
      <c r="I16" s="106"/>
    </row>
    <row r="17" spans="1:9" s="65" customFormat="1" ht="12" customHeight="1">
      <c r="A17" s="63"/>
      <c r="B17" s="63">
        <v>521</v>
      </c>
      <c r="C17" s="64" t="s">
        <v>10</v>
      </c>
      <c r="D17" s="64"/>
      <c r="E17" s="130">
        <v>198</v>
      </c>
      <c r="F17" s="131">
        <v>1775</v>
      </c>
      <c r="G17" s="131">
        <v>111793</v>
      </c>
      <c r="H17" s="129" t="s">
        <v>220</v>
      </c>
      <c r="I17" s="106"/>
    </row>
    <row r="18" spans="1:9" s="65" customFormat="1" ht="12" customHeight="1">
      <c r="A18" s="63"/>
      <c r="B18" s="63">
        <v>522</v>
      </c>
      <c r="C18" s="64" t="s">
        <v>11</v>
      </c>
      <c r="D18" s="64"/>
      <c r="E18" s="130">
        <v>203</v>
      </c>
      <c r="F18" s="131">
        <v>1672</v>
      </c>
      <c r="G18" s="131">
        <v>101513</v>
      </c>
      <c r="H18" s="129" t="s">
        <v>220</v>
      </c>
      <c r="I18" s="106"/>
    </row>
    <row r="19" spans="1:9" s="65" customFormat="1" ht="16.5" customHeight="1">
      <c r="A19" s="63" t="s">
        <v>24</v>
      </c>
      <c r="B19" s="63"/>
      <c r="C19" s="64" t="s">
        <v>157</v>
      </c>
      <c r="D19" s="66"/>
      <c r="E19" s="130">
        <v>472</v>
      </c>
      <c r="F19" s="131">
        <v>4102</v>
      </c>
      <c r="G19" s="131">
        <v>283640</v>
      </c>
      <c r="H19" s="129" t="s">
        <v>220</v>
      </c>
      <c r="I19" s="106"/>
    </row>
    <row r="20" spans="1:9" s="65" customFormat="1" ht="12" customHeight="1">
      <c r="A20" s="63"/>
      <c r="B20" s="63">
        <v>531</v>
      </c>
      <c r="C20" s="64" t="s">
        <v>175</v>
      </c>
      <c r="D20" s="64"/>
      <c r="E20" s="130">
        <v>217</v>
      </c>
      <c r="F20" s="131">
        <v>1699</v>
      </c>
      <c r="G20" s="131">
        <v>93908</v>
      </c>
      <c r="H20" s="129" t="s">
        <v>220</v>
      </c>
      <c r="I20" s="106"/>
    </row>
    <row r="21" spans="1:9" s="65" customFormat="1" ht="12" customHeight="1">
      <c r="A21" s="63"/>
      <c r="B21" s="63">
        <v>532</v>
      </c>
      <c r="C21" s="64" t="s">
        <v>176</v>
      </c>
      <c r="D21" s="64"/>
      <c r="E21" s="130">
        <v>108</v>
      </c>
      <c r="F21" s="131">
        <v>1232</v>
      </c>
      <c r="G21" s="131">
        <v>71484</v>
      </c>
      <c r="H21" s="129" t="s">
        <v>220</v>
      </c>
      <c r="I21" s="106"/>
    </row>
    <row r="22" spans="1:9" s="65" customFormat="1" ht="12" customHeight="1">
      <c r="A22" s="63"/>
      <c r="B22" s="63">
        <v>533</v>
      </c>
      <c r="C22" s="64" t="s">
        <v>177</v>
      </c>
      <c r="D22" s="64"/>
      <c r="E22" s="130">
        <v>39</v>
      </c>
      <c r="F22" s="131">
        <v>362</v>
      </c>
      <c r="G22" s="131">
        <v>82017</v>
      </c>
      <c r="H22" s="129" t="s">
        <v>220</v>
      </c>
      <c r="I22" s="106"/>
    </row>
    <row r="23" spans="1:9" s="65" customFormat="1" ht="12" customHeight="1">
      <c r="A23" s="63"/>
      <c r="B23" s="63">
        <v>534</v>
      </c>
      <c r="C23" s="64" t="s">
        <v>178</v>
      </c>
      <c r="D23" s="64"/>
      <c r="E23" s="130">
        <v>33</v>
      </c>
      <c r="F23" s="131">
        <v>324</v>
      </c>
      <c r="G23" s="131">
        <v>26097</v>
      </c>
      <c r="H23" s="129" t="s">
        <v>220</v>
      </c>
      <c r="I23" s="106"/>
    </row>
    <row r="24" spans="1:9" s="65" customFormat="1" ht="12" customHeight="1">
      <c r="A24" s="63"/>
      <c r="B24" s="63">
        <v>535</v>
      </c>
      <c r="C24" s="64" t="s">
        <v>179</v>
      </c>
      <c r="D24" s="64"/>
      <c r="E24" s="130">
        <v>11</v>
      </c>
      <c r="F24" s="131">
        <v>102</v>
      </c>
      <c r="G24" s="131">
        <v>3892</v>
      </c>
      <c r="H24" s="129" t="s">
        <v>220</v>
      </c>
      <c r="I24" s="106"/>
    </row>
    <row r="25" spans="1:9" s="65" customFormat="1" ht="12" customHeight="1">
      <c r="A25" s="63"/>
      <c r="B25" s="63">
        <v>536</v>
      </c>
      <c r="C25" s="64" t="s">
        <v>180</v>
      </c>
      <c r="D25" s="64"/>
      <c r="E25" s="130">
        <v>64</v>
      </c>
      <c r="F25" s="131">
        <v>383</v>
      </c>
      <c r="G25" s="131">
        <v>6243</v>
      </c>
      <c r="H25" s="129" t="s">
        <v>220</v>
      </c>
      <c r="I25" s="106"/>
    </row>
    <row r="26" spans="1:9" s="65" customFormat="1" ht="16.5" customHeight="1">
      <c r="A26" s="63" t="s">
        <v>25</v>
      </c>
      <c r="B26" s="63"/>
      <c r="C26" s="64" t="s">
        <v>12</v>
      </c>
      <c r="D26" s="64"/>
      <c r="E26" s="130">
        <v>480</v>
      </c>
      <c r="F26" s="131">
        <v>4403</v>
      </c>
      <c r="G26" s="131">
        <v>221781</v>
      </c>
      <c r="H26" s="129" t="s">
        <v>220</v>
      </c>
      <c r="I26" s="106"/>
    </row>
    <row r="27" spans="1:9" s="65" customFormat="1" ht="12" customHeight="1">
      <c r="A27" s="63"/>
      <c r="B27" s="63">
        <v>541</v>
      </c>
      <c r="C27" s="64" t="s">
        <v>181</v>
      </c>
      <c r="D27" s="64"/>
      <c r="E27" s="130">
        <v>171</v>
      </c>
      <c r="F27" s="131">
        <v>1536</v>
      </c>
      <c r="G27" s="131">
        <v>65188</v>
      </c>
      <c r="H27" s="129" t="s">
        <v>220</v>
      </c>
      <c r="I27" s="106"/>
    </row>
    <row r="28" spans="1:9" s="65" customFormat="1" ht="12" customHeight="1">
      <c r="A28" s="63"/>
      <c r="B28" s="63">
        <v>542</v>
      </c>
      <c r="C28" s="64" t="s">
        <v>182</v>
      </c>
      <c r="D28" s="64"/>
      <c r="E28" s="130">
        <v>94</v>
      </c>
      <c r="F28" s="131">
        <v>796</v>
      </c>
      <c r="G28" s="131">
        <v>36692</v>
      </c>
      <c r="H28" s="129" t="s">
        <v>220</v>
      </c>
      <c r="I28" s="106"/>
    </row>
    <row r="29" spans="1:9" s="65" customFormat="1" ht="12" customHeight="1">
      <c r="A29" s="63"/>
      <c r="B29" s="63">
        <v>543</v>
      </c>
      <c r="C29" s="64" t="s">
        <v>183</v>
      </c>
      <c r="D29" s="64"/>
      <c r="E29" s="130">
        <v>77</v>
      </c>
      <c r="F29" s="131">
        <v>734</v>
      </c>
      <c r="G29" s="131">
        <v>70874</v>
      </c>
      <c r="H29" s="129" t="s">
        <v>220</v>
      </c>
      <c r="I29" s="106"/>
    </row>
    <row r="30" spans="1:9" s="65" customFormat="1" ht="12" customHeight="1">
      <c r="A30" s="63"/>
      <c r="B30" s="63">
        <v>549</v>
      </c>
      <c r="C30" s="64" t="s">
        <v>184</v>
      </c>
      <c r="D30" s="64"/>
      <c r="E30" s="130">
        <v>138</v>
      </c>
      <c r="F30" s="131">
        <v>1337</v>
      </c>
      <c r="G30" s="131">
        <v>49027</v>
      </c>
      <c r="H30" s="129" t="s">
        <v>220</v>
      </c>
      <c r="I30" s="106"/>
    </row>
    <row r="31" spans="1:9" s="65" customFormat="1" ht="16.5" customHeight="1">
      <c r="A31" s="63" t="s">
        <v>102</v>
      </c>
      <c r="B31" s="63"/>
      <c r="C31" s="64" t="s">
        <v>13</v>
      </c>
      <c r="D31" s="64"/>
      <c r="E31" s="130">
        <v>458</v>
      </c>
      <c r="F31" s="131">
        <v>3132</v>
      </c>
      <c r="G31" s="131">
        <v>275869</v>
      </c>
      <c r="H31" s="129" t="s">
        <v>220</v>
      </c>
      <c r="I31" s="106"/>
    </row>
    <row r="32" spans="1:9" s="65" customFormat="1" ht="12" customHeight="1">
      <c r="A32" s="63"/>
      <c r="B32" s="63">
        <v>551</v>
      </c>
      <c r="C32" s="64" t="s">
        <v>185</v>
      </c>
      <c r="D32" s="64"/>
      <c r="E32" s="130">
        <v>120</v>
      </c>
      <c r="F32" s="131">
        <v>674</v>
      </c>
      <c r="G32" s="131">
        <v>16962</v>
      </c>
      <c r="H32" s="129" t="s">
        <v>220</v>
      </c>
      <c r="I32" s="106"/>
    </row>
    <row r="33" spans="1:10" s="65" customFormat="1" ht="12" customHeight="1">
      <c r="A33" s="63"/>
      <c r="B33" s="63">
        <v>552</v>
      </c>
      <c r="C33" s="64" t="s">
        <v>186</v>
      </c>
      <c r="D33" s="64"/>
      <c r="E33" s="130">
        <v>95</v>
      </c>
      <c r="F33" s="131">
        <v>886</v>
      </c>
      <c r="G33" s="131">
        <v>96076</v>
      </c>
      <c r="H33" s="129" t="s">
        <v>220</v>
      </c>
      <c r="I33" s="106"/>
    </row>
    <row r="34" spans="1:10" s="65" customFormat="1" ht="12" customHeight="1">
      <c r="A34" s="63"/>
      <c r="B34" s="63">
        <v>553</v>
      </c>
      <c r="C34" s="64" t="s">
        <v>187</v>
      </c>
      <c r="D34" s="64"/>
      <c r="E34" s="130">
        <v>51</v>
      </c>
      <c r="F34" s="131">
        <v>324</v>
      </c>
      <c r="G34" s="131">
        <v>14504</v>
      </c>
      <c r="H34" s="129" t="s">
        <v>220</v>
      </c>
      <c r="I34" s="106"/>
    </row>
    <row r="35" spans="1:10" s="65" customFormat="1" ht="12" customHeight="1">
      <c r="A35" s="63"/>
      <c r="B35" s="63">
        <v>559</v>
      </c>
      <c r="C35" s="64" t="s">
        <v>188</v>
      </c>
      <c r="D35" s="64"/>
      <c r="E35" s="130">
        <v>192</v>
      </c>
      <c r="F35" s="131">
        <v>1248</v>
      </c>
      <c r="G35" s="131">
        <v>148328</v>
      </c>
      <c r="H35" s="129" t="s">
        <v>220</v>
      </c>
      <c r="I35" s="106"/>
    </row>
    <row r="36" spans="1:10" s="65" customFormat="1" ht="9" customHeight="1">
      <c r="A36" s="63"/>
      <c r="B36" s="63"/>
      <c r="C36" s="64"/>
      <c r="D36" s="64"/>
      <c r="E36" s="130"/>
      <c r="F36" s="131"/>
      <c r="G36" s="131"/>
      <c r="H36" s="131"/>
      <c r="I36" s="106"/>
    </row>
    <row r="37" spans="1:10" s="61" customFormat="1" ht="12.75" customHeight="1">
      <c r="A37" s="149" t="s">
        <v>14</v>
      </c>
      <c r="B37" s="149"/>
      <c r="C37" s="149"/>
      <c r="D37" s="62"/>
      <c r="E37" s="127">
        <v>6501</v>
      </c>
      <c r="F37" s="128">
        <v>40506</v>
      </c>
      <c r="G37" s="128">
        <v>729732</v>
      </c>
      <c r="H37" s="128">
        <v>1092797</v>
      </c>
      <c r="I37" s="106"/>
      <c r="J37" s="65"/>
    </row>
    <row r="38" spans="1:10" s="65" customFormat="1" ht="16.5" customHeight="1">
      <c r="A38" s="63" t="s">
        <v>26</v>
      </c>
      <c r="B38" s="63"/>
      <c r="C38" s="64" t="s">
        <v>15</v>
      </c>
      <c r="D38" s="64"/>
      <c r="E38" s="130">
        <v>29</v>
      </c>
      <c r="F38" s="131">
        <v>2504</v>
      </c>
      <c r="G38" s="131">
        <v>60342</v>
      </c>
      <c r="H38" s="131">
        <v>164018</v>
      </c>
      <c r="I38" s="106"/>
    </row>
    <row r="39" spans="1:10" s="65" customFormat="1" ht="12" customHeight="1">
      <c r="A39" s="63"/>
      <c r="B39" s="63">
        <v>561</v>
      </c>
      <c r="C39" s="64" t="s">
        <v>158</v>
      </c>
      <c r="D39" s="64"/>
      <c r="E39" s="130">
        <v>16</v>
      </c>
      <c r="F39" s="131">
        <v>2464</v>
      </c>
      <c r="G39" s="131">
        <v>59235</v>
      </c>
      <c r="H39" s="131">
        <v>161458</v>
      </c>
      <c r="I39" s="106"/>
      <c r="J39" s="61"/>
    </row>
    <row r="40" spans="1:10" s="65" customFormat="1" ht="21.75" customHeight="1">
      <c r="A40" s="63"/>
      <c r="B40" s="19">
        <v>569</v>
      </c>
      <c r="C40" s="67" t="s">
        <v>103</v>
      </c>
      <c r="D40" s="64"/>
      <c r="E40" s="130">
        <v>13</v>
      </c>
      <c r="F40" s="131">
        <v>40</v>
      </c>
      <c r="G40" s="131">
        <v>1106</v>
      </c>
      <c r="H40" s="131">
        <v>2560</v>
      </c>
      <c r="I40" s="106"/>
    </row>
    <row r="41" spans="1:10" s="65" customFormat="1" ht="16.5" customHeight="1">
      <c r="A41" s="63" t="s">
        <v>27</v>
      </c>
      <c r="B41" s="63"/>
      <c r="C41" s="68" t="s">
        <v>16</v>
      </c>
      <c r="D41" s="64"/>
      <c r="E41" s="130">
        <v>999</v>
      </c>
      <c r="F41" s="131">
        <v>3546</v>
      </c>
      <c r="G41" s="131">
        <v>45418</v>
      </c>
      <c r="H41" s="131">
        <v>145955</v>
      </c>
      <c r="I41" s="106"/>
    </row>
    <row r="42" spans="1:10" s="65" customFormat="1" ht="12" customHeight="1">
      <c r="A42" s="63"/>
      <c r="B42" s="63">
        <v>571</v>
      </c>
      <c r="C42" s="68" t="s">
        <v>189</v>
      </c>
      <c r="D42" s="64"/>
      <c r="E42" s="130">
        <v>210</v>
      </c>
      <c r="F42" s="131">
        <v>507</v>
      </c>
      <c r="G42" s="131">
        <v>4691</v>
      </c>
      <c r="H42" s="131">
        <v>16900</v>
      </c>
      <c r="I42" s="106"/>
    </row>
    <row r="43" spans="1:10" s="65" customFormat="1" ht="12" customHeight="1">
      <c r="A43" s="63"/>
      <c r="B43" s="63">
        <v>572</v>
      </c>
      <c r="C43" s="68" t="s">
        <v>190</v>
      </c>
      <c r="D43" s="64"/>
      <c r="E43" s="130">
        <v>97</v>
      </c>
      <c r="F43" s="131">
        <v>346</v>
      </c>
      <c r="G43" s="131">
        <v>5771</v>
      </c>
      <c r="H43" s="131">
        <v>19160</v>
      </c>
      <c r="I43" s="106"/>
    </row>
    <row r="44" spans="1:10" ht="12" customHeight="1">
      <c r="A44" s="63"/>
      <c r="B44" s="63">
        <v>573</v>
      </c>
      <c r="C44" s="68" t="s">
        <v>191</v>
      </c>
      <c r="D44" s="64"/>
      <c r="E44" s="130">
        <v>443</v>
      </c>
      <c r="F44" s="131">
        <v>1615</v>
      </c>
      <c r="G44" s="131">
        <v>21344</v>
      </c>
      <c r="H44" s="131">
        <v>71172</v>
      </c>
      <c r="I44" s="106"/>
      <c r="J44" s="65"/>
    </row>
    <row r="45" spans="1:10" ht="12" customHeight="1">
      <c r="A45" s="63"/>
      <c r="B45" s="63">
        <v>574</v>
      </c>
      <c r="C45" s="68" t="s">
        <v>192</v>
      </c>
      <c r="D45" s="64"/>
      <c r="E45" s="130">
        <v>65</v>
      </c>
      <c r="F45" s="131">
        <v>193</v>
      </c>
      <c r="G45" s="131">
        <v>3659</v>
      </c>
      <c r="H45" s="131">
        <v>9206</v>
      </c>
      <c r="I45" s="106"/>
      <c r="J45" s="65"/>
    </row>
    <row r="46" spans="1:10" ht="12" customHeight="1">
      <c r="A46" s="63"/>
      <c r="B46" s="63">
        <v>579</v>
      </c>
      <c r="C46" s="68" t="s">
        <v>193</v>
      </c>
      <c r="D46" s="66"/>
      <c r="E46" s="130">
        <v>184</v>
      </c>
      <c r="F46" s="131">
        <v>885</v>
      </c>
      <c r="G46" s="131">
        <v>9952</v>
      </c>
      <c r="H46" s="131">
        <v>29517</v>
      </c>
      <c r="I46" s="106"/>
    </row>
    <row r="47" spans="1:10" ht="16.5" customHeight="1">
      <c r="A47" s="63" t="s">
        <v>28</v>
      </c>
      <c r="B47" s="63"/>
      <c r="C47" s="68" t="s">
        <v>17</v>
      </c>
      <c r="D47" s="64"/>
      <c r="E47" s="130">
        <v>1977</v>
      </c>
      <c r="F47" s="131">
        <v>14437</v>
      </c>
      <c r="G47" s="131">
        <v>204390</v>
      </c>
      <c r="H47" s="131">
        <v>320027</v>
      </c>
      <c r="I47" s="106"/>
    </row>
    <row r="48" spans="1:10" ht="12" customHeight="1">
      <c r="A48" s="63"/>
      <c r="B48" s="63">
        <v>581</v>
      </c>
      <c r="C48" s="68" t="s">
        <v>194</v>
      </c>
      <c r="D48" s="64"/>
      <c r="E48" s="130">
        <v>196</v>
      </c>
      <c r="F48" s="131">
        <v>4313</v>
      </c>
      <c r="G48" s="131">
        <v>82326</v>
      </c>
      <c r="H48" s="131">
        <v>134081</v>
      </c>
      <c r="I48" s="106"/>
    </row>
    <row r="49" spans="1:9" ht="12" customHeight="1">
      <c r="A49" s="63"/>
      <c r="B49" s="63">
        <v>582</v>
      </c>
      <c r="C49" s="68" t="s">
        <v>195</v>
      </c>
      <c r="D49" s="64"/>
      <c r="E49" s="130">
        <v>92</v>
      </c>
      <c r="F49" s="131">
        <v>307</v>
      </c>
      <c r="G49" s="131">
        <v>3157</v>
      </c>
      <c r="H49" s="131">
        <v>6292</v>
      </c>
      <c r="I49" s="106"/>
    </row>
    <row r="50" spans="1:9" ht="12" customHeight="1">
      <c r="A50" s="63"/>
      <c r="B50" s="63">
        <v>583</v>
      </c>
      <c r="C50" s="68" t="s">
        <v>196</v>
      </c>
      <c r="D50" s="64"/>
      <c r="E50" s="130">
        <v>39</v>
      </c>
      <c r="F50" s="131">
        <v>219</v>
      </c>
      <c r="G50" s="131">
        <v>2737</v>
      </c>
      <c r="H50" s="131">
        <v>2435</v>
      </c>
      <c r="I50" s="106"/>
    </row>
    <row r="51" spans="1:9" ht="12" customHeight="1">
      <c r="A51" s="63"/>
      <c r="B51" s="63">
        <v>584</v>
      </c>
      <c r="C51" s="68" t="s">
        <v>197</v>
      </c>
      <c r="D51" s="64"/>
      <c r="E51" s="130">
        <v>144</v>
      </c>
      <c r="F51" s="131">
        <v>593</v>
      </c>
      <c r="G51" s="131">
        <v>7273</v>
      </c>
      <c r="H51" s="131">
        <v>8173</v>
      </c>
      <c r="I51" s="106"/>
    </row>
    <row r="52" spans="1:9" ht="12" customHeight="1">
      <c r="A52" s="63"/>
      <c r="B52" s="63">
        <v>585</v>
      </c>
      <c r="C52" s="68" t="s">
        <v>198</v>
      </c>
      <c r="D52" s="64"/>
      <c r="E52" s="130">
        <v>279</v>
      </c>
      <c r="F52" s="131">
        <v>837</v>
      </c>
      <c r="G52" s="131">
        <v>13166</v>
      </c>
      <c r="H52" s="131">
        <v>20141</v>
      </c>
      <c r="I52" s="106"/>
    </row>
    <row r="53" spans="1:9" ht="12" customHeight="1">
      <c r="A53" s="63"/>
      <c r="B53" s="63">
        <v>586</v>
      </c>
      <c r="C53" s="68" t="s">
        <v>199</v>
      </c>
      <c r="D53" s="64"/>
      <c r="E53" s="130">
        <v>399</v>
      </c>
      <c r="F53" s="131">
        <v>1918</v>
      </c>
      <c r="G53" s="131">
        <v>11605</v>
      </c>
      <c r="H53" s="131">
        <v>17664</v>
      </c>
      <c r="I53" s="106"/>
    </row>
    <row r="54" spans="1:9" ht="12" customHeight="1">
      <c r="A54" s="63"/>
      <c r="B54" s="63">
        <v>589</v>
      </c>
      <c r="C54" s="68" t="s">
        <v>200</v>
      </c>
      <c r="D54" s="64"/>
      <c r="E54" s="130">
        <v>828</v>
      </c>
      <c r="F54" s="131">
        <v>6250</v>
      </c>
      <c r="G54" s="131">
        <v>84126</v>
      </c>
      <c r="H54" s="131">
        <v>131241</v>
      </c>
      <c r="I54" s="106"/>
    </row>
    <row r="55" spans="1:9" ht="16.5" customHeight="1">
      <c r="A55" s="63" t="s">
        <v>29</v>
      </c>
      <c r="B55" s="63"/>
      <c r="C55" s="68" t="s">
        <v>201</v>
      </c>
      <c r="D55" s="64"/>
      <c r="E55" s="130">
        <v>934</v>
      </c>
      <c r="F55" s="131">
        <v>5712</v>
      </c>
      <c r="G55" s="131">
        <v>153931</v>
      </c>
      <c r="H55" s="131">
        <v>102063</v>
      </c>
      <c r="I55" s="107"/>
    </row>
    <row r="56" spans="1:9" ht="12" customHeight="1">
      <c r="A56" s="63"/>
      <c r="B56" s="63">
        <v>591</v>
      </c>
      <c r="C56" s="68" t="s">
        <v>202</v>
      </c>
      <c r="D56" s="64"/>
      <c r="E56" s="130">
        <v>526</v>
      </c>
      <c r="F56" s="131">
        <v>3931</v>
      </c>
      <c r="G56" s="131">
        <v>107390</v>
      </c>
      <c r="H56" s="131">
        <v>20229</v>
      </c>
      <c r="I56" s="107"/>
    </row>
    <row r="57" spans="1:9" ht="12" customHeight="1">
      <c r="A57" s="63"/>
      <c r="B57" s="63">
        <v>592</v>
      </c>
      <c r="C57" s="68" t="s">
        <v>203</v>
      </c>
      <c r="D57" s="64"/>
      <c r="E57" s="130">
        <v>90</v>
      </c>
      <c r="F57" s="131">
        <v>168</v>
      </c>
      <c r="G57" s="131">
        <v>1689</v>
      </c>
      <c r="H57" s="131">
        <v>5433</v>
      </c>
      <c r="I57" s="107"/>
    </row>
    <row r="58" spans="1:9" ht="12" customHeight="1">
      <c r="A58" s="63"/>
      <c r="B58" s="63">
        <v>593</v>
      </c>
      <c r="C58" s="68" t="s">
        <v>204</v>
      </c>
      <c r="D58" s="64"/>
      <c r="E58" s="130">
        <v>318</v>
      </c>
      <c r="F58" s="131">
        <v>1613</v>
      </c>
      <c r="G58" s="131">
        <v>44852</v>
      </c>
      <c r="H58" s="131">
        <v>76401</v>
      </c>
      <c r="I58" s="107"/>
    </row>
    <row r="59" spans="1:9" ht="16.5" customHeight="1">
      <c r="A59" s="63" t="s">
        <v>30</v>
      </c>
      <c r="B59" s="63"/>
      <c r="C59" s="68" t="s">
        <v>205</v>
      </c>
      <c r="D59" s="66"/>
      <c r="E59" s="130">
        <v>2310</v>
      </c>
      <c r="F59" s="131">
        <v>12925</v>
      </c>
      <c r="G59" s="131">
        <v>238889</v>
      </c>
      <c r="H59" s="131">
        <v>360734</v>
      </c>
      <c r="I59" s="107"/>
    </row>
    <row r="60" spans="1:9" ht="12" customHeight="1">
      <c r="A60" s="63"/>
      <c r="B60" s="63">
        <v>601</v>
      </c>
      <c r="C60" s="68" t="s">
        <v>206</v>
      </c>
      <c r="D60" s="64"/>
      <c r="E60" s="130">
        <v>177</v>
      </c>
      <c r="F60" s="131">
        <v>636</v>
      </c>
      <c r="G60" s="131">
        <v>9243</v>
      </c>
      <c r="H60" s="131">
        <v>56245</v>
      </c>
      <c r="I60" s="107"/>
    </row>
    <row r="61" spans="1:9" ht="12" customHeight="1">
      <c r="A61" s="63"/>
      <c r="B61" s="63">
        <v>602</v>
      </c>
      <c r="C61" s="68" t="s">
        <v>207</v>
      </c>
      <c r="D61" s="64"/>
      <c r="E61" s="130">
        <v>98</v>
      </c>
      <c r="F61" s="131">
        <v>273</v>
      </c>
      <c r="G61" s="131">
        <v>2076</v>
      </c>
      <c r="H61" s="131">
        <v>9017</v>
      </c>
      <c r="I61" s="107"/>
    </row>
    <row r="62" spans="1:9" ht="12" customHeight="1">
      <c r="A62" s="63"/>
      <c r="B62" s="63">
        <v>603</v>
      </c>
      <c r="C62" s="68" t="s">
        <v>208</v>
      </c>
      <c r="D62" s="64"/>
      <c r="E62" s="130">
        <v>458</v>
      </c>
      <c r="F62" s="131">
        <v>2547</v>
      </c>
      <c r="G62" s="131">
        <v>58709</v>
      </c>
      <c r="H62" s="131">
        <v>76155</v>
      </c>
      <c r="I62" s="107"/>
    </row>
    <row r="63" spans="1:9" ht="12" customHeight="1">
      <c r="A63" s="63"/>
      <c r="B63" s="63">
        <v>604</v>
      </c>
      <c r="C63" s="68" t="s">
        <v>209</v>
      </c>
      <c r="D63" s="64"/>
      <c r="E63" s="130">
        <v>81</v>
      </c>
      <c r="F63" s="131">
        <v>504</v>
      </c>
      <c r="G63" s="131">
        <v>10108</v>
      </c>
      <c r="H63" s="131">
        <v>11319</v>
      </c>
      <c r="I63" s="106"/>
    </row>
    <row r="64" spans="1:9" ht="12" customHeight="1">
      <c r="A64" s="63"/>
      <c r="B64" s="63">
        <v>605</v>
      </c>
      <c r="C64" s="68" t="s">
        <v>210</v>
      </c>
      <c r="D64" s="64"/>
      <c r="E64" s="130">
        <v>430</v>
      </c>
      <c r="F64" s="131">
        <v>1997</v>
      </c>
      <c r="G64" s="131">
        <v>90475</v>
      </c>
      <c r="H64" s="131">
        <v>7349</v>
      </c>
      <c r="I64" s="106"/>
    </row>
    <row r="65" spans="1:9" ht="12" customHeight="1">
      <c r="A65" s="63"/>
      <c r="B65" s="63">
        <v>606</v>
      </c>
      <c r="C65" s="68" t="s">
        <v>211</v>
      </c>
      <c r="D65" s="64"/>
      <c r="E65" s="130">
        <v>252</v>
      </c>
      <c r="F65" s="131">
        <v>3423</v>
      </c>
      <c r="G65" s="131">
        <v>16227</v>
      </c>
      <c r="H65" s="131">
        <v>24132</v>
      </c>
      <c r="I65" s="106"/>
    </row>
    <row r="66" spans="1:9" ht="12" customHeight="1">
      <c r="A66" s="63"/>
      <c r="B66" s="63">
        <v>607</v>
      </c>
      <c r="C66" s="145" t="s">
        <v>212</v>
      </c>
      <c r="D66" s="64"/>
      <c r="E66" s="130">
        <v>117</v>
      </c>
      <c r="F66" s="131">
        <v>485</v>
      </c>
      <c r="G66" s="131">
        <v>8403</v>
      </c>
      <c r="H66" s="131">
        <v>23339</v>
      </c>
      <c r="I66" s="106"/>
    </row>
    <row r="67" spans="1:9" ht="12" customHeight="1">
      <c r="A67" s="63"/>
      <c r="B67" s="63">
        <v>608</v>
      </c>
      <c r="C67" s="68" t="s">
        <v>213</v>
      </c>
      <c r="D67" s="64"/>
      <c r="E67" s="130">
        <v>156</v>
      </c>
      <c r="F67" s="131">
        <v>469</v>
      </c>
      <c r="G67" s="131">
        <v>5516</v>
      </c>
      <c r="H67" s="131">
        <v>10906</v>
      </c>
      <c r="I67" s="106"/>
    </row>
    <row r="68" spans="1:9" ht="12" customHeight="1">
      <c r="A68" s="63"/>
      <c r="B68" s="63">
        <v>609</v>
      </c>
      <c r="C68" s="68" t="s">
        <v>214</v>
      </c>
      <c r="D68" s="64"/>
      <c r="E68" s="130">
        <v>541</v>
      </c>
      <c r="F68" s="131">
        <v>2591</v>
      </c>
      <c r="G68" s="131">
        <v>38132</v>
      </c>
      <c r="H68" s="131">
        <v>142272</v>
      </c>
      <c r="I68" s="106"/>
    </row>
    <row r="69" spans="1:9" ht="16.5" customHeight="1">
      <c r="A69" s="63" t="s">
        <v>172</v>
      </c>
      <c r="B69" s="63"/>
      <c r="C69" s="68" t="s">
        <v>215</v>
      </c>
      <c r="D69" s="64"/>
      <c r="E69" s="130">
        <v>252</v>
      </c>
      <c r="F69" s="131">
        <v>1382</v>
      </c>
      <c r="G69" s="131">
        <v>26762</v>
      </c>
      <c r="H69" s="129" t="s">
        <v>220</v>
      </c>
      <c r="I69" s="106"/>
    </row>
    <row r="70" spans="1:9" ht="12" customHeight="1">
      <c r="A70" s="63"/>
      <c r="B70" s="63">
        <v>611</v>
      </c>
      <c r="C70" s="68" t="s">
        <v>216</v>
      </c>
      <c r="D70" s="64"/>
      <c r="E70" s="130">
        <v>197</v>
      </c>
      <c r="F70" s="131">
        <v>1116</v>
      </c>
      <c r="G70" s="131">
        <v>21623</v>
      </c>
      <c r="H70" s="129" t="s">
        <v>220</v>
      </c>
      <c r="I70" s="106"/>
    </row>
    <row r="71" spans="1:9" ht="12" customHeight="1">
      <c r="A71" s="63"/>
      <c r="B71" s="63">
        <v>612</v>
      </c>
      <c r="C71" s="68" t="s">
        <v>217</v>
      </c>
      <c r="D71" s="64"/>
      <c r="E71" s="130">
        <v>45</v>
      </c>
      <c r="F71" s="131">
        <v>187</v>
      </c>
      <c r="G71" s="131">
        <v>3756</v>
      </c>
      <c r="H71" s="129" t="s">
        <v>220</v>
      </c>
      <c r="I71" s="106"/>
    </row>
    <row r="72" spans="1:9" ht="12" customHeight="1">
      <c r="A72" s="69"/>
      <c r="B72" s="69">
        <v>619</v>
      </c>
      <c r="C72" s="70" t="s">
        <v>218</v>
      </c>
      <c r="D72" s="71"/>
      <c r="E72" s="132">
        <v>10</v>
      </c>
      <c r="F72" s="133">
        <v>79</v>
      </c>
      <c r="G72" s="133">
        <v>1383</v>
      </c>
      <c r="H72" s="134" t="s">
        <v>220</v>
      </c>
      <c r="I72" s="106"/>
    </row>
    <row r="73" spans="1:9">
      <c r="A73" s="150" t="s">
        <v>284</v>
      </c>
      <c r="B73" s="150"/>
      <c r="C73" s="150"/>
      <c r="D73" s="150"/>
      <c r="E73" s="150"/>
      <c r="F73" s="150"/>
      <c r="G73" s="72"/>
      <c r="H73" s="72"/>
      <c r="I73" s="106"/>
    </row>
    <row r="74" spans="1:9">
      <c r="I74" s="106"/>
    </row>
  </sheetData>
  <mergeCells count="9">
    <mergeCell ref="A10:C10"/>
    <mergeCell ref="A37:C37"/>
    <mergeCell ref="A73:F73"/>
    <mergeCell ref="A1:C1"/>
    <mergeCell ref="A3:H3"/>
    <mergeCell ref="A4:H4"/>
    <mergeCell ref="A6:C7"/>
    <mergeCell ref="E6:E7"/>
    <mergeCell ref="A8:C8"/>
  </mergeCells>
  <phoneticPr fontId="2"/>
  <hyperlinks>
    <hyperlink ref="A1" location="'8商業・貿易目次'!A1" display="8　商業・貿易目次へ＜＜"/>
  </hyperlinks>
  <pageMargins left="0.59055118110236227" right="0.59055118110236227" top="0.59055118110236227" bottom="0.39370078740157483" header="0.51181102362204722" footer="0.19685039370078741"/>
  <pageSetup paperSize="9" scale="82" orientation="portrait" blackAndWhite="1" r:id="rId1"/>
  <headerFooter scaleWithDoc="0"/>
  <ignoredErrors>
    <ignoredError sqref="A11:C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9"/>
  <sheetViews>
    <sheetView showGridLines="0" topLeftCell="A8" zoomScaleNormal="100" zoomScaleSheetLayoutView="100" workbookViewId="0">
      <selection activeCell="G29" sqref="G29"/>
    </sheetView>
  </sheetViews>
  <sheetFormatPr defaultRowHeight="14.25"/>
  <cols>
    <col min="1" max="1" width="8.5" style="21" bestFit="1" customWidth="1"/>
    <col min="2" max="7" width="8.25" style="21" customWidth="1"/>
    <col min="8" max="10" width="11.375" style="21" customWidth="1"/>
    <col min="11" max="16384" width="9" style="21"/>
  </cols>
  <sheetData>
    <row r="1" spans="1:11">
      <c r="A1" s="151" t="s">
        <v>120</v>
      </c>
      <c r="B1" s="151"/>
      <c r="C1" s="151"/>
    </row>
    <row r="2" spans="1:11">
      <c r="A2" s="159" t="s">
        <v>19</v>
      </c>
      <c r="B2" s="159"/>
      <c r="C2" s="159"/>
      <c r="E2" s="22"/>
      <c r="F2" s="22"/>
      <c r="H2" s="22"/>
      <c r="I2" s="22"/>
    </row>
    <row r="3" spans="1:11" ht="22.5" customHeight="1">
      <c r="A3" s="160" t="s">
        <v>107</v>
      </c>
      <c r="B3" s="160"/>
      <c r="C3" s="160"/>
      <c r="D3" s="160"/>
      <c r="E3" s="160"/>
      <c r="F3" s="160"/>
      <c r="G3" s="160"/>
      <c r="H3" s="160"/>
      <c r="I3" s="160"/>
      <c r="J3" s="160"/>
    </row>
    <row r="4" spans="1:11">
      <c r="A4" s="161" t="s">
        <v>282</v>
      </c>
      <c r="B4" s="161"/>
      <c r="C4" s="161"/>
      <c r="D4" s="161"/>
      <c r="E4" s="161"/>
      <c r="F4" s="161"/>
      <c r="G4" s="161"/>
      <c r="H4" s="161"/>
      <c r="I4" s="161"/>
      <c r="J4" s="161"/>
    </row>
    <row r="5" spans="1:11" ht="6" customHeight="1" thickBot="1"/>
    <row r="6" spans="1:11" s="24" customFormat="1" ht="24" customHeight="1" thickTop="1">
      <c r="A6" s="162" t="s">
        <v>36</v>
      </c>
      <c r="B6" s="164" t="s">
        <v>35</v>
      </c>
      <c r="C6" s="165"/>
      <c r="D6" s="166"/>
      <c r="E6" s="167" t="s">
        <v>34</v>
      </c>
      <c r="F6" s="168"/>
      <c r="G6" s="169"/>
      <c r="H6" s="170" t="s">
        <v>221</v>
      </c>
      <c r="I6" s="171"/>
      <c r="J6" s="171"/>
      <c r="K6" s="23"/>
    </row>
    <row r="7" spans="1:11" s="24" customFormat="1" ht="24" customHeight="1">
      <c r="A7" s="163"/>
      <c r="B7" s="25" t="s">
        <v>33</v>
      </c>
      <c r="C7" s="26" t="s">
        <v>32</v>
      </c>
      <c r="D7" s="27" t="s">
        <v>31</v>
      </c>
      <c r="E7" s="27" t="s">
        <v>33</v>
      </c>
      <c r="F7" s="26" t="s">
        <v>32</v>
      </c>
      <c r="G7" s="27" t="s">
        <v>31</v>
      </c>
      <c r="H7" s="27" t="s">
        <v>33</v>
      </c>
      <c r="I7" s="26" t="s">
        <v>32</v>
      </c>
      <c r="J7" s="28" t="s">
        <v>31</v>
      </c>
      <c r="K7" s="23"/>
    </row>
    <row r="8" spans="1:11" s="31" customFormat="1" ht="28.5" customHeight="1">
      <c r="A8" s="29" t="s">
        <v>261</v>
      </c>
      <c r="B8" s="135">
        <v>8568</v>
      </c>
      <c r="C8" s="136">
        <v>2067</v>
      </c>
      <c r="D8" s="136">
        <v>6501</v>
      </c>
      <c r="E8" s="136">
        <v>57297</v>
      </c>
      <c r="F8" s="136">
        <v>16791</v>
      </c>
      <c r="G8" s="136">
        <v>40506</v>
      </c>
      <c r="H8" s="136">
        <v>1843056</v>
      </c>
      <c r="I8" s="136">
        <v>1113324</v>
      </c>
      <c r="J8" s="136">
        <v>729732</v>
      </c>
      <c r="K8" s="33"/>
    </row>
    <row r="9" spans="1:11" s="31" customFormat="1" ht="28.5" customHeight="1">
      <c r="A9" s="29"/>
      <c r="B9" s="137"/>
      <c r="C9" s="138"/>
      <c r="D9" s="138"/>
      <c r="E9" s="138"/>
      <c r="F9" s="138"/>
      <c r="G9" s="138"/>
      <c r="H9" s="138"/>
      <c r="I9" s="138"/>
      <c r="J9" s="138"/>
      <c r="K9" s="33"/>
    </row>
    <row r="10" spans="1:11" s="34" customFormat="1" ht="28.5" customHeight="1">
      <c r="A10" s="32" t="s">
        <v>262</v>
      </c>
      <c r="B10" s="139">
        <v>3381</v>
      </c>
      <c r="C10" s="140">
        <v>1023</v>
      </c>
      <c r="D10" s="140">
        <v>2358</v>
      </c>
      <c r="E10" s="140">
        <v>26727</v>
      </c>
      <c r="F10" s="140">
        <v>10120</v>
      </c>
      <c r="G10" s="140">
        <v>16607</v>
      </c>
      <c r="H10" s="140">
        <v>1126128</v>
      </c>
      <c r="I10" s="140">
        <v>808520</v>
      </c>
      <c r="J10" s="140">
        <v>317608</v>
      </c>
      <c r="K10" s="33"/>
    </row>
    <row r="11" spans="1:11" s="34" customFormat="1" ht="28.5" customHeight="1">
      <c r="A11" s="32" t="s">
        <v>263</v>
      </c>
      <c r="B11" s="139">
        <v>697</v>
      </c>
      <c r="C11" s="140">
        <v>160</v>
      </c>
      <c r="D11" s="140">
        <v>537</v>
      </c>
      <c r="E11" s="140">
        <v>4795</v>
      </c>
      <c r="F11" s="140">
        <v>1024</v>
      </c>
      <c r="G11" s="140">
        <v>3771</v>
      </c>
      <c r="H11" s="140">
        <v>159846</v>
      </c>
      <c r="I11" s="140">
        <v>86091</v>
      </c>
      <c r="J11" s="140">
        <v>73755</v>
      </c>
      <c r="K11" s="33"/>
    </row>
    <row r="12" spans="1:11" s="34" customFormat="1" ht="28.5" customHeight="1">
      <c r="A12" s="35" t="s">
        <v>264</v>
      </c>
      <c r="B12" s="139">
        <v>381</v>
      </c>
      <c r="C12" s="140">
        <v>92</v>
      </c>
      <c r="D12" s="140">
        <v>289</v>
      </c>
      <c r="E12" s="140">
        <v>2296</v>
      </c>
      <c r="F12" s="140">
        <v>575</v>
      </c>
      <c r="G12" s="140">
        <v>1721</v>
      </c>
      <c r="H12" s="140">
        <v>52230</v>
      </c>
      <c r="I12" s="140">
        <v>23142</v>
      </c>
      <c r="J12" s="140">
        <v>29087</v>
      </c>
      <c r="K12" s="33"/>
    </row>
    <row r="13" spans="1:11" s="34" customFormat="1" ht="28.5" customHeight="1">
      <c r="A13" s="32" t="s">
        <v>265</v>
      </c>
      <c r="B13" s="139">
        <v>360</v>
      </c>
      <c r="C13" s="140">
        <v>48</v>
      </c>
      <c r="D13" s="140">
        <v>312</v>
      </c>
      <c r="E13" s="140">
        <v>1744</v>
      </c>
      <c r="F13" s="140">
        <v>183</v>
      </c>
      <c r="G13" s="140">
        <v>1561</v>
      </c>
      <c r="H13" s="140">
        <v>38804</v>
      </c>
      <c r="I13" s="141">
        <v>7359</v>
      </c>
      <c r="J13" s="141">
        <v>31445</v>
      </c>
      <c r="K13" s="33"/>
    </row>
    <row r="14" spans="1:11" s="34" customFormat="1" ht="28.5" customHeight="1">
      <c r="A14" s="32" t="s">
        <v>266</v>
      </c>
      <c r="B14" s="139">
        <v>243</v>
      </c>
      <c r="C14" s="140">
        <v>32</v>
      </c>
      <c r="D14" s="140">
        <v>211</v>
      </c>
      <c r="E14" s="140">
        <v>1103</v>
      </c>
      <c r="F14" s="141">
        <v>96</v>
      </c>
      <c r="G14" s="140">
        <v>1007</v>
      </c>
      <c r="H14" s="140">
        <v>22306</v>
      </c>
      <c r="I14" s="141">
        <v>7014</v>
      </c>
      <c r="J14" s="140">
        <v>15292</v>
      </c>
      <c r="K14" s="33"/>
    </row>
    <row r="15" spans="1:11" s="34" customFormat="1" ht="28.5" customHeight="1">
      <c r="A15" s="32" t="s">
        <v>267</v>
      </c>
      <c r="B15" s="139">
        <v>657</v>
      </c>
      <c r="C15" s="140">
        <v>183</v>
      </c>
      <c r="D15" s="140">
        <v>474</v>
      </c>
      <c r="E15" s="140">
        <v>4466</v>
      </c>
      <c r="F15" s="140">
        <v>1502</v>
      </c>
      <c r="G15" s="140">
        <v>2964</v>
      </c>
      <c r="H15" s="140">
        <v>94851</v>
      </c>
      <c r="I15" s="140">
        <v>43935</v>
      </c>
      <c r="J15" s="140">
        <v>50916</v>
      </c>
      <c r="K15" s="33"/>
    </row>
    <row r="16" spans="1:11" s="34" customFormat="1" ht="28.5" customHeight="1">
      <c r="A16" s="32" t="s">
        <v>268</v>
      </c>
      <c r="B16" s="139">
        <v>254</v>
      </c>
      <c r="C16" s="140">
        <v>35</v>
      </c>
      <c r="D16" s="140">
        <v>219</v>
      </c>
      <c r="E16" s="140">
        <v>1352</v>
      </c>
      <c r="F16" s="140">
        <v>207</v>
      </c>
      <c r="G16" s="140">
        <v>1145</v>
      </c>
      <c r="H16" s="140">
        <v>26042</v>
      </c>
      <c r="I16" s="140">
        <v>8802</v>
      </c>
      <c r="J16" s="140">
        <v>17240</v>
      </c>
      <c r="K16" s="33"/>
    </row>
    <row r="17" spans="1:11" s="34" customFormat="1" ht="28.5" customHeight="1">
      <c r="A17" s="32" t="s">
        <v>269</v>
      </c>
      <c r="B17" s="139">
        <v>972</v>
      </c>
      <c r="C17" s="140">
        <v>267</v>
      </c>
      <c r="D17" s="140">
        <v>705</v>
      </c>
      <c r="E17" s="140">
        <v>5542</v>
      </c>
      <c r="F17" s="140">
        <v>1478</v>
      </c>
      <c r="G17" s="140">
        <v>4064</v>
      </c>
      <c r="H17" s="140">
        <v>130291</v>
      </c>
      <c r="I17" s="140">
        <v>56859</v>
      </c>
      <c r="J17" s="140">
        <v>73432</v>
      </c>
      <c r="K17" s="33"/>
    </row>
    <row r="18" spans="1:11" s="34" customFormat="1" ht="28.5" customHeight="1">
      <c r="A18" s="32" t="s">
        <v>270</v>
      </c>
      <c r="B18" s="139">
        <v>736</v>
      </c>
      <c r="C18" s="140">
        <v>116</v>
      </c>
      <c r="D18" s="140">
        <v>620</v>
      </c>
      <c r="E18" s="140">
        <v>5031</v>
      </c>
      <c r="F18" s="140">
        <v>1002</v>
      </c>
      <c r="G18" s="140">
        <v>4029</v>
      </c>
      <c r="H18" s="140">
        <v>116067</v>
      </c>
      <c r="I18" s="140">
        <v>49806</v>
      </c>
      <c r="J18" s="140">
        <v>66260</v>
      </c>
      <c r="K18" s="33"/>
    </row>
    <row r="19" spans="1:11" s="34" customFormat="1" ht="28.5" customHeight="1">
      <c r="A19" s="32"/>
      <c r="B19" s="139"/>
      <c r="C19" s="140"/>
      <c r="D19" s="140"/>
      <c r="E19" s="140"/>
      <c r="F19" s="140"/>
      <c r="G19" s="140"/>
      <c r="H19" s="140"/>
      <c r="I19" s="140"/>
      <c r="J19" s="140"/>
      <c r="K19" s="33"/>
    </row>
    <row r="20" spans="1:11" s="31" customFormat="1" ht="28.5" customHeight="1">
      <c r="A20" s="29" t="s">
        <v>271</v>
      </c>
      <c r="B20" s="137">
        <v>7681</v>
      </c>
      <c r="C20" s="138">
        <v>1956</v>
      </c>
      <c r="D20" s="138">
        <v>5725</v>
      </c>
      <c r="E20" s="138">
        <v>53056</v>
      </c>
      <c r="F20" s="138">
        <v>16187</v>
      </c>
      <c r="G20" s="138">
        <v>36869</v>
      </c>
      <c r="H20" s="138">
        <v>1766563</v>
      </c>
      <c r="I20" s="138">
        <v>1091527</v>
      </c>
      <c r="J20" s="138">
        <v>675036</v>
      </c>
      <c r="K20" s="33"/>
    </row>
    <row r="21" spans="1:11" s="31" customFormat="1" ht="28.5" customHeight="1">
      <c r="A21" s="29"/>
      <c r="B21" s="137"/>
      <c r="C21" s="138"/>
      <c r="D21" s="138"/>
      <c r="E21" s="138"/>
      <c r="F21" s="138"/>
      <c r="G21" s="138"/>
      <c r="H21" s="138"/>
      <c r="I21" s="138"/>
      <c r="J21" s="138"/>
      <c r="K21" s="30"/>
    </row>
    <row r="22" spans="1:11" s="34" customFormat="1" ht="28.5" customHeight="1">
      <c r="A22" s="32" t="s">
        <v>272</v>
      </c>
      <c r="B22" s="139">
        <v>152</v>
      </c>
      <c r="C22" s="140">
        <v>15</v>
      </c>
      <c r="D22" s="140">
        <v>137</v>
      </c>
      <c r="E22" s="140">
        <v>774</v>
      </c>
      <c r="F22" s="140">
        <v>173</v>
      </c>
      <c r="G22" s="140">
        <v>601</v>
      </c>
      <c r="H22" s="140">
        <v>14623</v>
      </c>
      <c r="I22" s="140">
        <v>6387</v>
      </c>
      <c r="J22" s="140">
        <v>8235</v>
      </c>
      <c r="K22" s="30"/>
    </row>
    <row r="23" spans="1:11" s="34" customFormat="1" ht="28.5" customHeight="1">
      <c r="A23" s="32" t="s">
        <v>273</v>
      </c>
      <c r="B23" s="139">
        <v>25</v>
      </c>
      <c r="C23" s="140">
        <v>4</v>
      </c>
      <c r="D23" s="140">
        <v>21</v>
      </c>
      <c r="E23" s="140">
        <v>90</v>
      </c>
      <c r="F23" s="140">
        <v>4</v>
      </c>
      <c r="G23" s="140">
        <v>86</v>
      </c>
      <c r="H23" s="141">
        <v>711</v>
      </c>
      <c r="I23" s="140">
        <v>72</v>
      </c>
      <c r="J23" s="141">
        <v>639</v>
      </c>
      <c r="K23" s="33"/>
    </row>
    <row r="24" spans="1:11" s="34" customFormat="1" ht="28.5" customHeight="1">
      <c r="A24" s="32" t="s">
        <v>274</v>
      </c>
      <c r="B24" s="139">
        <v>84</v>
      </c>
      <c r="C24" s="140">
        <v>4</v>
      </c>
      <c r="D24" s="140">
        <v>80</v>
      </c>
      <c r="E24" s="140">
        <v>377</v>
      </c>
      <c r="F24" s="140">
        <v>8</v>
      </c>
      <c r="G24" s="140">
        <v>369</v>
      </c>
      <c r="H24" s="141">
        <v>6618</v>
      </c>
      <c r="I24" s="141">
        <v>41</v>
      </c>
      <c r="J24" s="141">
        <v>6578</v>
      </c>
      <c r="K24" s="33"/>
    </row>
    <row r="25" spans="1:11" s="34" customFormat="1" ht="28.5" customHeight="1">
      <c r="A25" s="32" t="s">
        <v>275</v>
      </c>
      <c r="B25" s="139">
        <v>221</v>
      </c>
      <c r="C25" s="140">
        <v>28</v>
      </c>
      <c r="D25" s="140">
        <v>193</v>
      </c>
      <c r="E25" s="140">
        <v>1061</v>
      </c>
      <c r="F25" s="140">
        <v>138</v>
      </c>
      <c r="G25" s="140">
        <v>923</v>
      </c>
      <c r="H25" s="140">
        <v>17310</v>
      </c>
      <c r="I25" s="140">
        <v>4964</v>
      </c>
      <c r="J25" s="140">
        <v>12347</v>
      </c>
      <c r="K25" s="33"/>
    </row>
    <row r="26" spans="1:11" s="34" customFormat="1" ht="28.5" customHeight="1">
      <c r="A26" s="32" t="s">
        <v>276</v>
      </c>
      <c r="B26" s="139">
        <v>102</v>
      </c>
      <c r="C26" s="140">
        <v>18</v>
      </c>
      <c r="D26" s="140">
        <v>84</v>
      </c>
      <c r="E26" s="140">
        <v>461</v>
      </c>
      <c r="F26" s="140">
        <v>84</v>
      </c>
      <c r="G26" s="140">
        <v>377</v>
      </c>
      <c r="H26" s="140">
        <v>9155</v>
      </c>
      <c r="I26" s="140">
        <v>3444</v>
      </c>
      <c r="J26" s="140">
        <v>5711</v>
      </c>
      <c r="K26" s="33"/>
    </row>
    <row r="27" spans="1:11" s="34" customFormat="1" ht="28.5" customHeight="1">
      <c r="A27" s="32" t="s">
        <v>277</v>
      </c>
      <c r="B27" s="139">
        <v>84</v>
      </c>
      <c r="C27" s="140">
        <v>14</v>
      </c>
      <c r="D27" s="140">
        <v>70</v>
      </c>
      <c r="E27" s="140">
        <v>449</v>
      </c>
      <c r="F27" s="140">
        <v>67</v>
      </c>
      <c r="G27" s="140">
        <v>382</v>
      </c>
      <c r="H27" s="140">
        <v>8602</v>
      </c>
      <c r="I27" s="140">
        <v>1296</v>
      </c>
      <c r="J27" s="140">
        <v>7307</v>
      </c>
      <c r="K27" s="33"/>
    </row>
    <row r="28" spans="1:11" s="34" customFormat="1" ht="28.5" customHeight="1">
      <c r="A28" s="32" t="s">
        <v>278</v>
      </c>
      <c r="B28" s="139">
        <v>64</v>
      </c>
      <c r="C28" s="140">
        <v>6</v>
      </c>
      <c r="D28" s="140">
        <v>58</v>
      </c>
      <c r="E28" s="140">
        <v>309</v>
      </c>
      <c r="F28" s="140">
        <v>28</v>
      </c>
      <c r="G28" s="140">
        <v>281</v>
      </c>
      <c r="H28" s="141">
        <v>4363</v>
      </c>
      <c r="I28" s="141">
        <v>519</v>
      </c>
      <c r="J28" s="141">
        <v>3845</v>
      </c>
      <c r="K28" s="33"/>
    </row>
    <row r="29" spans="1:11" s="34" customFormat="1" ht="28.5" customHeight="1">
      <c r="A29" s="32" t="s">
        <v>279</v>
      </c>
      <c r="B29" s="139">
        <v>155</v>
      </c>
      <c r="C29" s="140">
        <v>22</v>
      </c>
      <c r="D29" s="140">
        <v>133</v>
      </c>
      <c r="E29" s="140">
        <v>720</v>
      </c>
      <c r="F29" s="140">
        <v>102</v>
      </c>
      <c r="G29" s="140">
        <v>618</v>
      </c>
      <c r="H29" s="140">
        <v>15110</v>
      </c>
      <c r="I29" s="140">
        <v>5075</v>
      </c>
      <c r="J29" s="140">
        <v>10035</v>
      </c>
      <c r="K29" s="33"/>
    </row>
    <row r="30" spans="1:11" s="34" customFormat="1" ht="28.5" customHeight="1">
      <c r="A30" s="32"/>
      <c r="B30" s="139"/>
      <c r="C30" s="140"/>
      <c r="D30" s="140"/>
      <c r="E30" s="140"/>
      <c r="F30" s="140"/>
      <c r="G30" s="140"/>
      <c r="H30" s="140"/>
      <c r="I30" s="140"/>
      <c r="J30" s="140"/>
      <c r="K30" s="33"/>
    </row>
    <row r="31" spans="1:11" s="31" customFormat="1" ht="28.5" customHeight="1">
      <c r="A31" s="36" t="s">
        <v>280</v>
      </c>
      <c r="B31" s="142">
        <v>887</v>
      </c>
      <c r="C31" s="143">
        <v>111</v>
      </c>
      <c r="D31" s="143">
        <v>776</v>
      </c>
      <c r="E31" s="143">
        <v>4241</v>
      </c>
      <c r="F31" s="143">
        <v>604</v>
      </c>
      <c r="G31" s="143">
        <v>3637</v>
      </c>
      <c r="H31" s="143">
        <v>76493</v>
      </c>
      <c r="I31" s="143">
        <v>21797</v>
      </c>
      <c r="J31" s="143">
        <v>54696</v>
      </c>
      <c r="K31" s="33"/>
    </row>
    <row r="32" spans="1:11" s="31" customFormat="1" ht="15" customHeight="1">
      <c r="A32" s="148" t="s">
        <v>285</v>
      </c>
      <c r="B32" s="136"/>
      <c r="C32" s="136"/>
      <c r="D32" s="136"/>
      <c r="E32" s="136"/>
      <c r="F32" s="138"/>
      <c r="G32" s="138"/>
      <c r="H32" s="138"/>
      <c r="I32" s="138"/>
      <c r="J32" s="138"/>
      <c r="K32" s="33"/>
    </row>
    <row r="33" spans="1:11" s="24" customFormat="1" ht="18" customHeight="1">
      <c r="A33" s="48" t="s">
        <v>281</v>
      </c>
      <c r="B33" s="48"/>
      <c r="C33" s="48"/>
      <c r="D33" s="48"/>
      <c r="E33" s="48"/>
      <c r="G33" s="37"/>
      <c r="J33" s="37"/>
      <c r="K33" s="30"/>
    </row>
    <row r="34" spans="1:11">
      <c r="A34" s="38"/>
      <c r="B34" s="39"/>
      <c r="C34" s="39"/>
      <c r="D34" s="39"/>
      <c r="E34" s="39"/>
      <c r="F34" s="39"/>
      <c r="G34" s="39"/>
      <c r="H34" s="39"/>
      <c r="I34" s="39"/>
      <c r="J34" s="39"/>
      <c r="K34" s="23"/>
    </row>
    <row r="35" spans="1:11">
      <c r="A35" s="38"/>
      <c r="B35" s="108"/>
      <c r="C35" s="108"/>
      <c r="D35" s="108"/>
      <c r="E35" s="108"/>
      <c r="F35" s="108"/>
      <c r="G35" s="108"/>
      <c r="H35" s="108"/>
      <c r="I35" s="108"/>
      <c r="J35" s="108"/>
    </row>
    <row r="36" spans="1:11">
      <c r="A36" s="38"/>
      <c r="B36" s="39"/>
      <c r="C36" s="39"/>
      <c r="D36" s="39"/>
      <c r="E36" s="39"/>
      <c r="F36" s="39"/>
      <c r="G36" s="39"/>
      <c r="H36" s="39"/>
      <c r="I36" s="39"/>
      <c r="J36" s="39"/>
    </row>
    <row r="37" spans="1:11">
      <c r="A37" s="39"/>
      <c r="B37" s="39"/>
      <c r="C37" s="39"/>
      <c r="D37" s="39"/>
      <c r="E37" s="39"/>
      <c r="F37" s="39"/>
      <c r="G37" s="39"/>
      <c r="H37" s="39"/>
      <c r="I37" s="39"/>
      <c r="J37" s="39"/>
    </row>
    <row r="38" spans="1:11">
      <c r="A38" s="39"/>
      <c r="B38" s="39"/>
      <c r="C38" s="39"/>
      <c r="D38" s="39"/>
      <c r="E38" s="39"/>
      <c r="F38" s="39"/>
      <c r="G38" s="39"/>
      <c r="H38" s="39"/>
      <c r="I38" s="39"/>
      <c r="J38" s="39"/>
    </row>
    <row r="39" spans="1:11">
      <c r="A39" s="39"/>
      <c r="B39" s="39"/>
      <c r="C39" s="39"/>
      <c r="D39" s="39"/>
      <c r="E39" s="39"/>
      <c r="F39" s="39"/>
      <c r="G39" s="39"/>
      <c r="H39" s="39"/>
      <c r="I39" s="39"/>
      <c r="J39" s="39"/>
    </row>
  </sheetData>
  <mergeCells count="8">
    <mergeCell ref="A1:C1"/>
    <mergeCell ref="A2:C2"/>
    <mergeCell ref="A3:J3"/>
    <mergeCell ref="A4:J4"/>
    <mergeCell ref="A6:A7"/>
    <mergeCell ref="B6:D6"/>
    <mergeCell ref="E6:G6"/>
    <mergeCell ref="H6:J6"/>
  </mergeCells>
  <phoneticPr fontId="2"/>
  <hyperlinks>
    <hyperlink ref="A1" location="'8商業・貿易目次'!A1" display="8　商業・貿易目次へ＜＜"/>
  </hyperlinks>
  <pageMargins left="0.59055118110236227"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T37"/>
  <sheetViews>
    <sheetView showGridLines="0" view="pageBreakPreview" zoomScale="90" zoomScaleNormal="75" zoomScaleSheetLayoutView="90" workbookViewId="0">
      <selection activeCell="N41" sqref="N41"/>
    </sheetView>
  </sheetViews>
  <sheetFormatPr defaultRowHeight="13.5" outlineLevelCol="1"/>
  <cols>
    <col min="1" max="1" width="4.25" style="42" customWidth="1"/>
    <col min="2" max="2" width="4.875" style="42" customWidth="1"/>
    <col min="3" max="11" width="9.125" style="42" hidden="1" customWidth="1" outlineLevel="1"/>
    <col min="12" max="12" width="9.125" style="42" customWidth="1" collapsed="1"/>
    <col min="13" max="20" width="9.125" style="42" customWidth="1"/>
    <col min="21" max="16384" width="9" style="42"/>
  </cols>
  <sheetData>
    <row r="1" spans="1:20">
      <c r="A1" s="185" t="s">
        <v>120</v>
      </c>
      <c r="B1" s="185"/>
      <c r="C1" s="185"/>
    </row>
    <row r="2" spans="1:20">
      <c r="A2" s="40" t="s">
        <v>19</v>
      </c>
      <c r="B2" s="41"/>
      <c r="C2" s="41"/>
      <c r="D2" s="41"/>
      <c r="R2" s="41"/>
    </row>
    <row r="3" spans="1:20" s="43" customFormat="1" ht="18" customHeight="1">
      <c r="A3" s="186" t="s">
        <v>159</v>
      </c>
      <c r="B3" s="186"/>
      <c r="C3" s="186"/>
      <c r="D3" s="186"/>
      <c r="E3" s="186"/>
      <c r="F3" s="186"/>
      <c r="G3" s="186"/>
      <c r="H3" s="186"/>
      <c r="I3" s="186"/>
      <c r="J3" s="186"/>
      <c r="K3" s="186"/>
      <c r="L3" s="95"/>
      <c r="M3" s="95"/>
      <c r="N3" s="95"/>
      <c r="O3" s="95"/>
      <c r="P3" s="95"/>
      <c r="Q3" s="95"/>
      <c r="R3" s="95"/>
      <c r="S3" s="95"/>
      <c r="T3" s="95"/>
    </row>
    <row r="4" spans="1:20" s="37" customFormat="1" ht="13.5" customHeight="1">
      <c r="A4" s="187" t="s">
        <v>255</v>
      </c>
      <c r="B4" s="187"/>
      <c r="C4" s="187"/>
      <c r="D4" s="187"/>
      <c r="E4" s="187"/>
      <c r="F4" s="187"/>
      <c r="G4" s="187"/>
      <c r="H4" s="187"/>
      <c r="I4" s="187"/>
      <c r="J4" s="187"/>
      <c r="K4" s="187"/>
      <c r="L4" s="48"/>
      <c r="M4" s="48"/>
      <c r="N4" s="48"/>
      <c r="O4" s="48"/>
      <c r="P4" s="48"/>
      <c r="Q4" s="48"/>
      <c r="R4" s="48"/>
      <c r="S4" s="48"/>
      <c r="T4" s="48"/>
    </row>
    <row r="5" spans="1:20">
      <c r="A5" s="44"/>
      <c r="B5" s="44"/>
      <c r="C5" s="44"/>
      <c r="D5" s="44"/>
      <c r="E5" s="44"/>
      <c r="F5" s="44"/>
      <c r="G5" s="44"/>
      <c r="H5" s="44"/>
      <c r="I5" s="44"/>
      <c r="J5" s="44"/>
      <c r="K5" s="44"/>
      <c r="L5" s="44"/>
      <c r="M5" s="44"/>
      <c r="N5" s="44"/>
      <c r="O5" s="44"/>
      <c r="P5" s="44"/>
      <c r="Q5" s="44"/>
      <c r="R5" s="44"/>
      <c r="S5" s="44"/>
      <c r="T5" s="47" t="s">
        <v>112</v>
      </c>
    </row>
    <row r="6" spans="1:20" ht="6" customHeight="1" thickBot="1">
      <c r="A6" s="45"/>
      <c r="B6" s="45"/>
      <c r="C6" s="45"/>
      <c r="D6" s="46"/>
      <c r="E6" s="46"/>
      <c r="F6" s="46"/>
      <c r="G6" s="46"/>
      <c r="H6" s="46"/>
      <c r="I6" s="46"/>
      <c r="J6" s="46"/>
      <c r="K6" s="46"/>
      <c r="L6" s="46"/>
      <c r="M6" s="46"/>
      <c r="N6" s="46"/>
      <c r="O6" s="46"/>
      <c r="P6" s="46"/>
      <c r="Q6" s="46"/>
      <c r="R6" s="45"/>
    </row>
    <row r="7" spans="1:20" ht="14.25" customHeight="1" thickTop="1">
      <c r="A7" s="188" t="s">
        <v>113</v>
      </c>
      <c r="B7" s="162"/>
      <c r="C7" s="192" t="s">
        <v>35</v>
      </c>
      <c r="D7" s="164" t="s">
        <v>134</v>
      </c>
      <c r="E7" s="165"/>
      <c r="F7" s="165"/>
      <c r="G7" s="165"/>
      <c r="H7" s="165"/>
      <c r="I7" s="165"/>
      <c r="J7" s="165"/>
      <c r="K7" s="165"/>
      <c r="L7" s="165" t="s">
        <v>134</v>
      </c>
      <c r="M7" s="165"/>
      <c r="N7" s="165"/>
      <c r="O7" s="166"/>
      <c r="P7" s="177" t="s">
        <v>130</v>
      </c>
      <c r="Q7" s="177" t="s">
        <v>119</v>
      </c>
      <c r="R7" s="177" t="s">
        <v>115</v>
      </c>
      <c r="S7" s="175" t="s">
        <v>4</v>
      </c>
      <c r="T7" s="172" t="s">
        <v>165</v>
      </c>
    </row>
    <row r="8" spans="1:20" ht="8.25" customHeight="1">
      <c r="A8" s="189"/>
      <c r="B8" s="190"/>
      <c r="C8" s="193"/>
      <c r="D8" s="182" t="s">
        <v>5</v>
      </c>
      <c r="E8" s="194" t="s">
        <v>114</v>
      </c>
      <c r="F8" s="73"/>
      <c r="G8" s="73"/>
      <c r="H8" s="73"/>
      <c r="I8" s="74"/>
      <c r="J8" s="180" t="s">
        <v>110</v>
      </c>
      <c r="K8" s="195" t="s">
        <v>117</v>
      </c>
      <c r="L8" s="184" t="s">
        <v>132</v>
      </c>
      <c r="M8" s="180" t="s">
        <v>118</v>
      </c>
      <c r="N8" s="180" t="s">
        <v>166</v>
      </c>
      <c r="O8" s="180" t="s">
        <v>133</v>
      </c>
      <c r="P8" s="178"/>
      <c r="Q8" s="178"/>
      <c r="R8" s="178"/>
      <c r="S8" s="176"/>
      <c r="T8" s="173"/>
    </row>
    <row r="9" spans="1:20" ht="30.75" customHeight="1">
      <c r="A9" s="191"/>
      <c r="B9" s="163"/>
      <c r="C9" s="181"/>
      <c r="D9" s="183"/>
      <c r="E9" s="183"/>
      <c r="F9" s="77" t="s">
        <v>168</v>
      </c>
      <c r="G9" s="78" t="s">
        <v>116</v>
      </c>
      <c r="H9" s="77" t="s">
        <v>167</v>
      </c>
      <c r="I9" s="77" t="s">
        <v>131</v>
      </c>
      <c r="J9" s="181"/>
      <c r="K9" s="174"/>
      <c r="L9" s="179"/>
      <c r="M9" s="181"/>
      <c r="N9" s="181"/>
      <c r="O9" s="181"/>
      <c r="P9" s="179"/>
      <c r="Q9" s="179"/>
      <c r="R9" s="179"/>
      <c r="S9" s="176"/>
      <c r="T9" s="174"/>
    </row>
    <row r="10" spans="1:20" ht="15" customHeight="1">
      <c r="A10" s="56"/>
      <c r="B10" s="57"/>
      <c r="C10" s="84" t="s">
        <v>145</v>
      </c>
      <c r="D10" s="85" t="s">
        <v>146</v>
      </c>
      <c r="E10" s="85" t="s">
        <v>146</v>
      </c>
      <c r="F10" s="85" t="s">
        <v>146</v>
      </c>
      <c r="G10" s="85" t="s">
        <v>146</v>
      </c>
      <c r="H10" s="85" t="s">
        <v>146</v>
      </c>
      <c r="I10" s="85" t="s">
        <v>146</v>
      </c>
      <c r="J10" s="85" t="s">
        <v>146</v>
      </c>
      <c r="K10" s="85" t="s">
        <v>146</v>
      </c>
      <c r="L10" s="85" t="s">
        <v>146</v>
      </c>
      <c r="M10" s="85" t="s">
        <v>146</v>
      </c>
      <c r="N10" s="85" t="s">
        <v>146</v>
      </c>
      <c r="O10" s="85" t="s">
        <v>146</v>
      </c>
      <c r="P10" s="85" t="s">
        <v>146</v>
      </c>
      <c r="Q10" s="86" t="s">
        <v>147</v>
      </c>
      <c r="R10" s="86" t="s">
        <v>148</v>
      </c>
      <c r="S10" s="86" t="s">
        <v>149</v>
      </c>
      <c r="T10" s="86" t="s">
        <v>150</v>
      </c>
    </row>
    <row r="11" spans="1:20" ht="15" customHeight="1">
      <c r="A11" s="48" t="s">
        <v>111</v>
      </c>
      <c r="B11" s="49" t="s">
        <v>256</v>
      </c>
      <c r="C11" s="52">
        <v>26</v>
      </c>
      <c r="D11" s="53">
        <v>75329</v>
      </c>
      <c r="E11" s="53">
        <v>14086</v>
      </c>
      <c r="F11" s="53">
        <v>2364</v>
      </c>
      <c r="G11" s="53">
        <v>7555</v>
      </c>
      <c r="H11" s="53">
        <v>957</v>
      </c>
      <c r="I11" s="53">
        <v>3211</v>
      </c>
      <c r="J11" s="53">
        <v>43035</v>
      </c>
      <c r="K11" s="53">
        <v>525</v>
      </c>
      <c r="L11" s="53">
        <v>810</v>
      </c>
      <c r="M11" s="53">
        <v>1647</v>
      </c>
      <c r="N11" s="53">
        <v>14936</v>
      </c>
      <c r="O11" s="53">
        <v>289</v>
      </c>
      <c r="P11" s="53">
        <v>403</v>
      </c>
      <c r="Q11" s="94">
        <v>362.6</v>
      </c>
      <c r="R11" s="53">
        <v>2811</v>
      </c>
      <c r="S11" s="53">
        <v>183</v>
      </c>
      <c r="T11" s="53">
        <v>4142</v>
      </c>
    </row>
    <row r="12" spans="1:20" ht="15" customHeight="1">
      <c r="A12" s="48"/>
      <c r="B12" s="54">
        <v>27</v>
      </c>
      <c r="C12" s="52">
        <v>24</v>
      </c>
      <c r="D12" s="53">
        <v>75471</v>
      </c>
      <c r="E12" s="53">
        <v>13708</v>
      </c>
      <c r="F12" s="53">
        <v>2285</v>
      </c>
      <c r="G12" s="53">
        <v>7437</v>
      </c>
      <c r="H12" s="53">
        <v>901</v>
      </c>
      <c r="I12" s="53">
        <v>3084</v>
      </c>
      <c r="J12" s="53">
        <v>44676</v>
      </c>
      <c r="K12" s="53">
        <v>475</v>
      </c>
      <c r="L12" s="53">
        <v>637</v>
      </c>
      <c r="M12" s="53">
        <v>1581</v>
      </c>
      <c r="N12" s="53">
        <v>14098</v>
      </c>
      <c r="O12" s="53">
        <v>297</v>
      </c>
      <c r="P12" s="53">
        <v>378</v>
      </c>
      <c r="Q12" s="94">
        <v>363.1</v>
      </c>
      <c r="R12" s="53">
        <v>2683</v>
      </c>
      <c r="S12" s="53">
        <v>167</v>
      </c>
      <c r="T12" s="53">
        <v>3741</v>
      </c>
    </row>
    <row r="13" spans="1:20" ht="15" customHeight="1">
      <c r="A13" s="30"/>
      <c r="B13" s="75">
        <v>28</v>
      </c>
      <c r="C13" s="109">
        <v>25</v>
      </c>
      <c r="D13" s="110">
        <v>74282</v>
      </c>
      <c r="E13" s="110">
        <v>13106</v>
      </c>
      <c r="F13" s="110">
        <v>2174</v>
      </c>
      <c r="G13" s="110">
        <v>7160</v>
      </c>
      <c r="H13" s="110">
        <v>801</v>
      </c>
      <c r="I13" s="110">
        <v>2972</v>
      </c>
      <c r="J13" s="110">
        <v>45323</v>
      </c>
      <c r="K13" s="110">
        <v>417</v>
      </c>
      <c r="L13" s="110">
        <v>562</v>
      </c>
      <c r="M13" s="110">
        <v>1618</v>
      </c>
      <c r="N13" s="110">
        <v>12965</v>
      </c>
      <c r="O13" s="110">
        <v>290</v>
      </c>
      <c r="P13" s="110">
        <v>334</v>
      </c>
      <c r="Q13" s="111">
        <v>364.09999999999997</v>
      </c>
      <c r="R13" s="110">
        <v>2669</v>
      </c>
      <c r="S13" s="110">
        <v>168</v>
      </c>
      <c r="T13" s="110">
        <v>3734</v>
      </c>
    </row>
    <row r="14" spans="1:20" ht="15" customHeight="1">
      <c r="A14" s="50"/>
      <c r="B14" s="51"/>
      <c r="C14" s="52"/>
      <c r="D14" s="53"/>
      <c r="E14" s="53"/>
      <c r="F14" s="53"/>
      <c r="G14" s="53"/>
      <c r="H14" s="53"/>
      <c r="I14" s="53"/>
      <c r="J14" s="53"/>
      <c r="K14" s="53"/>
      <c r="L14" s="53"/>
      <c r="M14" s="53"/>
      <c r="N14" s="53"/>
      <c r="O14" s="53"/>
      <c r="P14" s="53"/>
      <c r="Q14" s="94"/>
      <c r="R14" s="53"/>
      <c r="S14" s="53"/>
      <c r="T14" s="53"/>
    </row>
    <row r="15" spans="1:20" ht="15" customHeight="1">
      <c r="A15" s="48" t="s">
        <v>253</v>
      </c>
      <c r="B15" s="49" t="s">
        <v>121</v>
      </c>
      <c r="C15" s="52">
        <v>24</v>
      </c>
      <c r="D15" s="53">
        <v>7209</v>
      </c>
      <c r="E15" s="53">
        <v>1298</v>
      </c>
      <c r="F15" s="53">
        <v>226</v>
      </c>
      <c r="G15" s="53">
        <v>693</v>
      </c>
      <c r="H15" s="53">
        <v>82</v>
      </c>
      <c r="I15" s="53">
        <v>296</v>
      </c>
      <c r="J15" s="53">
        <v>4418</v>
      </c>
      <c r="K15" s="53">
        <v>38</v>
      </c>
      <c r="L15" s="53">
        <v>69</v>
      </c>
      <c r="M15" s="53">
        <v>167</v>
      </c>
      <c r="N15" s="53">
        <v>1196</v>
      </c>
      <c r="O15" s="53">
        <v>23</v>
      </c>
      <c r="P15" s="53">
        <v>24</v>
      </c>
      <c r="Q15" s="94">
        <v>30.6</v>
      </c>
      <c r="R15" s="53">
        <v>2740</v>
      </c>
      <c r="S15" s="53">
        <v>167</v>
      </c>
      <c r="T15" s="53" t="s">
        <v>257</v>
      </c>
    </row>
    <row r="16" spans="1:20" ht="15" customHeight="1">
      <c r="A16" s="48"/>
      <c r="B16" s="76" t="s">
        <v>122</v>
      </c>
      <c r="C16" s="52">
        <v>24</v>
      </c>
      <c r="D16" s="53">
        <v>5880</v>
      </c>
      <c r="E16" s="53">
        <v>934</v>
      </c>
      <c r="F16" s="53">
        <v>156</v>
      </c>
      <c r="G16" s="53">
        <v>504</v>
      </c>
      <c r="H16" s="53">
        <v>59</v>
      </c>
      <c r="I16" s="53">
        <v>215</v>
      </c>
      <c r="J16" s="53">
        <v>3759</v>
      </c>
      <c r="K16" s="53">
        <v>23</v>
      </c>
      <c r="L16" s="53">
        <v>45</v>
      </c>
      <c r="M16" s="53">
        <v>140</v>
      </c>
      <c r="N16" s="53">
        <v>960</v>
      </c>
      <c r="O16" s="53">
        <v>18</v>
      </c>
      <c r="P16" s="53">
        <v>19</v>
      </c>
      <c r="Q16" s="94">
        <v>29.9</v>
      </c>
      <c r="R16" s="53">
        <v>2687</v>
      </c>
      <c r="S16" s="53">
        <v>167</v>
      </c>
      <c r="T16" s="53" t="s">
        <v>257</v>
      </c>
    </row>
    <row r="17" spans="1:20" ht="15" customHeight="1">
      <c r="A17" s="48"/>
      <c r="B17" s="76" t="s">
        <v>123</v>
      </c>
      <c r="C17" s="52">
        <v>24</v>
      </c>
      <c r="D17" s="53">
        <v>6029</v>
      </c>
      <c r="E17" s="53">
        <v>1119</v>
      </c>
      <c r="F17" s="53">
        <v>165</v>
      </c>
      <c r="G17" s="53">
        <v>618</v>
      </c>
      <c r="H17" s="53">
        <v>73</v>
      </c>
      <c r="I17" s="53">
        <v>263</v>
      </c>
      <c r="J17" s="53">
        <v>3615</v>
      </c>
      <c r="K17" s="53">
        <v>29</v>
      </c>
      <c r="L17" s="53">
        <v>42</v>
      </c>
      <c r="M17" s="53">
        <v>133</v>
      </c>
      <c r="N17" s="53">
        <v>1069</v>
      </c>
      <c r="O17" s="53">
        <v>21</v>
      </c>
      <c r="P17" s="53">
        <v>23</v>
      </c>
      <c r="Q17" s="94">
        <v>29.7</v>
      </c>
      <c r="R17" s="53">
        <v>2676</v>
      </c>
      <c r="S17" s="53">
        <v>167</v>
      </c>
      <c r="T17" s="53">
        <v>3334</v>
      </c>
    </row>
    <row r="18" spans="1:20" ht="15" customHeight="1">
      <c r="A18" s="48"/>
      <c r="B18" s="76" t="s">
        <v>124</v>
      </c>
      <c r="C18" s="52">
        <v>24</v>
      </c>
      <c r="D18" s="53">
        <v>5855</v>
      </c>
      <c r="E18" s="53">
        <v>1035</v>
      </c>
      <c r="F18" s="53">
        <v>169</v>
      </c>
      <c r="G18" s="53">
        <v>567</v>
      </c>
      <c r="H18" s="53">
        <v>52</v>
      </c>
      <c r="I18" s="53">
        <v>247</v>
      </c>
      <c r="J18" s="53">
        <v>3607</v>
      </c>
      <c r="K18" s="53">
        <v>28</v>
      </c>
      <c r="L18" s="53">
        <v>37</v>
      </c>
      <c r="M18" s="53">
        <v>128</v>
      </c>
      <c r="N18" s="53">
        <v>1001</v>
      </c>
      <c r="O18" s="53">
        <v>20</v>
      </c>
      <c r="P18" s="53">
        <v>22</v>
      </c>
      <c r="Q18" s="94">
        <v>30.5</v>
      </c>
      <c r="R18" s="53">
        <v>2650</v>
      </c>
      <c r="S18" s="53">
        <v>167</v>
      </c>
      <c r="T18" s="53" t="s">
        <v>258</v>
      </c>
    </row>
    <row r="19" spans="1:20" ht="15" customHeight="1">
      <c r="A19" s="48"/>
      <c r="B19" s="76" t="s">
        <v>125</v>
      </c>
      <c r="C19" s="52">
        <v>24</v>
      </c>
      <c r="D19" s="53">
        <v>5878</v>
      </c>
      <c r="E19" s="53">
        <v>1062</v>
      </c>
      <c r="F19" s="53">
        <v>168</v>
      </c>
      <c r="G19" s="53">
        <v>598</v>
      </c>
      <c r="H19" s="53">
        <v>56</v>
      </c>
      <c r="I19" s="53">
        <v>240</v>
      </c>
      <c r="J19" s="53">
        <v>3613</v>
      </c>
      <c r="K19" s="53">
        <v>49</v>
      </c>
      <c r="L19" s="53">
        <v>36</v>
      </c>
      <c r="M19" s="53">
        <v>119</v>
      </c>
      <c r="N19" s="53">
        <v>980</v>
      </c>
      <c r="O19" s="53">
        <v>20</v>
      </c>
      <c r="P19" s="53">
        <v>20</v>
      </c>
      <c r="Q19" s="94">
        <v>30.5</v>
      </c>
      <c r="R19" s="53">
        <v>2625</v>
      </c>
      <c r="S19" s="53">
        <v>167</v>
      </c>
      <c r="T19" s="53" t="s">
        <v>258</v>
      </c>
    </row>
    <row r="20" spans="1:20" ht="15" customHeight="1">
      <c r="A20" s="48"/>
      <c r="B20" s="76" t="s">
        <v>126</v>
      </c>
      <c r="C20" s="52">
        <v>24</v>
      </c>
      <c r="D20" s="53">
        <v>6216</v>
      </c>
      <c r="E20" s="53">
        <v>1199</v>
      </c>
      <c r="F20" s="53">
        <v>223</v>
      </c>
      <c r="G20" s="53">
        <v>658</v>
      </c>
      <c r="H20" s="53">
        <v>64</v>
      </c>
      <c r="I20" s="53">
        <v>254</v>
      </c>
      <c r="J20" s="53">
        <v>3681</v>
      </c>
      <c r="K20" s="53">
        <v>39</v>
      </c>
      <c r="L20" s="53">
        <v>40</v>
      </c>
      <c r="M20" s="53">
        <v>131</v>
      </c>
      <c r="N20" s="53">
        <v>1105</v>
      </c>
      <c r="O20" s="53">
        <v>22</v>
      </c>
      <c r="P20" s="53">
        <v>37</v>
      </c>
      <c r="Q20" s="94">
        <v>30.2</v>
      </c>
      <c r="R20" s="53">
        <v>2630</v>
      </c>
      <c r="S20" s="53">
        <v>167</v>
      </c>
      <c r="T20" s="53">
        <v>3376</v>
      </c>
    </row>
    <row r="21" spans="1:20" ht="15" customHeight="1">
      <c r="A21" s="48"/>
      <c r="B21" s="76" t="s">
        <v>127</v>
      </c>
      <c r="C21" s="52">
        <v>24</v>
      </c>
      <c r="D21" s="53">
        <v>6041</v>
      </c>
      <c r="E21" s="53">
        <v>1092</v>
      </c>
      <c r="F21" s="53">
        <v>167</v>
      </c>
      <c r="G21" s="53">
        <v>618</v>
      </c>
      <c r="H21" s="53">
        <v>65</v>
      </c>
      <c r="I21" s="53">
        <v>241</v>
      </c>
      <c r="J21" s="53">
        <v>3632</v>
      </c>
      <c r="K21" s="53">
        <v>35</v>
      </c>
      <c r="L21" s="53">
        <v>45</v>
      </c>
      <c r="M21" s="53">
        <v>120</v>
      </c>
      <c r="N21" s="53">
        <v>1071</v>
      </c>
      <c r="O21" s="53">
        <v>46</v>
      </c>
      <c r="P21" s="53">
        <v>46</v>
      </c>
      <c r="Q21" s="94">
        <v>30.5</v>
      </c>
      <c r="R21" s="53">
        <v>2637</v>
      </c>
      <c r="S21" s="53">
        <v>167</v>
      </c>
      <c r="T21" s="53" t="s">
        <v>258</v>
      </c>
    </row>
    <row r="22" spans="1:20" ht="15" customHeight="1">
      <c r="A22" s="48"/>
      <c r="B22" s="76" t="s">
        <v>128</v>
      </c>
      <c r="C22" s="52">
        <v>24</v>
      </c>
      <c r="D22" s="53">
        <v>6275</v>
      </c>
      <c r="E22" s="53">
        <v>899</v>
      </c>
      <c r="F22" s="53">
        <v>129</v>
      </c>
      <c r="G22" s="53">
        <v>496</v>
      </c>
      <c r="H22" s="53">
        <v>58</v>
      </c>
      <c r="I22" s="53">
        <v>216</v>
      </c>
      <c r="J22" s="53">
        <v>3944</v>
      </c>
      <c r="K22" s="53">
        <v>41</v>
      </c>
      <c r="L22" s="53">
        <v>43</v>
      </c>
      <c r="M22" s="53">
        <v>157</v>
      </c>
      <c r="N22" s="53">
        <v>1147</v>
      </c>
      <c r="O22" s="53">
        <v>45</v>
      </c>
      <c r="P22" s="53">
        <v>21</v>
      </c>
      <c r="Q22" s="94">
        <v>31</v>
      </c>
      <c r="R22" s="53">
        <v>2657</v>
      </c>
      <c r="S22" s="53">
        <v>167</v>
      </c>
      <c r="T22" s="53" t="s">
        <v>258</v>
      </c>
    </row>
    <row r="23" spans="1:20" ht="15" customHeight="1">
      <c r="A23" s="48"/>
      <c r="B23" s="76" t="s">
        <v>129</v>
      </c>
      <c r="C23" s="52">
        <v>24</v>
      </c>
      <c r="D23" s="53">
        <v>5545</v>
      </c>
      <c r="E23" s="53">
        <v>878</v>
      </c>
      <c r="F23" s="53">
        <v>126</v>
      </c>
      <c r="G23" s="53">
        <v>488</v>
      </c>
      <c r="H23" s="53">
        <v>56</v>
      </c>
      <c r="I23" s="53">
        <v>208</v>
      </c>
      <c r="J23" s="53">
        <v>3491</v>
      </c>
      <c r="K23" s="53">
        <v>27</v>
      </c>
      <c r="L23" s="53">
        <v>39</v>
      </c>
      <c r="M23" s="53">
        <v>126</v>
      </c>
      <c r="N23" s="53">
        <v>964</v>
      </c>
      <c r="O23" s="53">
        <v>20</v>
      </c>
      <c r="P23" s="53">
        <v>17</v>
      </c>
      <c r="Q23" s="94">
        <v>30.4</v>
      </c>
      <c r="R23" s="53">
        <v>2658</v>
      </c>
      <c r="S23" s="53">
        <v>167</v>
      </c>
      <c r="T23" s="53">
        <v>3229</v>
      </c>
    </row>
    <row r="24" spans="1:20" ht="15" customHeight="1">
      <c r="A24" s="48"/>
      <c r="B24" s="54">
        <v>10</v>
      </c>
      <c r="C24" s="52">
        <v>24</v>
      </c>
      <c r="D24" s="53">
        <v>5783</v>
      </c>
      <c r="E24" s="53">
        <v>1095</v>
      </c>
      <c r="F24" s="53">
        <v>186</v>
      </c>
      <c r="G24" s="53">
        <v>605</v>
      </c>
      <c r="H24" s="53">
        <v>73</v>
      </c>
      <c r="I24" s="53">
        <v>230</v>
      </c>
      <c r="J24" s="53">
        <v>3521</v>
      </c>
      <c r="K24" s="53">
        <v>31</v>
      </c>
      <c r="L24" s="53">
        <v>43</v>
      </c>
      <c r="M24" s="53">
        <v>117</v>
      </c>
      <c r="N24" s="53">
        <v>959</v>
      </c>
      <c r="O24" s="53">
        <v>18</v>
      </c>
      <c r="P24" s="53">
        <v>18</v>
      </c>
      <c r="Q24" s="94">
        <v>30.3</v>
      </c>
      <c r="R24" s="53">
        <v>2572</v>
      </c>
      <c r="S24" s="53">
        <v>167</v>
      </c>
      <c r="T24" s="53" t="s">
        <v>258</v>
      </c>
    </row>
    <row r="25" spans="1:20" ht="15" customHeight="1">
      <c r="A25" s="48"/>
      <c r="B25" s="54">
        <v>11</v>
      </c>
      <c r="C25" s="52">
        <v>25</v>
      </c>
      <c r="D25" s="53">
        <v>6558</v>
      </c>
      <c r="E25" s="53">
        <v>1291</v>
      </c>
      <c r="F25" s="53">
        <v>233</v>
      </c>
      <c r="G25" s="53">
        <v>712</v>
      </c>
      <c r="H25" s="53">
        <v>79</v>
      </c>
      <c r="I25" s="53">
        <v>267</v>
      </c>
      <c r="J25" s="53">
        <v>3895</v>
      </c>
      <c r="K25" s="53">
        <v>44</v>
      </c>
      <c r="L25" s="53">
        <v>54</v>
      </c>
      <c r="M25" s="53">
        <v>140</v>
      </c>
      <c r="N25" s="53">
        <v>1117</v>
      </c>
      <c r="O25" s="53">
        <v>16</v>
      </c>
      <c r="P25" s="53">
        <v>37</v>
      </c>
      <c r="Q25" s="94">
        <v>30</v>
      </c>
      <c r="R25" s="53">
        <v>2637</v>
      </c>
      <c r="S25" s="53">
        <v>168</v>
      </c>
      <c r="T25" s="53" t="s">
        <v>258</v>
      </c>
    </row>
    <row r="26" spans="1:20" ht="15" customHeight="1">
      <c r="A26" s="55"/>
      <c r="B26" s="79">
        <v>12</v>
      </c>
      <c r="C26" s="112">
        <v>25</v>
      </c>
      <c r="D26" s="113">
        <v>7012</v>
      </c>
      <c r="E26" s="113">
        <v>1204</v>
      </c>
      <c r="F26" s="113">
        <v>224</v>
      </c>
      <c r="G26" s="113">
        <v>602</v>
      </c>
      <c r="H26" s="113">
        <v>84</v>
      </c>
      <c r="I26" s="113">
        <v>295</v>
      </c>
      <c r="J26" s="113">
        <v>4145</v>
      </c>
      <c r="K26" s="113">
        <v>35</v>
      </c>
      <c r="L26" s="113">
        <v>69</v>
      </c>
      <c r="M26" s="113">
        <v>140</v>
      </c>
      <c r="N26" s="113">
        <v>1398</v>
      </c>
      <c r="O26" s="113">
        <v>21</v>
      </c>
      <c r="P26" s="113">
        <v>51</v>
      </c>
      <c r="Q26" s="114">
        <v>30.5</v>
      </c>
      <c r="R26" s="113">
        <v>2669</v>
      </c>
      <c r="S26" s="113">
        <v>168</v>
      </c>
      <c r="T26" s="113">
        <v>3734</v>
      </c>
    </row>
    <row r="27" spans="1:20" s="80" customFormat="1" ht="15" customHeight="1">
      <c r="A27" s="80" t="s">
        <v>135</v>
      </c>
      <c r="L27" s="81"/>
      <c r="M27" s="81"/>
      <c r="N27" s="81"/>
      <c r="O27" s="81"/>
      <c r="P27" s="81"/>
      <c r="Q27" s="81"/>
      <c r="R27" s="81"/>
      <c r="S27" s="81"/>
      <c r="T27" s="81"/>
    </row>
    <row r="28" spans="1:20" s="80" customFormat="1" ht="10.5" customHeight="1">
      <c r="A28" s="80" t="s">
        <v>140</v>
      </c>
    </row>
    <row r="29" spans="1:20" s="80" customFormat="1" ht="10.5" customHeight="1">
      <c r="A29" s="80" t="s">
        <v>139</v>
      </c>
    </row>
    <row r="30" spans="1:20" s="80" customFormat="1" ht="10.5" customHeight="1">
      <c r="A30" s="82" t="s">
        <v>141</v>
      </c>
      <c r="B30" s="82"/>
      <c r="C30" s="82"/>
      <c r="D30" s="82"/>
      <c r="E30" s="82"/>
      <c r="F30" s="82"/>
      <c r="G30" s="82"/>
      <c r="H30" s="82"/>
      <c r="I30" s="82"/>
      <c r="J30" s="82"/>
      <c r="K30" s="82"/>
      <c r="L30" s="82"/>
      <c r="M30" s="82"/>
      <c r="N30" s="82"/>
      <c r="O30" s="82"/>
      <c r="P30" s="82"/>
      <c r="Q30" s="82"/>
      <c r="R30" s="82"/>
      <c r="S30" s="82"/>
      <c r="T30" s="82"/>
    </row>
    <row r="31" spans="1:20" s="80" customFormat="1" ht="10.5">
      <c r="A31" s="82" t="s">
        <v>142</v>
      </c>
      <c r="B31" s="82"/>
      <c r="C31" s="82"/>
      <c r="D31" s="82"/>
      <c r="E31" s="82"/>
      <c r="F31" s="82"/>
      <c r="G31" s="82"/>
      <c r="H31" s="82"/>
      <c r="I31" s="82"/>
      <c r="J31" s="82"/>
      <c r="K31" s="82"/>
      <c r="L31" s="82"/>
      <c r="M31" s="82"/>
      <c r="N31" s="82"/>
      <c r="O31" s="82"/>
      <c r="P31" s="82"/>
      <c r="Q31" s="82"/>
      <c r="R31" s="82"/>
      <c r="S31" s="82"/>
      <c r="T31" s="82"/>
    </row>
    <row r="32" spans="1:20" s="80" customFormat="1" ht="10.5">
      <c r="A32" s="81" t="s">
        <v>136</v>
      </c>
      <c r="B32" s="81"/>
      <c r="C32" s="81"/>
      <c r="D32" s="81"/>
      <c r="E32" s="81"/>
      <c r="F32" s="81"/>
      <c r="G32" s="81"/>
      <c r="H32" s="81"/>
      <c r="I32" s="81"/>
      <c r="J32" s="81"/>
      <c r="K32" s="81"/>
      <c r="L32" s="81"/>
      <c r="M32" s="81"/>
      <c r="N32" s="81"/>
      <c r="O32" s="81"/>
      <c r="P32" s="81"/>
      <c r="Q32" s="81"/>
      <c r="R32" s="81"/>
      <c r="S32" s="81"/>
      <c r="T32" s="81"/>
    </row>
    <row r="33" spans="1:20" s="80" customFormat="1" ht="10.5">
      <c r="A33" s="81" t="s">
        <v>144</v>
      </c>
      <c r="B33" s="81"/>
      <c r="C33" s="81"/>
      <c r="D33" s="81"/>
      <c r="E33" s="81"/>
      <c r="F33" s="81"/>
      <c r="G33" s="81"/>
      <c r="H33" s="81"/>
      <c r="I33" s="81"/>
      <c r="J33" s="81"/>
      <c r="K33" s="81"/>
      <c r="L33" s="81"/>
      <c r="M33" s="81"/>
      <c r="N33" s="81"/>
      <c r="O33" s="81"/>
      <c r="P33" s="81"/>
      <c r="Q33" s="81"/>
      <c r="R33" s="81"/>
      <c r="S33" s="81"/>
      <c r="T33" s="81"/>
    </row>
    <row r="34" spans="1:20" s="80" customFormat="1" ht="10.5">
      <c r="A34" s="81" t="s">
        <v>143</v>
      </c>
      <c r="B34" s="81"/>
      <c r="C34" s="81"/>
      <c r="D34" s="81"/>
      <c r="E34" s="81"/>
      <c r="F34" s="81"/>
      <c r="G34" s="81"/>
      <c r="H34" s="81"/>
      <c r="I34" s="81"/>
      <c r="J34" s="81"/>
      <c r="K34" s="81"/>
      <c r="L34" s="81"/>
      <c r="M34" s="81"/>
      <c r="N34" s="81"/>
      <c r="O34" s="81"/>
      <c r="P34" s="81"/>
      <c r="Q34" s="81"/>
      <c r="R34" s="81"/>
      <c r="S34" s="81"/>
      <c r="T34" s="81"/>
    </row>
    <row r="35" spans="1:20" s="80" customFormat="1" ht="10.5">
      <c r="A35" s="81" t="s">
        <v>137</v>
      </c>
      <c r="B35" s="81"/>
      <c r="C35" s="81"/>
      <c r="D35" s="81"/>
      <c r="E35" s="81"/>
      <c r="F35" s="81"/>
      <c r="G35" s="81"/>
      <c r="H35" s="81"/>
      <c r="I35" s="81"/>
      <c r="J35" s="81"/>
      <c r="K35" s="81"/>
      <c r="L35" s="81"/>
      <c r="M35" s="81"/>
      <c r="N35" s="81"/>
      <c r="O35" s="81"/>
      <c r="P35" s="81"/>
      <c r="Q35" s="81"/>
      <c r="R35" s="81"/>
      <c r="S35" s="81"/>
      <c r="T35" s="81"/>
    </row>
    <row r="36" spans="1:20" s="80" customFormat="1" ht="10.5">
      <c r="A36" s="81" t="s">
        <v>138</v>
      </c>
      <c r="B36" s="81"/>
      <c r="C36" s="81"/>
      <c r="D36" s="81"/>
      <c r="E36" s="81"/>
      <c r="F36" s="81"/>
      <c r="G36" s="81"/>
      <c r="I36" s="81"/>
      <c r="J36" s="81"/>
      <c r="K36" s="81"/>
      <c r="L36" s="81"/>
      <c r="M36" s="81"/>
      <c r="N36" s="81"/>
      <c r="O36" s="81"/>
      <c r="P36" s="81"/>
      <c r="Q36" s="81"/>
      <c r="R36" s="81"/>
      <c r="S36" s="81"/>
      <c r="T36" s="81"/>
    </row>
    <row r="37" spans="1:20" ht="15" customHeight="1">
      <c r="A37" s="83" t="s">
        <v>254</v>
      </c>
      <c r="B37" s="44"/>
      <c r="C37" s="44"/>
      <c r="D37" s="44"/>
      <c r="E37" s="44"/>
      <c r="F37" s="44"/>
      <c r="G37" s="44"/>
      <c r="H37" s="44"/>
      <c r="I37" s="44"/>
      <c r="J37" s="44"/>
      <c r="K37" s="44"/>
      <c r="L37" s="44"/>
      <c r="M37" s="44"/>
      <c r="N37" s="44"/>
      <c r="O37" s="44"/>
      <c r="P37" s="44"/>
      <c r="Q37" s="44"/>
      <c r="R37" s="44"/>
      <c r="S37" s="44"/>
      <c r="T37" s="44"/>
    </row>
  </sheetData>
  <mergeCells count="20">
    <mergeCell ref="A1:C1"/>
    <mergeCell ref="L7:O7"/>
    <mergeCell ref="D7:K7"/>
    <mergeCell ref="A3:K3"/>
    <mergeCell ref="A4:K4"/>
    <mergeCell ref="A7:B9"/>
    <mergeCell ref="C7:C9"/>
    <mergeCell ref="E8:E9"/>
    <mergeCell ref="K8:K9"/>
    <mergeCell ref="J8:J9"/>
    <mergeCell ref="T7:T9"/>
    <mergeCell ref="S7:S9"/>
    <mergeCell ref="R7:R9"/>
    <mergeCell ref="M8:M9"/>
    <mergeCell ref="D8:D9"/>
    <mergeCell ref="N8:N9"/>
    <mergeCell ref="O8:O9"/>
    <mergeCell ref="P7:P9"/>
    <mergeCell ref="Q7:Q9"/>
    <mergeCell ref="L8:L9"/>
  </mergeCells>
  <phoneticPr fontId="2"/>
  <hyperlinks>
    <hyperlink ref="A1" location="'8商業・貿易目次'!A1" display="8　商業・貿易目次へ＜＜"/>
  </hyperlinks>
  <printOptions horizontalCentered="1"/>
  <pageMargins left="0.59055118110236227" right="0.59055118110236227" top="0.59055118110236227" bottom="0.39370078740157483" header="0" footer="0"/>
  <pageSetup paperSize="9" orientation="portrait" blackAndWhite="1" r:id="rId1"/>
  <headerFooter alignWithMargins="0"/>
  <ignoredErrors>
    <ignoredError sqref="B16:B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2"/>
  <sheetViews>
    <sheetView showGridLines="0" view="pageBreakPreview" topLeftCell="A28" zoomScale="70" zoomScaleNormal="70" zoomScaleSheetLayoutView="70" workbookViewId="0">
      <selection activeCell="A31" sqref="A31:A32"/>
    </sheetView>
  </sheetViews>
  <sheetFormatPr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0" width="12.125" style="1" bestFit="1" customWidth="1"/>
    <col min="11" max="16384" width="9" style="1"/>
  </cols>
  <sheetData>
    <row r="1" spans="1:10">
      <c r="A1" s="93" t="s">
        <v>120</v>
      </c>
      <c r="B1" s="93"/>
      <c r="C1" s="93"/>
    </row>
    <row r="2" spans="1:10" s="88" customFormat="1" ht="18.75">
      <c r="A2" s="96" t="s">
        <v>19</v>
      </c>
    </row>
    <row r="3" spans="1:10" ht="35.25" customHeight="1">
      <c r="A3" s="197" t="s">
        <v>160</v>
      </c>
      <c r="B3" s="197"/>
      <c r="C3" s="197"/>
      <c r="D3" s="197"/>
      <c r="E3" s="197"/>
      <c r="F3" s="197"/>
      <c r="G3" s="197"/>
      <c r="H3" s="197"/>
      <c r="I3" s="197"/>
    </row>
    <row r="4" spans="1:10" ht="18.75">
      <c r="A4" s="89" t="s">
        <v>87</v>
      </c>
      <c r="C4" s="90" t="s">
        <v>236</v>
      </c>
      <c r="D4" s="7"/>
      <c r="F4" s="6"/>
      <c r="G4" s="6"/>
      <c r="H4" s="6"/>
      <c r="I4" s="91" t="s">
        <v>86</v>
      </c>
    </row>
    <row r="5" spans="1:10" ht="9" customHeight="1" thickBot="1">
      <c r="A5" s="8"/>
      <c r="B5" s="8"/>
      <c r="C5" s="99"/>
      <c r="D5" s="8"/>
      <c r="E5" s="8"/>
      <c r="F5" s="99"/>
      <c r="G5" s="99"/>
      <c r="H5" s="99"/>
      <c r="I5" s="8"/>
    </row>
    <row r="6" spans="1:10" ht="25.5" customHeight="1" thickTop="1">
      <c r="A6" s="100"/>
      <c r="B6" s="101" t="s">
        <v>85</v>
      </c>
      <c r="C6" s="102" t="s">
        <v>84</v>
      </c>
      <c r="D6" s="196" t="s">
        <v>83</v>
      </c>
      <c r="E6" s="196"/>
      <c r="F6" s="196"/>
      <c r="G6" s="196"/>
      <c r="H6" s="196"/>
      <c r="I6" s="196"/>
    </row>
    <row r="7" spans="1:10" ht="42" customHeight="1">
      <c r="A7" s="10" t="s">
        <v>82</v>
      </c>
      <c r="B7" s="103" t="s">
        <v>81</v>
      </c>
      <c r="C7" s="115">
        <v>70217</v>
      </c>
      <c r="D7" s="116" t="s">
        <v>51</v>
      </c>
      <c r="E7" s="117">
        <v>24500</v>
      </c>
      <c r="F7" s="118" t="s">
        <v>228</v>
      </c>
      <c r="G7" s="119">
        <v>21000</v>
      </c>
      <c r="H7" s="118" t="s">
        <v>237</v>
      </c>
      <c r="I7" s="120">
        <v>18000</v>
      </c>
      <c r="J7" s="2"/>
    </row>
    <row r="8" spans="1:10" ht="42" customHeight="1">
      <c r="A8" s="10" t="s">
        <v>79</v>
      </c>
      <c r="B8" s="103" t="s">
        <v>78</v>
      </c>
      <c r="C8" s="115">
        <v>103784</v>
      </c>
      <c r="D8" s="116" t="s">
        <v>42</v>
      </c>
      <c r="E8" s="117">
        <v>51956</v>
      </c>
      <c r="F8" s="118" t="s">
        <v>43</v>
      </c>
      <c r="G8" s="119">
        <v>31974</v>
      </c>
      <c r="H8" s="146" t="s">
        <v>245</v>
      </c>
      <c r="I8" s="120">
        <v>15152</v>
      </c>
      <c r="J8" s="2"/>
    </row>
    <row r="9" spans="1:10" ht="42" customHeight="1">
      <c r="A9" s="10" t="s">
        <v>77</v>
      </c>
      <c r="B9" s="9" t="s">
        <v>76</v>
      </c>
      <c r="C9" s="115">
        <v>197649</v>
      </c>
      <c r="D9" s="118" t="s">
        <v>47</v>
      </c>
      <c r="E9" s="117">
        <v>83216</v>
      </c>
      <c r="F9" s="118" t="s">
        <v>51</v>
      </c>
      <c r="G9" s="119">
        <v>32441</v>
      </c>
      <c r="H9" s="118" t="s">
        <v>42</v>
      </c>
      <c r="I9" s="120">
        <v>25010</v>
      </c>
      <c r="J9" s="2"/>
    </row>
    <row r="10" spans="1:10" ht="42" customHeight="1">
      <c r="A10" s="10" t="s">
        <v>232</v>
      </c>
      <c r="B10" s="103" t="s">
        <v>93</v>
      </c>
      <c r="C10" s="115">
        <v>1848</v>
      </c>
      <c r="D10" s="116" t="s">
        <v>51</v>
      </c>
      <c r="E10" s="117">
        <v>1573</v>
      </c>
      <c r="F10" s="118" t="s">
        <v>39</v>
      </c>
      <c r="G10" s="119">
        <v>249</v>
      </c>
      <c r="H10" s="118" t="s">
        <v>43</v>
      </c>
      <c r="I10" s="120">
        <v>26</v>
      </c>
      <c r="J10" s="2"/>
    </row>
    <row r="11" spans="1:10" ht="42" customHeight="1">
      <c r="A11" s="10" t="s">
        <v>75</v>
      </c>
      <c r="B11" s="103" t="s">
        <v>74</v>
      </c>
      <c r="C11" s="115">
        <v>31810334</v>
      </c>
      <c r="D11" s="116" t="s">
        <v>39</v>
      </c>
      <c r="E11" s="117">
        <v>10799157</v>
      </c>
      <c r="F11" s="118" t="s">
        <v>51</v>
      </c>
      <c r="G11" s="119">
        <v>6955675</v>
      </c>
      <c r="H11" s="118" t="s">
        <v>55</v>
      </c>
      <c r="I11" s="120">
        <v>2820065</v>
      </c>
      <c r="J11" s="2"/>
    </row>
    <row r="12" spans="1:10" ht="42" customHeight="1">
      <c r="A12" s="10" t="s">
        <v>73</v>
      </c>
      <c r="B12" s="9" t="s">
        <v>72</v>
      </c>
      <c r="C12" s="115">
        <v>17917058</v>
      </c>
      <c r="D12" s="118" t="s">
        <v>51</v>
      </c>
      <c r="E12" s="119">
        <v>3961563</v>
      </c>
      <c r="F12" s="118" t="s">
        <v>43</v>
      </c>
      <c r="G12" s="119">
        <v>2925203</v>
      </c>
      <c r="H12" s="118" t="s">
        <v>47</v>
      </c>
      <c r="I12" s="122">
        <v>2463745</v>
      </c>
      <c r="J12" s="2"/>
    </row>
    <row r="13" spans="1:10" ht="42" customHeight="1">
      <c r="A13" s="10" t="s">
        <v>238</v>
      </c>
      <c r="B13" s="103" t="s">
        <v>239</v>
      </c>
      <c r="C13" s="115">
        <v>5923</v>
      </c>
      <c r="D13" s="118" t="s">
        <v>47</v>
      </c>
      <c r="E13" s="119">
        <v>1507</v>
      </c>
      <c r="F13" s="118" t="s">
        <v>240</v>
      </c>
      <c r="G13" s="119">
        <v>1441</v>
      </c>
      <c r="H13" s="118" t="s">
        <v>228</v>
      </c>
      <c r="I13" s="122">
        <v>736</v>
      </c>
      <c r="J13" s="2"/>
    </row>
    <row r="14" spans="1:10" ht="42" customHeight="1">
      <c r="A14" s="10" t="s">
        <v>70</v>
      </c>
      <c r="B14" s="103" t="s">
        <v>69</v>
      </c>
      <c r="C14" s="115">
        <v>519445</v>
      </c>
      <c r="D14" s="118" t="s">
        <v>55</v>
      </c>
      <c r="E14" s="119">
        <v>250000</v>
      </c>
      <c r="F14" s="118" t="s">
        <v>223</v>
      </c>
      <c r="G14" s="119">
        <v>100000</v>
      </c>
      <c r="H14" s="118" t="s">
        <v>51</v>
      </c>
      <c r="I14" s="122">
        <v>75396</v>
      </c>
      <c r="J14" s="2"/>
    </row>
    <row r="15" spans="1:10" ht="42" customHeight="1">
      <c r="A15" s="10">
        <v>52</v>
      </c>
      <c r="B15" s="103" t="s">
        <v>233</v>
      </c>
      <c r="C15" s="115">
        <v>101039</v>
      </c>
      <c r="D15" s="118" t="s">
        <v>47</v>
      </c>
      <c r="E15" s="119">
        <v>101039</v>
      </c>
      <c r="F15" s="118"/>
      <c r="G15" s="119"/>
      <c r="H15" s="118"/>
      <c r="I15" s="122"/>
      <c r="J15" s="2"/>
    </row>
    <row r="16" spans="1:10" ht="42" customHeight="1">
      <c r="A16" s="10">
        <v>54</v>
      </c>
      <c r="B16" s="103" t="s">
        <v>67</v>
      </c>
      <c r="C16" s="115">
        <v>40432815</v>
      </c>
      <c r="D16" s="118" t="s">
        <v>51</v>
      </c>
      <c r="E16" s="119">
        <v>15384208</v>
      </c>
      <c r="F16" s="118" t="s">
        <v>64</v>
      </c>
      <c r="G16" s="119">
        <v>5416836</v>
      </c>
      <c r="H16" s="118" t="s">
        <v>241</v>
      </c>
      <c r="I16" s="122">
        <v>3993884</v>
      </c>
      <c r="J16" s="2"/>
    </row>
    <row r="17" spans="1:10" ht="42" customHeight="1">
      <c r="A17" s="10">
        <v>56</v>
      </c>
      <c r="B17" s="103" t="s">
        <v>65</v>
      </c>
      <c r="C17" s="115">
        <v>20389</v>
      </c>
      <c r="D17" s="118" t="s">
        <v>39</v>
      </c>
      <c r="E17" s="119">
        <v>20000</v>
      </c>
      <c r="F17" s="118" t="s">
        <v>51</v>
      </c>
      <c r="G17" s="119">
        <v>389</v>
      </c>
      <c r="H17" s="118"/>
      <c r="I17" s="122"/>
      <c r="J17" s="2"/>
    </row>
    <row r="18" spans="1:10" ht="42" customHeight="1">
      <c r="A18" s="10">
        <v>58</v>
      </c>
      <c r="B18" s="9" t="s">
        <v>63</v>
      </c>
      <c r="C18" s="115">
        <v>1421274</v>
      </c>
      <c r="D18" s="118" t="s">
        <v>47</v>
      </c>
      <c r="E18" s="119">
        <v>297380</v>
      </c>
      <c r="F18" s="118" t="s">
        <v>51</v>
      </c>
      <c r="G18" s="119">
        <v>237290</v>
      </c>
      <c r="H18" s="118" t="s">
        <v>42</v>
      </c>
      <c r="I18" s="122">
        <v>226500</v>
      </c>
      <c r="J18" s="2"/>
    </row>
    <row r="19" spans="1:10" ht="42" customHeight="1">
      <c r="A19" s="10">
        <v>60</v>
      </c>
      <c r="B19" s="9" t="s">
        <v>62</v>
      </c>
      <c r="C19" s="115">
        <v>1619602</v>
      </c>
      <c r="D19" s="118" t="s">
        <v>51</v>
      </c>
      <c r="E19" s="119">
        <v>1106932</v>
      </c>
      <c r="F19" s="146" t="s">
        <v>242</v>
      </c>
      <c r="G19" s="119">
        <v>321000</v>
      </c>
      <c r="H19" s="118" t="s">
        <v>224</v>
      </c>
      <c r="I19" s="122">
        <v>137000</v>
      </c>
      <c r="J19" s="2"/>
    </row>
    <row r="20" spans="1:10" ht="42" customHeight="1">
      <c r="A20" s="10">
        <v>61</v>
      </c>
      <c r="B20" s="9" t="s">
        <v>61</v>
      </c>
      <c r="C20" s="115">
        <v>770353</v>
      </c>
      <c r="D20" s="118" t="s">
        <v>51</v>
      </c>
      <c r="E20" s="119">
        <v>450000</v>
      </c>
      <c r="F20" s="118" t="s">
        <v>47</v>
      </c>
      <c r="G20" s="119">
        <v>157181</v>
      </c>
      <c r="H20" s="118" t="s">
        <v>43</v>
      </c>
      <c r="I20" s="122">
        <v>81531</v>
      </c>
      <c r="J20" s="2"/>
    </row>
    <row r="21" spans="1:10" ht="42" customHeight="1">
      <c r="A21" s="10">
        <v>62</v>
      </c>
      <c r="B21" s="9" t="s">
        <v>60</v>
      </c>
      <c r="C21" s="115">
        <v>138520</v>
      </c>
      <c r="D21" s="118" t="s">
        <v>51</v>
      </c>
      <c r="E21" s="119">
        <v>122000</v>
      </c>
      <c r="F21" s="118" t="s">
        <v>108</v>
      </c>
      <c r="G21" s="119">
        <v>16000</v>
      </c>
      <c r="H21" s="118" t="s">
        <v>64</v>
      </c>
      <c r="I21" s="122">
        <v>520</v>
      </c>
      <c r="J21" s="2"/>
    </row>
    <row r="22" spans="1:10" ht="42" customHeight="1">
      <c r="A22" s="10">
        <v>63</v>
      </c>
      <c r="B22" s="9" t="s">
        <v>59</v>
      </c>
      <c r="C22" s="115">
        <v>161584</v>
      </c>
      <c r="D22" s="118" t="s">
        <v>47</v>
      </c>
      <c r="E22" s="119">
        <v>95709</v>
      </c>
      <c r="F22" s="118" t="s">
        <v>51</v>
      </c>
      <c r="G22" s="119">
        <v>50228</v>
      </c>
      <c r="H22" s="118" t="s">
        <v>43</v>
      </c>
      <c r="I22" s="122">
        <v>7355</v>
      </c>
      <c r="J22" s="2"/>
    </row>
    <row r="23" spans="1:10" ht="42" customHeight="1">
      <c r="A23" s="10" t="s">
        <v>58</v>
      </c>
      <c r="B23" s="9" t="s">
        <v>57</v>
      </c>
      <c r="C23" s="115">
        <v>576635</v>
      </c>
      <c r="D23" s="118" t="s">
        <v>43</v>
      </c>
      <c r="E23" s="119">
        <v>236727</v>
      </c>
      <c r="F23" s="118" t="s">
        <v>47</v>
      </c>
      <c r="G23" s="119">
        <v>158378</v>
      </c>
      <c r="H23" s="118" t="s">
        <v>51</v>
      </c>
      <c r="I23" s="122">
        <v>94700</v>
      </c>
      <c r="J23" s="2"/>
    </row>
    <row r="24" spans="1:10" ht="42" customHeight="1">
      <c r="A24" s="10" t="s">
        <v>56</v>
      </c>
      <c r="B24" s="9" t="s">
        <v>96</v>
      </c>
      <c r="C24" s="115">
        <v>22454893</v>
      </c>
      <c r="D24" s="118" t="s">
        <v>161</v>
      </c>
      <c r="E24" s="119">
        <v>11788874</v>
      </c>
      <c r="F24" s="118" t="s">
        <v>39</v>
      </c>
      <c r="G24" s="119">
        <v>5509728</v>
      </c>
      <c r="H24" s="118" t="s">
        <v>47</v>
      </c>
      <c r="I24" s="122">
        <v>2289520</v>
      </c>
      <c r="J24" s="2"/>
    </row>
    <row r="25" spans="1:10" ht="42" customHeight="1">
      <c r="A25" s="10" t="s">
        <v>54</v>
      </c>
      <c r="B25" s="9" t="s">
        <v>259</v>
      </c>
      <c r="C25" s="115">
        <v>56213859</v>
      </c>
      <c r="D25" s="121" t="s">
        <v>109</v>
      </c>
      <c r="E25" s="119">
        <v>15725878</v>
      </c>
      <c r="F25" s="118" t="s">
        <v>243</v>
      </c>
      <c r="G25" s="119">
        <v>9825987</v>
      </c>
      <c r="H25" s="118" t="s">
        <v>47</v>
      </c>
      <c r="I25" s="122">
        <v>7493561</v>
      </c>
      <c r="J25" s="2"/>
    </row>
    <row r="26" spans="1:10" ht="42" customHeight="1">
      <c r="A26" s="10" t="s">
        <v>53</v>
      </c>
      <c r="B26" s="9" t="s">
        <v>52</v>
      </c>
      <c r="C26" s="115">
        <v>898999</v>
      </c>
      <c r="D26" s="118" t="s">
        <v>50</v>
      </c>
      <c r="E26" s="119">
        <v>718960</v>
      </c>
      <c r="F26" s="118" t="s">
        <v>39</v>
      </c>
      <c r="G26" s="119">
        <v>60000</v>
      </c>
      <c r="H26" s="144" t="s">
        <v>244</v>
      </c>
      <c r="I26" s="122">
        <v>32386</v>
      </c>
      <c r="J26" s="2"/>
    </row>
    <row r="27" spans="1:10" ht="42" customHeight="1">
      <c r="A27" s="10" t="s">
        <v>49</v>
      </c>
      <c r="B27" s="9" t="s">
        <v>48</v>
      </c>
      <c r="C27" s="115">
        <v>19703682</v>
      </c>
      <c r="D27" s="118" t="s">
        <v>47</v>
      </c>
      <c r="E27" s="119">
        <v>6322072</v>
      </c>
      <c r="F27" s="118" t="s">
        <v>42</v>
      </c>
      <c r="G27" s="119">
        <v>2044542</v>
      </c>
      <c r="H27" s="118" t="s">
        <v>51</v>
      </c>
      <c r="I27" s="122">
        <v>1703370</v>
      </c>
      <c r="J27" s="2"/>
    </row>
    <row r="28" spans="1:10" ht="42" customHeight="1">
      <c r="A28" s="4" t="s">
        <v>45</v>
      </c>
      <c r="B28" s="5" t="s">
        <v>44</v>
      </c>
      <c r="C28" s="115">
        <v>636050</v>
      </c>
      <c r="D28" s="118" t="s">
        <v>231</v>
      </c>
      <c r="E28" s="119">
        <v>221601</v>
      </c>
      <c r="F28" s="118" t="s">
        <v>43</v>
      </c>
      <c r="G28" s="119">
        <v>145960</v>
      </c>
      <c r="H28" s="118" t="s">
        <v>51</v>
      </c>
      <c r="I28" s="122">
        <v>69584</v>
      </c>
      <c r="J28" s="2"/>
    </row>
    <row r="29" spans="1:10" ht="42" customHeight="1">
      <c r="A29" s="10" t="s">
        <v>41</v>
      </c>
      <c r="B29" s="103" t="s">
        <v>40</v>
      </c>
      <c r="C29" s="115">
        <v>79880</v>
      </c>
      <c r="D29" s="118" t="s">
        <v>51</v>
      </c>
      <c r="E29" s="119">
        <v>54202</v>
      </c>
      <c r="F29" s="118" t="s">
        <v>39</v>
      </c>
      <c r="G29" s="119">
        <v>22492</v>
      </c>
      <c r="H29" s="118" t="s">
        <v>47</v>
      </c>
      <c r="I29" s="122">
        <v>1536</v>
      </c>
      <c r="J29" s="2"/>
    </row>
    <row r="30" spans="1:10" ht="42" customHeight="1">
      <c r="A30" s="104"/>
      <c r="B30" s="105" t="s">
        <v>38</v>
      </c>
      <c r="C30" s="115">
        <f>SUM(C7:C29)</f>
        <v>195855832</v>
      </c>
      <c r="D30" s="118"/>
      <c r="E30" s="119"/>
      <c r="F30" s="118"/>
      <c r="G30" s="119"/>
      <c r="H30" s="118"/>
      <c r="I30" s="122"/>
    </row>
    <row r="31" spans="1:10" ht="18" customHeight="1">
      <c r="A31" s="8" t="s">
        <v>37</v>
      </c>
      <c r="B31" s="8"/>
      <c r="C31" s="8"/>
      <c r="D31" s="8"/>
      <c r="E31" s="8"/>
      <c r="F31" s="8"/>
      <c r="G31" s="8"/>
      <c r="H31" s="8"/>
      <c r="I31" s="8"/>
    </row>
    <row r="32" spans="1:10" ht="18" customHeight="1">
      <c r="A32" s="92" t="s">
        <v>162</v>
      </c>
      <c r="B32" s="8"/>
      <c r="C32" s="8"/>
      <c r="D32" s="8"/>
      <c r="E32" s="8"/>
      <c r="F32" s="8"/>
      <c r="G32" s="8"/>
      <c r="H32" s="8"/>
      <c r="I32" s="8"/>
    </row>
  </sheetData>
  <mergeCells count="2">
    <mergeCell ref="D6:I6"/>
    <mergeCell ref="A3:I3"/>
  </mergeCells>
  <phoneticPr fontId="2"/>
  <hyperlinks>
    <hyperlink ref="A1" location="'8商業・貿易目次'!A1" display="8　商業・貿易目次へ＜＜"/>
  </hyperlinks>
  <pageMargins left="0.59055118110236227" right="0.11811023622047245" top="0.39370078740157483" bottom="0.39370078740157483" header="0.51181102362204722" footer="0.51181102362204722"/>
  <pageSetup paperSize="9" scale="61"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35"/>
  <sheetViews>
    <sheetView showGridLines="0" view="pageBreakPreview" zoomScale="70" zoomScaleNormal="70" zoomScaleSheetLayoutView="70" workbookViewId="0"/>
  </sheetViews>
  <sheetFormatPr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6384" width="9" style="1"/>
  </cols>
  <sheetData>
    <row r="1" spans="1:9">
      <c r="A1" s="98" t="s">
        <v>120</v>
      </c>
    </row>
    <row r="2" spans="1:9" s="88" customFormat="1" ht="18.75">
      <c r="A2" s="96" t="s">
        <v>19</v>
      </c>
    </row>
    <row r="3" spans="1:9" ht="35.25" customHeight="1">
      <c r="A3" s="197"/>
      <c r="B3" s="197"/>
      <c r="C3" s="197"/>
      <c r="D3" s="197"/>
      <c r="E3" s="197"/>
      <c r="F3" s="197"/>
      <c r="G3" s="197"/>
      <c r="H3" s="197"/>
      <c r="I3" s="197"/>
    </row>
    <row r="4" spans="1:9" ht="18.75">
      <c r="A4" s="89" t="s">
        <v>95</v>
      </c>
      <c r="C4" s="90"/>
      <c r="D4" s="7"/>
      <c r="F4" s="6"/>
      <c r="G4" s="6"/>
      <c r="H4" s="6"/>
      <c r="I4" s="91" t="s">
        <v>86</v>
      </c>
    </row>
    <row r="5" spans="1:9" ht="9" customHeight="1" thickBot="1">
      <c r="A5" s="8"/>
      <c r="B5" s="8"/>
      <c r="C5" s="99"/>
      <c r="D5" s="8"/>
      <c r="E5" s="8"/>
      <c r="F5" s="99"/>
      <c r="G5" s="99"/>
      <c r="H5" s="99"/>
      <c r="I5" s="8"/>
    </row>
    <row r="6" spans="1:9" ht="25.5" customHeight="1" thickTop="1">
      <c r="A6" s="100"/>
      <c r="B6" s="101" t="s">
        <v>85</v>
      </c>
      <c r="C6" s="102" t="s">
        <v>84</v>
      </c>
      <c r="D6" s="196" t="s">
        <v>83</v>
      </c>
      <c r="E6" s="196"/>
      <c r="F6" s="196"/>
      <c r="G6" s="196"/>
      <c r="H6" s="196"/>
      <c r="I6" s="196"/>
    </row>
    <row r="7" spans="1:9" ht="42" customHeight="1">
      <c r="A7" s="10" t="s">
        <v>82</v>
      </c>
      <c r="B7" s="103" t="s">
        <v>81</v>
      </c>
      <c r="C7" s="115">
        <v>1947053</v>
      </c>
      <c r="D7" s="116" t="s">
        <v>246</v>
      </c>
      <c r="E7" s="117">
        <v>921398</v>
      </c>
      <c r="F7" s="118" t="s">
        <v>39</v>
      </c>
      <c r="G7" s="119">
        <v>624191</v>
      </c>
      <c r="H7" s="118" t="s">
        <v>247</v>
      </c>
      <c r="I7" s="120">
        <v>182844</v>
      </c>
    </row>
    <row r="8" spans="1:9" ht="42" customHeight="1">
      <c r="A8" s="10" t="s">
        <v>79</v>
      </c>
      <c r="B8" s="103" t="s">
        <v>78</v>
      </c>
      <c r="C8" s="115">
        <v>145200</v>
      </c>
      <c r="D8" s="116" t="s">
        <v>51</v>
      </c>
      <c r="E8" s="117">
        <v>145200</v>
      </c>
      <c r="F8" s="121"/>
      <c r="G8" s="119"/>
      <c r="H8" s="118"/>
      <c r="I8" s="120"/>
    </row>
    <row r="9" spans="1:9" ht="42" customHeight="1">
      <c r="A9" s="10" t="s">
        <v>94</v>
      </c>
      <c r="B9" s="103" t="s">
        <v>93</v>
      </c>
      <c r="C9" s="115">
        <v>925558</v>
      </c>
      <c r="D9" s="116" t="s">
        <v>50</v>
      </c>
      <c r="E9" s="117">
        <v>594269</v>
      </c>
      <c r="F9" s="118" t="s">
        <v>248</v>
      </c>
      <c r="G9" s="119">
        <v>222075</v>
      </c>
      <c r="H9" s="118" t="s">
        <v>51</v>
      </c>
      <c r="I9" s="120">
        <v>109214</v>
      </c>
    </row>
    <row r="10" spans="1:9" ht="42" customHeight="1">
      <c r="A10" s="10" t="s">
        <v>75</v>
      </c>
      <c r="B10" s="103" t="s">
        <v>74</v>
      </c>
      <c r="C10" s="115">
        <v>45119669</v>
      </c>
      <c r="D10" s="116" t="s">
        <v>51</v>
      </c>
      <c r="E10" s="117">
        <v>23218830</v>
      </c>
      <c r="F10" s="118" t="s">
        <v>64</v>
      </c>
      <c r="G10" s="119">
        <v>10450000</v>
      </c>
      <c r="H10" s="118" t="s">
        <v>47</v>
      </c>
      <c r="I10" s="120">
        <v>5351199</v>
      </c>
    </row>
    <row r="11" spans="1:9" ht="42" customHeight="1">
      <c r="A11" s="10" t="s">
        <v>73</v>
      </c>
      <c r="B11" s="9" t="s">
        <v>72</v>
      </c>
      <c r="C11" s="115">
        <v>7031160</v>
      </c>
      <c r="D11" s="118" t="s">
        <v>51</v>
      </c>
      <c r="E11" s="119">
        <v>6103470</v>
      </c>
      <c r="F11" s="118" t="s">
        <v>64</v>
      </c>
      <c r="G11" s="119">
        <v>461031</v>
      </c>
      <c r="H11" s="118" t="s">
        <v>39</v>
      </c>
      <c r="I11" s="122">
        <v>178613</v>
      </c>
    </row>
    <row r="12" spans="1:9" s="8" customFormat="1" ht="42" customHeight="1">
      <c r="A12" s="10" t="s">
        <v>92</v>
      </c>
      <c r="B12" s="9" t="s">
        <v>71</v>
      </c>
      <c r="C12" s="115">
        <v>23876</v>
      </c>
      <c r="D12" s="118" t="s">
        <v>51</v>
      </c>
      <c r="E12" s="119">
        <v>15380</v>
      </c>
      <c r="F12" s="118" t="s">
        <v>42</v>
      </c>
      <c r="G12" s="119">
        <v>7837</v>
      </c>
      <c r="H12" s="118" t="s">
        <v>43</v>
      </c>
      <c r="I12" s="122">
        <v>659</v>
      </c>
    </row>
    <row r="13" spans="1:9" ht="42" customHeight="1">
      <c r="A13" s="10" t="s">
        <v>91</v>
      </c>
      <c r="B13" s="103" t="s">
        <v>152</v>
      </c>
      <c r="C13" s="115">
        <v>9363104</v>
      </c>
      <c r="D13" s="124" t="s">
        <v>230</v>
      </c>
      <c r="E13" s="119">
        <v>3446317</v>
      </c>
      <c r="F13" s="121" t="s">
        <v>229</v>
      </c>
      <c r="G13" s="119">
        <v>2518027</v>
      </c>
      <c r="H13" s="118" t="s">
        <v>50</v>
      </c>
      <c r="I13" s="122">
        <v>1263410</v>
      </c>
    </row>
    <row r="14" spans="1:9" ht="42" customHeight="1">
      <c r="A14" s="10" t="s">
        <v>70</v>
      </c>
      <c r="B14" s="103" t="s">
        <v>69</v>
      </c>
      <c r="C14" s="115">
        <v>538017</v>
      </c>
      <c r="D14" s="118" t="s">
        <v>47</v>
      </c>
      <c r="E14" s="119">
        <v>262000</v>
      </c>
      <c r="F14" s="118" t="s">
        <v>51</v>
      </c>
      <c r="G14" s="119">
        <v>189585</v>
      </c>
      <c r="H14" s="118" t="s">
        <v>223</v>
      </c>
      <c r="I14" s="122">
        <v>60000</v>
      </c>
    </row>
    <row r="15" spans="1:9" ht="42" customHeight="1">
      <c r="A15" s="10">
        <v>51</v>
      </c>
      <c r="B15" s="9" t="s">
        <v>234</v>
      </c>
      <c r="C15" s="115">
        <v>27966</v>
      </c>
      <c r="D15" s="118" t="s">
        <v>51</v>
      </c>
      <c r="E15" s="119">
        <v>27966</v>
      </c>
      <c r="F15" s="118"/>
      <c r="G15" s="119"/>
      <c r="H15" s="118"/>
      <c r="I15" s="122"/>
    </row>
    <row r="16" spans="1:9" ht="42" customHeight="1">
      <c r="A16" s="10">
        <v>52</v>
      </c>
      <c r="B16" s="103" t="s">
        <v>68</v>
      </c>
      <c r="C16" s="115">
        <v>18072</v>
      </c>
      <c r="D16" s="118" t="s">
        <v>47</v>
      </c>
      <c r="E16" s="119">
        <v>18072</v>
      </c>
      <c r="F16" s="118"/>
      <c r="G16" s="119"/>
      <c r="H16" s="118"/>
      <c r="I16" s="122"/>
    </row>
    <row r="17" spans="1:9" ht="42" customHeight="1">
      <c r="A17" s="10">
        <v>54</v>
      </c>
      <c r="B17" s="9" t="s">
        <v>67</v>
      </c>
      <c r="C17" s="115">
        <v>5826234</v>
      </c>
      <c r="D17" s="118" t="s">
        <v>51</v>
      </c>
      <c r="E17" s="119">
        <v>3796927</v>
      </c>
      <c r="F17" s="121" t="s">
        <v>80</v>
      </c>
      <c r="G17" s="119">
        <v>1424655</v>
      </c>
      <c r="H17" s="118" t="s">
        <v>39</v>
      </c>
      <c r="I17" s="122">
        <v>356159</v>
      </c>
    </row>
    <row r="18" spans="1:9" ht="42" customHeight="1">
      <c r="A18" s="10">
        <v>55</v>
      </c>
      <c r="B18" s="9" t="s">
        <v>66</v>
      </c>
      <c r="C18" s="115">
        <v>90792</v>
      </c>
      <c r="D18" s="118" t="s">
        <v>51</v>
      </c>
      <c r="E18" s="119">
        <v>38792</v>
      </c>
      <c r="F18" s="121" t="s">
        <v>249</v>
      </c>
      <c r="G18" s="119">
        <v>32000</v>
      </c>
      <c r="H18" s="146" t="s">
        <v>250</v>
      </c>
      <c r="I18" s="122">
        <v>20000</v>
      </c>
    </row>
    <row r="19" spans="1:9" ht="42" customHeight="1">
      <c r="A19" s="10">
        <v>58</v>
      </c>
      <c r="B19" s="9" t="s">
        <v>164</v>
      </c>
      <c r="C19" s="115">
        <v>703684</v>
      </c>
      <c r="D19" s="118" t="s">
        <v>51</v>
      </c>
      <c r="E19" s="119">
        <v>320966</v>
      </c>
      <c r="F19" s="118" t="s">
        <v>42</v>
      </c>
      <c r="G19" s="119">
        <v>279100</v>
      </c>
      <c r="H19" s="118" t="s">
        <v>55</v>
      </c>
      <c r="I19" s="122">
        <v>101408</v>
      </c>
    </row>
    <row r="20" spans="1:9" ht="42" customHeight="1">
      <c r="A20" s="10">
        <v>60</v>
      </c>
      <c r="B20" s="9" t="s">
        <v>90</v>
      </c>
      <c r="C20" s="115">
        <v>390793</v>
      </c>
      <c r="D20" s="147" t="s">
        <v>251</v>
      </c>
      <c r="E20" s="119">
        <v>288000</v>
      </c>
      <c r="F20" s="118" t="s">
        <v>51</v>
      </c>
      <c r="G20" s="119">
        <v>102793</v>
      </c>
      <c r="H20" s="118"/>
      <c r="I20" s="122"/>
    </row>
    <row r="21" spans="1:9" ht="42" customHeight="1">
      <c r="A21" s="10">
        <v>61</v>
      </c>
      <c r="B21" s="9" t="s">
        <v>61</v>
      </c>
      <c r="C21" s="115">
        <v>4221621</v>
      </c>
      <c r="D21" s="118" t="s">
        <v>51</v>
      </c>
      <c r="E21" s="119">
        <v>3831621</v>
      </c>
      <c r="F21" s="121" t="s">
        <v>225</v>
      </c>
      <c r="G21" s="119">
        <v>390000</v>
      </c>
      <c r="H21" s="118"/>
      <c r="I21" s="122"/>
    </row>
    <row r="22" spans="1:9" ht="42" customHeight="1">
      <c r="A22" s="10">
        <v>62</v>
      </c>
      <c r="B22" s="9" t="s">
        <v>60</v>
      </c>
      <c r="C22" s="115">
        <v>611399</v>
      </c>
      <c r="D22" s="118" t="s">
        <v>51</v>
      </c>
      <c r="E22" s="119">
        <v>573157</v>
      </c>
      <c r="F22" s="121" t="s">
        <v>64</v>
      </c>
      <c r="G22" s="119">
        <v>28000</v>
      </c>
      <c r="H22" s="118" t="s">
        <v>235</v>
      </c>
      <c r="I22" s="122">
        <v>10242</v>
      </c>
    </row>
    <row r="23" spans="1:9" ht="42" customHeight="1">
      <c r="A23" s="10">
        <v>63</v>
      </c>
      <c r="B23" s="9" t="s">
        <v>59</v>
      </c>
      <c r="C23" s="115">
        <v>7339487</v>
      </c>
      <c r="D23" s="118" t="s">
        <v>51</v>
      </c>
      <c r="E23" s="119">
        <v>7268487</v>
      </c>
      <c r="F23" s="118" t="s">
        <v>39</v>
      </c>
      <c r="G23" s="119">
        <v>56000</v>
      </c>
      <c r="H23" s="118" t="s">
        <v>235</v>
      </c>
      <c r="I23" s="122">
        <v>15000</v>
      </c>
    </row>
    <row r="24" spans="1:9" ht="42" customHeight="1">
      <c r="A24" s="4" t="s">
        <v>89</v>
      </c>
      <c r="B24" s="3" t="s">
        <v>88</v>
      </c>
      <c r="C24" s="115">
        <v>2000</v>
      </c>
      <c r="D24" s="118" t="s">
        <v>51</v>
      </c>
      <c r="E24" s="119">
        <v>2000</v>
      </c>
      <c r="F24" s="118"/>
      <c r="G24" s="119"/>
      <c r="H24" s="118"/>
      <c r="I24" s="122"/>
    </row>
    <row r="25" spans="1:9" ht="42" customHeight="1">
      <c r="A25" s="10" t="s">
        <v>58</v>
      </c>
      <c r="B25" s="9" t="s">
        <v>57</v>
      </c>
      <c r="C25" s="115">
        <v>113024</v>
      </c>
      <c r="D25" s="118" t="s">
        <v>51</v>
      </c>
      <c r="E25" s="119">
        <v>112314</v>
      </c>
      <c r="F25" s="118" t="s">
        <v>55</v>
      </c>
      <c r="G25" s="122">
        <v>390</v>
      </c>
      <c r="H25" s="118" t="s">
        <v>43</v>
      </c>
      <c r="I25" s="122">
        <v>320</v>
      </c>
    </row>
    <row r="26" spans="1:9" ht="42" customHeight="1">
      <c r="A26" s="10" t="s">
        <v>169</v>
      </c>
      <c r="B26" s="9" t="s">
        <v>171</v>
      </c>
      <c r="C26" s="115">
        <v>768</v>
      </c>
      <c r="D26" s="118" t="s">
        <v>43</v>
      </c>
      <c r="E26" s="119">
        <v>768</v>
      </c>
      <c r="F26" s="118"/>
      <c r="G26" s="122"/>
      <c r="H26" s="118"/>
      <c r="I26" s="122"/>
    </row>
    <row r="27" spans="1:9" ht="42" customHeight="1">
      <c r="A27" s="10" t="s">
        <v>170</v>
      </c>
      <c r="B27" s="9" t="s">
        <v>96</v>
      </c>
      <c r="C27" s="115">
        <v>41857660</v>
      </c>
      <c r="D27" s="118" t="s">
        <v>50</v>
      </c>
      <c r="E27" s="119">
        <v>24368164</v>
      </c>
      <c r="F27" s="123" t="s">
        <v>223</v>
      </c>
      <c r="G27" s="119">
        <v>6219280</v>
      </c>
      <c r="H27" s="121" t="s">
        <v>222</v>
      </c>
      <c r="I27" s="122">
        <v>3662751</v>
      </c>
    </row>
    <row r="28" spans="1:9" ht="42" customHeight="1">
      <c r="A28" s="10" t="s">
        <v>54</v>
      </c>
      <c r="B28" s="9" t="s">
        <v>259</v>
      </c>
      <c r="C28" s="115">
        <v>21446804</v>
      </c>
      <c r="D28" s="118" t="s">
        <v>51</v>
      </c>
      <c r="E28" s="119">
        <v>12696155</v>
      </c>
      <c r="F28" s="118" t="s">
        <v>163</v>
      </c>
      <c r="G28" s="119">
        <v>7563108</v>
      </c>
      <c r="H28" s="118" t="s">
        <v>42</v>
      </c>
      <c r="I28" s="122">
        <v>627901</v>
      </c>
    </row>
    <row r="29" spans="1:9" ht="42" customHeight="1">
      <c r="A29" s="10" t="s">
        <v>226</v>
      </c>
      <c r="B29" s="9" t="s">
        <v>227</v>
      </c>
      <c r="C29" s="115">
        <v>41845</v>
      </c>
      <c r="D29" s="118" t="s">
        <v>51</v>
      </c>
      <c r="E29" s="119">
        <v>40888</v>
      </c>
      <c r="F29" s="118" t="s">
        <v>47</v>
      </c>
      <c r="G29" s="119">
        <v>957</v>
      </c>
      <c r="H29" s="118"/>
      <c r="I29" s="122"/>
    </row>
    <row r="30" spans="1:9" ht="42" customHeight="1">
      <c r="A30" s="10" t="s">
        <v>49</v>
      </c>
      <c r="B30" s="9" t="s">
        <v>48</v>
      </c>
      <c r="C30" s="115">
        <v>12242087</v>
      </c>
      <c r="D30" s="118" t="s">
        <v>51</v>
      </c>
      <c r="E30" s="119">
        <v>10247471</v>
      </c>
      <c r="F30" s="118" t="s">
        <v>39</v>
      </c>
      <c r="G30" s="119">
        <v>798901</v>
      </c>
      <c r="H30" s="147" t="s">
        <v>251</v>
      </c>
      <c r="I30" s="122">
        <v>579680</v>
      </c>
    </row>
    <row r="31" spans="1:9" ht="42" customHeight="1">
      <c r="A31" s="10" t="s">
        <v>45</v>
      </c>
      <c r="B31" s="9" t="s">
        <v>44</v>
      </c>
      <c r="C31" s="115">
        <v>56895</v>
      </c>
      <c r="D31" s="118" t="s">
        <v>51</v>
      </c>
      <c r="E31" s="119">
        <v>22726</v>
      </c>
      <c r="F31" s="118" t="s">
        <v>39</v>
      </c>
      <c r="G31" s="119">
        <v>17886</v>
      </c>
      <c r="H31" s="118" t="s">
        <v>252</v>
      </c>
      <c r="I31" s="122">
        <v>15180</v>
      </c>
    </row>
    <row r="32" spans="1:9" ht="42" customHeight="1">
      <c r="A32" s="10" t="s">
        <v>41</v>
      </c>
      <c r="B32" s="103" t="s">
        <v>40</v>
      </c>
      <c r="C32" s="115">
        <v>1631737</v>
      </c>
      <c r="D32" s="118" t="s">
        <v>51</v>
      </c>
      <c r="E32" s="119">
        <v>1501417</v>
      </c>
      <c r="F32" s="118" t="s">
        <v>46</v>
      </c>
      <c r="G32" s="119">
        <v>60000</v>
      </c>
      <c r="H32" s="118" t="s">
        <v>42</v>
      </c>
      <c r="I32" s="122">
        <v>33549</v>
      </c>
    </row>
    <row r="33" spans="1:9" ht="42" customHeight="1">
      <c r="A33" s="10"/>
      <c r="B33" s="105" t="s">
        <v>38</v>
      </c>
      <c r="C33" s="115">
        <f>SUM(C7:C32)</f>
        <v>161716505</v>
      </c>
      <c r="D33" s="118"/>
      <c r="E33" s="119"/>
      <c r="F33" s="118"/>
      <c r="G33" s="119"/>
      <c r="H33" s="118"/>
      <c r="I33" s="122"/>
    </row>
    <row r="34" spans="1:9" ht="18" customHeight="1">
      <c r="A34" s="8" t="s">
        <v>37</v>
      </c>
      <c r="B34" s="8"/>
      <c r="C34" s="8"/>
      <c r="D34" s="8"/>
      <c r="E34" s="8"/>
      <c r="F34" s="8"/>
      <c r="G34" s="8"/>
      <c r="H34" s="8"/>
      <c r="I34" s="8"/>
    </row>
    <row r="35" spans="1:9" ht="18" customHeight="1">
      <c r="A35" s="92" t="s">
        <v>162</v>
      </c>
      <c r="B35" s="8"/>
      <c r="C35" s="8"/>
      <c r="D35" s="8"/>
      <c r="E35" s="8"/>
      <c r="F35" s="8"/>
      <c r="G35" s="8"/>
      <c r="H35" s="8"/>
      <c r="I35" s="8"/>
    </row>
  </sheetData>
  <mergeCells count="2">
    <mergeCell ref="D6:I6"/>
    <mergeCell ref="A3:I3"/>
  </mergeCells>
  <phoneticPr fontId="2"/>
  <hyperlinks>
    <hyperlink ref="A1" location="'8商業・貿易目次'!A1" display="8　商業・貿易目次へ＜＜"/>
  </hyperlinks>
  <pageMargins left="0.59055118110236227" right="0.11811023622047245" top="0.39370078740157483" bottom="0.39370078740157483" header="0.51181102362204722" footer="0.51181102362204722"/>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8商業・貿易目次</vt:lpstr>
      <vt:lpstr>8-1</vt:lpstr>
      <vt:lpstr>8-2</vt:lpstr>
      <vt:lpstr>8-3</vt:lpstr>
      <vt:lpstr>8-4(1)</vt:lpstr>
      <vt:lpstr>8-4(2)</vt:lpstr>
      <vt:lpstr>'8-1'!Print_Area</vt:lpstr>
      <vt:lpstr>'8-2'!Print_Area</vt:lpstr>
      <vt:lpstr>'8-3'!Print_Area</vt:lpstr>
      <vt:lpstr>'8-4(1)'!Print_Area</vt:lpstr>
      <vt:lpstr>'8-4(2)'!Print_Area</vt:lpstr>
      <vt:lpstr>'8-1'!Print_Titles</vt:lpstr>
      <vt:lpstr>'8-3'!Print_Titles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良太</dc:creator>
  <cp:lastModifiedBy>172243</cp:lastModifiedBy>
  <cp:lastPrinted>2017-11-22T07:11:48Z</cp:lastPrinted>
  <dcterms:created xsi:type="dcterms:W3CDTF">1997-01-08T22:48:59Z</dcterms:created>
  <dcterms:modified xsi:type="dcterms:W3CDTF">2018-03-22T04:14:46Z</dcterms:modified>
</cp:coreProperties>
</file>