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tabRatio="765" activeTab="0"/>
  </bookViews>
  <sheets>
    <sheet name="19公務員・選挙目次" sheetId="1" r:id="rId1"/>
    <sheet name="19-1" sheetId="2" r:id="rId2"/>
    <sheet name="19-2" sheetId="3" r:id="rId3"/>
    <sheet name="19-3" sheetId="4" r:id="rId4"/>
    <sheet name="19-4" sheetId="5" r:id="rId5"/>
    <sheet name="19-5" sheetId="6" r:id="rId6"/>
  </sheets>
  <definedNames>
    <definedName name="_xlnm.Print_Area" localSheetId="1">'19-1'!$A$2:$F$34</definedName>
    <definedName name="_xlnm.Print_Area" localSheetId="2">'19-2'!$A$2:$F$23</definedName>
    <definedName name="_xlnm.Print_Area" localSheetId="3">'19-3'!$A$2:$N$30</definedName>
    <definedName name="_xlnm.Print_Area" localSheetId="4">'19-4'!$A$2:$M$37</definedName>
    <definedName name="_xlnm.Print_Area" localSheetId="5">'19-5'!$A$2:$J$32</definedName>
  </definedNames>
  <calcPr fullCalcOnLoad="1"/>
</workbook>
</file>

<file path=xl/sharedStrings.xml><?xml version="1.0" encoding="utf-8"?>
<sst xmlns="http://schemas.openxmlformats.org/spreadsheetml/2006/main" count="271" uniqueCount="166">
  <si>
    <t>19　公務員・選挙</t>
  </si>
  <si>
    <t>(単位：人)</t>
  </si>
  <si>
    <t>総数</t>
  </si>
  <si>
    <t>事務職</t>
  </si>
  <si>
    <t>技術職</t>
  </si>
  <si>
    <t>知事部局</t>
  </si>
  <si>
    <t>総務部</t>
  </si>
  <si>
    <t>産業労働部</t>
  </si>
  <si>
    <t>農林水産部</t>
  </si>
  <si>
    <t>土木部</t>
  </si>
  <si>
    <t>嶺南振興局</t>
  </si>
  <si>
    <t>県税事務所</t>
  </si>
  <si>
    <t>健康福祉センター</t>
  </si>
  <si>
    <t>病院</t>
  </si>
  <si>
    <t>農林総合事務所</t>
  </si>
  <si>
    <t>土木事務所</t>
  </si>
  <si>
    <t>その他の出先機関</t>
  </si>
  <si>
    <t>教育庁および学校以外の教育機関</t>
  </si>
  <si>
    <t>各種委員会事務局</t>
  </si>
  <si>
    <t>安全環境部</t>
  </si>
  <si>
    <t>健康福祉部</t>
  </si>
  <si>
    <t>会計局</t>
  </si>
  <si>
    <t>19　公務員・選挙</t>
  </si>
  <si>
    <t>19-1</t>
  </si>
  <si>
    <t>県職員数</t>
  </si>
  <si>
    <t>警察署別施設数</t>
  </si>
  <si>
    <t>職種別職員数（市町）</t>
  </si>
  <si>
    <t>職種別職員数（一部事務組合）</t>
  </si>
  <si>
    <t>19-2</t>
  </si>
  <si>
    <t>19-3</t>
  </si>
  <si>
    <t>19-4</t>
  </si>
  <si>
    <t>19-5</t>
  </si>
  <si>
    <t>19 公務員・選挙目次へ＜＜</t>
  </si>
  <si>
    <t>１　県　職　員　数</t>
  </si>
  <si>
    <t>選挙人名簿登録者数</t>
  </si>
  <si>
    <t>技能労務職</t>
  </si>
  <si>
    <t>平成30年4月1日現在</t>
  </si>
  <si>
    <t xml:space="preserve">  １９　公 務 員 ・ 選 挙</t>
  </si>
  <si>
    <t>平成31年4月1日現在</t>
  </si>
  <si>
    <t>資 料：福井県人事課</t>
  </si>
  <si>
    <t>資　料：福井県警察本部警務課</t>
  </si>
  <si>
    <t>-</t>
  </si>
  <si>
    <t>小 浜 警 察 署</t>
  </si>
  <si>
    <t>敦 賀 警 察 署</t>
  </si>
  <si>
    <t>越 前 警 察 署</t>
  </si>
  <si>
    <t>鯖 江 警 察 署</t>
  </si>
  <si>
    <t>坂井西警察署</t>
  </si>
  <si>
    <t>坂 井 警 察 署</t>
  </si>
  <si>
    <t>あわら警察署</t>
  </si>
  <si>
    <t>勝 山 警 察 署</t>
  </si>
  <si>
    <t>大 野 警 察 署</t>
  </si>
  <si>
    <t>福井南警察署</t>
  </si>
  <si>
    <t>福 井 警 察 署</t>
  </si>
  <si>
    <t>　　 31</t>
  </si>
  <si>
    <t>警備派出所</t>
  </si>
  <si>
    <t>駐在所</t>
  </si>
  <si>
    <t>検問所</t>
  </si>
  <si>
    <t>交番</t>
  </si>
  <si>
    <t>警察署</t>
  </si>
  <si>
    <t>２　警 察 署 別 施 設 数</t>
  </si>
  <si>
    <t>資　料：福井県市町協働課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</si>
  <si>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</si>
  <si>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</si>
  <si>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</si>
  <si>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</si>
  <si>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</si>
  <si>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</si>
  <si>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</si>
  <si>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永平寺町</t>
  </si>
  <si>
    <t>坂井市</t>
  </si>
  <si>
    <t>越前市</t>
  </si>
  <si>
    <t>あわら市</t>
  </si>
  <si>
    <t>鯖江市</t>
  </si>
  <si>
    <t>勝山市</t>
  </si>
  <si>
    <t>大野市</t>
  </si>
  <si>
    <t>小浜市</t>
  </si>
  <si>
    <t>敦賀市</t>
  </si>
  <si>
    <t>福井市</t>
  </si>
  <si>
    <t>労務職</t>
  </si>
  <si>
    <t>保健職</t>
  </si>
  <si>
    <t>医療技術職</t>
  </si>
  <si>
    <t>歯科医師職</t>
  </si>
  <si>
    <t>行政職</t>
  </si>
  <si>
    <t>臨時
職員</t>
  </si>
  <si>
    <t>福祉職</t>
  </si>
  <si>
    <t>教育職</t>
  </si>
  <si>
    <t>技能</t>
  </si>
  <si>
    <t>企業職</t>
  </si>
  <si>
    <t>消防職</t>
  </si>
  <si>
    <t>看護</t>
  </si>
  <si>
    <t>薬剤師</t>
  </si>
  <si>
    <t>医師</t>
  </si>
  <si>
    <t>税務職</t>
  </si>
  <si>
    <t>一般</t>
  </si>
  <si>
    <t>計</t>
  </si>
  <si>
    <t>(単位：人）</t>
  </si>
  <si>
    <t>３　職種別職員数（市町)</t>
  </si>
  <si>
    <t>（注）「武生・三国ﾓｰﾀｰﾎﾞｰﾄ競走施行組合」は「越前三国競艇企業団」に名称変更。</t>
  </si>
  <si>
    <t>芦原温泉上水道財産区水道事業</t>
  </si>
  <si>
    <t>後期高齢者医療広域連合</t>
  </si>
  <si>
    <t>坂井地区広域連合</t>
  </si>
  <si>
    <t>公立丹南病院組合</t>
  </si>
  <si>
    <t>嶺南広域行政組合</t>
  </si>
  <si>
    <t>福井県自治会館組合</t>
  </si>
  <si>
    <t>福井県丹南広域組合</t>
  </si>
  <si>
    <t>鯖江広域衛生施設組合</t>
  </si>
  <si>
    <t>五領川公共下水道事務組合</t>
  </si>
  <si>
    <t>勝山・永平寺衛生管理組合</t>
  </si>
  <si>
    <t>南越清掃組合</t>
  </si>
  <si>
    <t>大野勝山地区広域行政事務組合</t>
  </si>
  <si>
    <t>敦賀・美方消防組合</t>
  </si>
  <si>
    <t>若狭消防組合</t>
  </si>
  <si>
    <t>南越消防組合</t>
  </si>
  <si>
    <t>福井坂井地区広域市町村圏事務組合</t>
  </si>
  <si>
    <t>鯖江・丹生消防組合</t>
  </si>
  <si>
    <t>嶺北消防組合</t>
  </si>
  <si>
    <t>美浜・三方環境衛生組合</t>
  </si>
  <si>
    <t>福井県市町総合事務組合</t>
  </si>
  <si>
    <t>越前三国競艇企業団</t>
  </si>
  <si>
    <t>公立小浜病院組合</t>
  </si>
  <si>
    <t xml:space="preserve">     31</t>
  </si>
  <si>
    <t>歯科医師職</t>
  </si>
  <si>
    <t>臨時職員</t>
  </si>
  <si>
    <t>４　職種別職員数（一部事務組合)</t>
  </si>
  <si>
    <r>
      <t>1</t>
    </r>
    <r>
      <rPr>
        <sz val="11"/>
        <rFont val="ＭＳ ゴシック"/>
        <family val="3"/>
      </rPr>
      <t>9　公務員・選挙</t>
    </r>
  </si>
  <si>
    <t>資　料：福井県選挙管理委員会</t>
  </si>
  <si>
    <t>第２区計</t>
  </si>
  <si>
    <t>第１区計</t>
  </si>
  <si>
    <t>若狭町</t>
  </si>
  <si>
    <t>高浜町</t>
  </si>
  <si>
    <t>美浜町</t>
  </si>
  <si>
    <t>越前町</t>
  </si>
  <si>
    <t>南越前町</t>
  </si>
  <si>
    <t>池田町</t>
  </si>
  <si>
    <t>永平寺町</t>
  </si>
  <si>
    <t>坂井市</t>
  </si>
  <si>
    <t>越前市</t>
  </si>
  <si>
    <t>勝山市</t>
  </si>
  <si>
    <t>大野市</t>
  </si>
  <si>
    <t>小浜市</t>
  </si>
  <si>
    <t>敦賀市</t>
  </si>
  <si>
    <t>福井市</t>
  </si>
  <si>
    <t>総数</t>
  </si>
  <si>
    <t>女</t>
  </si>
  <si>
    <t>男</t>
  </si>
  <si>
    <t>増　　　　　減
(Ａ)－（Ｂ）</t>
  </si>
  <si>
    <t>令和元年9月2日現在名簿登録者
(基準日：令和元年9月1日）(Ａ)</t>
  </si>
  <si>
    <t>５　選挙人名簿登録者数</t>
  </si>
  <si>
    <t>令和2年9月1日現在名簿登録者
(基準日：令和2年9月1日）(Ａ)</t>
  </si>
  <si>
    <t>令和2年4月1日現在</t>
  </si>
  <si>
    <t>令和2年4月1日現在</t>
  </si>
  <si>
    <t>議会局</t>
  </si>
  <si>
    <t>地域戦略部</t>
  </si>
  <si>
    <t>交流文化部</t>
  </si>
  <si>
    <t>令和2年4月1日現在</t>
  </si>
  <si>
    <t>平成30年4月1日</t>
  </si>
  <si>
    <t>令和2年4月1日</t>
  </si>
  <si>
    <t>‐</t>
  </si>
  <si>
    <t>平成30年</t>
  </si>
  <si>
    <t>令和2年</t>
  </si>
  <si>
    <t>特定
任期付
職員</t>
  </si>
  <si>
    <t>-</t>
  </si>
  <si>
    <t>令和2年4月1日現在</t>
  </si>
  <si>
    <t>平成30年4月1日現在</t>
  </si>
  <si>
    <t>こしの国広域事務組合</t>
  </si>
  <si>
    <t>令和元年（平成31年）福井県統計年鑑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</si>
</sst>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#,##0;\-#,##0;\-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82">
    <font>
      <sz val="11"/>
      <name val="ＭＳ 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color indexed="6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56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30"/>
      <name val="ＭＳ 明朝"/>
      <family val="1"/>
    </font>
    <font>
      <sz val="10"/>
      <color indexed="30"/>
      <name val="ＭＳ ゴシック"/>
      <family val="3"/>
    </font>
    <font>
      <sz val="8"/>
      <color indexed="10"/>
      <name val="ＭＳ 明朝"/>
      <family val="1"/>
    </font>
    <font>
      <sz val="8"/>
      <color indexed="30"/>
      <name val="ＭＳ 明朝"/>
      <family val="1"/>
    </font>
    <font>
      <sz val="9"/>
      <color indexed="8"/>
      <name val="ＭＳ 明朝"/>
      <family val="1"/>
    </font>
    <font>
      <u val="single"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ゴシック"/>
      <family val="3"/>
    </font>
    <font>
      <sz val="14"/>
      <color theme="1"/>
      <name val="ＭＳ 明朝"/>
      <family val="1"/>
    </font>
    <font>
      <sz val="11"/>
      <color theme="3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10"/>
      <color rgb="FF0070C0"/>
      <name val="ＭＳ 明朝"/>
      <family val="1"/>
    </font>
    <font>
      <sz val="10"/>
      <color rgb="FF0070C0"/>
      <name val="ＭＳ ゴシック"/>
      <family val="3"/>
    </font>
    <font>
      <sz val="8"/>
      <color rgb="FFFF0000"/>
      <name val="ＭＳ 明朝"/>
      <family val="1"/>
    </font>
    <font>
      <sz val="8"/>
      <color rgb="FF0070C0"/>
      <name val="ＭＳ 明朝"/>
      <family val="1"/>
    </font>
    <font>
      <sz val="9"/>
      <color theme="1"/>
      <name val="ＭＳ 明朝"/>
      <family val="1"/>
    </font>
    <font>
      <u val="single"/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0" fontId="66" fillId="0" borderId="0" xfId="43" applyFont="1" applyAlignment="1" applyProtection="1" quotePrefix="1">
      <alignment/>
      <protection/>
    </xf>
    <xf numFmtId="0" fontId="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0" fillId="0" borderId="10" xfId="0" applyFont="1" applyFill="1" applyBorder="1" applyAlignment="1">
      <alignment/>
    </xf>
    <xf numFmtId="0" fontId="70" fillId="0" borderId="10" xfId="0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0" fillId="0" borderId="0" xfId="0" applyFont="1" applyFill="1" applyAlignment="1">
      <alignment horizontal="right"/>
    </xf>
    <xf numFmtId="0" fontId="70" fillId="0" borderId="10" xfId="0" applyFont="1" applyFill="1" applyBorder="1" applyAlignment="1">
      <alignment horizontal="right"/>
    </xf>
    <xf numFmtId="0" fontId="70" fillId="0" borderId="11" xfId="0" applyFont="1" applyFill="1" applyBorder="1" applyAlignment="1">
      <alignment/>
    </xf>
    <xf numFmtId="0" fontId="70" fillId="0" borderId="12" xfId="0" applyFont="1" applyFill="1" applyBorder="1" applyAlignment="1">
      <alignment/>
    </xf>
    <xf numFmtId="0" fontId="70" fillId="0" borderId="13" xfId="0" applyFont="1" applyFill="1" applyBorder="1" applyAlignment="1">
      <alignment horizontal="distributed" vertical="center"/>
    </xf>
    <xf numFmtId="0" fontId="70" fillId="0" borderId="14" xfId="0" applyFont="1" applyFill="1" applyBorder="1" applyAlignment="1">
      <alignment horizontal="distributed" vertical="center"/>
    </xf>
    <xf numFmtId="41" fontId="70" fillId="0" borderId="0" xfId="0" applyNumberFormat="1" applyFont="1" applyFill="1" applyAlignment="1">
      <alignment horizontal="right"/>
    </xf>
    <xf numFmtId="0" fontId="70" fillId="0" borderId="15" xfId="0" applyFont="1" applyFill="1" applyBorder="1" applyAlignment="1">
      <alignment/>
    </xf>
    <xf numFmtId="0" fontId="70" fillId="0" borderId="15" xfId="0" applyFont="1" applyFill="1" applyBorder="1" applyAlignment="1">
      <alignment horizontal="distributed"/>
    </xf>
    <xf numFmtId="41" fontId="70" fillId="0" borderId="16" xfId="0" applyNumberFormat="1" applyFont="1" applyFill="1" applyBorder="1" applyAlignment="1">
      <alignment horizontal="right"/>
    </xf>
    <xf numFmtId="41" fontId="70" fillId="0" borderId="17" xfId="0" applyNumberFormat="1" applyFont="1" applyFill="1" applyBorder="1" applyAlignment="1">
      <alignment horizontal="right"/>
    </xf>
    <xf numFmtId="0" fontId="71" fillId="0" borderId="0" xfId="0" applyFont="1" applyFill="1" applyAlignment="1">
      <alignment/>
    </xf>
    <xf numFmtId="41" fontId="70" fillId="0" borderId="0" xfId="49" applyNumberFormat="1" applyFont="1" applyFill="1" applyAlignment="1">
      <alignment horizontal="right"/>
    </xf>
    <xf numFmtId="41" fontId="69" fillId="33" borderId="0" xfId="51" applyNumberFormat="1" applyFont="1" applyFill="1" applyAlignment="1">
      <alignment/>
    </xf>
    <xf numFmtId="0" fontId="72" fillId="0" borderId="0" xfId="0" applyFont="1" applyFill="1" applyAlignment="1">
      <alignment horizontal="center"/>
    </xf>
    <xf numFmtId="0" fontId="3" fillId="0" borderId="0" xfId="0" applyFont="1" applyAlignment="1">
      <alignment/>
    </xf>
    <xf numFmtId="49" fontId="7" fillId="0" borderId="15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distributed" vertical="center"/>
    </xf>
    <xf numFmtId="49" fontId="3" fillId="0" borderId="15" xfId="0" applyNumberFormat="1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73" fillId="0" borderId="0" xfId="0" applyNumberFormat="1" applyFont="1" applyFill="1" applyBorder="1" applyAlignment="1">
      <alignment horizontal="center" vertical="center"/>
    </xf>
    <xf numFmtId="0" fontId="73" fillId="0" borderId="19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1" fontId="70" fillId="0" borderId="0" xfId="0" applyNumberFormat="1" applyFont="1" applyFill="1" applyBorder="1" applyAlignment="1">
      <alignment/>
    </xf>
    <xf numFmtId="0" fontId="70" fillId="0" borderId="0" xfId="0" applyFont="1" applyFill="1" applyAlignment="1">
      <alignment horizontal="center"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right"/>
    </xf>
    <xf numFmtId="178" fontId="75" fillId="0" borderId="0" xfId="0" applyNumberFormat="1" applyFont="1" applyFill="1" applyBorder="1" applyAlignment="1">
      <alignment horizontal="right"/>
    </xf>
    <xf numFmtId="0" fontId="75" fillId="0" borderId="15" xfId="0" applyFont="1" applyFill="1" applyBorder="1" applyAlignment="1">
      <alignment horizontal="distributed"/>
    </xf>
    <xf numFmtId="178" fontId="74" fillId="0" borderId="0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distributed"/>
    </xf>
    <xf numFmtId="0" fontId="75" fillId="0" borderId="20" xfId="0" applyFont="1" applyFill="1" applyBorder="1" applyAlignment="1">
      <alignment horizontal="distributed" vertical="center" wrapText="1"/>
    </xf>
    <xf numFmtId="0" fontId="75" fillId="0" borderId="20" xfId="0" applyFont="1" applyFill="1" applyBorder="1" applyAlignment="1">
      <alignment horizontal="center" vertical="center" shrinkToFit="1"/>
    </xf>
    <xf numFmtId="0" fontId="75" fillId="0" borderId="20" xfId="0" applyFont="1" applyFill="1" applyBorder="1" applyAlignment="1">
      <alignment horizontal="distributed" vertical="center"/>
    </xf>
    <xf numFmtId="0" fontId="75" fillId="0" borderId="21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 horizontal="right"/>
    </xf>
    <xf numFmtId="178" fontId="7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78" fontId="7" fillId="0" borderId="16" xfId="0" applyNumberFormat="1" applyFont="1" applyFill="1" applyBorder="1" applyAlignment="1">
      <alignment horizontal="right"/>
    </xf>
    <xf numFmtId="178" fontId="76" fillId="0" borderId="17" xfId="0" applyNumberFormat="1" applyFont="1" applyFill="1" applyBorder="1" applyAlignment="1">
      <alignment horizontal="right"/>
    </xf>
    <xf numFmtId="178" fontId="7" fillId="0" borderId="0" xfId="0" applyNumberFormat="1" applyFont="1" applyFill="1" applyAlignment="1">
      <alignment horizontal="right"/>
    </xf>
    <xf numFmtId="178" fontId="76" fillId="0" borderId="19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 shrinkToFit="1"/>
    </xf>
    <xf numFmtId="178" fontId="7" fillId="0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41" fontId="8" fillId="0" borderId="0" xfId="0" applyNumberFormat="1" applyFont="1" applyFill="1" applyAlignment="1">
      <alignment/>
    </xf>
    <xf numFmtId="178" fontId="77" fillId="0" borderId="0" xfId="0" applyNumberFormat="1" applyFont="1" applyFill="1" applyAlignment="1">
      <alignment horizontal="right"/>
    </xf>
    <xf numFmtId="178" fontId="77" fillId="0" borderId="19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indent="1"/>
    </xf>
    <xf numFmtId="41" fontId="79" fillId="6" borderId="0" xfId="0" applyNumberFormat="1" applyFont="1" applyFill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79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41" fontId="79" fillId="6" borderId="0" xfId="51" applyNumberFormat="1" applyFont="1" applyFill="1" applyBorder="1" applyAlignment="1">
      <alignment vertical="center"/>
    </xf>
    <xf numFmtId="41" fontId="10" fillId="0" borderId="0" xfId="51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38" fontId="7" fillId="0" borderId="0" xfId="51" applyFont="1" applyFill="1" applyAlignment="1">
      <alignment vertical="center"/>
    </xf>
    <xf numFmtId="38" fontId="76" fillId="0" borderId="16" xfId="51" applyFont="1" applyFill="1" applyBorder="1" applyAlignment="1">
      <alignment vertical="center"/>
    </xf>
    <xf numFmtId="38" fontId="7" fillId="0" borderId="16" xfId="51" applyFont="1" applyFill="1" applyBorder="1" applyAlignment="1">
      <alignment vertical="center"/>
    </xf>
    <xf numFmtId="38" fontId="7" fillId="0" borderId="17" xfId="51" applyFont="1" applyFill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38" fontId="76" fillId="0" borderId="22" xfId="51" applyFont="1" applyFill="1" applyBorder="1" applyAlignment="1">
      <alignment vertical="center"/>
    </xf>
    <xf numFmtId="38" fontId="7" fillId="0" borderId="22" xfId="51" applyFont="1" applyFill="1" applyBorder="1" applyAlignment="1">
      <alignment vertical="center"/>
    </xf>
    <xf numFmtId="38" fontId="7" fillId="0" borderId="23" xfId="51" applyFont="1" applyFill="1" applyBorder="1" applyAlignment="1">
      <alignment vertical="center"/>
    </xf>
    <xf numFmtId="0" fontId="7" fillId="0" borderId="24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38" fontId="7" fillId="0" borderId="0" xfId="51" applyFont="1" applyFill="1" applyBorder="1" applyAlignment="1">
      <alignment vertical="center"/>
    </xf>
    <xf numFmtId="38" fontId="7" fillId="0" borderId="19" xfId="51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38" fontId="76" fillId="0" borderId="0" xfId="51" applyFont="1" applyFill="1" applyBorder="1" applyAlignment="1">
      <alignment vertical="center"/>
    </xf>
    <xf numFmtId="38" fontId="7" fillId="0" borderId="0" xfId="51" applyFont="1" applyFill="1" applyBorder="1" applyAlignment="1">
      <alignment horizontal="right" vertical="center"/>
    </xf>
    <xf numFmtId="38" fontId="7" fillId="0" borderId="19" xfId="5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vertical="center" shrinkToFit="1"/>
    </xf>
    <xf numFmtId="38" fontId="77" fillId="0" borderId="22" xfId="51" applyFont="1" applyFill="1" applyBorder="1" applyAlignment="1">
      <alignment vertical="center"/>
    </xf>
    <xf numFmtId="38" fontId="77" fillId="0" borderId="23" xfId="51" applyFont="1" applyFill="1" applyBorder="1" applyAlignment="1">
      <alignment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0" fillId="0" borderId="15" xfId="0" applyFont="1" applyFill="1" applyBorder="1" applyAlignment="1">
      <alignment horizontal="distributed"/>
    </xf>
    <xf numFmtId="177" fontId="77" fillId="0" borderId="22" xfId="0" applyNumberFormat="1" applyFont="1" applyFill="1" applyBorder="1" applyAlignment="1">
      <alignment vertical="center" shrinkToFit="1"/>
    </xf>
    <xf numFmtId="177" fontId="76" fillId="0" borderId="0" xfId="0" applyNumberFormat="1" applyFont="1" applyFill="1" applyBorder="1" applyAlignment="1">
      <alignment vertical="center" shrinkToFit="1"/>
    </xf>
    <xf numFmtId="177" fontId="76" fillId="0" borderId="0" xfId="0" applyNumberFormat="1" applyFont="1" applyFill="1" applyBorder="1" applyAlignment="1">
      <alignment vertical="center"/>
    </xf>
    <xf numFmtId="177" fontId="76" fillId="0" borderId="22" xfId="51" applyNumberFormat="1" applyFont="1" applyFill="1" applyBorder="1" applyAlignment="1">
      <alignment vertical="center" shrinkToFit="1"/>
    </xf>
    <xf numFmtId="177" fontId="76" fillId="0" borderId="16" xfId="51" applyNumberFormat="1" applyFont="1" applyFill="1" applyBorder="1" applyAlignment="1">
      <alignment vertical="center" shrinkToFit="1"/>
    </xf>
    <xf numFmtId="177" fontId="76" fillId="0" borderId="16" xfId="0" applyNumberFormat="1" applyFont="1" applyFill="1" applyBorder="1" applyAlignment="1">
      <alignment horizontal="right" vertical="center" shrinkToFit="1"/>
    </xf>
    <xf numFmtId="49" fontId="0" fillId="0" borderId="15" xfId="0" applyNumberFormat="1" applyFont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/>
    </xf>
    <xf numFmtId="0" fontId="7" fillId="0" borderId="15" xfId="63" applyFont="1" applyBorder="1" applyAlignment="1">
      <alignment horizontal="center"/>
      <protection/>
    </xf>
    <xf numFmtId="0" fontId="8" fillId="0" borderId="15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/>
    </xf>
    <xf numFmtId="0" fontId="7" fillId="0" borderId="0" xfId="63" applyFont="1">
      <alignment/>
      <protection/>
    </xf>
    <xf numFmtId="0" fontId="7" fillId="0" borderId="15" xfId="63" applyFont="1" applyFill="1" applyBorder="1" applyAlignment="1">
      <alignment horizontal="distributed"/>
      <protection/>
    </xf>
    <xf numFmtId="178" fontId="12" fillId="0" borderId="19" xfId="63" applyNumberFormat="1" applyFont="1" applyFill="1" applyBorder="1" applyAlignment="1">
      <alignment horizontal="right"/>
      <protection/>
    </xf>
    <xf numFmtId="178" fontId="7" fillId="0" borderId="0" xfId="63" applyNumberFormat="1" applyFont="1" applyFill="1" applyAlignment="1">
      <alignment horizontal="right"/>
      <protection/>
    </xf>
    <xf numFmtId="0" fontId="7" fillId="0" borderId="0" xfId="63" applyFont="1" applyFill="1">
      <alignment/>
      <protection/>
    </xf>
    <xf numFmtId="41" fontId="7" fillId="0" borderId="0" xfId="63" applyNumberFormat="1" applyFont="1" applyFill="1">
      <alignment/>
      <protection/>
    </xf>
    <xf numFmtId="0" fontId="13" fillId="0" borderId="18" xfId="0" applyFont="1" applyFill="1" applyBorder="1" applyAlignment="1">
      <alignment horizontal="distributed" shrinkToFit="1"/>
    </xf>
    <xf numFmtId="0" fontId="10" fillId="0" borderId="15" xfId="0" applyFont="1" applyFill="1" applyBorder="1" applyAlignment="1">
      <alignment horizontal="distributed" shrinkToFit="1"/>
    </xf>
    <xf numFmtId="0" fontId="13" fillId="0" borderId="15" xfId="0" applyFont="1" applyFill="1" applyBorder="1" applyAlignment="1">
      <alignment horizontal="distributed" shrinkToFit="1"/>
    </xf>
    <xf numFmtId="178" fontId="8" fillId="0" borderId="0" xfId="0" applyNumberFormat="1" applyFont="1" applyFill="1" applyAlignment="1">
      <alignment horizontal="right"/>
    </xf>
    <xf numFmtId="177" fontId="76" fillId="0" borderId="16" xfId="0" applyNumberFormat="1" applyFont="1" applyFill="1" applyBorder="1" applyAlignment="1">
      <alignment vertical="center"/>
    </xf>
    <xf numFmtId="0" fontId="75" fillId="0" borderId="22" xfId="0" applyFont="1" applyFill="1" applyBorder="1" applyAlignment="1">
      <alignment vertical="center"/>
    </xf>
    <xf numFmtId="0" fontId="70" fillId="0" borderId="16" xfId="0" applyFont="1" applyFill="1" applyBorder="1" applyAlignment="1">
      <alignment horizontal="distributed"/>
    </xf>
    <xf numFmtId="0" fontId="70" fillId="0" borderId="18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72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distributed"/>
    </xf>
    <xf numFmtId="0" fontId="70" fillId="0" borderId="15" xfId="0" applyFont="1" applyFill="1" applyBorder="1" applyAlignment="1">
      <alignment horizontal="distributed"/>
    </xf>
    <xf numFmtId="0" fontId="80" fillId="0" borderId="0" xfId="0" applyFont="1" applyFill="1" applyBorder="1" applyAlignment="1">
      <alignment horizontal="distributed"/>
    </xf>
    <xf numFmtId="0" fontId="80" fillId="0" borderId="15" xfId="0" applyFont="1" applyFill="1" applyBorder="1" applyAlignment="1">
      <alignment horizontal="distributed"/>
    </xf>
    <xf numFmtId="0" fontId="3" fillId="0" borderId="22" xfId="0" applyFont="1" applyFill="1" applyBorder="1" applyAlignment="1">
      <alignment horizontal="distributed"/>
    </xf>
    <xf numFmtId="0" fontId="3" fillId="0" borderId="24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15" xfId="0" applyFont="1" applyFill="1" applyBorder="1" applyAlignment="1">
      <alignment horizontal="distributed"/>
    </xf>
    <xf numFmtId="0" fontId="70" fillId="0" borderId="0" xfId="0" applyFont="1" applyFill="1" applyBorder="1" applyAlignment="1">
      <alignment horizontal="center"/>
    </xf>
    <xf numFmtId="0" fontId="81" fillId="0" borderId="0" xfId="43" applyFont="1" applyFill="1" applyAlignment="1" applyProtection="1">
      <alignment/>
      <protection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2" fillId="0" borderId="0" xfId="43" applyFill="1" applyAlignment="1" applyProtection="1">
      <alignment/>
      <protection/>
    </xf>
    <xf numFmtId="0" fontId="75" fillId="0" borderId="27" xfId="0" applyFont="1" applyFill="1" applyBorder="1" applyAlignment="1">
      <alignment horizontal="distributed" vertical="center" wrapText="1"/>
    </xf>
    <xf numFmtId="0" fontId="75" fillId="0" borderId="17" xfId="0" applyFont="1" applyFill="1" applyBorder="1" applyAlignment="1">
      <alignment horizontal="distributed" vertical="center" wrapText="1"/>
    </xf>
    <xf numFmtId="0" fontId="75" fillId="0" borderId="21" xfId="0" applyFont="1" applyFill="1" applyBorder="1" applyAlignment="1">
      <alignment horizontal="distributed" vertical="center" wrapText="1"/>
    </xf>
    <xf numFmtId="0" fontId="75" fillId="0" borderId="20" xfId="0" applyFont="1" applyFill="1" applyBorder="1" applyAlignment="1">
      <alignment horizontal="distributed" vertical="center" wrapText="1"/>
    </xf>
    <xf numFmtId="0" fontId="69" fillId="0" borderId="0" xfId="0" applyFont="1" applyFill="1" applyAlignment="1">
      <alignment/>
    </xf>
    <xf numFmtId="0" fontId="75" fillId="0" borderId="0" xfId="0" applyFont="1" applyFill="1" applyBorder="1" applyAlignment="1">
      <alignment horizontal="center"/>
    </xf>
    <xf numFmtId="0" fontId="75" fillId="0" borderId="28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distributed" vertical="center"/>
    </xf>
    <xf numFmtId="0" fontId="75" fillId="0" borderId="20" xfId="0" applyFont="1" applyFill="1" applyBorder="1" applyAlignment="1">
      <alignment horizontal="distributed" vertical="center"/>
    </xf>
    <xf numFmtId="0" fontId="74" fillId="0" borderId="2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9" fillId="0" borderId="21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right"/>
    </xf>
    <xf numFmtId="0" fontId="75" fillId="0" borderId="0" xfId="0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horizontal="right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178" fontId="77" fillId="0" borderId="0" xfId="0" applyNumberFormat="1" applyFont="1" applyFill="1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3.5" style="3" customWidth="1"/>
    <col min="2" max="16384" width="9" style="3" customWidth="1"/>
  </cols>
  <sheetData>
    <row r="1" ht="18.75">
      <c r="A1" s="1" t="s">
        <v>165</v>
      </c>
    </row>
    <row r="2" ht="18.75">
      <c r="B2" s="1" t="s">
        <v>22</v>
      </c>
    </row>
    <row r="4" spans="2:7" ht="13.5">
      <c r="B4" s="2" t="s">
        <v>23</v>
      </c>
      <c r="C4" s="3" t="s">
        <v>24</v>
      </c>
      <c r="G4" s="4"/>
    </row>
    <row r="5" spans="2:3" ht="13.5">
      <c r="B5" s="2" t="s">
        <v>28</v>
      </c>
      <c r="C5" s="3" t="s">
        <v>25</v>
      </c>
    </row>
    <row r="6" spans="2:3" ht="13.5">
      <c r="B6" s="2" t="s">
        <v>29</v>
      </c>
      <c r="C6" s="3" t="s">
        <v>26</v>
      </c>
    </row>
    <row r="7" spans="2:3" ht="13.5">
      <c r="B7" s="2" t="s">
        <v>30</v>
      </c>
      <c r="C7" s="3" t="s">
        <v>27</v>
      </c>
    </row>
    <row r="8" spans="2:3" ht="13.5">
      <c r="B8" s="2" t="s">
        <v>31</v>
      </c>
      <c r="C8" s="3" t="s">
        <v>34</v>
      </c>
    </row>
    <row r="9" ht="13.5">
      <c r="B9" s="2"/>
    </row>
    <row r="10" ht="13.5">
      <c r="B10" s="2"/>
    </row>
    <row r="11" ht="13.5">
      <c r="B11" s="2"/>
    </row>
    <row r="12" ht="13.5">
      <c r="B12" s="2"/>
    </row>
    <row r="13" ht="13.5">
      <c r="B13" s="2"/>
    </row>
    <row r="14" ht="13.5">
      <c r="B14" s="2"/>
    </row>
    <row r="15" ht="13.5">
      <c r="B15" s="2"/>
    </row>
    <row r="19" ht="13.5">
      <c r="B19" s="2"/>
    </row>
  </sheetData>
  <sheetProtection/>
  <hyperlinks>
    <hyperlink ref="B4" location="'19-1'!A1" display="19-1"/>
    <hyperlink ref="B5" location="'19-2'!A1" display="19-2"/>
    <hyperlink ref="B6" location="'19-3'!A1" display="19-3"/>
    <hyperlink ref="B7" location="'19-4'!A1" display="19-4"/>
    <hyperlink ref="B8" location="'19-5'!A1" display="19-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view="pageBreakPreview" zoomScale="85" zoomScaleNormal="85" zoomScaleSheetLayoutView="85" zoomScalePageLayoutView="0" workbookViewId="0" topLeftCell="A7">
      <selection activeCell="A1" sqref="A1:C1"/>
    </sheetView>
  </sheetViews>
  <sheetFormatPr defaultColWidth="8.796875" defaultRowHeight="14.25"/>
  <cols>
    <col min="1" max="1" width="2.3984375" style="7" customWidth="1"/>
    <col min="2" max="2" width="24.5" style="7" customWidth="1"/>
    <col min="3" max="6" width="16.19921875" style="7" customWidth="1"/>
    <col min="7" max="16384" width="9" style="7" customWidth="1"/>
  </cols>
  <sheetData>
    <row r="1" spans="1:3" s="5" customFormat="1" ht="13.5">
      <c r="A1" s="169" t="s">
        <v>32</v>
      </c>
      <c r="B1" s="169"/>
      <c r="C1" s="169"/>
    </row>
    <row r="2" s="6" customFormat="1" ht="13.5">
      <c r="A2" s="6" t="s">
        <v>0</v>
      </c>
    </row>
    <row r="3" s="6" customFormat="1" ht="25.5" customHeight="1">
      <c r="C3" s="23" t="s">
        <v>37</v>
      </c>
    </row>
    <row r="4" spans="1:6" ht="17.25">
      <c r="A4" s="159" t="s">
        <v>33</v>
      </c>
      <c r="B4" s="159"/>
      <c r="C4" s="159"/>
      <c r="D4" s="159"/>
      <c r="E4" s="159"/>
      <c r="F4" s="159"/>
    </row>
    <row r="5" spans="1:6" ht="17.25" customHeight="1">
      <c r="A5" s="168" t="s">
        <v>149</v>
      </c>
      <c r="B5" s="168"/>
      <c r="C5" s="168"/>
      <c r="D5" s="168"/>
      <c r="E5" s="168"/>
      <c r="F5" s="168"/>
    </row>
    <row r="6" spans="4:6" ht="13.5">
      <c r="D6" s="11"/>
      <c r="E6" s="11"/>
      <c r="F6" s="12" t="s">
        <v>1</v>
      </c>
    </row>
    <row r="7" spans="1:6" ht="6" customHeight="1" thickBot="1">
      <c r="A7" s="8"/>
      <c r="B7" s="8"/>
      <c r="C7" s="9"/>
      <c r="D7" s="9"/>
      <c r="E7" s="8"/>
      <c r="F7" s="13"/>
    </row>
    <row r="8" spans="1:6" ht="36.75" customHeight="1" thickTop="1">
      <c r="A8" s="14"/>
      <c r="B8" s="15"/>
      <c r="C8" s="16" t="s">
        <v>2</v>
      </c>
      <c r="D8" s="16" t="s">
        <v>3</v>
      </c>
      <c r="E8" s="16" t="s">
        <v>4</v>
      </c>
      <c r="F8" s="17" t="s">
        <v>35</v>
      </c>
    </row>
    <row r="9" spans="1:6" ht="27.75" customHeight="1">
      <c r="A9" s="164" t="s">
        <v>36</v>
      </c>
      <c r="B9" s="165"/>
      <c r="C9" s="18">
        <v>4351</v>
      </c>
      <c r="D9" s="18">
        <v>1840</v>
      </c>
      <c r="E9" s="18">
        <v>2501</v>
      </c>
      <c r="F9" s="18">
        <v>10</v>
      </c>
    </row>
    <row r="10" spans="1:6" ht="27.75" customHeight="1">
      <c r="A10" s="166" t="s">
        <v>38</v>
      </c>
      <c r="B10" s="167"/>
      <c r="C10" s="24">
        <v>4293</v>
      </c>
      <c r="D10" s="24">
        <v>1831</v>
      </c>
      <c r="E10" s="24">
        <v>2453</v>
      </c>
      <c r="F10" s="24">
        <v>9</v>
      </c>
    </row>
    <row r="11" spans="1:6" s="6" customFormat="1" ht="27.75" customHeight="1">
      <c r="A11" s="157" t="s">
        <v>150</v>
      </c>
      <c r="B11" s="158"/>
      <c r="C11" s="25">
        <v>4307</v>
      </c>
      <c r="D11" s="25">
        <v>1818</v>
      </c>
      <c r="E11" s="25">
        <v>2482</v>
      </c>
      <c r="F11" s="25">
        <v>7</v>
      </c>
    </row>
    <row r="12" spans="1:6" ht="27.75" customHeight="1">
      <c r="A12" s="10"/>
      <c r="B12" s="19"/>
      <c r="C12" s="12"/>
      <c r="D12" s="12"/>
      <c r="E12" s="12"/>
      <c r="F12" s="12"/>
    </row>
    <row r="13" spans="1:6" ht="27.75" customHeight="1">
      <c r="A13" s="160" t="s">
        <v>5</v>
      </c>
      <c r="B13" s="161"/>
      <c r="C13" s="18">
        <v>3921</v>
      </c>
      <c r="D13" s="18">
        <v>1463</v>
      </c>
      <c r="E13" s="18">
        <v>2451</v>
      </c>
      <c r="F13" s="18">
        <v>7</v>
      </c>
    </row>
    <row r="14" spans="1:6" ht="27.75" customHeight="1">
      <c r="A14" s="10"/>
      <c r="B14" s="20" t="s">
        <v>6</v>
      </c>
      <c r="C14" s="18">
        <v>143</v>
      </c>
      <c r="D14" s="18">
        <v>135</v>
      </c>
      <c r="E14" s="18">
        <v>5</v>
      </c>
      <c r="F14" s="18">
        <v>3</v>
      </c>
    </row>
    <row r="15" spans="1:6" ht="27.75" customHeight="1">
      <c r="A15" s="10"/>
      <c r="B15" s="20" t="s">
        <v>152</v>
      </c>
      <c r="C15" s="18">
        <v>132</v>
      </c>
      <c r="D15" s="18">
        <v>118</v>
      </c>
      <c r="E15" s="18">
        <v>14</v>
      </c>
      <c r="F15" s="18">
        <v>0</v>
      </c>
    </row>
    <row r="16" spans="1:6" ht="27.75" customHeight="1">
      <c r="A16" s="10"/>
      <c r="B16" s="131" t="s">
        <v>153</v>
      </c>
      <c r="C16" s="18">
        <v>116</v>
      </c>
      <c r="D16" s="18">
        <v>111</v>
      </c>
      <c r="E16" s="18">
        <v>5</v>
      </c>
      <c r="F16" s="18">
        <v>0</v>
      </c>
    </row>
    <row r="17" spans="1:6" ht="27.75" customHeight="1">
      <c r="A17" s="10"/>
      <c r="B17" s="20" t="s">
        <v>19</v>
      </c>
      <c r="C17" s="18">
        <v>120</v>
      </c>
      <c r="D17" s="18">
        <v>82</v>
      </c>
      <c r="E17" s="18">
        <v>38</v>
      </c>
      <c r="F17" s="18">
        <v>0</v>
      </c>
    </row>
    <row r="18" spans="1:6" ht="27.75" customHeight="1">
      <c r="A18" s="10"/>
      <c r="B18" s="20" t="s">
        <v>20</v>
      </c>
      <c r="C18" s="18">
        <v>150</v>
      </c>
      <c r="D18" s="18">
        <v>118</v>
      </c>
      <c r="E18" s="18">
        <v>32</v>
      </c>
      <c r="F18" s="18">
        <v>0</v>
      </c>
    </row>
    <row r="19" spans="1:6" ht="27.75" customHeight="1">
      <c r="A19" s="10"/>
      <c r="B19" s="20" t="s">
        <v>7</v>
      </c>
      <c r="C19" s="18">
        <v>112</v>
      </c>
      <c r="D19" s="18">
        <v>95</v>
      </c>
      <c r="E19" s="18">
        <v>17</v>
      </c>
      <c r="F19" s="18">
        <v>0</v>
      </c>
    </row>
    <row r="20" spans="1:6" ht="27.75" customHeight="1">
      <c r="A20" s="10"/>
      <c r="B20" s="20" t="s">
        <v>8</v>
      </c>
      <c r="C20" s="18">
        <v>207</v>
      </c>
      <c r="D20" s="18">
        <v>52</v>
      </c>
      <c r="E20" s="18">
        <v>155</v>
      </c>
      <c r="F20" s="18">
        <v>0</v>
      </c>
    </row>
    <row r="21" spans="1:6" ht="27.75" customHeight="1">
      <c r="A21" s="10"/>
      <c r="B21" s="20" t="s">
        <v>9</v>
      </c>
      <c r="C21" s="18">
        <v>179</v>
      </c>
      <c r="D21" s="18">
        <v>58</v>
      </c>
      <c r="E21" s="18">
        <v>121</v>
      </c>
      <c r="F21" s="18">
        <v>0</v>
      </c>
    </row>
    <row r="22" spans="1:6" ht="27.75" customHeight="1">
      <c r="A22" s="10"/>
      <c r="B22" s="20" t="s">
        <v>21</v>
      </c>
      <c r="C22" s="18">
        <v>79</v>
      </c>
      <c r="D22" s="18">
        <v>69</v>
      </c>
      <c r="E22" s="18">
        <v>10</v>
      </c>
      <c r="F22" s="18">
        <v>0</v>
      </c>
    </row>
    <row r="23" spans="1:6" ht="27.75" customHeight="1">
      <c r="A23" s="10"/>
      <c r="B23" s="20" t="s">
        <v>10</v>
      </c>
      <c r="C23" s="18">
        <v>101</v>
      </c>
      <c r="D23" s="18">
        <v>33</v>
      </c>
      <c r="E23" s="18">
        <v>68</v>
      </c>
      <c r="F23" s="18">
        <v>0</v>
      </c>
    </row>
    <row r="24" spans="1:6" ht="27.75" customHeight="1">
      <c r="A24" s="10"/>
      <c r="B24" s="20" t="s">
        <v>11</v>
      </c>
      <c r="C24" s="18">
        <v>63</v>
      </c>
      <c r="D24" s="18">
        <v>63</v>
      </c>
      <c r="E24" s="18">
        <v>0</v>
      </c>
      <c r="F24" s="18">
        <v>0</v>
      </c>
    </row>
    <row r="25" spans="1:6" ht="27.75" customHeight="1">
      <c r="A25" s="10"/>
      <c r="B25" s="20" t="s">
        <v>12</v>
      </c>
      <c r="C25" s="18">
        <v>153</v>
      </c>
      <c r="D25" s="18">
        <v>41</v>
      </c>
      <c r="E25" s="18">
        <v>112</v>
      </c>
      <c r="F25" s="18">
        <v>0</v>
      </c>
    </row>
    <row r="26" spans="1:6" ht="27.75" customHeight="1">
      <c r="A26" s="10"/>
      <c r="B26" s="20" t="s">
        <v>13</v>
      </c>
      <c r="C26" s="18">
        <v>1079</v>
      </c>
      <c r="D26" s="18">
        <v>46</v>
      </c>
      <c r="E26" s="18">
        <v>1032</v>
      </c>
      <c r="F26" s="18">
        <v>1</v>
      </c>
    </row>
    <row r="27" spans="1:6" ht="27.75" customHeight="1">
      <c r="A27" s="10"/>
      <c r="B27" s="20" t="s">
        <v>14</v>
      </c>
      <c r="C27" s="18">
        <v>188</v>
      </c>
      <c r="D27" s="18">
        <v>16</v>
      </c>
      <c r="E27" s="18">
        <v>172</v>
      </c>
      <c r="F27" s="18">
        <v>0</v>
      </c>
    </row>
    <row r="28" spans="1:6" ht="27.75" customHeight="1">
      <c r="A28" s="10"/>
      <c r="B28" s="20" t="s">
        <v>15</v>
      </c>
      <c r="C28" s="18">
        <v>372</v>
      </c>
      <c r="D28" s="18">
        <v>141</v>
      </c>
      <c r="E28" s="18">
        <v>228</v>
      </c>
      <c r="F28" s="18">
        <v>3</v>
      </c>
    </row>
    <row r="29" spans="1:6" ht="27.75" customHeight="1">
      <c r="A29" s="10"/>
      <c r="B29" s="20" t="s">
        <v>16</v>
      </c>
      <c r="C29" s="18">
        <v>727</v>
      </c>
      <c r="D29" s="18">
        <v>285</v>
      </c>
      <c r="E29" s="18">
        <v>442</v>
      </c>
      <c r="F29" s="18">
        <v>0</v>
      </c>
    </row>
    <row r="30" spans="1:6" ht="27.75" customHeight="1">
      <c r="A30" s="10"/>
      <c r="B30" s="20"/>
      <c r="C30" s="18"/>
      <c r="D30" s="18"/>
      <c r="E30" s="18"/>
      <c r="F30" s="18"/>
    </row>
    <row r="31" spans="1:6" ht="27.75" customHeight="1">
      <c r="A31" s="160" t="s">
        <v>151</v>
      </c>
      <c r="B31" s="161"/>
      <c r="C31" s="18">
        <v>25</v>
      </c>
      <c r="D31" s="18">
        <v>25</v>
      </c>
      <c r="E31" s="18">
        <v>0</v>
      </c>
      <c r="F31" s="18">
        <v>0</v>
      </c>
    </row>
    <row r="32" spans="1:6" ht="27.75" customHeight="1">
      <c r="A32" s="162" t="s">
        <v>17</v>
      </c>
      <c r="B32" s="163"/>
      <c r="C32" s="18">
        <v>328</v>
      </c>
      <c r="D32" s="18">
        <v>300</v>
      </c>
      <c r="E32" s="18">
        <v>28</v>
      </c>
      <c r="F32" s="18">
        <v>0</v>
      </c>
    </row>
    <row r="33" spans="1:6" ht="27.75" customHeight="1">
      <c r="A33" s="155" t="s">
        <v>18</v>
      </c>
      <c r="B33" s="156"/>
      <c r="C33" s="22">
        <v>33</v>
      </c>
      <c r="D33" s="21">
        <v>30</v>
      </c>
      <c r="E33" s="21">
        <v>3</v>
      </c>
      <c r="F33" s="21">
        <v>0</v>
      </c>
    </row>
    <row r="34" spans="1:2" ht="17.25" customHeight="1">
      <c r="A34" s="154" t="s">
        <v>39</v>
      </c>
      <c r="B34" s="154"/>
    </row>
  </sheetData>
  <sheetProtection/>
  <mergeCells count="11">
    <mergeCell ref="A1:C1"/>
    <mergeCell ref="A34:B34"/>
    <mergeCell ref="A33:B33"/>
    <mergeCell ref="A11:B11"/>
    <mergeCell ref="A4:F4"/>
    <mergeCell ref="A13:B13"/>
    <mergeCell ref="A31:B31"/>
    <mergeCell ref="A32:B32"/>
    <mergeCell ref="A9:B9"/>
    <mergeCell ref="A10:B10"/>
    <mergeCell ref="A5:F5"/>
  </mergeCells>
  <hyperlinks>
    <hyperlink ref="A1:C1" location="'19公務員・選挙目次'!A1" display="19 公務員・選挙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view="pageBreakPreview" zoomScaleSheetLayoutView="100" zoomScalePageLayoutView="0" workbookViewId="0" topLeftCell="A19">
      <selection activeCell="A1" sqref="A1:C1"/>
    </sheetView>
  </sheetViews>
  <sheetFormatPr defaultColWidth="8.796875" defaultRowHeight="14.25"/>
  <cols>
    <col min="1" max="1" width="18.5" style="27" customWidth="1"/>
    <col min="2" max="6" width="14.59765625" style="27" customWidth="1"/>
    <col min="7" max="16384" width="9" style="27" customWidth="1"/>
  </cols>
  <sheetData>
    <row r="1" spans="1:3" s="3" customFormat="1" ht="13.5">
      <c r="A1" s="172" t="s">
        <v>32</v>
      </c>
      <c r="B1" s="172"/>
      <c r="C1" s="172"/>
    </row>
    <row r="2" s="44" customFormat="1" ht="13.5">
      <c r="A2" s="44" t="s">
        <v>0</v>
      </c>
    </row>
    <row r="3" spans="1:6" ht="17.25">
      <c r="A3" s="170" t="s">
        <v>59</v>
      </c>
      <c r="B3" s="170"/>
      <c r="C3" s="170"/>
      <c r="D3" s="170"/>
      <c r="E3" s="170"/>
      <c r="F3" s="170"/>
    </row>
    <row r="4" spans="1:6" ht="13.5">
      <c r="A4" s="171" t="s">
        <v>154</v>
      </c>
      <c r="B4" s="171"/>
      <c r="C4" s="171"/>
      <c r="D4" s="171"/>
      <c r="E4" s="171"/>
      <c r="F4" s="171"/>
    </row>
    <row r="6" spans="1:6" ht="6" customHeight="1" thickBot="1">
      <c r="A6" s="43"/>
      <c r="B6" s="43"/>
      <c r="C6" s="43"/>
      <c r="D6" s="43"/>
      <c r="E6" s="43"/>
      <c r="F6" s="43"/>
    </row>
    <row r="7" spans="1:6" ht="36.75" customHeight="1" thickTop="1">
      <c r="A7" s="42"/>
      <c r="B7" s="41" t="s">
        <v>58</v>
      </c>
      <c r="C7" s="41" t="s">
        <v>57</v>
      </c>
      <c r="D7" s="41" t="s">
        <v>56</v>
      </c>
      <c r="E7" s="41" t="s">
        <v>55</v>
      </c>
      <c r="F7" s="40" t="s">
        <v>54</v>
      </c>
    </row>
    <row r="8" spans="1:6" ht="27.75" customHeight="1">
      <c r="A8" s="34" t="s">
        <v>155</v>
      </c>
      <c r="B8" s="33">
        <v>11</v>
      </c>
      <c r="C8" s="32">
        <v>43</v>
      </c>
      <c r="D8" s="32">
        <v>3</v>
      </c>
      <c r="E8" s="32">
        <v>93</v>
      </c>
      <c r="F8" s="32">
        <v>2</v>
      </c>
    </row>
    <row r="9" spans="1:6" ht="27.75" customHeight="1">
      <c r="A9" s="39" t="s">
        <v>53</v>
      </c>
      <c r="B9" s="33">
        <v>11</v>
      </c>
      <c r="C9" s="32">
        <v>43</v>
      </c>
      <c r="D9" s="32">
        <v>3</v>
      </c>
      <c r="E9" s="32">
        <v>93</v>
      </c>
      <c r="F9" s="32">
        <v>2</v>
      </c>
    </row>
    <row r="10" spans="1:6" s="36" customFormat="1" ht="27.75" customHeight="1">
      <c r="A10" s="138" t="s">
        <v>156</v>
      </c>
      <c r="B10" s="38">
        <v>11</v>
      </c>
      <c r="C10" s="37">
        <v>43</v>
      </c>
      <c r="D10" s="37" t="s">
        <v>157</v>
      </c>
      <c r="E10" s="37">
        <v>93</v>
      </c>
      <c r="F10" s="37">
        <v>2</v>
      </c>
    </row>
    <row r="11" spans="1:6" ht="27.75" customHeight="1">
      <c r="A11" s="35"/>
      <c r="B11" s="33"/>
      <c r="C11" s="32"/>
      <c r="D11" s="32"/>
      <c r="E11" s="32"/>
      <c r="F11" s="32"/>
    </row>
    <row r="12" spans="1:6" ht="27.75" customHeight="1">
      <c r="A12" s="34" t="s">
        <v>52</v>
      </c>
      <c r="B12" s="33">
        <v>1</v>
      </c>
      <c r="C12" s="32">
        <v>13</v>
      </c>
      <c r="D12" s="32" t="s">
        <v>41</v>
      </c>
      <c r="E12" s="32">
        <v>10</v>
      </c>
      <c r="F12" s="32">
        <v>1</v>
      </c>
    </row>
    <row r="13" spans="1:6" ht="27.75" customHeight="1">
      <c r="A13" s="34" t="s">
        <v>51</v>
      </c>
      <c r="B13" s="33">
        <v>1</v>
      </c>
      <c r="C13" s="32">
        <v>5</v>
      </c>
      <c r="D13" s="32" t="s">
        <v>41</v>
      </c>
      <c r="E13" s="32">
        <v>12</v>
      </c>
      <c r="F13" s="32" t="s">
        <v>41</v>
      </c>
    </row>
    <row r="14" spans="1:6" ht="27.75" customHeight="1">
      <c r="A14" s="34" t="s">
        <v>50</v>
      </c>
      <c r="B14" s="33">
        <v>1</v>
      </c>
      <c r="C14" s="32">
        <v>1</v>
      </c>
      <c r="D14" s="32" t="s">
        <v>41</v>
      </c>
      <c r="E14" s="32">
        <v>7</v>
      </c>
      <c r="F14" s="32" t="s">
        <v>41</v>
      </c>
    </row>
    <row r="15" spans="1:6" ht="27.75" customHeight="1">
      <c r="A15" s="34" t="s">
        <v>49</v>
      </c>
      <c r="B15" s="33">
        <v>1</v>
      </c>
      <c r="C15" s="32">
        <v>1</v>
      </c>
      <c r="D15" s="32" t="s">
        <v>41</v>
      </c>
      <c r="E15" s="32">
        <v>4</v>
      </c>
      <c r="F15" s="32" t="s">
        <v>41</v>
      </c>
    </row>
    <row r="16" spans="1:6" ht="27.75" customHeight="1">
      <c r="A16" s="34" t="s">
        <v>48</v>
      </c>
      <c r="B16" s="33">
        <v>1</v>
      </c>
      <c r="C16" s="32">
        <v>2</v>
      </c>
      <c r="D16" s="32" t="s">
        <v>41</v>
      </c>
      <c r="E16" s="32">
        <v>4</v>
      </c>
      <c r="F16" s="32" t="s">
        <v>41</v>
      </c>
    </row>
    <row r="17" spans="1:6" ht="27.75" customHeight="1">
      <c r="A17" s="34" t="s">
        <v>47</v>
      </c>
      <c r="B17" s="33">
        <v>1</v>
      </c>
      <c r="C17" s="32">
        <v>3</v>
      </c>
      <c r="D17" s="32" t="s">
        <v>41</v>
      </c>
      <c r="E17" s="32">
        <v>5</v>
      </c>
      <c r="F17" s="32" t="s">
        <v>41</v>
      </c>
    </row>
    <row r="18" spans="1:6" ht="27.75" customHeight="1">
      <c r="A18" s="34" t="s">
        <v>46</v>
      </c>
      <c r="B18" s="33">
        <v>1</v>
      </c>
      <c r="C18" s="32" t="s">
        <v>41</v>
      </c>
      <c r="D18" s="32" t="s">
        <v>41</v>
      </c>
      <c r="E18" s="32">
        <v>4</v>
      </c>
      <c r="F18" s="32" t="s">
        <v>41</v>
      </c>
    </row>
    <row r="19" spans="1:6" ht="27.75" customHeight="1">
      <c r="A19" s="34" t="s">
        <v>45</v>
      </c>
      <c r="B19" s="33">
        <v>1</v>
      </c>
      <c r="C19" s="32">
        <v>3</v>
      </c>
      <c r="D19" s="32" t="s">
        <v>41</v>
      </c>
      <c r="E19" s="32">
        <v>11</v>
      </c>
      <c r="F19" s="32" t="s">
        <v>41</v>
      </c>
    </row>
    <row r="20" spans="1:6" ht="27.75" customHeight="1">
      <c r="A20" s="34" t="s">
        <v>44</v>
      </c>
      <c r="B20" s="33">
        <v>1</v>
      </c>
      <c r="C20" s="32">
        <v>5</v>
      </c>
      <c r="D20" s="32" t="s">
        <v>41</v>
      </c>
      <c r="E20" s="32">
        <v>16</v>
      </c>
      <c r="F20" s="32" t="s">
        <v>41</v>
      </c>
    </row>
    <row r="21" spans="1:6" ht="27.75" customHeight="1">
      <c r="A21" s="34" t="s">
        <v>43</v>
      </c>
      <c r="B21" s="33">
        <v>1</v>
      </c>
      <c r="C21" s="32">
        <v>7</v>
      </c>
      <c r="D21" s="32" t="s">
        <v>41</v>
      </c>
      <c r="E21" s="32">
        <v>7</v>
      </c>
      <c r="F21" s="32">
        <v>1</v>
      </c>
    </row>
    <row r="22" spans="1:6" ht="27.75" customHeight="1">
      <c r="A22" s="31" t="s">
        <v>42</v>
      </c>
      <c r="B22" s="30">
        <v>1</v>
      </c>
      <c r="C22" s="29">
        <v>3</v>
      </c>
      <c r="D22" s="29" t="s">
        <v>41</v>
      </c>
      <c r="E22" s="29">
        <v>13</v>
      </c>
      <c r="F22" s="29" t="s">
        <v>41</v>
      </c>
    </row>
    <row r="23" ht="17.25" customHeight="1">
      <c r="A23" s="28" t="s">
        <v>40</v>
      </c>
    </row>
  </sheetData>
  <sheetProtection/>
  <mergeCells count="3">
    <mergeCell ref="A3:F3"/>
    <mergeCell ref="A4:F4"/>
    <mergeCell ref="A1:C1"/>
  </mergeCells>
  <hyperlinks>
    <hyperlink ref="A1:C1" location="'19公務員・選挙目次'!A1" display="19 公務員・選挙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showGridLines="0" view="pageBreakPreview" zoomScaleNormal="90" zoomScaleSheetLayoutView="100" zoomScalePageLayoutView="0" workbookViewId="0" topLeftCell="A1">
      <pane ySplit="8" topLeftCell="A16" activePane="bottomLeft" state="frozen"/>
      <selection pane="topLeft" activeCell="G21" sqref="G21"/>
      <selection pane="bottomLeft" activeCell="B21" sqref="B21"/>
    </sheetView>
  </sheetViews>
  <sheetFormatPr defaultColWidth="8.796875" defaultRowHeight="14.25"/>
  <cols>
    <col min="1" max="1" width="9" style="7" customWidth="1"/>
    <col min="2" max="12" width="7.09765625" style="7" customWidth="1"/>
    <col min="13" max="14" width="7" style="7" customWidth="1"/>
    <col min="15" max="16384" width="9" style="7" customWidth="1"/>
  </cols>
  <sheetData>
    <row r="1" spans="1:4" s="5" customFormat="1" ht="13.5">
      <c r="A1" s="169" t="s">
        <v>32</v>
      </c>
      <c r="B1" s="169"/>
      <c r="C1" s="169"/>
      <c r="D1" s="169"/>
    </row>
    <row r="2" spans="1:3" s="6" customFormat="1" ht="13.5">
      <c r="A2" s="177" t="s">
        <v>0</v>
      </c>
      <c r="B2" s="177"/>
      <c r="C2" s="177"/>
    </row>
    <row r="3" spans="1:12" ht="17.25">
      <c r="A3" s="159" t="s">
        <v>96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7.25">
      <c r="A4" s="26"/>
      <c r="B4" s="26"/>
      <c r="C4" s="26"/>
      <c r="D4" s="26"/>
      <c r="E4" s="26"/>
      <c r="F4" s="178" t="s">
        <v>154</v>
      </c>
      <c r="G4" s="178"/>
      <c r="H4" s="178"/>
      <c r="I4" s="26"/>
      <c r="J4" s="26"/>
      <c r="K4" s="26"/>
      <c r="L4" s="26"/>
    </row>
    <row r="5" spans="13:14" ht="13.5">
      <c r="M5" s="49"/>
      <c r="N5" s="49" t="s">
        <v>95</v>
      </c>
    </row>
    <row r="6" spans="1:12" ht="6" customHeight="1" thickBot="1">
      <c r="A6" s="8"/>
      <c r="B6" s="8"/>
      <c r="C6" s="8"/>
      <c r="D6" s="8"/>
      <c r="E6" s="8"/>
      <c r="F6" s="9"/>
      <c r="G6" s="9"/>
      <c r="H6" s="9"/>
      <c r="I6" s="8"/>
      <c r="J6" s="8"/>
      <c r="K6" s="8"/>
      <c r="L6" s="8"/>
    </row>
    <row r="7" spans="1:14" s="48" customFormat="1" ht="19.5" customHeight="1" thickTop="1">
      <c r="A7" s="179"/>
      <c r="B7" s="181" t="s">
        <v>94</v>
      </c>
      <c r="C7" s="57" t="s">
        <v>93</v>
      </c>
      <c r="D7" s="181" t="s">
        <v>92</v>
      </c>
      <c r="E7" s="57" t="s">
        <v>91</v>
      </c>
      <c r="F7" s="57" t="s">
        <v>90</v>
      </c>
      <c r="G7" s="57" t="s">
        <v>89</v>
      </c>
      <c r="H7" s="175" t="s">
        <v>88</v>
      </c>
      <c r="I7" s="175" t="s">
        <v>87</v>
      </c>
      <c r="J7" s="57" t="s">
        <v>86</v>
      </c>
      <c r="K7" s="175" t="s">
        <v>85</v>
      </c>
      <c r="L7" s="173" t="s">
        <v>84</v>
      </c>
      <c r="M7" s="173" t="s">
        <v>83</v>
      </c>
      <c r="N7" s="173" t="s">
        <v>160</v>
      </c>
    </row>
    <row r="8" spans="1:14" s="48" customFormat="1" ht="19.5" customHeight="1">
      <c r="A8" s="180"/>
      <c r="B8" s="182"/>
      <c r="C8" s="56" t="s">
        <v>82</v>
      </c>
      <c r="D8" s="183"/>
      <c r="E8" s="55" t="s">
        <v>81</v>
      </c>
      <c r="F8" s="55" t="s">
        <v>80</v>
      </c>
      <c r="G8" s="54" t="s">
        <v>79</v>
      </c>
      <c r="H8" s="176"/>
      <c r="I8" s="176"/>
      <c r="J8" s="54" t="s">
        <v>78</v>
      </c>
      <c r="K8" s="176"/>
      <c r="L8" s="174"/>
      <c r="M8" s="174"/>
      <c r="N8" s="174"/>
    </row>
    <row r="9" spans="1:14" s="48" customFormat="1" ht="26.25" customHeight="1">
      <c r="A9" s="140" t="s">
        <v>158</v>
      </c>
      <c r="B9" s="50">
        <v>8067</v>
      </c>
      <c r="C9" s="50">
        <v>4492</v>
      </c>
      <c r="D9" s="50">
        <v>349</v>
      </c>
      <c r="E9" s="50">
        <v>23</v>
      </c>
      <c r="F9" s="50">
        <v>94</v>
      </c>
      <c r="G9" s="50">
        <v>366</v>
      </c>
      <c r="H9" s="50">
        <v>477</v>
      </c>
      <c r="I9" s="50">
        <v>660</v>
      </c>
      <c r="J9" s="50">
        <v>445</v>
      </c>
      <c r="K9" s="50">
        <v>82</v>
      </c>
      <c r="L9" s="50">
        <v>1079</v>
      </c>
      <c r="M9" s="49" t="s">
        <v>41</v>
      </c>
      <c r="N9" s="49" t="s">
        <v>41</v>
      </c>
    </row>
    <row r="10" spans="1:14" s="48" customFormat="1" ht="26.25" customHeight="1">
      <c r="A10" s="140">
        <v>31</v>
      </c>
      <c r="B10" s="50">
        <v>7929</v>
      </c>
      <c r="C10" s="50">
        <v>4369</v>
      </c>
      <c r="D10" s="50">
        <v>356</v>
      </c>
      <c r="E10" s="50">
        <v>25</v>
      </c>
      <c r="F10" s="50">
        <v>102</v>
      </c>
      <c r="G10" s="50">
        <v>358</v>
      </c>
      <c r="H10" s="50">
        <v>477</v>
      </c>
      <c r="I10" s="50">
        <v>672</v>
      </c>
      <c r="J10" s="50">
        <v>409</v>
      </c>
      <c r="K10" s="50">
        <v>75</v>
      </c>
      <c r="L10" s="50">
        <v>1086</v>
      </c>
      <c r="M10" s="49" t="s">
        <v>41</v>
      </c>
      <c r="N10" s="49" t="s">
        <v>41</v>
      </c>
    </row>
    <row r="11" spans="1:14" s="47" customFormat="1" ht="26.25" customHeight="1">
      <c r="A11" s="141" t="s">
        <v>159</v>
      </c>
      <c r="B11" s="52">
        <v>7922</v>
      </c>
      <c r="C11" s="52">
        <v>4314</v>
      </c>
      <c r="D11" s="52">
        <v>359</v>
      </c>
      <c r="E11" s="52">
        <v>24</v>
      </c>
      <c r="F11" s="52">
        <v>106</v>
      </c>
      <c r="G11" s="52">
        <v>367</v>
      </c>
      <c r="H11" s="52">
        <v>478</v>
      </c>
      <c r="I11" s="52">
        <v>730</v>
      </c>
      <c r="J11" s="52">
        <v>387</v>
      </c>
      <c r="K11" s="52">
        <v>67</v>
      </c>
      <c r="L11" s="52">
        <v>1086</v>
      </c>
      <c r="M11" s="200" t="s">
        <v>41</v>
      </c>
      <c r="N11" s="200">
        <v>4</v>
      </c>
    </row>
    <row r="12" spans="1:14" s="48" customFormat="1" ht="26.25" customHeight="1">
      <c r="A12" s="51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9"/>
      <c r="N12" s="49"/>
    </row>
    <row r="13" spans="1:14" s="48" customFormat="1" ht="26.25" customHeight="1">
      <c r="A13" s="51" t="s">
        <v>77</v>
      </c>
      <c r="B13" s="50">
        <v>2330</v>
      </c>
      <c r="C13" s="50">
        <v>1225</v>
      </c>
      <c r="D13" s="50">
        <v>107</v>
      </c>
      <c r="E13" s="50">
        <v>2</v>
      </c>
      <c r="F13" s="50">
        <v>24</v>
      </c>
      <c r="G13" s="50">
        <v>73</v>
      </c>
      <c r="H13" s="50">
        <v>346</v>
      </c>
      <c r="I13" s="50">
        <v>160</v>
      </c>
      <c r="J13" s="50">
        <v>96</v>
      </c>
      <c r="K13" s="50">
        <v>16</v>
      </c>
      <c r="L13" s="50">
        <v>281</v>
      </c>
      <c r="M13" s="49" t="s">
        <v>41</v>
      </c>
      <c r="N13" s="49" t="s">
        <v>41</v>
      </c>
    </row>
    <row r="14" spans="1:14" s="48" customFormat="1" ht="26.25" customHeight="1">
      <c r="A14" s="51" t="s">
        <v>76</v>
      </c>
      <c r="B14" s="50">
        <v>1018</v>
      </c>
      <c r="C14" s="50">
        <v>353</v>
      </c>
      <c r="D14" s="50">
        <v>26</v>
      </c>
      <c r="E14" s="152">
        <v>0</v>
      </c>
      <c r="F14" s="50">
        <v>10</v>
      </c>
      <c r="G14" s="50">
        <v>21</v>
      </c>
      <c r="H14" s="152">
        <v>0</v>
      </c>
      <c r="I14" s="50">
        <v>477</v>
      </c>
      <c r="J14" s="50">
        <v>19</v>
      </c>
      <c r="K14" s="50">
        <v>8</v>
      </c>
      <c r="L14" s="50">
        <v>104</v>
      </c>
      <c r="M14" s="49" t="s">
        <v>41</v>
      </c>
      <c r="N14" s="49" t="s">
        <v>41</v>
      </c>
    </row>
    <row r="15" spans="1:14" s="48" customFormat="1" ht="26.25" customHeight="1">
      <c r="A15" s="51" t="s">
        <v>75</v>
      </c>
      <c r="B15" s="50">
        <v>290</v>
      </c>
      <c r="C15" s="50">
        <v>210</v>
      </c>
      <c r="D15" s="50">
        <v>15</v>
      </c>
      <c r="E15" s="152">
        <v>0</v>
      </c>
      <c r="F15" s="152">
        <v>0</v>
      </c>
      <c r="G15" s="50">
        <v>12</v>
      </c>
      <c r="H15" s="152">
        <v>0</v>
      </c>
      <c r="I15" s="50">
        <v>13</v>
      </c>
      <c r="J15" s="50">
        <v>2</v>
      </c>
      <c r="K15" s="50">
        <v>2</v>
      </c>
      <c r="L15" s="50">
        <v>36</v>
      </c>
      <c r="M15" s="49" t="s">
        <v>41</v>
      </c>
      <c r="N15" s="49" t="s">
        <v>41</v>
      </c>
    </row>
    <row r="16" spans="1:14" s="48" customFormat="1" ht="26.25" customHeight="1">
      <c r="A16" s="51" t="s">
        <v>74</v>
      </c>
      <c r="B16" s="50">
        <v>373</v>
      </c>
      <c r="C16" s="50">
        <v>239</v>
      </c>
      <c r="D16" s="50">
        <v>16</v>
      </c>
      <c r="E16" s="50">
        <v>2</v>
      </c>
      <c r="F16" s="50">
        <v>2</v>
      </c>
      <c r="G16" s="50">
        <v>11</v>
      </c>
      <c r="H16" s="50">
        <v>54</v>
      </c>
      <c r="I16" s="50">
        <v>6</v>
      </c>
      <c r="J16" s="50">
        <v>28</v>
      </c>
      <c r="K16" s="50" t="s">
        <v>161</v>
      </c>
      <c r="L16" s="50">
        <v>15</v>
      </c>
      <c r="M16" s="49" t="s">
        <v>41</v>
      </c>
      <c r="N16" s="49" t="s">
        <v>41</v>
      </c>
    </row>
    <row r="17" spans="1:14" s="48" customFormat="1" ht="26.25" customHeight="1">
      <c r="A17" s="51" t="s">
        <v>73</v>
      </c>
      <c r="B17" s="50">
        <v>264</v>
      </c>
      <c r="C17" s="50">
        <v>157</v>
      </c>
      <c r="D17" s="50">
        <v>12</v>
      </c>
      <c r="E17" s="152">
        <v>0</v>
      </c>
      <c r="F17" s="50">
        <v>3</v>
      </c>
      <c r="G17" s="50">
        <v>10</v>
      </c>
      <c r="H17" s="50">
        <v>38</v>
      </c>
      <c r="I17" s="50">
        <v>6</v>
      </c>
      <c r="J17" s="50">
        <v>20</v>
      </c>
      <c r="K17" s="50">
        <v>5</v>
      </c>
      <c r="L17" s="50">
        <v>13</v>
      </c>
      <c r="M17" s="49" t="s">
        <v>41</v>
      </c>
      <c r="N17" s="49" t="s">
        <v>41</v>
      </c>
    </row>
    <row r="18" spans="1:14" s="48" customFormat="1" ht="26.25" customHeight="1">
      <c r="A18" s="51" t="s">
        <v>72</v>
      </c>
      <c r="B18" s="50">
        <v>397</v>
      </c>
      <c r="C18" s="50">
        <v>259</v>
      </c>
      <c r="D18" s="50">
        <v>26</v>
      </c>
      <c r="E18" s="152">
        <v>0</v>
      </c>
      <c r="F18" s="152">
        <v>0</v>
      </c>
      <c r="G18" s="50">
        <v>14</v>
      </c>
      <c r="H18" s="152">
        <v>0</v>
      </c>
      <c r="I18" s="50">
        <v>7</v>
      </c>
      <c r="J18" s="50">
        <v>15</v>
      </c>
      <c r="K18" s="50">
        <v>13</v>
      </c>
      <c r="L18" s="50">
        <v>63</v>
      </c>
      <c r="M18" s="49" t="s">
        <v>41</v>
      </c>
      <c r="N18" s="49" t="s">
        <v>41</v>
      </c>
    </row>
    <row r="19" spans="1:14" s="48" customFormat="1" ht="26.25" customHeight="1">
      <c r="A19" s="51" t="s">
        <v>71</v>
      </c>
      <c r="B19" s="50">
        <v>291</v>
      </c>
      <c r="C19" s="50">
        <v>198</v>
      </c>
      <c r="D19" s="50">
        <v>16</v>
      </c>
      <c r="E19" s="152">
        <v>0</v>
      </c>
      <c r="F19" s="152">
        <v>0</v>
      </c>
      <c r="G19" s="50">
        <v>12</v>
      </c>
      <c r="H19" s="152">
        <v>0</v>
      </c>
      <c r="I19" s="50">
        <v>6</v>
      </c>
      <c r="J19" s="50">
        <v>17</v>
      </c>
      <c r="K19" s="49" t="s">
        <v>161</v>
      </c>
      <c r="L19" s="50">
        <v>41</v>
      </c>
      <c r="M19" s="49" t="s">
        <v>41</v>
      </c>
      <c r="N19" s="49">
        <v>1</v>
      </c>
    </row>
    <row r="20" spans="1:14" s="48" customFormat="1" ht="26.25" customHeight="1">
      <c r="A20" s="51" t="s">
        <v>70</v>
      </c>
      <c r="B20" s="50">
        <v>564</v>
      </c>
      <c r="C20" s="50">
        <v>348</v>
      </c>
      <c r="D20" s="50">
        <v>31</v>
      </c>
      <c r="E20" s="152">
        <v>0</v>
      </c>
      <c r="F20" s="50">
        <v>9</v>
      </c>
      <c r="G20" s="50">
        <v>22</v>
      </c>
      <c r="H20" s="152">
        <v>0</v>
      </c>
      <c r="I20" s="50">
        <v>15</v>
      </c>
      <c r="J20" s="50">
        <v>48</v>
      </c>
      <c r="K20" s="50">
        <v>11</v>
      </c>
      <c r="L20" s="50">
        <v>80</v>
      </c>
      <c r="M20" s="49" t="s">
        <v>41</v>
      </c>
      <c r="N20" s="49" t="s">
        <v>41</v>
      </c>
    </row>
    <row r="21" spans="1:14" s="48" customFormat="1" ht="26.25" customHeight="1">
      <c r="A21" s="51" t="s">
        <v>69</v>
      </c>
      <c r="B21" s="50">
        <v>833</v>
      </c>
      <c r="C21" s="50">
        <v>381</v>
      </c>
      <c r="D21" s="50">
        <v>44</v>
      </c>
      <c r="E21" s="50">
        <v>10</v>
      </c>
      <c r="F21" s="50">
        <v>38</v>
      </c>
      <c r="G21" s="50">
        <v>86</v>
      </c>
      <c r="H21" s="152">
        <v>0</v>
      </c>
      <c r="I21" s="50">
        <v>17</v>
      </c>
      <c r="J21" s="50">
        <v>46</v>
      </c>
      <c r="K21" s="50">
        <v>2</v>
      </c>
      <c r="L21" s="50">
        <v>206</v>
      </c>
      <c r="M21" s="49" t="s">
        <v>41</v>
      </c>
      <c r="N21" s="49">
        <v>3</v>
      </c>
    </row>
    <row r="22" spans="1:14" s="48" customFormat="1" ht="26.25" customHeight="1">
      <c r="A22" s="51" t="s">
        <v>68</v>
      </c>
      <c r="B22" s="67">
        <v>246</v>
      </c>
      <c r="C22" s="67">
        <v>104</v>
      </c>
      <c r="D22" s="67">
        <v>10</v>
      </c>
      <c r="E22" s="67" t="s">
        <v>161</v>
      </c>
      <c r="F22" s="67" t="s">
        <v>161</v>
      </c>
      <c r="G22" s="67">
        <v>8</v>
      </c>
      <c r="H22" s="67">
        <v>40</v>
      </c>
      <c r="I22" s="67">
        <v>4</v>
      </c>
      <c r="J22" s="67">
        <v>29</v>
      </c>
      <c r="K22" s="67">
        <v>6</v>
      </c>
      <c r="L22" s="67">
        <v>45</v>
      </c>
      <c r="M22" s="67" t="s">
        <v>41</v>
      </c>
      <c r="N22" s="67" t="s">
        <v>41</v>
      </c>
    </row>
    <row r="23" spans="1:14" s="48" customFormat="1" ht="26.25" customHeight="1">
      <c r="A23" s="51" t="s">
        <v>67</v>
      </c>
      <c r="B23" s="67">
        <v>73</v>
      </c>
      <c r="C23" s="67">
        <v>50</v>
      </c>
      <c r="D23" s="67">
        <v>4</v>
      </c>
      <c r="E23" s="67">
        <v>2</v>
      </c>
      <c r="F23" s="67" t="s">
        <v>161</v>
      </c>
      <c r="G23" s="67">
        <v>6</v>
      </c>
      <c r="H23" s="67" t="s">
        <v>161</v>
      </c>
      <c r="I23" s="67">
        <v>1</v>
      </c>
      <c r="J23" s="67">
        <v>3</v>
      </c>
      <c r="K23" s="67">
        <v>3</v>
      </c>
      <c r="L23" s="67">
        <v>4</v>
      </c>
      <c r="M23" s="67" t="s">
        <v>41</v>
      </c>
      <c r="N23" s="67" t="s">
        <v>41</v>
      </c>
    </row>
    <row r="24" spans="1:14" s="48" customFormat="1" ht="26.25" customHeight="1">
      <c r="A24" s="51" t="s">
        <v>66</v>
      </c>
      <c r="B24" s="67">
        <v>202</v>
      </c>
      <c r="C24" s="67">
        <v>113</v>
      </c>
      <c r="D24" s="67">
        <v>7</v>
      </c>
      <c r="E24" s="67">
        <v>2</v>
      </c>
      <c r="F24" s="67">
        <v>5</v>
      </c>
      <c r="G24" s="67">
        <v>25</v>
      </c>
      <c r="H24" s="67">
        <v>0</v>
      </c>
      <c r="I24" s="67">
        <v>1</v>
      </c>
      <c r="J24" s="67">
        <v>4</v>
      </c>
      <c r="K24" s="67">
        <v>0</v>
      </c>
      <c r="L24" s="67">
        <v>45</v>
      </c>
      <c r="M24" s="67" t="s">
        <v>41</v>
      </c>
      <c r="N24" s="67" t="s">
        <v>41</v>
      </c>
    </row>
    <row r="25" spans="1:14" s="48" customFormat="1" ht="26.25" customHeight="1">
      <c r="A25" s="51" t="s">
        <v>65</v>
      </c>
      <c r="B25" s="67">
        <v>250</v>
      </c>
      <c r="C25" s="67">
        <v>172</v>
      </c>
      <c r="D25" s="67">
        <v>11</v>
      </c>
      <c r="E25" s="67" t="s">
        <v>161</v>
      </c>
      <c r="F25" s="67">
        <v>4</v>
      </c>
      <c r="G25" s="67">
        <v>5</v>
      </c>
      <c r="H25" s="67">
        <v>0</v>
      </c>
      <c r="I25" s="67">
        <v>5</v>
      </c>
      <c r="J25" s="67">
        <v>20</v>
      </c>
      <c r="K25" s="67">
        <v>1</v>
      </c>
      <c r="L25" s="67">
        <v>32</v>
      </c>
      <c r="M25" s="67" t="s">
        <v>41</v>
      </c>
      <c r="N25" s="67" t="s">
        <v>41</v>
      </c>
    </row>
    <row r="26" spans="1:14" s="48" customFormat="1" ht="26.25" customHeight="1">
      <c r="A26" s="51" t="s">
        <v>64</v>
      </c>
      <c r="B26" s="67">
        <v>185</v>
      </c>
      <c r="C26" s="67">
        <v>117</v>
      </c>
      <c r="D26" s="67">
        <v>9</v>
      </c>
      <c r="E26" s="67">
        <v>1</v>
      </c>
      <c r="F26" s="67">
        <v>0</v>
      </c>
      <c r="G26" s="67">
        <v>10</v>
      </c>
      <c r="H26" s="67">
        <v>0</v>
      </c>
      <c r="I26" s="67">
        <v>5</v>
      </c>
      <c r="J26" s="67">
        <v>8</v>
      </c>
      <c r="K26" s="67">
        <v>0</v>
      </c>
      <c r="L26" s="67">
        <v>35</v>
      </c>
      <c r="M26" s="67" t="s">
        <v>41</v>
      </c>
      <c r="N26" s="67" t="s">
        <v>41</v>
      </c>
    </row>
    <row r="27" spans="1:14" s="48" customFormat="1" ht="26.25" customHeight="1">
      <c r="A27" s="51" t="s">
        <v>63</v>
      </c>
      <c r="B27" s="67">
        <v>195</v>
      </c>
      <c r="C27" s="67">
        <v>123</v>
      </c>
      <c r="D27" s="67">
        <v>9</v>
      </c>
      <c r="E27" s="67" t="s">
        <v>161</v>
      </c>
      <c r="F27" s="67">
        <v>0</v>
      </c>
      <c r="G27" s="67">
        <v>13</v>
      </c>
      <c r="H27" s="67">
        <v>0</v>
      </c>
      <c r="I27" s="67">
        <v>3</v>
      </c>
      <c r="J27" s="67">
        <v>10</v>
      </c>
      <c r="K27" s="67">
        <v>0</v>
      </c>
      <c r="L27" s="67">
        <v>37</v>
      </c>
      <c r="M27" s="67" t="s">
        <v>41</v>
      </c>
      <c r="N27" s="67" t="s">
        <v>41</v>
      </c>
    </row>
    <row r="28" spans="1:14" s="48" customFormat="1" ht="26.25" customHeight="1">
      <c r="A28" s="51" t="s">
        <v>62</v>
      </c>
      <c r="B28" s="67">
        <v>170</v>
      </c>
      <c r="C28" s="67">
        <v>133</v>
      </c>
      <c r="D28" s="67">
        <v>8</v>
      </c>
      <c r="E28" s="67">
        <v>1</v>
      </c>
      <c r="F28" s="67">
        <v>2</v>
      </c>
      <c r="G28" s="67">
        <v>12</v>
      </c>
      <c r="H28" s="67">
        <v>0</v>
      </c>
      <c r="I28" s="67">
        <v>2</v>
      </c>
      <c r="J28" s="67">
        <v>3</v>
      </c>
      <c r="K28" s="67">
        <v>0</v>
      </c>
      <c r="L28" s="67">
        <v>9</v>
      </c>
      <c r="M28" s="67" t="s">
        <v>41</v>
      </c>
      <c r="N28" s="67" t="s">
        <v>41</v>
      </c>
    </row>
    <row r="29" spans="1:14" s="48" customFormat="1" ht="26.25" customHeight="1">
      <c r="A29" s="51" t="s">
        <v>61</v>
      </c>
      <c r="B29" s="202">
        <v>241</v>
      </c>
      <c r="C29" s="65">
        <v>132</v>
      </c>
      <c r="D29" s="65">
        <v>8</v>
      </c>
      <c r="E29" s="65">
        <v>4</v>
      </c>
      <c r="F29" s="65">
        <v>9</v>
      </c>
      <c r="G29" s="65">
        <v>27</v>
      </c>
      <c r="H29" s="65">
        <v>0</v>
      </c>
      <c r="I29" s="65">
        <v>2</v>
      </c>
      <c r="J29" s="65">
        <v>19</v>
      </c>
      <c r="K29" s="65">
        <v>0</v>
      </c>
      <c r="L29" s="65">
        <v>40</v>
      </c>
      <c r="M29" s="65" t="s">
        <v>41</v>
      </c>
      <c r="N29" s="65" t="s">
        <v>41</v>
      </c>
    </row>
    <row r="30" spans="1:12" ht="18" customHeight="1">
      <c r="A30" s="154" t="s">
        <v>60</v>
      </c>
      <c r="B30" s="201"/>
      <c r="C30" s="201"/>
      <c r="D30" s="10"/>
      <c r="E30" s="10"/>
      <c r="F30" s="10"/>
      <c r="G30" s="10"/>
      <c r="H30" s="10"/>
      <c r="I30" s="10"/>
      <c r="J30" s="10"/>
      <c r="K30" s="10"/>
      <c r="L30" s="10"/>
    </row>
    <row r="31" spans="2:12" ht="13.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2:12" ht="13.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</sheetData>
  <sheetProtection/>
  <mergeCells count="14">
    <mergeCell ref="A30:C30"/>
    <mergeCell ref="A3:L3"/>
    <mergeCell ref="F4:H4"/>
    <mergeCell ref="K7:K8"/>
    <mergeCell ref="L7:L8"/>
    <mergeCell ref="A7:A8"/>
    <mergeCell ref="B7:B8"/>
    <mergeCell ref="D7:D8"/>
    <mergeCell ref="N7:N8"/>
    <mergeCell ref="H7:H8"/>
    <mergeCell ref="I7:I8"/>
    <mergeCell ref="M7:M8"/>
    <mergeCell ref="A1:D1"/>
    <mergeCell ref="A2:C2"/>
  </mergeCells>
  <hyperlinks>
    <hyperlink ref="A1:C1" location="'19公務員・選挙目次'!A1" display="19 公務員・選挙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showGridLines="0" view="pageBreakPreview" zoomScale="85" zoomScaleSheetLayoutView="85" zoomScalePageLayoutView="0" workbookViewId="0" topLeftCell="A1">
      <pane ySplit="8" topLeftCell="A19" activePane="bottomLeft" state="frozen"/>
      <selection pane="topLeft" activeCell="B21" sqref="B21"/>
      <selection pane="bottomLeft" activeCell="B21" sqref="B21"/>
    </sheetView>
  </sheetViews>
  <sheetFormatPr defaultColWidth="8.796875" defaultRowHeight="14.25"/>
  <cols>
    <col min="1" max="1" width="21" style="58" customWidth="1"/>
    <col min="2" max="12" width="5.8984375" style="58" customWidth="1"/>
    <col min="13" max="13" width="6.5" style="58" customWidth="1"/>
    <col min="14" max="16384" width="9" style="58" customWidth="1"/>
  </cols>
  <sheetData>
    <row r="1" spans="1:3" s="88" customFormat="1" ht="13.5">
      <c r="A1" s="172" t="s">
        <v>32</v>
      </c>
      <c r="B1" s="172"/>
      <c r="C1" s="172"/>
    </row>
    <row r="2" s="87" customFormat="1" ht="13.5">
      <c r="A2" s="87" t="s">
        <v>124</v>
      </c>
    </row>
    <row r="3" spans="1:13" ht="17.25">
      <c r="A3" s="184" t="s">
        <v>123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7.25">
      <c r="A4" s="86"/>
      <c r="B4" s="86"/>
      <c r="C4" s="86"/>
      <c r="D4" s="86"/>
      <c r="E4" s="60" t="s">
        <v>162</v>
      </c>
      <c r="F4" s="86"/>
      <c r="G4" s="86"/>
      <c r="H4" s="86"/>
      <c r="I4" s="86"/>
      <c r="J4" s="86"/>
      <c r="K4" s="86"/>
      <c r="L4" s="86"/>
      <c r="M4" s="86"/>
    </row>
    <row r="5" spans="6:13" ht="13.5">
      <c r="F5" s="85"/>
      <c r="G5" s="85"/>
      <c r="H5" s="85"/>
      <c r="M5" s="84" t="s">
        <v>95</v>
      </c>
    </row>
    <row r="6" spans="1:13" ht="6" customHeight="1" thickBot="1">
      <c r="A6" s="82"/>
      <c r="B6" s="82"/>
      <c r="C6" s="82"/>
      <c r="D6" s="82"/>
      <c r="E6" s="82"/>
      <c r="F6" s="83"/>
      <c r="G6" s="83"/>
      <c r="H6" s="83"/>
      <c r="I6" s="82"/>
      <c r="J6" s="82"/>
      <c r="K6" s="82"/>
      <c r="L6" s="82"/>
      <c r="M6" s="81"/>
    </row>
    <row r="7" spans="1:13" s="75" customFormat="1" ht="19.5" customHeight="1" thickTop="1">
      <c r="A7" s="187"/>
      <c r="B7" s="189" t="s">
        <v>94</v>
      </c>
      <c r="C7" s="80" t="s">
        <v>93</v>
      </c>
      <c r="D7" s="189" t="s">
        <v>92</v>
      </c>
      <c r="E7" s="80" t="s">
        <v>91</v>
      </c>
      <c r="F7" s="80" t="s">
        <v>90</v>
      </c>
      <c r="G7" s="80" t="s">
        <v>89</v>
      </c>
      <c r="H7" s="185" t="s">
        <v>88</v>
      </c>
      <c r="I7" s="185" t="s">
        <v>87</v>
      </c>
      <c r="J7" s="80" t="s">
        <v>86</v>
      </c>
      <c r="K7" s="185" t="s">
        <v>85</v>
      </c>
      <c r="L7" s="185" t="s">
        <v>84</v>
      </c>
      <c r="M7" s="203" t="s">
        <v>122</v>
      </c>
    </row>
    <row r="8" spans="1:15" s="75" customFormat="1" ht="19.5" customHeight="1">
      <c r="A8" s="188"/>
      <c r="B8" s="190"/>
      <c r="C8" s="79" t="s">
        <v>82</v>
      </c>
      <c r="D8" s="190"/>
      <c r="E8" s="77" t="s">
        <v>121</v>
      </c>
      <c r="F8" s="77" t="s">
        <v>80</v>
      </c>
      <c r="G8" s="78" t="s">
        <v>79</v>
      </c>
      <c r="H8" s="186"/>
      <c r="I8" s="186"/>
      <c r="J8" s="78" t="s">
        <v>78</v>
      </c>
      <c r="K8" s="186"/>
      <c r="L8" s="186"/>
      <c r="M8" s="204"/>
      <c r="O8" s="76"/>
    </row>
    <row r="9" spans="1:15" s="60" customFormat="1" ht="23.25" customHeight="1">
      <c r="A9" s="53" t="s">
        <v>163</v>
      </c>
      <c r="B9" s="70">
        <v>1506</v>
      </c>
      <c r="C9" s="67">
        <v>163</v>
      </c>
      <c r="D9" s="67" t="s">
        <v>41</v>
      </c>
      <c r="E9" s="67">
        <v>51</v>
      </c>
      <c r="F9" s="67">
        <v>101</v>
      </c>
      <c r="G9" s="67">
        <v>296</v>
      </c>
      <c r="H9" s="67">
        <v>733</v>
      </c>
      <c r="I9" s="67">
        <v>22</v>
      </c>
      <c r="J9" s="67">
        <v>130</v>
      </c>
      <c r="K9" s="67">
        <v>8</v>
      </c>
      <c r="L9" s="67" t="s">
        <v>41</v>
      </c>
      <c r="M9" s="62">
        <v>2</v>
      </c>
      <c r="O9" s="61"/>
    </row>
    <row r="10" spans="1:15" s="60" customFormat="1" ht="23.25" customHeight="1">
      <c r="A10" s="142" t="s">
        <v>120</v>
      </c>
      <c r="B10" s="70">
        <v>1500</v>
      </c>
      <c r="C10" s="67">
        <v>157</v>
      </c>
      <c r="D10" s="67" t="s">
        <v>41</v>
      </c>
      <c r="E10" s="67">
        <v>51</v>
      </c>
      <c r="F10" s="67">
        <v>102</v>
      </c>
      <c r="G10" s="67">
        <v>298</v>
      </c>
      <c r="H10" s="67">
        <v>731</v>
      </c>
      <c r="I10" s="67">
        <v>22</v>
      </c>
      <c r="J10" s="67">
        <v>128</v>
      </c>
      <c r="K10" s="67">
        <v>7</v>
      </c>
      <c r="L10" s="67" t="s">
        <v>41</v>
      </c>
      <c r="M10" s="62">
        <v>4</v>
      </c>
      <c r="O10" s="61"/>
    </row>
    <row r="11" spans="1:15" s="71" customFormat="1" ht="23.25" customHeight="1">
      <c r="A11" s="139" t="s">
        <v>154</v>
      </c>
      <c r="B11" s="74">
        <v>1503</v>
      </c>
      <c r="C11" s="73">
        <v>159</v>
      </c>
      <c r="D11" s="73">
        <v>0</v>
      </c>
      <c r="E11" s="73">
        <v>51</v>
      </c>
      <c r="F11" s="73">
        <v>106</v>
      </c>
      <c r="G11" s="73">
        <v>296</v>
      </c>
      <c r="H11" s="73">
        <v>735</v>
      </c>
      <c r="I11" s="73">
        <v>21</v>
      </c>
      <c r="J11" s="73">
        <v>124</v>
      </c>
      <c r="K11" s="73">
        <v>11</v>
      </c>
      <c r="L11" s="73">
        <v>0</v>
      </c>
      <c r="M11" s="205">
        <v>0</v>
      </c>
      <c r="O11" s="72"/>
    </row>
    <row r="12" spans="1:13" s="60" customFormat="1" ht="23.25" customHeight="1">
      <c r="A12" s="53"/>
      <c r="B12" s="70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2"/>
    </row>
    <row r="13" spans="1:15" s="60" customFormat="1" ht="23.25" customHeight="1">
      <c r="A13" s="53" t="s">
        <v>119</v>
      </c>
      <c r="B13" s="68">
        <v>635</v>
      </c>
      <c r="C13" s="67">
        <v>55</v>
      </c>
      <c r="D13" s="67">
        <v>0</v>
      </c>
      <c r="E13" s="67">
        <v>51</v>
      </c>
      <c r="F13" s="67">
        <v>106</v>
      </c>
      <c r="G13" s="67">
        <v>296</v>
      </c>
      <c r="H13" s="67">
        <v>0</v>
      </c>
      <c r="I13" s="67">
        <v>0</v>
      </c>
      <c r="J13" s="67">
        <v>116</v>
      </c>
      <c r="K13" s="67">
        <v>11</v>
      </c>
      <c r="L13" s="67">
        <v>0</v>
      </c>
      <c r="M13" s="62">
        <v>0</v>
      </c>
      <c r="O13" s="61"/>
    </row>
    <row r="14" spans="1:15" s="60" customFormat="1" ht="23.25" customHeight="1">
      <c r="A14" s="53" t="s">
        <v>118</v>
      </c>
      <c r="B14" s="68">
        <v>17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17</v>
      </c>
      <c r="J14" s="67">
        <v>0</v>
      </c>
      <c r="K14" s="67">
        <v>0</v>
      </c>
      <c r="L14" s="67">
        <v>0</v>
      </c>
      <c r="M14" s="62">
        <v>0</v>
      </c>
      <c r="O14" s="61"/>
    </row>
    <row r="15" spans="1:15" s="60" customFormat="1" ht="23.25" customHeight="1">
      <c r="A15" s="53" t="s">
        <v>117</v>
      </c>
      <c r="B15" s="68">
        <v>8</v>
      </c>
      <c r="C15" s="67">
        <v>8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2">
        <v>0</v>
      </c>
      <c r="O15" s="61"/>
    </row>
    <row r="16" spans="1:15" s="60" customFormat="1" ht="23.25" customHeight="1">
      <c r="A16" s="53" t="s">
        <v>116</v>
      </c>
      <c r="B16" s="68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2">
        <v>0</v>
      </c>
      <c r="O16" s="61"/>
    </row>
    <row r="17" spans="1:15" s="60" customFormat="1" ht="23.25" customHeight="1">
      <c r="A17" s="53" t="s">
        <v>115</v>
      </c>
      <c r="B17" s="68">
        <v>202</v>
      </c>
      <c r="C17" s="67">
        <v>2</v>
      </c>
      <c r="D17" s="67">
        <v>0</v>
      </c>
      <c r="E17" s="67">
        <v>0</v>
      </c>
      <c r="F17" s="67">
        <v>0</v>
      </c>
      <c r="G17" s="67">
        <v>0</v>
      </c>
      <c r="H17" s="67">
        <v>200</v>
      </c>
      <c r="I17" s="67">
        <v>0</v>
      </c>
      <c r="J17" s="67">
        <v>0</v>
      </c>
      <c r="K17" s="67">
        <v>0</v>
      </c>
      <c r="L17" s="67">
        <v>0</v>
      </c>
      <c r="M17" s="62">
        <v>0</v>
      </c>
      <c r="O17" s="61"/>
    </row>
    <row r="18" spans="1:15" s="60" customFormat="1" ht="23.25" customHeight="1">
      <c r="A18" s="53" t="s">
        <v>114</v>
      </c>
      <c r="B18" s="68">
        <v>121</v>
      </c>
      <c r="C18" s="67">
        <v>2</v>
      </c>
      <c r="D18" s="67">
        <v>0</v>
      </c>
      <c r="E18" s="67">
        <v>0</v>
      </c>
      <c r="F18" s="67">
        <v>0</v>
      </c>
      <c r="G18" s="67">
        <v>0</v>
      </c>
      <c r="H18" s="67">
        <v>119</v>
      </c>
      <c r="I18" s="67">
        <v>0</v>
      </c>
      <c r="J18" s="67">
        <v>0</v>
      </c>
      <c r="K18" s="67">
        <v>0</v>
      </c>
      <c r="L18" s="67">
        <v>0</v>
      </c>
      <c r="M18" s="62">
        <v>0</v>
      </c>
      <c r="O18" s="61"/>
    </row>
    <row r="19" spans="1:15" s="60" customFormat="1" ht="23.25" customHeight="1">
      <c r="A19" s="69" t="s">
        <v>113</v>
      </c>
      <c r="B19" s="68">
        <v>17</v>
      </c>
      <c r="C19" s="67">
        <v>17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2">
        <v>0</v>
      </c>
      <c r="O19" s="61"/>
    </row>
    <row r="20" spans="1:15" s="60" customFormat="1" ht="23.25" customHeight="1">
      <c r="A20" s="53" t="s">
        <v>112</v>
      </c>
      <c r="B20" s="68">
        <v>150</v>
      </c>
      <c r="C20" s="67">
        <v>1</v>
      </c>
      <c r="D20" s="67">
        <v>0</v>
      </c>
      <c r="E20" s="67">
        <v>0</v>
      </c>
      <c r="F20" s="67">
        <v>0</v>
      </c>
      <c r="G20" s="67">
        <v>0</v>
      </c>
      <c r="H20" s="67">
        <v>149</v>
      </c>
      <c r="I20" s="67">
        <v>0</v>
      </c>
      <c r="J20" s="67">
        <v>0</v>
      </c>
      <c r="K20" s="67">
        <v>0</v>
      </c>
      <c r="L20" s="67">
        <v>0</v>
      </c>
      <c r="M20" s="62">
        <v>0</v>
      </c>
      <c r="O20" s="61"/>
    </row>
    <row r="21" spans="1:15" s="60" customFormat="1" ht="23.25" customHeight="1">
      <c r="A21" s="53" t="s">
        <v>111</v>
      </c>
      <c r="B21" s="68">
        <v>123</v>
      </c>
      <c r="C21" s="67">
        <v>1</v>
      </c>
      <c r="D21" s="67">
        <v>0</v>
      </c>
      <c r="E21" s="67">
        <v>0</v>
      </c>
      <c r="F21" s="67">
        <v>0</v>
      </c>
      <c r="G21" s="67">
        <v>0</v>
      </c>
      <c r="H21" s="67">
        <v>122</v>
      </c>
      <c r="I21" s="67">
        <v>0</v>
      </c>
      <c r="J21" s="67">
        <v>0</v>
      </c>
      <c r="K21" s="67">
        <v>0</v>
      </c>
      <c r="L21" s="67">
        <v>0</v>
      </c>
      <c r="M21" s="62">
        <v>0</v>
      </c>
      <c r="O21" s="61"/>
    </row>
    <row r="22" spans="1:15" s="60" customFormat="1" ht="23.25" customHeight="1">
      <c r="A22" s="53" t="s">
        <v>110</v>
      </c>
      <c r="B22" s="68">
        <v>146</v>
      </c>
      <c r="C22" s="67">
        <v>1</v>
      </c>
      <c r="D22" s="67">
        <v>0</v>
      </c>
      <c r="E22" s="67">
        <v>0</v>
      </c>
      <c r="F22" s="67">
        <v>0</v>
      </c>
      <c r="G22" s="67">
        <v>0</v>
      </c>
      <c r="H22" s="67">
        <v>145</v>
      </c>
      <c r="I22" s="67">
        <v>0</v>
      </c>
      <c r="J22" s="67">
        <v>0</v>
      </c>
      <c r="K22" s="67">
        <v>0</v>
      </c>
      <c r="L22" s="67">
        <v>0</v>
      </c>
      <c r="M22" s="62">
        <v>0</v>
      </c>
      <c r="O22" s="61"/>
    </row>
    <row r="23" spans="1:15" s="60" customFormat="1" ht="23.25" customHeight="1">
      <c r="A23" s="151" t="s">
        <v>109</v>
      </c>
      <c r="B23" s="68">
        <v>9</v>
      </c>
      <c r="C23" s="67">
        <v>9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2">
        <v>0</v>
      </c>
      <c r="O23" s="61"/>
    </row>
    <row r="24" spans="1:15" s="60" customFormat="1" ht="23.25" customHeight="1">
      <c r="A24" s="53" t="s">
        <v>108</v>
      </c>
      <c r="B24" s="68">
        <v>10</v>
      </c>
      <c r="C24" s="67">
        <v>10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2">
        <v>0</v>
      </c>
      <c r="O24" s="61"/>
    </row>
    <row r="25" spans="1:15" s="60" customFormat="1" ht="23.25" customHeight="1">
      <c r="A25" s="150" t="s">
        <v>107</v>
      </c>
      <c r="B25" s="68">
        <v>2</v>
      </c>
      <c r="C25" s="67">
        <v>2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2">
        <v>0</v>
      </c>
      <c r="O25" s="61"/>
    </row>
    <row r="26" spans="1:15" s="60" customFormat="1" ht="23.25" customHeight="1">
      <c r="A26" s="150" t="s">
        <v>106</v>
      </c>
      <c r="B26" s="68">
        <v>4</v>
      </c>
      <c r="C26" s="67">
        <v>4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2">
        <v>0</v>
      </c>
      <c r="O26" s="61"/>
    </row>
    <row r="27" spans="1:15" s="60" customFormat="1" ht="23.25" customHeight="1">
      <c r="A27" s="53" t="s">
        <v>105</v>
      </c>
      <c r="B27" s="68">
        <v>9</v>
      </c>
      <c r="C27" s="67">
        <v>9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2">
        <v>0</v>
      </c>
      <c r="O27" s="61"/>
    </row>
    <row r="28" spans="1:15" s="60" customFormat="1" ht="23.25" customHeight="1">
      <c r="A28" s="53" t="s">
        <v>104</v>
      </c>
      <c r="B28" s="68">
        <v>6</v>
      </c>
      <c r="C28" s="67">
        <v>6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2">
        <v>0</v>
      </c>
      <c r="O28" s="61"/>
    </row>
    <row r="29" spans="1:15" s="60" customFormat="1" ht="23.25" customHeight="1">
      <c r="A29" s="53" t="s">
        <v>103</v>
      </c>
      <c r="B29" s="68">
        <v>1</v>
      </c>
      <c r="C29" s="67">
        <v>1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2">
        <v>0</v>
      </c>
      <c r="O29" s="61"/>
    </row>
    <row r="30" spans="1:15" s="60" customFormat="1" ht="23.25" customHeight="1">
      <c r="A30" s="53" t="s">
        <v>102</v>
      </c>
      <c r="B30" s="68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2">
        <v>0</v>
      </c>
      <c r="O30" s="61"/>
    </row>
    <row r="31" spans="1:15" s="60" customFormat="1" ht="23.25" customHeight="1">
      <c r="A31" s="53" t="s">
        <v>101</v>
      </c>
      <c r="B31" s="68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2">
        <v>0</v>
      </c>
      <c r="O31" s="61"/>
    </row>
    <row r="32" spans="1:15" s="60" customFormat="1" ht="23.25" customHeight="1">
      <c r="A32" s="53" t="s">
        <v>100</v>
      </c>
      <c r="B32" s="68">
        <v>23</v>
      </c>
      <c r="C32" s="67">
        <v>15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8</v>
      </c>
      <c r="K32" s="67">
        <v>0</v>
      </c>
      <c r="L32" s="67">
        <v>0</v>
      </c>
      <c r="M32" s="62">
        <v>0</v>
      </c>
      <c r="O32" s="61"/>
    </row>
    <row r="33" spans="1:15" s="143" customFormat="1" ht="23.25" customHeight="1">
      <c r="A33" s="144" t="s">
        <v>164</v>
      </c>
      <c r="B33" s="145">
        <v>0</v>
      </c>
      <c r="C33" s="146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2">
        <v>0</v>
      </c>
      <c r="N33" s="147"/>
      <c r="O33" s="148"/>
    </row>
    <row r="34" spans="1:15" s="60" customFormat="1" ht="23.25" customHeight="1">
      <c r="A34" s="53" t="s">
        <v>99</v>
      </c>
      <c r="B34" s="68">
        <v>16</v>
      </c>
      <c r="C34" s="67">
        <v>16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2">
        <v>0</v>
      </c>
      <c r="O34" s="61"/>
    </row>
    <row r="35" spans="1:15" s="60" customFormat="1" ht="23.25" customHeight="1">
      <c r="A35" s="149" t="s">
        <v>98</v>
      </c>
      <c r="B35" s="66">
        <v>4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4</v>
      </c>
      <c r="J35" s="65">
        <v>0</v>
      </c>
      <c r="K35" s="65">
        <v>0</v>
      </c>
      <c r="L35" s="65">
        <v>0</v>
      </c>
      <c r="M35" s="65">
        <v>0</v>
      </c>
      <c r="O35" s="61"/>
    </row>
    <row r="36" spans="1:15" s="60" customFormat="1" ht="14.25" customHeight="1">
      <c r="A36" s="64" t="s">
        <v>97</v>
      </c>
      <c r="B36" s="63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O36" s="61"/>
    </row>
    <row r="37" s="60" customFormat="1" ht="18" customHeight="1">
      <c r="A37" s="60" t="s">
        <v>60</v>
      </c>
    </row>
    <row r="38" spans="2:13" ht="13.5" customHeight="1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</sheetData>
  <sheetProtection/>
  <mergeCells count="10">
    <mergeCell ref="A1:C1"/>
    <mergeCell ref="A3:M3"/>
    <mergeCell ref="K7:K8"/>
    <mergeCell ref="L7:L8"/>
    <mergeCell ref="M7:M8"/>
    <mergeCell ref="A7:A8"/>
    <mergeCell ref="B7:B8"/>
    <mergeCell ref="D7:D8"/>
    <mergeCell ref="H7:H8"/>
    <mergeCell ref="I7:I8"/>
  </mergeCells>
  <hyperlinks>
    <hyperlink ref="A1:C1" location="'19公務員・選挙目次'!A1" display="19 公務員・選挙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showGridLines="0" view="pageBreakPreview" zoomScaleSheetLayoutView="100" zoomScalePageLayoutView="0" workbookViewId="0" topLeftCell="A1">
      <pane ySplit="9" topLeftCell="A10" activePane="bottomLeft" state="frozen"/>
      <selection pane="topLeft" activeCell="F9" sqref="F9"/>
      <selection pane="bottomLeft" activeCell="L26" sqref="L26"/>
    </sheetView>
  </sheetViews>
  <sheetFormatPr defaultColWidth="8.796875" defaultRowHeight="14.25"/>
  <cols>
    <col min="1" max="1" width="10.3984375" style="89" customWidth="1"/>
    <col min="2" max="7" width="9.09765625" style="89" customWidth="1"/>
    <col min="8" max="10" width="9" style="89" customWidth="1"/>
    <col min="11" max="16384" width="9" style="89" customWidth="1"/>
  </cols>
  <sheetData>
    <row r="1" spans="1:3" s="130" customFormat="1" ht="13.5">
      <c r="A1" s="172" t="s">
        <v>32</v>
      </c>
      <c r="B1" s="172"/>
      <c r="C1" s="172"/>
    </row>
    <row r="2" spans="1:7" s="128" customFormat="1" ht="13.5">
      <c r="A2" s="128" t="s">
        <v>124</v>
      </c>
      <c r="E2" s="129"/>
      <c r="F2" s="129"/>
      <c r="G2" s="129"/>
    </row>
    <row r="3" spans="1:10" ht="17.25">
      <c r="A3" s="193" t="s">
        <v>147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17.25">
      <c r="A4" s="127"/>
      <c r="B4" s="127"/>
      <c r="C4" s="127"/>
      <c r="D4" s="127"/>
      <c r="E4" s="127"/>
      <c r="F4" s="127"/>
      <c r="G4" s="127"/>
      <c r="H4" s="127"/>
      <c r="I4" s="127"/>
      <c r="J4" s="127"/>
    </row>
    <row r="5" spans="6:10" ht="13.5">
      <c r="F5" s="194"/>
      <c r="G5" s="194"/>
      <c r="H5" s="194"/>
      <c r="J5" s="126" t="s">
        <v>95</v>
      </c>
    </row>
    <row r="6" spans="6:10" ht="6" customHeight="1" thickBot="1">
      <c r="F6" s="125"/>
      <c r="G6" s="125"/>
      <c r="H6" s="125"/>
      <c r="J6" s="124"/>
    </row>
    <row r="7" spans="1:10" s="100" customFormat="1" ht="30" customHeight="1" thickTop="1">
      <c r="A7" s="198"/>
      <c r="B7" s="195" t="s">
        <v>148</v>
      </c>
      <c r="C7" s="196"/>
      <c r="D7" s="197"/>
      <c r="E7" s="195" t="s">
        <v>146</v>
      </c>
      <c r="F7" s="196"/>
      <c r="G7" s="197"/>
      <c r="H7" s="191" t="s">
        <v>145</v>
      </c>
      <c r="I7" s="192"/>
      <c r="J7" s="192"/>
    </row>
    <row r="8" spans="1:10" s="100" customFormat="1" ht="16.5" customHeight="1">
      <c r="A8" s="199"/>
      <c r="B8" s="123" t="s">
        <v>144</v>
      </c>
      <c r="C8" s="123" t="s">
        <v>143</v>
      </c>
      <c r="D8" s="123" t="s">
        <v>94</v>
      </c>
      <c r="E8" s="123" t="s">
        <v>144</v>
      </c>
      <c r="F8" s="123" t="s">
        <v>143</v>
      </c>
      <c r="G8" s="123" t="s">
        <v>94</v>
      </c>
      <c r="H8" s="123" t="s">
        <v>144</v>
      </c>
      <c r="I8" s="123" t="s">
        <v>143</v>
      </c>
      <c r="J8" s="122" t="s">
        <v>94</v>
      </c>
    </row>
    <row r="9" spans="1:10" s="111" customFormat="1" ht="18.75" customHeight="1">
      <c r="A9" s="118" t="s">
        <v>142</v>
      </c>
      <c r="B9" s="121">
        <v>310130</v>
      </c>
      <c r="C9" s="120">
        <v>332898</v>
      </c>
      <c r="D9" s="120">
        <v>643028</v>
      </c>
      <c r="E9" s="120">
        <v>311570</v>
      </c>
      <c r="F9" s="120">
        <v>335430</v>
      </c>
      <c r="G9" s="120">
        <v>647000</v>
      </c>
      <c r="H9" s="132">
        <v>-1440</v>
      </c>
      <c r="I9" s="132">
        <v>-2532</v>
      </c>
      <c r="J9" s="132">
        <v>-3972</v>
      </c>
    </row>
    <row r="10" spans="1:10" s="100" customFormat="1" ht="16.5" customHeight="1">
      <c r="A10" s="114"/>
      <c r="B10" s="113"/>
      <c r="C10" s="112"/>
      <c r="D10" s="112"/>
      <c r="E10" s="112"/>
      <c r="F10" s="112"/>
      <c r="G10" s="112"/>
      <c r="H10" s="119"/>
      <c r="I10" s="119"/>
      <c r="J10" s="119"/>
    </row>
    <row r="11" spans="1:10" s="100" customFormat="1" ht="18" customHeight="1">
      <c r="A11" s="114" t="s">
        <v>141</v>
      </c>
      <c r="B11" s="113">
        <v>104067</v>
      </c>
      <c r="C11" s="112">
        <v>112920</v>
      </c>
      <c r="D11" s="115">
        <f aca="true" t="shared" si="0" ref="D11:D19">SUM(B11:C11)</f>
        <v>216987</v>
      </c>
      <c r="E11" s="112">
        <v>104274</v>
      </c>
      <c r="F11" s="112">
        <v>113353</v>
      </c>
      <c r="G11" s="115">
        <v>217627</v>
      </c>
      <c r="H11" s="133">
        <v>-207</v>
      </c>
      <c r="I11" s="133">
        <v>-433</v>
      </c>
      <c r="J11" s="133">
        <v>-640</v>
      </c>
    </row>
    <row r="12" spans="1:10" s="100" customFormat="1" ht="18" customHeight="1">
      <c r="A12" s="114" t="s">
        <v>140</v>
      </c>
      <c r="B12" s="113">
        <v>26576</v>
      </c>
      <c r="C12" s="112">
        <v>27451</v>
      </c>
      <c r="D12" s="115">
        <f t="shared" si="0"/>
        <v>54027</v>
      </c>
      <c r="E12" s="112">
        <v>26671</v>
      </c>
      <c r="F12" s="112">
        <v>27643</v>
      </c>
      <c r="G12" s="115">
        <v>54314</v>
      </c>
      <c r="H12" s="134">
        <v>-95</v>
      </c>
      <c r="I12" s="134">
        <v>-192</v>
      </c>
      <c r="J12" s="134">
        <v>-287</v>
      </c>
    </row>
    <row r="13" spans="1:10" s="100" customFormat="1" ht="18" customHeight="1">
      <c r="A13" s="114" t="s">
        <v>139</v>
      </c>
      <c r="B13" s="113">
        <v>11842</v>
      </c>
      <c r="C13" s="112">
        <v>12437</v>
      </c>
      <c r="D13" s="115">
        <f t="shared" si="0"/>
        <v>24279</v>
      </c>
      <c r="E13" s="112">
        <v>11904</v>
      </c>
      <c r="F13" s="112">
        <v>12553</v>
      </c>
      <c r="G13" s="115">
        <v>24457</v>
      </c>
      <c r="H13" s="134">
        <v>-62</v>
      </c>
      <c r="I13" s="134">
        <v>-116</v>
      </c>
      <c r="J13" s="134">
        <v>-178</v>
      </c>
    </row>
    <row r="14" spans="1:10" s="100" customFormat="1" ht="18" customHeight="1">
      <c r="A14" s="114" t="s">
        <v>138</v>
      </c>
      <c r="B14" s="113">
        <v>13225</v>
      </c>
      <c r="C14" s="112">
        <v>14536</v>
      </c>
      <c r="D14" s="115">
        <f t="shared" si="0"/>
        <v>27761</v>
      </c>
      <c r="E14" s="116">
        <v>13410</v>
      </c>
      <c r="F14" s="116">
        <v>14856</v>
      </c>
      <c r="G14" s="115">
        <v>28266</v>
      </c>
      <c r="H14" s="134">
        <v>-185</v>
      </c>
      <c r="I14" s="134">
        <v>-320</v>
      </c>
      <c r="J14" s="134">
        <v>-505</v>
      </c>
    </row>
    <row r="15" spans="1:10" s="100" customFormat="1" ht="18" customHeight="1">
      <c r="A15" s="114" t="s">
        <v>137</v>
      </c>
      <c r="B15" s="113">
        <v>9228</v>
      </c>
      <c r="C15" s="112">
        <v>10200</v>
      </c>
      <c r="D15" s="115">
        <f t="shared" si="0"/>
        <v>19428</v>
      </c>
      <c r="E15" s="112">
        <v>9372</v>
      </c>
      <c r="F15" s="112">
        <v>10421</v>
      </c>
      <c r="G15" s="115">
        <v>19793</v>
      </c>
      <c r="H15" s="134">
        <v>-144</v>
      </c>
      <c r="I15" s="134">
        <v>-221</v>
      </c>
      <c r="J15" s="134">
        <v>-365</v>
      </c>
    </row>
    <row r="16" spans="1:10" s="100" customFormat="1" ht="18" customHeight="1">
      <c r="A16" s="114" t="s">
        <v>72</v>
      </c>
      <c r="B16" s="113">
        <v>27298</v>
      </c>
      <c r="C16" s="112">
        <v>29133</v>
      </c>
      <c r="D16" s="115">
        <f t="shared" si="0"/>
        <v>56431</v>
      </c>
      <c r="E16" s="112">
        <v>27255</v>
      </c>
      <c r="F16" s="112">
        <v>29128</v>
      </c>
      <c r="G16" s="115">
        <v>56383</v>
      </c>
      <c r="H16" s="134">
        <v>43</v>
      </c>
      <c r="I16" s="134">
        <v>5</v>
      </c>
      <c r="J16" s="134">
        <v>48</v>
      </c>
    </row>
    <row r="17" spans="1:10" s="100" customFormat="1" ht="18" customHeight="1">
      <c r="A17" s="114" t="s">
        <v>71</v>
      </c>
      <c r="B17" s="113">
        <v>11140</v>
      </c>
      <c r="C17" s="112">
        <v>12496</v>
      </c>
      <c r="D17" s="115">
        <f t="shared" si="0"/>
        <v>23636</v>
      </c>
      <c r="E17" s="112">
        <v>11241</v>
      </c>
      <c r="F17" s="112">
        <v>12676</v>
      </c>
      <c r="G17" s="115">
        <v>23917</v>
      </c>
      <c r="H17" s="134">
        <v>-101</v>
      </c>
      <c r="I17" s="134">
        <v>-180</v>
      </c>
      <c r="J17" s="134">
        <v>-281</v>
      </c>
    </row>
    <row r="18" spans="1:10" s="100" customFormat="1" ht="18" customHeight="1">
      <c r="A18" s="114" t="s">
        <v>136</v>
      </c>
      <c r="B18" s="113">
        <v>31875</v>
      </c>
      <c r="C18" s="112">
        <v>33647</v>
      </c>
      <c r="D18" s="115">
        <f t="shared" si="0"/>
        <v>65522</v>
      </c>
      <c r="E18" s="116">
        <v>32091</v>
      </c>
      <c r="F18" s="116">
        <v>33852</v>
      </c>
      <c r="G18" s="115">
        <v>65943</v>
      </c>
      <c r="H18" s="134">
        <v>-216</v>
      </c>
      <c r="I18" s="134">
        <v>-205</v>
      </c>
      <c r="J18" s="134">
        <v>-421</v>
      </c>
    </row>
    <row r="19" spans="1:10" s="100" customFormat="1" ht="18" customHeight="1">
      <c r="A19" s="114" t="s">
        <v>135</v>
      </c>
      <c r="B19" s="113">
        <v>36038</v>
      </c>
      <c r="C19" s="112">
        <v>38909</v>
      </c>
      <c r="D19" s="115">
        <f t="shared" si="0"/>
        <v>74947</v>
      </c>
      <c r="E19" s="116">
        <v>36121</v>
      </c>
      <c r="F19" s="116">
        <v>39143</v>
      </c>
      <c r="G19" s="115">
        <v>75264</v>
      </c>
      <c r="H19" s="134">
        <v>-83</v>
      </c>
      <c r="I19" s="134">
        <v>-234</v>
      </c>
      <c r="J19" s="134">
        <v>-317</v>
      </c>
    </row>
    <row r="20" spans="1:10" s="100" customFormat="1" ht="18" customHeight="1">
      <c r="A20" s="114" t="s">
        <v>134</v>
      </c>
      <c r="B20" s="113">
        <v>7487</v>
      </c>
      <c r="C20" s="112">
        <v>7943</v>
      </c>
      <c r="D20" s="115">
        <f aca="true" t="shared" si="1" ref="D20:D27">SUM(B20:C20)</f>
        <v>15430</v>
      </c>
      <c r="E20" s="112">
        <v>7480</v>
      </c>
      <c r="F20" s="112">
        <v>8018</v>
      </c>
      <c r="G20" s="115">
        <v>15498</v>
      </c>
      <c r="H20" s="134">
        <v>7</v>
      </c>
      <c r="I20" s="134">
        <v>-75</v>
      </c>
      <c r="J20" s="134">
        <v>-68</v>
      </c>
    </row>
    <row r="21" spans="1:10" s="100" customFormat="1" ht="18" customHeight="1">
      <c r="A21" s="114" t="s">
        <v>133</v>
      </c>
      <c r="B21" s="113">
        <v>1060</v>
      </c>
      <c r="C21" s="112">
        <v>1175</v>
      </c>
      <c r="D21" s="115">
        <f t="shared" si="1"/>
        <v>2235</v>
      </c>
      <c r="E21" s="112">
        <v>1090</v>
      </c>
      <c r="F21" s="112">
        <v>1218</v>
      </c>
      <c r="G21" s="115">
        <v>2308</v>
      </c>
      <c r="H21" s="134">
        <v>-30</v>
      </c>
      <c r="I21" s="134">
        <v>-43</v>
      </c>
      <c r="J21" s="134">
        <v>-73</v>
      </c>
    </row>
    <row r="22" spans="1:10" s="100" customFormat="1" ht="18" customHeight="1">
      <c r="A22" s="114" t="s">
        <v>132</v>
      </c>
      <c r="B22" s="113">
        <v>4213</v>
      </c>
      <c r="C22" s="112">
        <v>4620</v>
      </c>
      <c r="D22" s="115">
        <f t="shared" si="1"/>
        <v>8833</v>
      </c>
      <c r="E22" s="112">
        <v>4317</v>
      </c>
      <c r="F22" s="112">
        <v>4718</v>
      </c>
      <c r="G22" s="115">
        <v>9035</v>
      </c>
      <c r="H22" s="134">
        <v>-104</v>
      </c>
      <c r="I22" s="134">
        <v>-98</v>
      </c>
      <c r="J22" s="134">
        <v>-202</v>
      </c>
    </row>
    <row r="23" spans="1:10" s="100" customFormat="1" ht="18" customHeight="1">
      <c r="A23" s="114" t="s">
        <v>131</v>
      </c>
      <c r="B23" s="113">
        <v>8648</v>
      </c>
      <c r="C23" s="112">
        <v>9272</v>
      </c>
      <c r="D23" s="115">
        <f t="shared" si="1"/>
        <v>17920</v>
      </c>
      <c r="E23" s="112">
        <v>8742</v>
      </c>
      <c r="F23" s="112">
        <v>9411</v>
      </c>
      <c r="G23" s="115">
        <v>18153</v>
      </c>
      <c r="H23" s="134">
        <v>-94</v>
      </c>
      <c r="I23" s="134">
        <v>-139</v>
      </c>
      <c r="J23" s="134">
        <v>-233</v>
      </c>
    </row>
    <row r="24" spans="1:10" s="100" customFormat="1" ht="18" customHeight="1">
      <c r="A24" s="114" t="s">
        <v>130</v>
      </c>
      <c r="B24" s="117">
        <v>3903</v>
      </c>
      <c r="C24" s="116">
        <v>4137</v>
      </c>
      <c r="D24" s="115">
        <f t="shared" si="1"/>
        <v>8040</v>
      </c>
      <c r="E24" s="116">
        <v>3947</v>
      </c>
      <c r="F24" s="116">
        <v>4194</v>
      </c>
      <c r="G24" s="115">
        <v>8141</v>
      </c>
      <c r="H24" s="134">
        <v>-44</v>
      </c>
      <c r="I24" s="134">
        <v>-57</v>
      </c>
      <c r="J24" s="134">
        <v>-101</v>
      </c>
    </row>
    <row r="25" spans="1:10" s="100" customFormat="1" ht="18" customHeight="1">
      <c r="A25" s="114" t="s">
        <v>129</v>
      </c>
      <c r="B25" s="113">
        <v>4311</v>
      </c>
      <c r="C25" s="112">
        <v>4251</v>
      </c>
      <c r="D25" s="115">
        <f t="shared" si="1"/>
        <v>8562</v>
      </c>
      <c r="E25" s="112">
        <v>4349</v>
      </c>
      <c r="F25" s="112">
        <v>4329</v>
      </c>
      <c r="G25" s="115">
        <v>8678</v>
      </c>
      <c r="H25" s="134">
        <v>-38</v>
      </c>
      <c r="I25" s="134">
        <v>-78</v>
      </c>
      <c r="J25" s="134">
        <v>-116</v>
      </c>
    </row>
    <row r="26" spans="1:10" s="100" customFormat="1" ht="18" customHeight="1">
      <c r="A26" s="114" t="s">
        <v>62</v>
      </c>
      <c r="B26" s="113">
        <v>3350</v>
      </c>
      <c r="C26" s="112">
        <v>3402</v>
      </c>
      <c r="D26" s="115">
        <f t="shared" si="1"/>
        <v>6752</v>
      </c>
      <c r="E26" s="112">
        <v>3362</v>
      </c>
      <c r="F26" s="112">
        <v>3418</v>
      </c>
      <c r="G26" s="115">
        <v>6780</v>
      </c>
      <c r="H26" s="134">
        <v>-12</v>
      </c>
      <c r="I26" s="134">
        <v>-16</v>
      </c>
      <c r="J26" s="134">
        <v>-28</v>
      </c>
    </row>
    <row r="27" spans="1:10" s="100" customFormat="1" ht="18" customHeight="1">
      <c r="A27" s="106" t="s">
        <v>128</v>
      </c>
      <c r="B27" s="105">
        <v>5869</v>
      </c>
      <c r="C27" s="104">
        <v>6369</v>
      </c>
      <c r="D27" s="103">
        <f t="shared" si="1"/>
        <v>12238</v>
      </c>
      <c r="E27" s="104">
        <v>5944</v>
      </c>
      <c r="F27" s="104">
        <v>6499</v>
      </c>
      <c r="G27" s="103">
        <v>12443</v>
      </c>
      <c r="H27" s="153">
        <v>-75</v>
      </c>
      <c r="I27" s="153">
        <v>-130</v>
      </c>
      <c r="J27" s="153">
        <v>-205</v>
      </c>
    </row>
    <row r="28" spans="2:7" s="100" customFormat="1" ht="16.5" customHeight="1">
      <c r="B28" s="102"/>
      <c r="C28" s="102"/>
      <c r="D28" s="102"/>
      <c r="E28" s="102"/>
      <c r="F28" s="102"/>
      <c r="G28" s="102"/>
    </row>
    <row r="29" spans="1:10" s="100" customFormat="1" ht="16.5" customHeight="1">
      <c r="A29" s="110" t="s">
        <v>127</v>
      </c>
      <c r="B29" s="109">
        <v>181185</v>
      </c>
      <c r="C29" s="108">
        <v>197004</v>
      </c>
      <c r="D29" s="107">
        <f>SUM(B29:C29)</f>
        <v>378189</v>
      </c>
      <c r="E29" s="108">
        <v>181898</v>
      </c>
      <c r="F29" s="108">
        <v>198467</v>
      </c>
      <c r="G29" s="107">
        <f>SUM(E29:F29)</f>
        <v>380365</v>
      </c>
      <c r="H29" s="135">
        <v>-713</v>
      </c>
      <c r="I29" s="135">
        <v>-1463</v>
      </c>
      <c r="J29" s="135">
        <v>-2176</v>
      </c>
    </row>
    <row r="30" spans="1:10" s="100" customFormat="1" ht="16.5" customHeight="1">
      <c r="A30" s="106" t="s">
        <v>126</v>
      </c>
      <c r="B30" s="105">
        <v>128945</v>
      </c>
      <c r="C30" s="104">
        <v>135894</v>
      </c>
      <c r="D30" s="103">
        <f>SUM(B30:C30)</f>
        <v>264839</v>
      </c>
      <c r="E30" s="104">
        <v>129672</v>
      </c>
      <c r="F30" s="104">
        <v>136963</v>
      </c>
      <c r="G30" s="103">
        <f>SUM(E30:F30)</f>
        <v>266635</v>
      </c>
      <c r="H30" s="136">
        <v>-727</v>
      </c>
      <c r="I30" s="137">
        <v>-1069</v>
      </c>
      <c r="J30" s="136">
        <v>-1796</v>
      </c>
    </row>
    <row r="31" spans="2:7" s="100" customFormat="1" ht="6" customHeight="1">
      <c r="B31" s="102"/>
      <c r="C31" s="102"/>
      <c r="D31" s="102"/>
      <c r="E31" s="102"/>
      <c r="F31" s="102"/>
      <c r="G31" s="102"/>
    </row>
    <row r="32" s="100" customFormat="1" ht="18" customHeight="1">
      <c r="A32" s="101" t="s">
        <v>125</v>
      </c>
    </row>
    <row r="33" s="100" customFormat="1" ht="12"/>
    <row r="34" spans="1:10" s="96" customFormat="1" ht="10.5">
      <c r="A34" s="99"/>
      <c r="B34" s="97"/>
      <c r="C34" s="97"/>
      <c r="D34" s="97"/>
      <c r="E34" s="98"/>
      <c r="F34" s="98"/>
      <c r="G34" s="98"/>
      <c r="H34" s="97"/>
      <c r="I34" s="97"/>
      <c r="J34" s="97"/>
    </row>
    <row r="35" spans="1:10" s="96" customFormat="1" ht="10.5">
      <c r="A35" s="99"/>
      <c r="B35" s="97"/>
      <c r="C35" s="97"/>
      <c r="D35" s="97"/>
      <c r="E35" s="98"/>
      <c r="F35" s="98"/>
      <c r="G35" s="98"/>
      <c r="H35" s="97"/>
      <c r="I35" s="97"/>
      <c r="J35" s="97"/>
    </row>
    <row r="36" spans="1:10" s="96" customFormat="1" ht="10.5">
      <c r="A36" s="99"/>
      <c r="B36" s="97"/>
      <c r="C36" s="97"/>
      <c r="D36" s="97"/>
      <c r="E36" s="98"/>
      <c r="F36" s="98"/>
      <c r="G36" s="98"/>
      <c r="H36" s="97"/>
      <c r="I36" s="97"/>
      <c r="J36" s="97"/>
    </row>
    <row r="37" spans="1:10" s="96" customFormat="1" ht="10.5">
      <c r="A37" s="99"/>
      <c r="B37" s="97"/>
      <c r="C37" s="97"/>
      <c r="D37" s="97"/>
      <c r="E37" s="98"/>
      <c r="F37" s="98"/>
      <c r="G37" s="98"/>
      <c r="H37" s="97"/>
      <c r="I37" s="97"/>
      <c r="J37" s="97"/>
    </row>
    <row r="38" spans="1:10" s="96" customFormat="1" ht="10.5">
      <c r="A38" s="99"/>
      <c r="B38" s="97"/>
      <c r="C38" s="97"/>
      <c r="D38" s="97"/>
      <c r="E38" s="98"/>
      <c r="F38" s="98"/>
      <c r="G38" s="98"/>
      <c r="H38" s="97"/>
      <c r="I38" s="97"/>
      <c r="J38" s="97"/>
    </row>
    <row r="39" spans="2:10" s="90" customFormat="1" ht="10.5">
      <c r="B39" s="95"/>
      <c r="C39" s="95"/>
      <c r="D39" s="95"/>
      <c r="E39" s="94"/>
      <c r="F39" s="94"/>
      <c r="G39" s="94"/>
      <c r="H39" s="95"/>
      <c r="I39" s="95"/>
      <c r="J39" s="95"/>
    </row>
    <row r="40" spans="2:10" s="90" customFormat="1" ht="10.5">
      <c r="B40" s="93"/>
      <c r="C40" s="93"/>
      <c r="D40" s="93"/>
      <c r="E40" s="94"/>
      <c r="F40" s="94"/>
      <c r="G40" s="94"/>
      <c r="H40" s="93"/>
      <c r="I40" s="93"/>
      <c r="J40" s="93"/>
    </row>
    <row r="41" s="90" customFormat="1" ht="10.5"/>
    <row r="42" s="90" customFormat="1" ht="12" customHeight="1">
      <c r="B42" s="91"/>
    </row>
    <row r="43" spans="1:2" s="90" customFormat="1" ht="12" customHeight="1">
      <c r="A43" s="92"/>
      <c r="B43" s="91"/>
    </row>
    <row r="44" s="90" customFormat="1" ht="12" customHeight="1">
      <c r="B44" s="91"/>
    </row>
    <row r="45" spans="1:2" s="90" customFormat="1" ht="12" customHeight="1">
      <c r="A45" s="92"/>
      <c r="B45" s="91"/>
    </row>
    <row r="46" s="90" customFormat="1" ht="12" customHeight="1">
      <c r="B46" s="91"/>
    </row>
    <row r="47" spans="1:2" s="90" customFormat="1" ht="12" customHeight="1">
      <c r="A47" s="92"/>
      <c r="B47" s="91"/>
    </row>
    <row r="48" s="90" customFormat="1" ht="12" customHeight="1">
      <c r="B48" s="91"/>
    </row>
    <row r="49" spans="1:2" s="90" customFormat="1" ht="12" customHeight="1">
      <c r="A49" s="92"/>
      <c r="B49" s="91"/>
    </row>
  </sheetData>
  <sheetProtection/>
  <mergeCells count="7">
    <mergeCell ref="A1:C1"/>
    <mergeCell ref="H7:J7"/>
    <mergeCell ref="A3:J3"/>
    <mergeCell ref="F5:H5"/>
    <mergeCell ref="B7:D7"/>
    <mergeCell ref="E7:G7"/>
    <mergeCell ref="A7:A8"/>
  </mergeCells>
  <hyperlinks>
    <hyperlink ref="A1:C1" location="'19公務員・選挙目次'!A1" display="19 公務員・選挙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Administrator</cp:lastModifiedBy>
  <cp:lastPrinted>2021-03-09T06:38:11Z</cp:lastPrinted>
  <dcterms:created xsi:type="dcterms:W3CDTF">2005-09-01T06:37:03Z</dcterms:created>
  <dcterms:modified xsi:type="dcterms:W3CDTF">2021-03-09T06:56:23Z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