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0623\OneDrive - 福井県\デスクトップ\"/>
    </mc:Choice>
  </mc:AlternateContent>
  <xr:revisionPtr revIDLastSave="0" documentId="8_{A782C0AA-1D29-4B2B-89E0-BCF0D8F0F1BB}" xr6:coauthVersionLast="46" xr6:coauthVersionMax="46" xr10:uidLastSave="{00000000-0000-0000-0000-000000000000}"/>
  <bookViews>
    <workbookView xWindow="-19320" yWindow="-120" windowWidth="19440" windowHeight="15000" xr2:uid="{00000000-000D-0000-FFFF-FFFF00000000}"/>
  </bookViews>
  <sheets>
    <sheet name="調査票" sheetId="1" r:id="rId1"/>
    <sheet name="品目コード" sheetId="2" r:id="rId2"/>
  </sheets>
  <externalReferences>
    <externalReference r:id="rId3"/>
  </externalReferences>
  <definedNames>
    <definedName name="from">#REF!</definedName>
    <definedName name="to">#REF!</definedName>
    <definedName name="加工済み名簿3">#REF!</definedName>
    <definedName name="調査票印刷データ">#REF!</definedName>
    <definedName name="調査票項目一覧">[1]データ!$A:$AF</definedName>
    <definedName name="調査票番号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N20" i="1"/>
  <c r="Q20" i="1"/>
  <c r="T20" i="1"/>
  <c r="H20" i="1"/>
  <c r="T79" i="1"/>
  <c r="T73" i="1"/>
  <c r="T66" i="1"/>
  <c r="T57" i="1"/>
  <c r="T50" i="1"/>
  <c r="T37" i="1"/>
  <c r="T29" i="1"/>
  <c r="T27" i="1"/>
  <c r="Q79" i="1"/>
  <c r="Q73" i="1"/>
  <c r="Q66" i="1"/>
  <c r="Q57" i="1"/>
  <c r="Q50" i="1"/>
  <c r="Q37" i="1"/>
  <c r="Q29" i="1"/>
  <c r="Q27" i="1"/>
  <c r="N79" i="1"/>
  <c r="N73" i="1"/>
  <c r="N66" i="1"/>
  <c r="N57" i="1"/>
  <c r="N50" i="1"/>
  <c r="N37" i="1"/>
  <c r="N29" i="1"/>
  <c r="N27" i="1"/>
  <c r="K79" i="1"/>
  <c r="K73" i="1"/>
  <c r="K66" i="1"/>
  <c r="K57" i="1"/>
  <c r="K50" i="1"/>
  <c r="K37" i="1"/>
  <c r="K29" i="1"/>
  <c r="K27" i="1"/>
  <c r="H79" i="1"/>
  <c r="H73" i="1"/>
  <c r="H66" i="1"/>
  <c r="H57" i="1"/>
  <c r="H50" i="1"/>
  <c r="H37" i="1"/>
  <c r="H29" i="1"/>
  <c r="H27" i="1" l="1"/>
</calcChain>
</file>

<file path=xl/sharedStrings.xml><?xml version="1.0" encoding="utf-8"?>
<sst xmlns="http://schemas.openxmlformats.org/spreadsheetml/2006/main" count="803" uniqueCount="472">
  <si>
    <t>令和２年商品流通調査</t>
    <rPh sb="0" eb="2">
      <t>レイワ</t>
    </rPh>
    <rPh sb="4" eb="6">
      <t>ショウヒン</t>
    </rPh>
    <rPh sb="6" eb="8">
      <t>リュウツウ</t>
    </rPh>
    <rPh sb="8" eb="10">
      <t>チョウサ</t>
    </rPh>
    <phoneticPr fontId="8"/>
  </si>
  <si>
    <t>提出期限</t>
    <rPh sb="0" eb="2">
      <t>テイシュツ</t>
    </rPh>
    <rPh sb="2" eb="4">
      <t>キゲン</t>
    </rPh>
    <phoneticPr fontId="5"/>
  </si>
  <si>
    <t>都道府県</t>
    <rPh sb="0" eb="4">
      <t>トドウフケン</t>
    </rPh>
    <phoneticPr fontId="8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</si>
  <si>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8"/>
  </si>
  <si>
    <t>休廃</t>
    <rPh sb="0" eb="1">
      <t>キュウ</t>
    </rPh>
    <rPh sb="1" eb="2">
      <t>ハイ</t>
    </rPh>
    <phoneticPr fontId="8"/>
  </si>
  <si>
    <t xml:space="preserve">　　商品流通調査票    </t>
    <rPh sb="2" eb="3">
      <t>ショウ</t>
    </rPh>
    <rPh sb="3" eb="4">
      <t>ヒン</t>
    </rPh>
    <rPh sb="4" eb="5">
      <t>リュウ</t>
    </rPh>
    <rPh sb="5" eb="6">
      <t>ツウ</t>
    </rPh>
    <rPh sb="6" eb="7">
      <t>チョウ</t>
    </rPh>
    <rPh sb="7" eb="8">
      <t>サ</t>
    </rPh>
    <rPh sb="8" eb="9">
      <t>ヒョウ</t>
    </rPh>
    <phoneticPr fontId="8"/>
  </si>
  <si>
    <t>提出先</t>
    <rPh sb="0" eb="2">
      <t>テイシュツ</t>
    </rPh>
    <rPh sb="2" eb="3">
      <t>サキ</t>
    </rPh>
    <phoneticPr fontId="5"/>
  </si>
  <si>
    <t>（令和２年福井県産業連関表作成特別調査）    （対象期間：令和2年1～12月）</t>
  </si>
  <si>
    <t>（</t>
    <phoneticPr fontId="5"/>
  </si>
  <si>
    <t>枚中</t>
    <rPh sb="0" eb="1">
      <t>マイ</t>
    </rPh>
    <rPh sb="1" eb="2">
      <t>チュウ</t>
    </rPh>
    <phoneticPr fontId="5"/>
  </si>
  <si>
    <t>枚）</t>
  </si>
  <si>
    <t>この調査により報告された記入内容は、統計法により秘密が保護されます。この調査票は、統計以外の目的に使用することは絶対にありません。
令和２年福井県産業連関表作成特別調査は、福井県が作成する「令和２年福井県産業連関表」の基礎資料として、地域間の商品流通状況を把握することを目的としています。</t>
  </si>
  <si>
    <t>事業所
所在地</t>
    <rPh sb="0" eb="3">
      <t>ジギョウショ</t>
    </rPh>
    <rPh sb="4" eb="7">
      <t>ショザイチ</t>
    </rPh>
    <phoneticPr fontId="8"/>
  </si>
  <si>
    <t>〒</t>
    <phoneticPr fontId="8"/>
  </si>
  <si>
    <t>問い合わせ先</t>
    <rPh sb="0" eb="1">
      <t>ト</t>
    </rPh>
    <rPh sb="2" eb="3">
      <t>ア</t>
    </rPh>
    <rPh sb="5" eb="6">
      <t>サキ</t>
    </rPh>
    <phoneticPr fontId="8"/>
  </si>
  <si>
    <t>所属
部署名</t>
    <rPh sb="0" eb="2">
      <t>ショゾク</t>
    </rPh>
    <rPh sb="3" eb="6">
      <t>ブショメイ</t>
    </rPh>
    <phoneticPr fontId="8"/>
  </si>
  <si>
    <r>
      <t>☆この調査は、個々の事業所を対象としていますので、</t>
    </r>
    <r>
      <rPr>
        <u/>
        <sz val="10"/>
        <rFont val="游ゴシック"/>
        <family val="3"/>
        <charset val="128"/>
        <scheme val="minor"/>
      </rPr>
      <t>貴</t>
    </r>
    <r>
      <rPr>
        <sz val="10"/>
        <rFont val="游ゴシック"/>
        <family val="3"/>
        <charset val="128"/>
        <scheme val="minor"/>
      </rPr>
      <t xml:space="preserve">
　</t>
    </r>
    <r>
      <rPr>
        <u/>
        <sz val="10"/>
        <rFont val="游ゴシック"/>
        <family val="3"/>
        <charset val="128"/>
        <scheme val="minor"/>
      </rPr>
      <t>事業所で生産された製品のみが調査の対象</t>
    </r>
    <r>
      <rPr>
        <sz val="10"/>
        <rFont val="游ゴシック"/>
        <family val="3"/>
        <charset val="128"/>
        <scheme val="minor"/>
      </rPr>
      <t>となります。
　「他の事業所」から受入れた製品で、貴事業所では全く
　加工をせず「そのまま」出荷するものは調査の対象とな
　りません。
　記入は、</t>
    </r>
    <r>
      <rPr>
        <u/>
        <sz val="10"/>
        <rFont val="游ゴシック"/>
        <family val="3"/>
        <charset val="128"/>
        <scheme val="minor"/>
      </rPr>
      <t>数量×工場出荷価格（消費税を除く）</t>
    </r>
    <r>
      <rPr>
        <sz val="10"/>
        <rFont val="游ゴシック"/>
        <family val="3"/>
        <charset val="128"/>
        <scheme val="minor"/>
      </rPr>
      <t>でお願い
　します。
　賃加工は、</t>
    </r>
    <r>
      <rPr>
        <u/>
        <sz val="10"/>
        <rFont val="游ゴシック"/>
        <family val="3"/>
        <charset val="128"/>
        <scheme val="minor"/>
      </rPr>
      <t>数量×加工賃、または、加工賃収入</t>
    </r>
    <r>
      <rPr>
        <sz val="10"/>
        <rFont val="游ゴシック"/>
        <family val="3"/>
        <charset val="128"/>
        <scheme val="minor"/>
      </rPr>
      <t>で記入し
　てください。
☆賃加工については、品目分類表にあるものに限って回答
　してください。
　なお、品目分類表に該当品目がない場合は賃加工品につ
　いてはご回答いただかなくて構いません。
☆対象期間は、</t>
    </r>
    <r>
      <rPr>
        <u/>
        <sz val="10"/>
        <rFont val="游ゴシック"/>
        <family val="3"/>
        <charset val="128"/>
        <scheme val="minor"/>
      </rPr>
      <t>令和2年1～12月の1年分</t>
    </r>
    <r>
      <rPr>
        <sz val="10"/>
        <rFont val="游ゴシック"/>
        <family val="3"/>
        <charset val="128"/>
        <scheme val="minor"/>
      </rPr>
      <t>です。この期間で記
　入が困難な場合は、令和2年を最も多く含む会計期間（事
　業年度）について記入してください。
☆調査事項の中で、記入困難な項目がある場合は、本社等
　に問い合わせるなどして記入してください。</t>
    </r>
    <rPh sb="149" eb="152">
      <t>チンカコウ</t>
    </rPh>
    <rPh sb="154" eb="156">
      <t>スウリョウ</t>
    </rPh>
    <rPh sb="157" eb="160">
      <t>カコウチン</t>
    </rPh>
    <rPh sb="165" eb="170">
      <t>カコウチンシュウニュウ</t>
    </rPh>
    <rPh sb="171" eb="173">
      <t>キニュウ</t>
    </rPh>
    <rPh sb="184" eb="187">
      <t>チンカコウ</t>
    </rPh>
    <rPh sb="193" eb="198">
      <t>ヒンモクブンルイヒョウ</t>
    </rPh>
    <rPh sb="204" eb="205">
      <t>カギ</t>
    </rPh>
    <rPh sb="207" eb="209">
      <t>カイトウ</t>
    </rPh>
    <rPh sb="275" eb="277">
      <t>レイワ</t>
    </rPh>
    <phoneticPr fontId="5"/>
  </si>
  <si>
    <t>TEL</t>
    <phoneticPr fontId="8"/>
  </si>
  <si>
    <t>事業所名</t>
    <rPh sb="0" eb="3">
      <t>ジギョウショ</t>
    </rPh>
    <rPh sb="3" eb="4">
      <t>メイ</t>
    </rPh>
    <phoneticPr fontId="8"/>
  </si>
  <si>
    <t>フリガナ</t>
    <phoneticPr fontId="8"/>
  </si>
  <si>
    <t>氏名</t>
    <rPh sb="0" eb="2">
      <t>シメイ</t>
    </rPh>
    <phoneticPr fontId="8"/>
  </si>
  <si>
    <t>御中</t>
    <rPh sb="0" eb="2">
      <t>オンチュウ</t>
    </rPh>
    <phoneticPr fontId="8"/>
  </si>
  <si>
    <t>品目名</t>
    <phoneticPr fontId="8"/>
  </si>
  <si>
    <t>品目１</t>
    <rPh sb="0" eb="1">
      <t>シナ</t>
    </rPh>
    <rPh sb="1" eb="2">
      <t>メ</t>
    </rPh>
    <phoneticPr fontId="8"/>
  </si>
  <si>
    <t>品目２</t>
    <rPh sb="0" eb="1">
      <t>シナ</t>
    </rPh>
    <rPh sb="1" eb="2">
      <t>メ</t>
    </rPh>
    <phoneticPr fontId="8"/>
  </si>
  <si>
    <t>品目３</t>
    <rPh sb="0" eb="1">
      <t>シナ</t>
    </rPh>
    <rPh sb="1" eb="2">
      <t>メ</t>
    </rPh>
    <phoneticPr fontId="8"/>
  </si>
  <si>
    <t>品目４</t>
    <rPh sb="0" eb="1">
      <t>シナ</t>
    </rPh>
    <rPh sb="1" eb="2">
      <t>メ</t>
    </rPh>
    <phoneticPr fontId="8"/>
  </si>
  <si>
    <t>品目５</t>
    <rPh sb="0" eb="1">
      <t>シナ</t>
    </rPh>
    <rPh sb="1" eb="2">
      <t>メ</t>
    </rPh>
    <phoneticPr fontId="8"/>
  </si>
  <si>
    <t>①</t>
    <phoneticPr fontId="8"/>
  </si>
  <si>
    <t>品目コード</t>
    <rPh sb="0" eb="2">
      <t>ヒンモク</t>
    </rPh>
    <phoneticPr fontId="8"/>
  </si>
  <si>
    <t>消費税の扱い</t>
    <phoneticPr fontId="8"/>
  </si>
  <si>
    <t>②</t>
    <phoneticPr fontId="8"/>
  </si>
  <si>
    <t>自工場生産額</t>
    <rPh sb="0" eb="1">
      <t>ジ</t>
    </rPh>
    <rPh sb="1" eb="3">
      <t>コウジョウ</t>
    </rPh>
    <rPh sb="3" eb="4">
      <t>ショウ</t>
    </rPh>
    <rPh sb="4" eb="5">
      <t>サン</t>
    </rPh>
    <rPh sb="5" eb="6">
      <t>ガク</t>
    </rPh>
    <phoneticPr fontId="8"/>
  </si>
  <si>
    <t>千円</t>
    <rPh sb="0" eb="2">
      <t>センエン</t>
    </rPh>
    <phoneticPr fontId="8"/>
  </si>
  <si>
    <t>③</t>
    <phoneticPr fontId="8"/>
  </si>
  <si>
    <t>うち自工場消費額</t>
    <rPh sb="2" eb="3">
      <t>ジ</t>
    </rPh>
    <rPh sb="3" eb="5">
      <t>コウジョウ</t>
    </rPh>
    <rPh sb="5" eb="7">
      <t>ショウヒ</t>
    </rPh>
    <rPh sb="7" eb="8">
      <t>ガク</t>
    </rPh>
    <phoneticPr fontId="3"/>
  </si>
  <si>
    <t>④</t>
    <phoneticPr fontId="8"/>
  </si>
  <si>
    <t>うち輸出向出荷額</t>
    <rPh sb="2" eb="5">
      <t>ユシュツム</t>
    </rPh>
    <rPh sb="5" eb="8">
      <t>シュッカガク</t>
    </rPh>
    <phoneticPr fontId="3"/>
  </si>
  <si>
    <t>⑤</t>
    <phoneticPr fontId="8"/>
  </si>
  <si>
    <r>
      <t>①「品目名」、「品目コード」に記載された品目以外に、
　貴事業所で生産している指定品目（記入手引参照）があ
　れば、その品目についても、記入してください。
※「品目名」、「品目コード」に記載された品目を生産し
　ていない場合は、「自工場生産額」に「0」を記入すると
　ともに、印字されている「品目名」、「品目コード」に
　</t>
    </r>
    <r>
      <rPr>
        <sz val="10"/>
        <rFont val="游ゴシック"/>
        <family val="3"/>
        <charset val="128"/>
      </rPr>
      <t>＝</t>
    </r>
    <r>
      <rPr>
        <sz val="10"/>
        <rFont val="游ゴシック"/>
        <family val="3"/>
        <charset val="128"/>
        <scheme val="minor"/>
      </rPr>
      <t>線（二重線）を引いてください。</t>
    </r>
    <rPh sb="164" eb="167">
      <t>ニジュウセン</t>
    </rPh>
    <phoneticPr fontId="5"/>
  </si>
  <si>
    <t>うち国内向出荷額</t>
    <phoneticPr fontId="3"/>
  </si>
  <si>
    <t>⑥</t>
    <phoneticPr fontId="8"/>
  </si>
  <si>
    <t>消費地別構成比</t>
    <rPh sb="0" eb="2">
      <t>ショウヒ</t>
    </rPh>
    <rPh sb="2" eb="3">
      <t>チ</t>
    </rPh>
    <rPh sb="3" eb="4">
      <t>ベツ</t>
    </rPh>
    <rPh sb="4" eb="7">
      <t>コウセイヒ</t>
    </rPh>
    <phoneticPr fontId="3"/>
  </si>
  <si>
    <t>北　海　道</t>
    <rPh sb="0" eb="1">
      <t>キタ</t>
    </rPh>
    <rPh sb="2" eb="3">
      <t>ウミ</t>
    </rPh>
    <rPh sb="4" eb="5">
      <t>ミチ</t>
    </rPh>
    <phoneticPr fontId="3"/>
  </si>
  <si>
    <t>％</t>
    <phoneticPr fontId="8"/>
  </si>
  <si>
    <t>⑦</t>
    <phoneticPr fontId="8"/>
  </si>
  <si>
    <t>東北地域</t>
    <rPh sb="0" eb="2">
      <t>トウホク</t>
    </rPh>
    <rPh sb="2" eb="4">
      <t>チイキ</t>
    </rPh>
    <phoneticPr fontId="8"/>
  </si>
  <si>
    <t>東 北 計</t>
    <rPh sb="0" eb="1">
      <t>ヒガシ</t>
    </rPh>
    <rPh sb="2" eb="3">
      <t>キタ</t>
    </rPh>
    <rPh sb="4" eb="5">
      <t>ケイ</t>
    </rPh>
    <phoneticPr fontId="8"/>
  </si>
  <si>
    <t>％</t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</si>
  <si>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</si>
  <si>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</si>
  <si>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</si>
  <si>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r>
      <t>②「消費税の扱い」については、貴事業所の消費税の扱い
　により、該当する番号を○で囲んでください。</t>
    </r>
    <r>
      <rPr>
        <u/>
        <sz val="10"/>
        <rFont val="游ゴシック"/>
        <family val="3"/>
        <charset val="128"/>
        <scheme val="minor"/>
      </rPr>
      <t>原則、消</t>
    </r>
    <r>
      <rPr>
        <sz val="10"/>
        <rFont val="游ゴシック"/>
        <family val="3"/>
        <charset val="128"/>
        <scheme val="minor"/>
      </rPr>
      <t xml:space="preserve">
　</t>
    </r>
    <r>
      <rPr>
        <u/>
        <sz val="10"/>
        <rFont val="游ゴシック"/>
        <family val="3"/>
        <charset val="128"/>
        <scheme val="minor"/>
      </rPr>
      <t>費税抜き</t>
    </r>
    <r>
      <rPr>
        <sz val="10"/>
        <rFont val="游ゴシック"/>
        <family val="3"/>
        <charset val="128"/>
        <scheme val="minor"/>
      </rPr>
      <t xml:space="preserve">で記入してください。 </t>
    </r>
    <phoneticPr fontId="5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</si>
  <si>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</si>
  <si>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</si>
  <si>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</si>
  <si>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不　明</t>
    <rPh sb="0" eb="1">
      <t>フ</t>
    </rPh>
    <rPh sb="2" eb="3">
      <t>メイ</t>
    </rPh>
    <phoneticPr fontId="3"/>
  </si>
  <si>
    <r>
      <t>③「自工場生産額」は、令和2年（1年間）に</t>
    </r>
    <r>
      <rPr>
        <u/>
        <sz val="10"/>
        <rFont val="游ゴシック"/>
        <family val="3"/>
        <charset val="128"/>
        <scheme val="minor"/>
      </rPr>
      <t xml:space="preserve">貴事業所内で
</t>
    </r>
    <r>
      <rPr>
        <sz val="10"/>
        <rFont val="游ゴシック"/>
        <family val="3"/>
        <charset val="128"/>
        <scheme val="minor"/>
      </rPr>
      <t>　</t>
    </r>
    <r>
      <rPr>
        <u/>
        <sz val="10"/>
        <rFont val="游ゴシック"/>
        <family val="3"/>
        <charset val="128"/>
        <scheme val="minor"/>
      </rPr>
      <t>生産したもののみ記入</t>
    </r>
    <r>
      <rPr>
        <sz val="10"/>
        <rFont val="游ゴシック"/>
        <family val="3"/>
        <charset val="128"/>
        <scheme val="minor"/>
      </rPr>
      <t>してください。</t>
    </r>
    <r>
      <rPr>
        <u/>
        <sz val="10"/>
        <rFont val="游ゴシック"/>
        <family val="3"/>
        <charset val="128"/>
        <scheme val="minor"/>
      </rPr>
      <t xml:space="preserve">輸入品や他工場か
</t>
    </r>
    <r>
      <rPr>
        <sz val="10"/>
        <rFont val="游ゴシック"/>
        <family val="3"/>
        <charset val="128"/>
        <scheme val="minor"/>
      </rPr>
      <t>　</t>
    </r>
    <r>
      <rPr>
        <u/>
        <sz val="10"/>
        <rFont val="游ゴシック"/>
        <family val="3"/>
        <charset val="128"/>
        <scheme val="minor"/>
      </rPr>
      <t>らの受入品は含めません</t>
    </r>
    <r>
      <rPr>
        <sz val="10"/>
        <rFont val="游ゴシック"/>
        <family val="3"/>
        <charset val="128"/>
        <scheme val="minor"/>
      </rPr>
      <t>。
　また、「自工場生産額」は、「うち自工場消費額」「う
　ち輸出向出荷額」「うち国内向出荷額」の合計と一致し
　なくても構いません。</t>
    </r>
    <phoneticPr fontId="5"/>
  </si>
  <si>
    <t>関東地域</t>
    <rPh sb="0" eb="2">
      <t>カントウ</t>
    </rPh>
    <rPh sb="2" eb="4">
      <t>チイキ</t>
    </rPh>
    <phoneticPr fontId="8"/>
  </si>
  <si>
    <t xml:space="preserve">関 東 計 </t>
    <rPh sb="0" eb="1">
      <t>セキ</t>
    </rPh>
    <rPh sb="2" eb="3">
      <t>ヒガシ</t>
    </rPh>
    <rPh sb="4" eb="5">
      <t>ケイ</t>
    </rPh>
    <phoneticPr fontId="8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</si>
  <si>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</si>
  <si>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</si>
  <si>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</si>
  <si>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　玉　県</t>
    <rPh sb="0" eb="1">
      <t>サキ</t>
    </rPh>
    <rPh sb="2" eb="3">
      <t>タマ</t>
    </rPh>
    <rPh sb="4" eb="5">
      <t>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</si>
  <si>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</si>
  <si>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</si>
  <si>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 xml:space="preserve">④「うち自工場消費額」は、貴事業所で生産した製品を、
　貴事業所で生産している他の製品の原材料や研究開発用
　等として消費した分を記入してください。
</t>
    <phoneticPr fontId="5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</si>
  <si>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</si>
  <si>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</si>
  <si>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</si>
  <si>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</si>
  <si>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⑤「うち輸出向出荷額」は、貴事業所から出荷したものの
　うち、直接または商社等を通じて輸出向けに販売したも
　のを記入してください。
　また、税込みで回答している際に、直接輸出等で税抜きで
　の回答しかできない場合は、その旨を備考欄に記入してく
　ださい。</t>
    <rPh sb="71" eb="73">
      <t>ゼイコ</t>
    </rPh>
    <rPh sb="75" eb="77">
      <t>カイトウ</t>
    </rPh>
    <rPh sb="81" eb="82">
      <t>サイ</t>
    </rPh>
    <rPh sb="84" eb="88">
      <t>チョクセツユシュツ</t>
    </rPh>
    <rPh sb="88" eb="89">
      <t>トウ</t>
    </rPh>
    <rPh sb="90" eb="92">
      <t>ゼイヌ</t>
    </rPh>
    <rPh sb="97" eb="99">
      <t>カイトウ</t>
    </rPh>
    <rPh sb="105" eb="107">
      <t>バアイ</t>
    </rPh>
    <rPh sb="111" eb="112">
      <t>ムネ</t>
    </rPh>
    <rPh sb="113" eb="116">
      <t>ビコウラン</t>
    </rPh>
    <rPh sb="117" eb="119">
      <t>キニュウ</t>
    </rPh>
    <phoneticPr fontId="5"/>
  </si>
  <si>
    <t>静岡県</t>
    <rPh sb="0" eb="3">
      <t>シズオカケン</t>
    </rPh>
    <phoneticPr fontId="3"/>
  </si>
  <si>
    <t>中部地域</t>
    <rPh sb="0" eb="2">
      <t>チュウブ</t>
    </rPh>
    <rPh sb="2" eb="4">
      <t>チイキ</t>
    </rPh>
    <phoneticPr fontId="8"/>
  </si>
  <si>
    <t xml:space="preserve">中 部 計 </t>
    <rPh sb="0" eb="1">
      <t>チュウ</t>
    </rPh>
    <rPh sb="2" eb="3">
      <t>ブ</t>
    </rPh>
    <rPh sb="4" eb="5">
      <t>ケイ</t>
    </rPh>
    <phoneticPr fontId="8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</si>
  <si>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</si>
  <si>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</si>
  <si>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岐阜県</t>
    <rPh sb="0" eb="3">
      <t>ギフケン</t>
    </rPh>
    <phoneticPr fontId="3"/>
  </si>
  <si>
    <t>⑥「うち国内向出荷額」は、貴事業所から出荷したものの
　うち、国内向けに出荷したものを記入してください。同
　一企業内の他工場へ原材料として出荷したものも含みま
　す。その場合は市価で換算して記入してください。</t>
    <phoneticPr fontId="5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</si>
  <si>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</si>
  <si>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</si>
  <si>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不　明</t>
    <rPh sb="0" eb="1">
      <t>フ</t>
    </rPh>
    <rPh sb="2" eb="3">
      <t>メイ</t>
    </rPh>
    <phoneticPr fontId="8"/>
  </si>
  <si>
    <t>近畿地域</t>
    <rPh sb="0" eb="2">
      <t>キンキ</t>
    </rPh>
    <rPh sb="2" eb="4">
      <t>チイキ</t>
    </rPh>
    <phoneticPr fontId="3"/>
  </si>
  <si>
    <t>近 畿 計</t>
    <rPh sb="0" eb="1">
      <t>コン</t>
    </rPh>
    <rPh sb="2" eb="3">
      <t>キ</t>
    </rPh>
    <rPh sb="4" eb="5">
      <t>ケイ</t>
    </rPh>
    <phoneticPr fontId="8"/>
  </si>
  <si>
    <t>福井県</t>
    <rPh sb="0" eb="3">
      <t>フクイケン</t>
    </rPh>
    <phoneticPr fontId="3"/>
  </si>
  <si>
    <t>⑦「消費地別構成比」は、⑥「うち国内向出荷額」で出荷
　された製品について、最終消費地（記入手引参照）別の
　構成比を都道府県別に記入してください（各品目の合計
　が100.0%となるよう、小数点第１位まで記入）。
　なお、都道府県別にわからない場合には、地域別の「不
　明」欄に記入してください。
　賃加工の場合は、委託先に出荷先地域を問い合わせ、委
　託先の最終消費地を記入してください。</t>
    <rPh sb="151" eb="154">
      <t>チンカコウ</t>
    </rPh>
    <rPh sb="155" eb="157">
      <t>バアイ</t>
    </rPh>
    <rPh sb="159" eb="162">
      <t>イタクサキ</t>
    </rPh>
    <rPh sb="163" eb="165">
      <t>シュッカ</t>
    </rPh>
    <rPh sb="165" eb="166">
      <t>サキ</t>
    </rPh>
    <rPh sb="166" eb="168">
      <t>チイキ</t>
    </rPh>
    <rPh sb="169" eb="170">
      <t>ト</t>
    </rPh>
    <rPh sb="171" eb="172">
      <t>ア</t>
    </rPh>
    <rPh sb="181" eb="183">
      <t>サイシュウ</t>
    </rPh>
    <rPh sb="183" eb="186">
      <t>ショウヒチ</t>
    </rPh>
    <rPh sb="187" eb="189">
      <t>キニュウ</t>
    </rPh>
    <phoneticPr fontId="5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</si>
  <si>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</si>
  <si>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</si>
  <si>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</si>
  <si>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</si>
  <si>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</si>
  <si>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</si>
  <si>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中国地域</t>
    <rPh sb="0" eb="2">
      <t>チュウゴク</t>
    </rPh>
    <rPh sb="2" eb="4">
      <t>チイキ</t>
    </rPh>
    <phoneticPr fontId="3"/>
  </si>
  <si>
    <t>中 国 計</t>
    <rPh sb="0" eb="1">
      <t>チュウ</t>
    </rPh>
    <rPh sb="2" eb="3">
      <t>クニ</t>
    </rPh>
    <rPh sb="4" eb="5">
      <t>ケイ</t>
    </rPh>
    <phoneticPr fontId="8"/>
  </si>
  <si>
    <t>鳥取県</t>
    <rPh sb="0" eb="3">
      <t>トットリケン</t>
    </rPh>
    <phoneticPr fontId="3"/>
  </si>
  <si>
    <t>備考
　注意すべき事柄がありましたらその旨記入してください。
　また、工場出荷価格（消費税を除く）で記入できない場合
　は、記入に際して実際に採用した方法を本欄に記入してく
　ださい。
例：休業中のため出荷をしていない
　　操業開始後未出荷のため出荷をしていない
　　酒税、たばこ税、揮発油税、地方揮発油税の納付税額
　　抜き
　　国内向出荷額は「税込み」で回答したが、輸出向出荷
　　額は直接輸出のため「税抜き」となっている
　　輸出向出荷額は、直接輸出の税抜き額と商社経由で出荷
　　した税込む額が混在している　　　等</t>
    <rPh sb="79" eb="80">
      <t>ヌ</t>
    </rPh>
    <rPh sb="93" eb="94">
      <t>レイ</t>
    </rPh>
    <rPh sb="101" eb="103">
      <t>シュッカ</t>
    </rPh>
    <rPh sb="169" eb="171">
      <t>シュッカ</t>
    </rPh>
    <rPh sb="174" eb="176">
      <t>ゼイコ</t>
    </rPh>
    <rPh sb="179" eb="181">
      <t>カイトウ</t>
    </rPh>
    <rPh sb="195" eb="197">
      <t>チョクセツ</t>
    </rPh>
    <rPh sb="197" eb="199">
      <t>ユシュツ</t>
    </rPh>
    <rPh sb="203" eb="205">
      <t>ゼイヌ</t>
    </rPh>
    <rPh sb="216" eb="219">
      <t>ユシュツム</t>
    </rPh>
    <rPh sb="219" eb="222">
      <t>シュッカガク</t>
    </rPh>
    <rPh sb="224" eb="228">
      <t>チョクセツユシュツ</t>
    </rPh>
    <rPh sb="229" eb="231">
      <t>ゼイヌ</t>
    </rPh>
    <rPh sb="232" eb="233">
      <t>ガク</t>
    </rPh>
    <rPh sb="234" eb="238">
      <t>ショウシャケイユ</t>
    </rPh>
    <rPh sb="239" eb="241">
      <t>シュッカ</t>
    </rPh>
    <rPh sb="246" eb="248">
      <t>ゼイコ</t>
    </rPh>
    <rPh sb="249" eb="250">
      <t>ガク</t>
    </rPh>
    <rPh sb="251" eb="253">
      <t>コンザイ</t>
    </rPh>
    <rPh sb="260" eb="261">
      <t>トウ</t>
    </rPh>
    <phoneticPr fontId="5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</si>
  <si>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</si>
  <si>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</si>
  <si>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</si>
  <si>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</si>
  <si>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四国地域</t>
    <rPh sb="0" eb="2">
      <t>シコク</t>
    </rPh>
    <rPh sb="2" eb="4">
      <t>チイキ</t>
    </rPh>
    <phoneticPr fontId="3"/>
  </si>
  <si>
    <t>四 国 計</t>
    <rPh sb="0" eb="1">
      <t>ヨン</t>
    </rPh>
    <rPh sb="2" eb="3">
      <t>クニ</t>
    </rPh>
    <rPh sb="4" eb="5">
      <t>ケイ</t>
    </rPh>
    <phoneticPr fontId="8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</si>
  <si>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</si>
  <si>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</si>
  <si>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</si>
  <si>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</si>
  <si>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九州地域</t>
    <rPh sb="0" eb="2">
      <t>キュウシュウ</t>
    </rPh>
    <rPh sb="2" eb="4">
      <t>チイキ</t>
    </rPh>
    <phoneticPr fontId="3"/>
  </si>
  <si>
    <t>九 州 計</t>
    <rPh sb="0" eb="1">
      <t>キュウ</t>
    </rPh>
    <rPh sb="2" eb="3">
      <t>シュウ</t>
    </rPh>
    <rPh sb="4" eb="5">
      <t>ケイ</t>
    </rPh>
    <phoneticPr fontId="8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</si>
  <si>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</si>
  <si>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</si>
  <si>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【備考記入欄】</t>
    <rPh sb="1" eb="3">
      <t>ビコウ</t>
    </rPh>
    <rPh sb="3" eb="6">
      <t>キニュウラン</t>
    </rPh>
    <phoneticPr fontId="5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</si>
  <si>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</si>
  <si>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</si>
  <si>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</si>
  <si>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</si>
  <si>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</si>
  <si>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　縄　県</t>
    <rPh sb="0" eb="1">
      <t>オキ</t>
    </rPh>
    <rPh sb="2" eb="3">
      <t>ナワ</t>
    </rPh>
    <rPh sb="4" eb="5">
      <t>ケン</t>
    </rPh>
    <phoneticPr fontId="3"/>
  </si>
  <si>
    <t>☆ご協力ありがとうございました☆</t>
    <phoneticPr fontId="5"/>
  </si>
  <si>
    <t>福井県地域戦略部統計情報課</t>
    <rPh sb="0" eb="3">
      <t>フクイケン</t>
    </rPh>
    <rPh sb="3" eb="5">
      <t>チイキ</t>
    </rPh>
    <rPh sb="5" eb="7">
      <t>センリャク</t>
    </rPh>
    <rPh sb="7" eb="8">
      <t>ブ</t>
    </rPh>
    <rPh sb="8" eb="10">
      <t>トウケイ</t>
    </rPh>
    <rPh sb="10" eb="12">
      <t>ジョウホウ</t>
    </rPh>
    <rPh sb="12" eb="13">
      <t>カ</t>
    </rPh>
    <phoneticPr fontId="5"/>
  </si>
  <si>
    <t>令和３年１２月２８日（火）</t>
    <rPh sb="0" eb="2">
      <t>レイワ</t>
    </rPh>
    <rPh sb="3" eb="4">
      <t>ネン</t>
    </rPh>
    <rPh sb="6" eb="7">
      <t>ガツ</t>
    </rPh>
    <rPh sb="9" eb="10">
      <t>ニチ</t>
    </rPh>
    <rPh sb="11" eb="12">
      <t>カ</t>
    </rPh>
    <phoneticPr fontId="5"/>
  </si>
  <si>
    <t>％</t>
    <phoneticPr fontId="5"/>
  </si>
  <si>
    <t>1.抜き</t>
  </si>
  <si>
    <t>（原則、消費税抜きで記入してください。）</t>
  </si>
  <si>
    <t>ガラス製加工素材</t>
  </si>
  <si>
    <t>品目コード一覧表</t>
  </si>
  <si>
    <t>品目コード</t>
  </si>
  <si>
    <t>品　　目　　名</t>
  </si>
  <si>
    <t>［食料品］</t>
  </si>
  <si>
    <t>その他のパルプ・紙・紙加工品</t>
  </si>
  <si>
    <t>ゴム製・プラスチック製履物</t>
  </si>
  <si>
    <t>パルプ装置・製紙機械</t>
  </si>
  <si>
    <t>牛肉</t>
  </si>
  <si>
    <t>［印刷・同関連業］</t>
  </si>
  <si>
    <t>他に分類されないゴム製品</t>
  </si>
  <si>
    <t>印刷・製本・紙工機械</t>
  </si>
  <si>
    <t>豚肉</t>
  </si>
  <si>
    <t>印刷・製版・製本（賃加工を除く）</t>
  </si>
  <si>
    <t xml:space="preserve">［なめし革・同製品・毛皮製品］ </t>
  </si>
  <si>
    <t>包装・荷造機械</t>
  </si>
  <si>
    <t>鶏肉</t>
  </si>
  <si>
    <t>印刷・製版・製本（賃加工）</t>
  </si>
  <si>
    <t>革製履物</t>
  </si>
  <si>
    <t>化学機械</t>
  </si>
  <si>
    <t>その他の食肉</t>
  </si>
  <si>
    <t>［化学製品］</t>
  </si>
  <si>
    <t>製革・毛皮</t>
  </si>
  <si>
    <t>鋳造装置</t>
  </si>
  <si>
    <t>と畜副産物（肉鶏処理副産物を含む。）</t>
  </si>
  <si>
    <t>化学肥料</t>
  </si>
  <si>
    <t>かばん・袋物・その他の革製品</t>
  </si>
  <si>
    <t>プラスチック加工機械</t>
  </si>
  <si>
    <t>飲用牛乳</t>
  </si>
  <si>
    <t>ソーダ灰</t>
  </si>
  <si>
    <t>［窯業・土石製品］</t>
  </si>
  <si>
    <t>金属工作機械</t>
  </si>
  <si>
    <t>乳製品</t>
  </si>
  <si>
    <t>か性ソーダ</t>
  </si>
  <si>
    <t>板ガラス</t>
  </si>
  <si>
    <t>金属加工機械</t>
  </si>
  <si>
    <t>その他の畜産食料品</t>
  </si>
  <si>
    <t>液体塩素</t>
  </si>
  <si>
    <t>安全ガラス・複層ガラス</t>
  </si>
  <si>
    <t>機械工具</t>
  </si>
  <si>
    <t>冷凍魚介類</t>
  </si>
  <si>
    <t>その他のソーダ工業製品</t>
  </si>
  <si>
    <t>ガラス繊維・同製品</t>
  </si>
  <si>
    <t>半導体製造装置</t>
  </si>
  <si>
    <t>塩・干・くん製品</t>
  </si>
  <si>
    <t>酸化チタン</t>
  </si>
  <si>
    <t>金型</t>
  </si>
  <si>
    <t>水産びん・かん詰</t>
  </si>
  <si>
    <t>カーボンブラック</t>
  </si>
  <si>
    <t>他に分類されないガラス製品</t>
  </si>
  <si>
    <t>真空装置・真空機器</t>
  </si>
  <si>
    <t>ねり製品</t>
  </si>
  <si>
    <t>その他の無機顔料</t>
  </si>
  <si>
    <t>セメント</t>
  </si>
  <si>
    <t>ロボット</t>
  </si>
  <si>
    <t>その他の水産食料品</t>
  </si>
  <si>
    <t>圧縮ガス・液化ガス</t>
  </si>
  <si>
    <t>セメント製品</t>
  </si>
  <si>
    <t>その他の生産用機械</t>
  </si>
  <si>
    <t>精米</t>
  </si>
  <si>
    <t>塩</t>
  </si>
  <si>
    <t>建設用陶磁器</t>
  </si>
  <si>
    <t>［業務用機械器具］</t>
  </si>
  <si>
    <t>その他の精穀</t>
  </si>
  <si>
    <t>その他の無機化学工業製品</t>
  </si>
  <si>
    <t>工業用陶磁器</t>
  </si>
  <si>
    <t>複写機</t>
  </si>
  <si>
    <t>小麦粉</t>
  </si>
  <si>
    <t>エチレン</t>
  </si>
  <si>
    <t>日用陶磁器</t>
  </si>
  <si>
    <t>その他の事務用機械</t>
  </si>
  <si>
    <t>その他の製粉</t>
  </si>
  <si>
    <t>プロピレン</t>
  </si>
  <si>
    <t>耐火物</t>
  </si>
  <si>
    <t>自動販売機</t>
  </si>
  <si>
    <t>めん類</t>
  </si>
  <si>
    <t>その他の石油化学基礎製品</t>
  </si>
  <si>
    <t>その他の建設用土石製品</t>
  </si>
  <si>
    <t>娯楽用機器</t>
  </si>
  <si>
    <t>パン類</t>
  </si>
  <si>
    <t>純ベンゼン</t>
  </si>
  <si>
    <t>炭素・黒鉛製品</t>
  </si>
  <si>
    <t>その他のサービス用機器</t>
  </si>
  <si>
    <t>菓子類</t>
  </si>
  <si>
    <t>純トルエン</t>
  </si>
  <si>
    <t>研磨材</t>
  </si>
  <si>
    <t>計測機器</t>
  </si>
  <si>
    <t>農産保存食料品</t>
  </si>
  <si>
    <t>キシレン</t>
  </si>
  <si>
    <t>その他の窯業・土石製品</t>
  </si>
  <si>
    <t>医療用機械器具</t>
  </si>
  <si>
    <t>精製糖</t>
  </si>
  <si>
    <t>その他の石油化学系芳香族製品</t>
  </si>
  <si>
    <t>［鉄鋼］</t>
  </si>
  <si>
    <t>光学機械・レンズ</t>
  </si>
  <si>
    <t>その他の砂糖・副産物</t>
  </si>
  <si>
    <t>合成オクタノール・ブタノール</t>
  </si>
  <si>
    <t>銑鉄</t>
  </si>
  <si>
    <t>武器</t>
  </si>
  <si>
    <t>でん粉</t>
  </si>
  <si>
    <t>酢酸</t>
  </si>
  <si>
    <t>フェロアロイ</t>
  </si>
  <si>
    <t>［電子部品・デバイス・電子回路］</t>
  </si>
  <si>
    <t>ぶどう糖・水あめ・異性化糖</t>
  </si>
  <si>
    <t>二塩化エチレン</t>
  </si>
  <si>
    <t>粗鋼（転炉）</t>
  </si>
  <si>
    <t>半導体素子</t>
  </si>
  <si>
    <t>植物油脂</t>
  </si>
  <si>
    <t>アクリロニトリル</t>
  </si>
  <si>
    <t>粗鋼（電気炉）</t>
  </si>
  <si>
    <t>集積回路</t>
  </si>
  <si>
    <t>動物油脂</t>
  </si>
  <si>
    <t>エチレングリコール</t>
  </si>
  <si>
    <t>普通鋼形鋼</t>
  </si>
  <si>
    <t>液晶パネル</t>
  </si>
  <si>
    <t>加工油脂</t>
  </si>
  <si>
    <t>酢酸ビニルモノマー</t>
  </si>
  <si>
    <t>普通鋼鋼板</t>
  </si>
  <si>
    <t>フラットパネル・電子管</t>
  </si>
  <si>
    <t>植物原油かす</t>
  </si>
  <si>
    <t>その他の脂肪族中間物</t>
  </si>
  <si>
    <t>普通鋼鋼帯</t>
  </si>
  <si>
    <t>記録メディア</t>
  </si>
  <si>
    <t>調味料</t>
  </si>
  <si>
    <t>合成染料・有機顔料</t>
  </si>
  <si>
    <t>普通鋼小棒</t>
  </si>
  <si>
    <t>電子回路</t>
  </si>
  <si>
    <t>冷凍調理食品</t>
  </si>
  <si>
    <t>スチレンモノマー</t>
  </si>
  <si>
    <t>その他の普通鋼熱間圧延鋼材</t>
  </si>
  <si>
    <t>LEDランプ</t>
  </si>
  <si>
    <t>レトルト食品</t>
  </si>
  <si>
    <t>合成石炭酸</t>
  </si>
  <si>
    <t>熱間圧延鋼半製品</t>
  </si>
  <si>
    <t>その他の電子部品</t>
  </si>
  <si>
    <t>そう菜・すし・弁当</t>
  </si>
  <si>
    <t>テレフタル酸・ジメチルテレフタレート</t>
  </si>
  <si>
    <t>特殊鋼熱間圧延鋼材</t>
  </si>
  <si>
    <t>［電気機械器具］</t>
  </si>
  <si>
    <t>その他の食料品</t>
  </si>
  <si>
    <t>カプロラクタム</t>
  </si>
  <si>
    <t>普通鋼鋼管</t>
  </si>
  <si>
    <t>発電機器</t>
  </si>
  <si>
    <t>清酒</t>
  </si>
  <si>
    <t>その他の環式中間物</t>
  </si>
  <si>
    <t>特殊鋼鋼管</t>
  </si>
  <si>
    <t>電動機</t>
  </si>
  <si>
    <t>ビール類</t>
  </si>
  <si>
    <t>合成ゴム</t>
  </si>
  <si>
    <t>普通鋼冷間仕上鋼材</t>
  </si>
  <si>
    <t>変圧器・変成器</t>
  </si>
  <si>
    <t>ウイスキー類</t>
  </si>
  <si>
    <t>メタン誘導品</t>
  </si>
  <si>
    <t>特殊鋼冷間仕上鋼材</t>
  </si>
  <si>
    <t>開閉制御装置・配電盤</t>
  </si>
  <si>
    <t>その他の酒類</t>
  </si>
  <si>
    <t>可塑剤</t>
  </si>
  <si>
    <t>めっき鋼材</t>
  </si>
  <si>
    <t>配線器具</t>
  </si>
  <si>
    <t>茶・コーヒー</t>
  </si>
  <si>
    <t>その他の有機化学工業製品</t>
  </si>
  <si>
    <t>鍛鋼</t>
  </si>
  <si>
    <t>内燃機関電装品</t>
  </si>
  <si>
    <t>清涼飲料</t>
  </si>
  <si>
    <t>熱硬化性樹脂</t>
  </si>
  <si>
    <t>鋳鋼</t>
  </si>
  <si>
    <t>その他の産業用電気機器</t>
  </si>
  <si>
    <t>製氷</t>
  </si>
  <si>
    <t>ポリエチレン（低密度）</t>
  </si>
  <si>
    <t>鋳鉄管</t>
  </si>
  <si>
    <t>民生用エアコンディショナ</t>
  </si>
  <si>
    <t>飼料</t>
  </si>
  <si>
    <t>ポリエチレン（高密度）</t>
  </si>
  <si>
    <t>鋳鉄品</t>
  </si>
  <si>
    <t>民生用電気機器（エアコンを除く。）</t>
  </si>
  <si>
    <t>有機質肥料（別掲を除く。）</t>
  </si>
  <si>
    <t>ポリスチレン</t>
  </si>
  <si>
    <t>鍛工品（鉄）</t>
  </si>
  <si>
    <t>電子応用装置</t>
  </si>
  <si>
    <t>たばこ</t>
  </si>
  <si>
    <t>ポリプロピレン</t>
  </si>
  <si>
    <t>鉄鋼シャースリット業</t>
  </si>
  <si>
    <t>電気計測器</t>
  </si>
  <si>
    <t>［繊維］</t>
  </si>
  <si>
    <t>塩化ビニル樹脂</t>
  </si>
  <si>
    <t>その他の鉄鋼製品</t>
  </si>
  <si>
    <t>電球類</t>
  </si>
  <si>
    <t>紡績糸</t>
  </si>
  <si>
    <t>高機能性樹脂</t>
  </si>
  <si>
    <t>［非鉄金属］</t>
  </si>
  <si>
    <t>電気照明器具</t>
  </si>
  <si>
    <t>綿・スフ織物（合繊短繊維織物を含む。）（賃加工を除く）</t>
  </si>
  <si>
    <t>その他の合成樹脂</t>
  </si>
  <si>
    <t>銅</t>
  </si>
  <si>
    <t>電池</t>
  </si>
  <si>
    <t>綿・スフ織物（合繊短繊維織物を含む。）（賃加工）</t>
  </si>
  <si>
    <t>レーヨン・アセテート</t>
  </si>
  <si>
    <t>鉛・亜鉛（再生を含む。）</t>
  </si>
  <si>
    <t>その他の電気機械器具</t>
  </si>
  <si>
    <t>絹・人絹織物（合繊長繊維織物を含む。）（賃加工を除く）</t>
  </si>
  <si>
    <t>合成繊維</t>
  </si>
  <si>
    <t>アルミニウム（再生を含む。）</t>
  </si>
  <si>
    <t>［情報通信機械器具］</t>
  </si>
  <si>
    <t>絹・人絹織物（合繊長繊維織物を含む。）（賃加工）</t>
  </si>
  <si>
    <t>医薬品</t>
  </si>
  <si>
    <t>その他の非鉄金属地金</t>
  </si>
  <si>
    <t>有線電気通信機器</t>
  </si>
  <si>
    <t>その他の織物（賃加工を除く）</t>
  </si>
  <si>
    <t>油脂加工製品</t>
  </si>
  <si>
    <t>電線・ケーブル</t>
  </si>
  <si>
    <t>携帯電話機</t>
  </si>
  <si>
    <t>その他の織物（賃加工）</t>
  </si>
  <si>
    <t>石けん・合成洗剤</t>
  </si>
  <si>
    <t>光ファイバケーブル</t>
  </si>
  <si>
    <t>無線電気通信機器（携帯電話機を除く。）</t>
  </si>
  <si>
    <t>ニット生地</t>
  </si>
  <si>
    <t>界面活性剤（石けん・合成洗剤を除く。）</t>
  </si>
  <si>
    <t>伸銅品</t>
  </si>
  <si>
    <t>ラジオ・テレビ受信機</t>
  </si>
  <si>
    <t>染色整理（賃加工を除く）</t>
  </si>
  <si>
    <t>化粧品・歯磨</t>
  </si>
  <si>
    <t>アルミ圧延製品</t>
  </si>
  <si>
    <t>その他の電気通信機器</t>
  </si>
  <si>
    <t>染色整理（賃加工）</t>
  </si>
  <si>
    <t>塗料</t>
  </si>
  <si>
    <t>非鉄金属素形材</t>
  </si>
  <si>
    <t>ビデオ機器・デジタルカメラ</t>
  </si>
  <si>
    <t>綱・網</t>
  </si>
  <si>
    <t>印刷インキ</t>
  </si>
  <si>
    <t>核燃料（賃加工）</t>
  </si>
  <si>
    <t>電気音響機器</t>
  </si>
  <si>
    <t>他に分類されない繊維工業製品</t>
  </si>
  <si>
    <t>農薬</t>
  </si>
  <si>
    <t>その他の非鉄金属製品</t>
  </si>
  <si>
    <t>パーソナルコンピュータ</t>
  </si>
  <si>
    <t>織物製衣服（賃加工を除く）</t>
  </si>
  <si>
    <t>ゼラチン・接着剤</t>
  </si>
  <si>
    <t>［金属製品］</t>
  </si>
  <si>
    <t>電子計算機本体（パソコンを除く。）</t>
  </si>
  <si>
    <t>織物製衣服（賃加工）</t>
  </si>
  <si>
    <t>写真感光材料</t>
  </si>
  <si>
    <t>建設用金属製品</t>
  </si>
  <si>
    <t>電子計算機附属装置</t>
  </si>
  <si>
    <t>ニット製衣服（賃加工を除く）</t>
  </si>
  <si>
    <t>触媒</t>
  </si>
  <si>
    <t>建築用金属製品</t>
  </si>
  <si>
    <t>［輸送機械］</t>
  </si>
  <si>
    <t>ニット製衣服（賃加工）</t>
  </si>
  <si>
    <t>他に分類されない化学最終製品</t>
  </si>
  <si>
    <t>ガス・石油機器・暖房・調理装置</t>
  </si>
  <si>
    <t>乗用車</t>
  </si>
  <si>
    <t>その他の衣服・身の回り品</t>
  </si>
  <si>
    <t>［石油製品・石炭製品］</t>
  </si>
  <si>
    <t>ボルト・ナット・リベット・スプリング</t>
  </si>
  <si>
    <t>トラック・バス・その他の自動車</t>
  </si>
  <si>
    <t>寝具</t>
  </si>
  <si>
    <t>ガソリン</t>
  </si>
  <si>
    <t>金属製容器・製缶板金製品</t>
  </si>
  <si>
    <t>二輪自動車</t>
  </si>
  <si>
    <t>じゅうたん・床敷物</t>
  </si>
  <si>
    <t>ジェット燃料油</t>
  </si>
  <si>
    <t>配管工事附属品</t>
  </si>
  <si>
    <t>自動車用内燃機関</t>
  </si>
  <si>
    <t>繊維製衛生材料</t>
  </si>
  <si>
    <t>灯油</t>
  </si>
  <si>
    <t>粉末や金製品</t>
  </si>
  <si>
    <t>自動車部品</t>
  </si>
  <si>
    <t>他に分類されない繊維既製品</t>
  </si>
  <si>
    <t>軽油</t>
  </si>
  <si>
    <t>刃物・道具類</t>
  </si>
  <si>
    <t>鋼船</t>
  </si>
  <si>
    <t>［木材・木製品］</t>
  </si>
  <si>
    <t>Ａ重油</t>
  </si>
  <si>
    <t>金属プレス製品</t>
  </si>
  <si>
    <t>その他の船舶</t>
  </si>
  <si>
    <t>製材</t>
  </si>
  <si>
    <t>Ｂ重油・Ｃ重油</t>
  </si>
  <si>
    <t>金属線製品</t>
  </si>
  <si>
    <t>舶用内燃機関</t>
  </si>
  <si>
    <t>合板・集成材</t>
  </si>
  <si>
    <t>ナフサ</t>
  </si>
  <si>
    <t>他に分類されない金属製品（賃加工を除く）</t>
  </si>
  <si>
    <t>鉄道車両</t>
  </si>
  <si>
    <t>木材チップ</t>
  </si>
  <si>
    <t>液化石油ガス</t>
  </si>
  <si>
    <t>他に分類されない金属製品（賃加工）</t>
  </si>
  <si>
    <t>航空機</t>
  </si>
  <si>
    <t>建設用木製品</t>
  </si>
  <si>
    <t>その他の石油製品</t>
  </si>
  <si>
    <t>［はん用機械器具］</t>
  </si>
  <si>
    <t>自転車</t>
  </si>
  <si>
    <t>他に分類されない木製品</t>
  </si>
  <si>
    <t>コークス</t>
  </si>
  <si>
    <t>ボイラ</t>
  </si>
  <si>
    <t>産業用運搬車両</t>
  </si>
  <si>
    <t>［家具・装備品］</t>
  </si>
  <si>
    <t>その他の石炭製品</t>
  </si>
  <si>
    <t>タービン</t>
  </si>
  <si>
    <t>他に分類されない輸送機械</t>
  </si>
  <si>
    <t>木製家具</t>
  </si>
  <si>
    <t>舗装材料</t>
  </si>
  <si>
    <t>原動機</t>
  </si>
  <si>
    <t>［その他の製造品］</t>
  </si>
  <si>
    <t>金属製家具</t>
  </si>
  <si>
    <t>［プラスチック製品］</t>
  </si>
  <si>
    <t>ポンプ・圧縮機</t>
  </si>
  <si>
    <t>がん具</t>
  </si>
  <si>
    <t>木製建具</t>
  </si>
  <si>
    <t>プラスチックフィルム・シート</t>
  </si>
  <si>
    <t>運搬機械</t>
  </si>
  <si>
    <t>運動用品</t>
  </si>
  <si>
    <t>その他の家具・装備品</t>
  </si>
  <si>
    <t>プラスチック板・管・棒</t>
  </si>
  <si>
    <t>冷凍機・温湿調整装置</t>
  </si>
  <si>
    <t>身辺細貨品</t>
  </si>
  <si>
    <t>［パルプ・紙・紙加工品］</t>
  </si>
  <si>
    <t>プラスチック発泡製品</t>
  </si>
  <si>
    <t>ベアリング</t>
  </si>
  <si>
    <t>時計</t>
  </si>
  <si>
    <t>パルプ</t>
  </si>
  <si>
    <t>工業用プラスチック製品</t>
  </si>
  <si>
    <t>動力伝導装置</t>
  </si>
  <si>
    <t>楽器</t>
  </si>
  <si>
    <t>洋紙・和紙</t>
  </si>
  <si>
    <t>強化プラスチック製品</t>
  </si>
  <si>
    <t>他に分類されないはん用機械</t>
  </si>
  <si>
    <t>筆記具・文具</t>
  </si>
  <si>
    <t>板紙</t>
  </si>
  <si>
    <t>プラスチック製容器</t>
  </si>
  <si>
    <t>［生産用機械器具］</t>
  </si>
  <si>
    <t>畳・わら加工品</t>
  </si>
  <si>
    <t>段ボール</t>
  </si>
  <si>
    <t>プラスチック製日用雑貨・食卓用品</t>
  </si>
  <si>
    <t>農業用機械</t>
  </si>
  <si>
    <t>情報記録物</t>
  </si>
  <si>
    <t>塗工紙・建設用加工紙</t>
  </si>
  <si>
    <t>その他のプラスチック製品（賃加工を除く）</t>
  </si>
  <si>
    <t>建設・鉱山機械</t>
  </si>
  <si>
    <t>その他の製造工業製品</t>
  </si>
  <si>
    <t>段ボール箱</t>
  </si>
  <si>
    <t>その他のプラスチック製品（賃加工）</t>
  </si>
  <si>
    <t>繊維機械</t>
  </si>
  <si>
    <t>その他の紙製容器</t>
  </si>
  <si>
    <t>［ゴム製品］</t>
  </si>
  <si>
    <t>食品機械・同装置</t>
  </si>
  <si>
    <t>紙製衛生材料・用品</t>
  </si>
  <si>
    <t>タイヤ・チューブ</t>
  </si>
  <si>
    <t>木材加工機械</t>
  </si>
  <si>
    <t>分類</t>
    <rPh sb="0" eb="2">
      <t>ブンルイ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</si>
</sst>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"/>
    <numFmt numFmtId="177" formatCode="##&quot;人&quot;"/>
    <numFmt numFmtId="178" formatCode="#,##0_);[Red]\(#,##0\)"/>
    <numFmt numFmtId="179" formatCode="#,##0.0"/>
    <numFmt numFmtId="180" formatCode="0.0"/>
    <numFmt numFmtId="181" formatCode="0.0_ "/>
    <numFmt numFmtId="189" formatCode="0_ "/>
  </numFmts>
  <fonts count="3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1"/>
      <name val="游明朝"/>
      <family val="1"/>
      <charset val="128"/>
    </font>
    <font>
      <strike/>
      <sz val="11"/>
      <name val="游明朝"/>
      <family val="1"/>
      <charset val="128"/>
    </font>
    <font>
      <sz val="8"/>
      <name val="游明朝"/>
      <family val="1"/>
      <charset val="128"/>
    </font>
    <font>
      <b/>
      <sz val="14"/>
      <name val="游明朝"/>
      <family val="1"/>
      <charset val="128"/>
    </font>
    <font>
      <sz val="10"/>
      <name val="游明朝"/>
      <family val="1"/>
      <charset val="128"/>
    </font>
    <font>
      <b/>
      <sz val="26"/>
      <name val="游明朝"/>
      <family val="1"/>
      <charset val="128"/>
    </font>
    <font>
      <b/>
      <sz val="12"/>
      <name val="游明朝"/>
      <family val="1"/>
      <charset val="128"/>
    </font>
    <font>
      <b/>
      <sz val="10"/>
      <name val="游明朝"/>
      <family val="1"/>
      <charset val="128"/>
    </font>
    <font>
      <u/>
      <sz val="10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3" fillId="0" borderId="0"/>
    <xf numFmtId="0" fontId="2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264">
    <xf numFmtId="0" fontId="0" fillId="0" borderId="0" xfId="0"/>
    <xf numFmtId="49" fontId="4" fillId="0" borderId="0" xfId="1" applyNumberFormat="1" applyFont="1">
      <alignment vertical="center"/>
    </xf>
    <xf numFmtId="49" fontId="4" fillId="0" borderId="0" xfId="1" applyNumberFormat="1" applyFont="1" applyAlignment="1">
      <alignment horizontal="center" vertical="center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49" fontId="9" fillId="0" borderId="1" xfId="1" applyNumberFormat="1" applyFont="1" applyBorder="1" applyAlignment="1">
      <alignment horizontal="right" vertical="top" wrapText="1"/>
    </xf>
    <xf numFmtId="49" fontId="9" fillId="0" borderId="3" xfId="1" applyNumberFormat="1" applyFont="1" applyBorder="1" applyAlignment="1">
      <alignment vertical="top" wrapText="1"/>
    </xf>
    <xf numFmtId="49" fontId="9" fillId="0" borderId="2" xfId="1" applyNumberFormat="1" applyFont="1" applyBorder="1" applyAlignment="1">
      <alignment vertical="top" wrapText="1"/>
    </xf>
    <xf numFmtId="177" fontId="9" fillId="0" borderId="0" xfId="1" quotePrefix="1" applyNumberFormat="1" applyFont="1">
      <alignment vertical="center"/>
    </xf>
    <xf numFmtId="49" fontId="4" fillId="0" borderId="0" xfId="1" applyNumberFormat="1" applyFont="1" applyAlignment="1">
      <alignment horizontal="center"/>
    </xf>
    <xf numFmtId="177" fontId="11" fillId="0" borderId="0" xfId="1" applyNumberFormat="1" applyFont="1">
      <alignment vertical="center"/>
    </xf>
    <xf numFmtId="49" fontId="4" fillId="0" borderId="0" xfId="1" applyNumberFormat="1" applyFont="1" applyAlignment="1">
      <alignment horizontal="center" vertical="center" wrapText="1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 applyAlignment="1">
      <alignment horizontal="right"/>
    </xf>
    <xf numFmtId="0" fontId="4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49" fontId="12" fillId="0" borderId="0" xfId="1" applyNumberFormat="1" applyFont="1" applyAlignment="1">
      <alignment horizontal="center" vertical="top"/>
    </xf>
    <xf numFmtId="178" fontId="12" fillId="0" borderId="18" xfId="1" applyNumberFormat="1" applyFont="1" applyBorder="1" applyAlignment="1">
      <alignment horizontal="center" vertical="center" wrapText="1" shrinkToFit="1"/>
    </xf>
    <xf numFmtId="0" fontId="12" fillId="0" borderId="0" xfId="1" quotePrefix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176" fontId="11" fillId="0" borderId="0" xfId="1" applyNumberFormat="1" applyFont="1" applyAlignment="1">
      <alignment horizontal="left" vertical="center"/>
    </xf>
    <xf numFmtId="176" fontId="10" fillId="0" borderId="19" xfId="1" applyNumberFormat="1" applyFont="1" applyBorder="1" applyAlignment="1">
      <alignment horizontal="right"/>
    </xf>
    <xf numFmtId="176" fontId="16" fillId="0" borderId="0" xfId="1" applyNumberFormat="1" applyFont="1" applyAlignment="1">
      <alignment horizontal="right"/>
    </xf>
    <xf numFmtId="0" fontId="12" fillId="0" borderId="17" xfId="1" applyFont="1" applyBorder="1" applyAlignment="1">
      <alignment vertical="center" shrinkToFit="1"/>
    </xf>
    <xf numFmtId="0" fontId="10" fillId="2" borderId="15" xfId="1" applyFont="1" applyFill="1" applyBorder="1" applyAlignment="1">
      <alignment horizontal="center" vertical="center" textRotation="255" shrinkToFit="1"/>
    </xf>
    <xf numFmtId="49" fontId="12" fillId="0" borderId="15" xfId="1" quotePrefix="1" applyNumberFormat="1" applyFont="1" applyBorder="1" applyAlignment="1">
      <alignment horizontal="center" vertical="center"/>
    </xf>
    <xf numFmtId="176" fontId="13" fillId="3" borderId="18" xfId="1" applyNumberFormat="1" applyFont="1" applyFill="1" applyBorder="1" applyAlignment="1">
      <alignment horizontal="center" vertical="center"/>
    </xf>
    <xf numFmtId="179" fontId="4" fillId="0" borderId="0" xfId="1" applyNumberFormat="1" applyFont="1" applyAlignment="1">
      <alignment horizontal="right" vertical="center"/>
    </xf>
    <xf numFmtId="178" fontId="12" fillId="3" borderId="22" xfId="1" applyNumberFormat="1" applyFont="1" applyFill="1" applyBorder="1" applyAlignment="1">
      <alignment horizontal="center" vertical="center" shrinkToFit="1"/>
    </xf>
    <xf numFmtId="176" fontId="13" fillId="3" borderId="15" xfId="1" applyNumberFormat="1" applyFont="1" applyFill="1" applyBorder="1" applyAlignment="1">
      <alignment horizontal="center" vertical="center"/>
    </xf>
    <xf numFmtId="178" fontId="12" fillId="0" borderId="27" xfId="1" applyNumberFormat="1" applyFont="1" applyBorder="1" applyAlignment="1">
      <alignment horizontal="distributed" vertical="center" shrinkToFit="1"/>
    </xf>
    <xf numFmtId="176" fontId="13" fillId="0" borderId="28" xfId="1" applyNumberFormat="1" applyFont="1" applyBorder="1" applyAlignment="1">
      <alignment horizontal="center" vertical="center"/>
    </xf>
    <xf numFmtId="179" fontId="4" fillId="0" borderId="0" xfId="1" applyNumberFormat="1" applyFont="1" applyAlignment="1">
      <alignment horizontal="center" vertical="center"/>
    </xf>
    <xf numFmtId="178" fontId="12" fillId="0" borderId="31" xfId="1" applyNumberFormat="1" applyFont="1" applyBorder="1" applyAlignment="1">
      <alignment horizontal="distributed" vertical="center" shrinkToFit="1"/>
    </xf>
    <xf numFmtId="176" fontId="13" fillId="0" borderId="32" xfId="1" applyNumberFormat="1" applyFont="1" applyBorder="1" applyAlignment="1">
      <alignment horizontal="center" vertical="center"/>
    </xf>
    <xf numFmtId="176" fontId="13" fillId="3" borderId="1" xfId="1" applyNumberFormat="1" applyFont="1" applyFill="1" applyBorder="1" applyAlignment="1">
      <alignment horizontal="center" vertical="center"/>
    </xf>
    <xf numFmtId="178" fontId="12" fillId="0" borderId="27" xfId="1" applyNumberFormat="1" applyFont="1" applyBorder="1" applyAlignment="1">
      <alignment horizontal="distributed" vertical="top" shrinkToFit="1"/>
    </xf>
    <xf numFmtId="49" fontId="12" fillId="0" borderId="27" xfId="1" applyNumberFormat="1" applyFont="1" applyBorder="1" applyAlignment="1">
      <alignment horizontal="distributed" vertical="center" shrinkToFit="1"/>
    </xf>
    <xf numFmtId="49" fontId="12" fillId="0" borderId="31" xfId="1" applyNumberFormat="1" applyFont="1" applyBorder="1" applyAlignment="1">
      <alignment horizontal="distributed" vertical="center" shrinkToFit="1"/>
    </xf>
    <xf numFmtId="0" fontId="12" fillId="0" borderId="8" xfId="1" applyFont="1" applyBorder="1" applyAlignment="1">
      <alignment vertical="center" shrinkToFit="1"/>
    </xf>
    <xf numFmtId="49" fontId="4" fillId="0" borderId="0" xfId="1" applyNumberFormat="1" applyFont="1" applyAlignment="1">
      <alignment horizontal="left" vertical="center"/>
    </xf>
    <xf numFmtId="49" fontId="13" fillId="0" borderId="0" xfId="1" applyNumberFormat="1" applyFont="1" applyAlignment="1">
      <alignment horizontal="center" vertical="center"/>
    </xf>
    <xf numFmtId="49" fontId="4" fillId="3" borderId="22" xfId="1" applyNumberFormat="1" applyFont="1" applyFill="1" applyBorder="1" applyAlignment="1">
      <alignment horizontal="right" vertical="center"/>
    </xf>
    <xf numFmtId="49" fontId="4" fillId="3" borderId="19" xfId="1" applyNumberFormat="1" applyFont="1" applyFill="1" applyBorder="1" applyAlignment="1">
      <alignment horizontal="right" vertical="center"/>
    </xf>
    <xf numFmtId="49" fontId="4" fillId="0" borderId="30" xfId="1" applyNumberFormat="1" applyFont="1" applyBorder="1" applyAlignment="1">
      <alignment horizontal="right" vertical="center"/>
    </xf>
    <xf numFmtId="49" fontId="4" fillId="0" borderId="34" xfId="1" applyNumberFormat="1" applyFont="1" applyBorder="1" applyAlignment="1">
      <alignment horizontal="right" vertical="center"/>
    </xf>
    <xf numFmtId="0" fontId="10" fillId="2" borderId="8" xfId="1" applyFont="1" applyFill="1" applyBorder="1" applyAlignment="1">
      <alignment horizontal="center" vertical="center" textRotation="255" shrinkToFit="1"/>
    </xf>
    <xf numFmtId="49" fontId="17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left" vertical="center"/>
    </xf>
    <xf numFmtId="49" fontId="19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0" xfId="1" applyFont="1">
      <alignment vertical="center"/>
    </xf>
    <xf numFmtId="0" fontId="20" fillId="0" borderId="0" xfId="1" applyFont="1" applyAlignment="1"/>
    <xf numFmtId="0" fontId="21" fillId="0" borderId="0" xfId="1" applyFont="1" applyAlignment="1">
      <alignment horizontal="left" vertical="center"/>
    </xf>
    <xf numFmtId="0" fontId="22" fillId="0" borderId="0" xfId="1" applyFont="1">
      <alignment vertical="center"/>
    </xf>
    <xf numFmtId="0" fontId="17" fillId="0" borderId="0" xfId="1" applyFont="1">
      <alignment vertical="center"/>
    </xf>
    <xf numFmtId="0" fontId="24" fillId="0" borderId="0" xfId="1" applyFont="1" applyAlignment="1">
      <alignment vertical="top"/>
    </xf>
    <xf numFmtId="0" fontId="24" fillId="0" borderId="0" xfId="0" applyFont="1" applyAlignment="1">
      <alignment vertical="top"/>
    </xf>
    <xf numFmtId="49" fontId="17" fillId="0" borderId="0" xfId="1" applyNumberFormat="1" applyFont="1" applyAlignment="1">
      <alignment horizontal="left"/>
    </xf>
    <xf numFmtId="49" fontId="4" fillId="0" borderId="0" xfId="1" applyNumberFormat="1" applyFont="1" applyAlignment="1">
      <alignment vertical="top"/>
    </xf>
    <xf numFmtId="0" fontId="7" fillId="0" borderId="0" xfId="1" applyFont="1" applyAlignment="1">
      <alignment vertical="center" shrinkToFit="1"/>
    </xf>
    <xf numFmtId="49" fontId="4" fillId="0" borderId="0" xfId="1" applyNumberFormat="1" applyFont="1" applyAlignment="1">
      <alignment horizontal="center" vertical="center"/>
    </xf>
    <xf numFmtId="176" fontId="13" fillId="0" borderId="5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right"/>
    </xf>
    <xf numFmtId="0" fontId="12" fillId="0" borderId="15" xfId="1" applyFont="1" applyBorder="1" applyAlignment="1">
      <alignment vertical="center" shrinkToFit="1"/>
    </xf>
    <xf numFmtId="176" fontId="13" fillId="0" borderId="0" xfId="1" applyNumberFormat="1" applyFont="1" applyAlignment="1">
      <alignment horizontal="center" vertical="center"/>
    </xf>
    <xf numFmtId="176" fontId="11" fillId="0" borderId="0" xfId="1" applyNumberFormat="1" applyFont="1" applyAlignment="1">
      <alignment vertical="center"/>
    </xf>
    <xf numFmtId="49" fontId="12" fillId="0" borderId="0" xfId="1" applyNumberFormat="1" applyFont="1" applyBorder="1" applyAlignment="1">
      <alignment vertical="top"/>
    </xf>
    <xf numFmtId="49" fontId="12" fillId="0" borderId="46" xfId="1" applyNumberFormat="1" applyFont="1" applyBorder="1" applyAlignment="1">
      <alignment vertical="top"/>
    </xf>
    <xf numFmtId="49" fontId="12" fillId="0" borderId="36" xfId="1" applyNumberFormat="1" applyFont="1" applyBorder="1" applyAlignment="1">
      <alignment vertical="top"/>
    </xf>
    <xf numFmtId="49" fontId="12" fillId="0" borderId="37" xfId="1" applyNumberFormat="1" applyFont="1" applyBorder="1" applyAlignment="1">
      <alignment vertical="top"/>
    </xf>
    <xf numFmtId="49" fontId="12" fillId="0" borderId="38" xfId="1" applyNumberFormat="1" applyFont="1" applyBorder="1" applyAlignment="1">
      <alignment vertical="top"/>
    </xf>
    <xf numFmtId="49" fontId="12" fillId="0" borderId="39" xfId="1" applyNumberFormat="1" applyFont="1" applyBorder="1" applyAlignment="1">
      <alignment vertical="top"/>
    </xf>
    <xf numFmtId="49" fontId="12" fillId="0" borderId="40" xfId="1" applyNumberFormat="1" applyFont="1" applyBorder="1" applyAlignment="1">
      <alignment vertical="top"/>
    </xf>
    <xf numFmtId="49" fontId="12" fillId="0" borderId="45" xfId="1" applyNumberFormat="1" applyFont="1" applyBorder="1" applyAlignment="1">
      <alignment vertical="top"/>
    </xf>
    <xf numFmtId="49" fontId="12" fillId="0" borderId="47" xfId="1" applyNumberFormat="1" applyFont="1" applyBorder="1" applyAlignment="1">
      <alignment vertical="top"/>
    </xf>
    <xf numFmtId="176" fontId="13" fillId="2" borderId="5" xfId="1" applyNumberFormat="1" applyFont="1" applyFill="1" applyBorder="1" applyAlignment="1">
      <alignment horizontal="center" vertical="center"/>
    </xf>
    <xf numFmtId="176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49" fontId="9" fillId="0" borderId="3" xfId="1" applyNumberFormat="1" applyFont="1" applyBorder="1" applyAlignment="1">
      <alignment vertical="top"/>
    </xf>
    <xf numFmtId="49" fontId="4" fillId="0" borderId="56" xfId="1" applyNumberFormat="1" applyFont="1" applyBorder="1" applyAlignment="1">
      <alignment horizontal="right" vertical="center"/>
    </xf>
    <xf numFmtId="176" fontId="15" fillId="4" borderId="18" xfId="1" applyNumberFormat="1" applyFont="1" applyFill="1" applyBorder="1" applyAlignment="1">
      <alignment vertical="center"/>
    </xf>
    <xf numFmtId="176" fontId="15" fillId="4" borderId="20" xfId="1" applyNumberFormat="1" applyFont="1" applyFill="1" applyBorder="1" applyAlignment="1">
      <alignment vertical="center"/>
    </xf>
    <xf numFmtId="176" fontId="15" fillId="4" borderId="19" xfId="1" applyNumberFormat="1" applyFont="1" applyFill="1" applyBorder="1" applyAlignment="1">
      <alignment vertical="center"/>
    </xf>
    <xf numFmtId="178" fontId="10" fillId="0" borderId="18" xfId="1" applyNumberFormat="1" applyFont="1" applyBorder="1" applyAlignment="1">
      <alignment horizontal="center" vertical="center"/>
    </xf>
    <xf numFmtId="178" fontId="10" fillId="0" borderId="20" xfId="1" applyNumberFormat="1" applyFont="1" applyBorder="1" applyAlignment="1">
      <alignment horizontal="center" vertical="center"/>
    </xf>
    <xf numFmtId="178" fontId="10" fillId="0" borderId="19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49" fontId="17" fillId="0" borderId="11" xfId="1" applyNumberFormat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 vertical="center"/>
    </xf>
    <xf numFmtId="49" fontId="17" fillId="0" borderId="10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7" fillId="0" borderId="4" xfId="1" applyNumberFormat="1" applyFont="1" applyBorder="1" applyAlignment="1">
      <alignment horizontal="center" vertical="center"/>
    </xf>
    <xf numFmtId="49" fontId="17" fillId="0" borderId="8" xfId="1" applyNumberFormat="1" applyFont="1" applyBorder="1" applyAlignment="1">
      <alignment horizontal="center" vertical="center"/>
    </xf>
    <xf numFmtId="49" fontId="17" fillId="0" borderId="0" xfId="1" applyNumberFormat="1" applyFont="1" applyFill="1" applyAlignment="1">
      <alignment horizontal="center" wrapText="1"/>
    </xf>
    <xf numFmtId="49" fontId="17" fillId="0" borderId="0" xfId="1" applyNumberFormat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1" fillId="0" borderId="1" xfId="1" applyNumberFormat="1" applyFont="1" applyBorder="1" applyAlignment="1">
      <alignment horizontal="center" vertical="center"/>
    </xf>
    <xf numFmtId="49" fontId="21" fillId="0" borderId="2" xfId="1" applyNumberFormat="1" applyFont="1" applyBorder="1" applyAlignment="1">
      <alignment horizontal="center" vertical="center"/>
    </xf>
    <xf numFmtId="49" fontId="21" fillId="0" borderId="5" xfId="1" applyNumberFormat="1" applyFont="1" applyBorder="1" applyAlignment="1">
      <alignment horizontal="center" vertical="center"/>
    </xf>
    <xf numFmtId="49" fontId="21" fillId="0" borderId="6" xfId="1" applyNumberFormat="1" applyFont="1" applyBorder="1" applyAlignment="1">
      <alignment horizontal="center" vertical="center"/>
    </xf>
    <xf numFmtId="49" fontId="21" fillId="0" borderId="3" xfId="1" applyNumberFormat="1" applyFont="1" applyBorder="1" applyAlignment="1">
      <alignment horizontal="center" vertical="center"/>
    </xf>
    <xf numFmtId="49" fontId="21" fillId="0" borderId="7" xfId="1" applyNumberFormat="1" applyFont="1" applyBorder="1" applyAlignment="1">
      <alignment horizontal="center" vertical="center"/>
    </xf>
    <xf numFmtId="49" fontId="21" fillId="0" borderId="4" xfId="1" applyNumberFormat="1" applyFont="1" applyBorder="1" applyAlignment="1">
      <alignment horizontal="center" vertical="center" wrapText="1" shrinkToFit="1"/>
    </xf>
    <xf numFmtId="49" fontId="21" fillId="0" borderId="8" xfId="1" applyNumberFormat="1" applyFont="1" applyBorder="1" applyAlignment="1">
      <alignment horizontal="center" vertical="center" shrinkToFit="1"/>
    </xf>
    <xf numFmtId="0" fontId="22" fillId="0" borderId="0" xfId="1" quotePrefix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17" fillId="0" borderId="9" xfId="1" applyNumberFormat="1" applyFont="1" applyBorder="1" applyAlignment="1">
      <alignment horizontal="center" vertical="center"/>
    </xf>
    <xf numFmtId="49" fontId="17" fillId="0" borderId="12" xfId="1" applyNumberFormat="1" applyFont="1" applyBorder="1" applyAlignment="1">
      <alignment horizontal="center" vertical="center"/>
    </xf>
    <xf numFmtId="49" fontId="21" fillId="0" borderId="4" xfId="1" applyNumberFormat="1" applyFont="1" applyBorder="1" applyAlignment="1">
      <alignment horizontal="center" vertical="center"/>
    </xf>
    <xf numFmtId="49" fontId="21" fillId="0" borderId="8" xfId="1" applyNumberFormat="1" applyFont="1" applyBorder="1" applyAlignment="1">
      <alignment horizontal="center" vertical="center"/>
    </xf>
    <xf numFmtId="49" fontId="19" fillId="0" borderId="35" xfId="1" applyNumberFormat="1" applyFont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textRotation="255" shrinkToFit="1"/>
    </xf>
    <xf numFmtId="49" fontId="4" fillId="3" borderId="15" xfId="1" applyNumberFormat="1" applyFont="1" applyFill="1" applyBorder="1" applyAlignment="1">
      <alignment horizontal="center" vertical="center" textRotation="255" shrinkToFit="1"/>
    </xf>
    <xf numFmtId="49" fontId="4" fillId="3" borderId="5" xfId="1" applyNumberFormat="1" applyFont="1" applyFill="1" applyBorder="1" applyAlignment="1">
      <alignment horizontal="center" vertical="center" textRotation="255" shrinkToFit="1"/>
    </xf>
    <xf numFmtId="0" fontId="14" fillId="0" borderId="18" xfId="1" applyFont="1" applyBorder="1" applyAlignment="1">
      <alignment horizontal="center" vertical="center" shrinkToFit="1"/>
    </xf>
    <xf numFmtId="0" fontId="14" fillId="0" borderId="20" xfId="1" applyFont="1" applyBorder="1" applyAlignment="1">
      <alignment horizontal="center" vertical="center" shrinkToFit="1"/>
    </xf>
    <xf numFmtId="0" fontId="14" fillId="0" borderId="19" xfId="1" applyFont="1" applyBorder="1" applyAlignment="1">
      <alignment horizontal="center" vertical="center" shrinkToFit="1"/>
    </xf>
    <xf numFmtId="0" fontId="12" fillId="0" borderId="41" xfId="1" applyFont="1" applyBorder="1" applyAlignment="1">
      <alignment horizontal="center"/>
    </xf>
    <xf numFmtId="0" fontId="12" fillId="0" borderId="42" xfId="1" applyFont="1" applyBorder="1" applyAlignment="1">
      <alignment horizontal="center"/>
    </xf>
    <xf numFmtId="0" fontId="12" fillId="0" borderId="43" xfId="1" applyFont="1" applyBorder="1" applyAlignment="1">
      <alignment horizontal="center"/>
    </xf>
    <xf numFmtId="0" fontId="12" fillId="0" borderId="44" xfId="1" applyFont="1" applyBorder="1" applyAlignment="1">
      <alignment horizontal="center"/>
    </xf>
    <xf numFmtId="178" fontId="10" fillId="0" borderId="18" xfId="1" applyNumberFormat="1" applyFont="1" applyBorder="1" applyAlignment="1">
      <alignment horizontal="center" vertical="center" shrinkToFit="1"/>
    </xf>
    <xf numFmtId="178" fontId="10" fillId="0" borderId="19" xfId="1" applyNumberFormat="1" applyFont="1" applyBorder="1" applyAlignment="1">
      <alignment horizontal="center" vertical="center" shrinkToFit="1"/>
    </xf>
    <xf numFmtId="0" fontId="12" fillId="0" borderId="5" xfId="1" applyFont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6" xfId="1" applyFont="1" applyBorder="1" applyAlignment="1">
      <alignment vertical="top"/>
    </xf>
    <xf numFmtId="0" fontId="4" fillId="0" borderId="3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4" fillId="0" borderId="7" xfId="1" applyFont="1" applyBorder="1" applyAlignment="1">
      <alignment horizontal="right" vertical="top"/>
    </xf>
    <xf numFmtId="0" fontId="4" fillId="0" borderId="6" xfId="1" applyFont="1" applyBorder="1" applyAlignment="1">
      <alignment horizontal="right" vertical="top"/>
    </xf>
    <xf numFmtId="0" fontId="12" fillId="0" borderId="48" xfId="1" applyFont="1" applyFill="1" applyBorder="1" applyAlignment="1">
      <alignment horizontal="left" vertical="top" wrapText="1" shrinkToFit="1"/>
    </xf>
    <xf numFmtId="0" fontId="12" fillId="0" borderId="49" xfId="1" applyFont="1" applyFill="1" applyBorder="1" applyAlignment="1">
      <alignment horizontal="left" vertical="top" wrapText="1" shrinkToFit="1"/>
    </xf>
    <xf numFmtId="0" fontId="12" fillId="0" borderId="50" xfId="1" applyFont="1" applyFill="1" applyBorder="1" applyAlignment="1">
      <alignment horizontal="left" vertical="top" wrapText="1" shrinkToFit="1"/>
    </xf>
    <xf numFmtId="0" fontId="12" fillId="0" borderId="51" xfId="1" applyFont="1" applyFill="1" applyBorder="1" applyAlignment="1">
      <alignment horizontal="left" vertical="top" wrapText="1" shrinkToFit="1"/>
    </xf>
    <xf numFmtId="0" fontId="12" fillId="0" borderId="0" xfId="1" applyFont="1" applyFill="1" applyBorder="1" applyAlignment="1">
      <alignment horizontal="left" vertical="top" wrapText="1" shrinkToFit="1"/>
    </xf>
    <xf numFmtId="0" fontId="12" fillId="0" borderId="52" xfId="1" applyFont="1" applyFill="1" applyBorder="1" applyAlignment="1">
      <alignment horizontal="left" vertical="top" wrapText="1" shrinkToFit="1"/>
    </xf>
    <xf numFmtId="0" fontId="12" fillId="0" borderId="53" xfId="1" applyFont="1" applyFill="1" applyBorder="1" applyAlignment="1">
      <alignment horizontal="left" vertical="top" wrapText="1" shrinkToFit="1"/>
    </xf>
    <xf numFmtId="0" fontId="12" fillId="0" borderId="54" xfId="1" applyFont="1" applyFill="1" applyBorder="1" applyAlignment="1">
      <alignment horizontal="left" vertical="top" wrapText="1" shrinkToFit="1"/>
    </xf>
    <xf numFmtId="0" fontId="12" fillId="0" borderId="55" xfId="1" applyFont="1" applyFill="1" applyBorder="1" applyAlignment="1">
      <alignment horizontal="left" vertical="top" wrapText="1" shrinkToFit="1"/>
    </xf>
    <xf numFmtId="176" fontId="10" fillId="0" borderId="21" xfId="1" applyNumberFormat="1" applyFont="1" applyBorder="1" applyAlignment="1">
      <alignment horizontal="center" vertical="center"/>
    </xf>
    <xf numFmtId="176" fontId="10" fillId="0" borderId="23" xfId="1" applyNumberFormat="1" applyFont="1" applyBorder="1" applyAlignment="1">
      <alignment horizontal="center" vertical="center"/>
    </xf>
    <xf numFmtId="176" fontId="10" fillId="0" borderId="22" xfId="1" applyNumberFormat="1" applyFont="1" applyBorder="1" applyAlignment="1">
      <alignment horizontal="center" vertical="center"/>
    </xf>
    <xf numFmtId="176" fontId="4" fillId="0" borderId="24" xfId="1" applyNumberFormat="1" applyFont="1" applyBorder="1" applyAlignment="1">
      <alignment horizontal="center" vertical="center"/>
    </xf>
    <xf numFmtId="176" fontId="4" fillId="0" borderId="25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10" fillId="0" borderId="24" xfId="1" applyNumberFormat="1" applyFont="1" applyBorder="1" applyAlignment="1">
      <alignment horizontal="center" vertical="center"/>
    </xf>
    <xf numFmtId="176" fontId="10" fillId="0" borderId="26" xfId="1" applyNumberFormat="1" applyFont="1" applyBorder="1" applyAlignment="1">
      <alignment horizontal="center" vertical="center"/>
    </xf>
    <xf numFmtId="176" fontId="10" fillId="0" borderId="25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7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right" vertical="center"/>
    </xf>
    <xf numFmtId="49" fontId="4" fillId="0" borderId="7" xfId="1" applyNumberFormat="1" applyFont="1" applyBorder="1" applyAlignment="1">
      <alignment horizontal="right" vertical="center"/>
    </xf>
    <xf numFmtId="49" fontId="4" fillId="0" borderId="6" xfId="1" applyNumberFormat="1" applyFont="1" applyBorder="1" applyAlignment="1">
      <alignment horizontal="right" vertical="center"/>
    </xf>
    <xf numFmtId="0" fontId="12" fillId="2" borderId="1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center" vertical="center" shrinkToFit="1"/>
    </xf>
    <xf numFmtId="0" fontId="12" fillId="2" borderId="2" xfId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center" vertical="center" textRotation="255"/>
    </xf>
    <xf numFmtId="176" fontId="4" fillId="0" borderId="17" xfId="1" applyNumberFormat="1" applyFont="1" applyBorder="1" applyAlignment="1">
      <alignment horizontal="center" vertical="center" textRotation="255"/>
    </xf>
    <xf numFmtId="176" fontId="4" fillId="0" borderId="8" xfId="1" applyNumberFormat="1" applyFont="1" applyBorder="1" applyAlignment="1">
      <alignment horizontal="center" vertical="center" textRotation="255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176" fontId="4" fillId="0" borderId="5" xfId="1" applyNumberFormat="1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 wrapText="1"/>
    </xf>
    <xf numFmtId="176" fontId="4" fillId="0" borderId="18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176" fontId="10" fillId="0" borderId="18" xfId="1" applyNumberFormat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left" vertical="center" wrapText="1"/>
    </xf>
    <xf numFmtId="49" fontId="9" fillId="0" borderId="3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9" fillId="0" borderId="15" xfId="1" applyNumberFormat="1" applyFont="1" applyBorder="1" applyAlignment="1">
      <alignment horizontal="left" vertical="center" wrapText="1"/>
    </xf>
    <xf numFmtId="49" fontId="9" fillId="0" borderId="0" xfId="1" applyNumberFormat="1" applyFont="1" applyAlignment="1">
      <alignment horizontal="left" vertical="center" wrapText="1"/>
    </xf>
    <xf numFmtId="49" fontId="9" fillId="0" borderId="16" xfId="1" applyNumberFormat="1" applyFont="1" applyBorder="1" applyAlignment="1">
      <alignment horizontal="left" vertical="center" wrapText="1"/>
    </xf>
    <xf numFmtId="176" fontId="4" fillId="0" borderId="21" xfId="1" applyNumberFormat="1" applyFont="1" applyBorder="1" applyAlignment="1">
      <alignment horizontal="center" vertical="center"/>
    </xf>
    <xf numFmtId="176" fontId="4" fillId="0" borderId="22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left" vertical="top" wrapText="1"/>
    </xf>
    <xf numFmtId="49" fontId="9" fillId="0" borderId="0" xfId="1" applyNumberFormat="1" applyFont="1" applyAlignment="1">
      <alignment horizontal="left" vertical="top" wrapText="1"/>
    </xf>
    <xf numFmtId="49" fontId="9" fillId="0" borderId="16" xfId="1" applyNumberFormat="1" applyFont="1" applyBorder="1" applyAlignment="1">
      <alignment horizontal="left" vertical="top" wrapText="1"/>
    </xf>
    <xf numFmtId="49" fontId="9" fillId="0" borderId="5" xfId="1" applyNumberFormat="1" applyFont="1" applyBorder="1" applyAlignment="1">
      <alignment horizontal="left" vertical="top" wrapText="1"/>
    </xf>
    <xf numFmtId="49" fontId="9" fillId="0" borderId="7" xfId="1" applyNumberFormat="1" applyFont="1" applyBorder="1" applyAlignment="1">
      <alignment horizontal="left" vertical="top" wrapText="1"/>
    </xf>
    <xf numFmtId="49" fontId="9" fillId="0" borderId="6" xfId="1" applyNumberFormat="1" applyFont="1" applyBorder="1" applyAlignment="1">
      <alignment horizontal="left" vertical="top" wrapText="1"/>
    </xf>
    <xf numFmtId="0" fontId="11" fillId="0" borderId="0" xfId="1" applyFont="1" applyAlignment="1">
      <alignment horizontal="center" vertical="center"/>
    </xf>
    <xf numFmtId="176" fontId="12" fillId="0" borderId="35" xfId="1" applyNumberFormat="1" applyFont="1" applyFill="1" applyBorder="1" applyAlignment="1">
      <alignment horizontal="left" vertical="top" wrapText="1"/>
    </xf>
    <xf numFmtId="176" fontId="12" fillId="0" borderId="1" xfId="1" applyNumberFormat="1" applyFont="1" applyFill="1" applyBorder="1" applyAlignment="1">
      <alignment horizontal="left" vertical="top" wrapText="1"/>
    </xf>
    <xf numFmtId="176" fontId="12" fillId="0" borderId="3" xfId="1" applyNumberFormat="1" applyFont="1" applyFill="1" applyBorder="1" applyAlignment="1">
      <alignment horizontal="left" vertical="top" wrapText="1"/>
    </xf>
    <xf numFmtId="176" fontId="12" fillId="0" borderId="2" xfId="1" applyNumberFormat="1" applyFont="1" applyFill="1" applyBorder="1" applyAlignment="1">
      <alignment horizontal="left" vertical="top" wrapText="1"/>
    </xf>
    <xf numFmtId="176" fontId="12" fillId="0" borderId="15" xfId="1" applyNumberFormat="1" applyFont="1" applyFill="1" applyBorder="1" applyAlignment="1">
      <alignment horizontal="left" vertical="top" wrapText="1"/>
    </xf>
    <xf numFmtId="176" fontId="12" fillId="0" borderId="0" xfId="1" applyNumberFormat="1" applyFont="1" applyFill="1" applyBorder="1" applyAlignment="1">
      <alignment horizontal="left" vertical="top" wrapText="1"/>
    </xf>
    <xf numFmtId="176" fontId="12" fillId="0" borderId="16" xfId="1" applyNumberFormat="1" applyFont="1" applyFill="1" applyBorder="1" applyAlignment="1">
      <alignment horizontal="left" vertical="top" wrapText="1"/>
    </xf>
    <xf numFmtId="176" fontId="12" fillId="0" borderId="5" xfId="1" applyNumberFormat="1" applyFont="1" applyFill="1" applyBorder="1" applyAlignment="1">
      <alignment horizontal="left" vertical="top" wrapText="1"/>
    </xf>
    <xf numFmtId="176" fontId="12" fillId="0" borderId="7" xfId="1" applyNumberFormat="1" applyFont="1" applyFill="1" applyBorder="1" applyAlignment="1">
      <alignment horizontal="left" vertical="top" wrapText="1"/>
    </xf>
    <xf numFmtId="176" fontId="12" fillId="0" borderId="6" xfId="1" applyNumberFormat="1" applyFont="1" applyFill="1" applyBorder="1" applyAlignment="1">
      <alignment horizontal="left" vertical="top" wrapText="1"/>
    </xf>
    <xf numFmtId="178" fontId="12" fillId="3" borderId="18" xfId="1" applyNumberFormat="1" applyFont="1" applyFill="1" applyBorder="1" applyAlignment="1">
      <alignment horizontal="center" vertical="center" shrinkToFit="1"/>
    </xf>
    <xf numFmtId="178" fontId="12" fillId="3" borderId="19" xfId="1" applyNumberFormat="1" applyFont="1" applyFill="1" applyBorder="1" applyAlignment="1">
      <alignment horizontal="center" vertical="center" shrinkToFit="1"/>
    </xf>
    <xf numFmtId="178" fontId="4" fillId="3" borderId="15" xfId="1" applyNumberFormat="1" applyFont="1" applyFill="1" applyBorder="1" applyAlignment="1">
      <alignment horizontal="center" vertical="center" textRotation="255" shrinkToFit="1"/>
    </xf>
    <xf numFmtId="178" fontId="4" fillId="3" borderId="1" xfId="1" applyNumberFormat="1" applyFont="1" applyFill="1" applyBorder="1" applyAlignment="1">
      <alignment horizontal="center" vertical="center" textRotation="255"/>
    </xf>
    <xf numFmtId="178" fontId="4" fillId="3" borderId="15" xfId="1" applyNumberFormat="1" applyFont="1" applyFill="1" applyBorder="1" applyAlignment="1">
      <alignment horizontal="center" vertical="center" textRotation="255"/>
    </xf>
    <xf numFmtId="178" fontId="4" fillId="3" borderId="5" xfId="1" applyNumberFormat="1" applyFont="1" applyFill="1" applyBorder="1" applyAlignment="1">
      <alignment horizontal="center" vertical="center" textRotation="255"/>
    </xf>
    <xf numFmtId="49" fontId="12" fillId="0" borderId="35" xfId="1" applyNumberFormat="1" applyFont="1" applyFill="1" applyBorder="1" applyAlignment="1">
      <alignment horizontal="left" vertical="top" wrapText="1"/>
    </xf>
    <xf numFmtId="180" fontId="4" fillId="0" borderId="28" xfId="1" applyNumberFormat="1" applyFont="1" applyBorder="1" applyAlignment="1">
      <alignment horizontal="right" vertical="center"/>
    </xf>
    <xf numFmtId="180" fontId="4" fillId="0" borderId="29" xfId="1" applyNumberFormat="1" applyFont="1" applyBorder="1" applyAlignment="1">
      <alignment horizontal="right" vertical="center"/>
    </xf>
    <xf numFmtId="180" fontId="4" fillId="0" borderId="24" xfId="1" applyNumberFormat="1" applyFont="1" applyBorder="1" applyAlignment="1">
      <alignment horizontal="right" vertical="center"/>
    </xf>
    <xf numFmtId="180" fontId="4" fillId="0" borderId="26" xfId="1" applyNumberFormat="1" applyFont="1" applyBorder="1" applyAlignment="1">
      <alignment horizontal="right" vertical="center"/>
    </xf>
    <xf numFmtId="49" fontId="4" fillId="0" borderId="37" xfId="1" applyNumberFormat="1" applyFont="1" applyBorder="1" applyAlignment="1">
      <alignment horizontal="center" vertical="top"/>
    </xf>
    <xf numFmtId="176" fontId="11" fillId="0" borderId="0" xfId="1" applyNumberFormat="1" applyFont="1" applyAlignment="1">
      <alignment horizontal="center" vertical="center"/>
    </xf>
    <xf numFmtId="49" fontId="12" fillId="0" borderId="1" xfId="1" applyNumberFormat="1" applyFont="1" applyFill="1" applyBorder="1" applyAlignment="1">
      <alignment horizontal="left" vertical="top" wrapText="1"/>
    </xf>
    <xf numFmtId="49" fontId="12" fillId="0" borderId="3" xfId="1" applyNumberFormat="1" applyFont="1" applyFill="1" applyBorder="1" applyAlignment="1">
      <alignment horizontal="left" vertical="top" wrapText="1"/>
    </xf>
    <xf numFmtId="49" fontId="12" fillId="0" borderId="2" xfId="1" applyNumberFormat="1" applyFont="1" applyFill="1" applyBorder="1" applyAlignment="1">
      <alignment horizontal="left" vertical="top" wrapText="1"/>
    </xf>
    <xf numFmtId="49" fontId="12" fillId="0" borderId="15" xfId="1" applyNumberFormat="1" applyFont="1" applyFill="1" applyBorder="1" applyAlignment="1">
      <alignment horizontal="left" vertical="top" wrapText="1"/>
    </xf>
    <xf numFmtId="49" fontId="12" fillId="0" borderId="0" xfId="1" applyNumberFormat="1" applyFont="1" applyFill="1" applyBorder="1" applyAlignment="1">
      <alignment horizontal="left" vertical="top" wrapText="1"/>
    </xf>
    <xf numFmtId="49" fontId="12" fillId="0" borderId="16" xfId="1" applyNumberFormat="1" applyFont="1" applyFill="1" applyBorder="1" applyAlignment="1">
      <alignment horizontal="left" vertical="top" wrapText="1"/>
    </xf>
    <xf numFmtId="49" fontId="12" fillId="0" borderId="5" xfId="1" applyNumberFormat="1" applyFont="1" applyFill="1" applyBorder="1" applyAlignment="1">
      <alignment horizontal="left" vertical="top" wrapText="1"/>
    </xf>
    <xf numFmtId="49" fontId="12" fillId="0" borderId="7" xfId="1" applyNumberFormat="1" applyFont="1" applyFill="1" applyBorder="1" applyAlignment="1">
      <alignment horizontal="left" vertical="top" wrapText="1"/>
    </xf>
    <xf numFmtId="49" fontId="12" fillId="0" borderId="6" xfId="1" applyNumberFormat="1" applyFont="1" applyFill="1" applyBorder="1" applyAlignment="1">
      <alignment horizontal="left" vertical="top" wrapText="1"/>
    </xf>
    <xf numFmtId="180" fontId="4" fillId="3" borderId="18" xfId="1" applyNumberFormat="1" applyFont="1" applyFill="1" applyBorder="1" applyAlignment="1">
      <alignment horizontal="right" vertical="center"/>
    </xf>
    <xf numFmtId="180" fontId="4" fillId="3" borderId="20" xfId="1" applyNumberFormat="1" applyFont="1" applyFill="1" applyBorder="1" applyAlignment="1">
      <alignment horizontal="right" vertical="center"/>
    </xf>
    <xf numFmtId="180" fontId="4" fillId="3" borderId="21" xfId="1" applyNumberFormat="1" applyFont="1" applyFill="1" applyBorder="1" applyAlignment="1">
      <alignment horizontal="right" vertical="center"/>
    </xf>
    <xf numFmtId="0" fontId="4" fillId="3" borderId="23" xfId="1" applyNumberFormat="1" applyFont="1" applyFill="1" applyBorder="1" applyAlignment="1">
      <alignment horizontal="right" vertical="center"/>
    </xf>
    <xf numFmtId="180" fontId="4" fillId="0" borderId="32" xfId="1" applyNumberFormat="1" applyFont="1" applyBorder="1" applyAlignment="1">
      <alignment horizontal="right" vertical="center"/>
    </xf>
    <xf numFmtId="180" fontId="4" fillId="0" borderId="33" xfId="1" applyNumberFormat="1" applyFont="1" applyBorder="1" applyAlignment="1">
      <alignment horizontal="right" vertical="center"/>
    </xf>
    <xf numFmtId="0" fontId="0" fillId="0" borderId="35" xfId="0" applyBorder="1" applyAlignment="1">
      <alignment horizontal="center"/>
    </xf>
    <xf numFmtId="0" fontId="0" fillId="0" borderId="35" xfId="0" applyBorder="1"/>
    <xf numFmtId="189" fontId="4" fillId="0" borderId="18" xfId="1" applyNumberFormat="1" applyFont="1" applyBorder="1" applyAlignment="1">
      <alignment horizontal="center" vertical="center"/>
    </xf>
    <xf numFmtId="189" fontId="4" fillId="0" borderId="20" xfId="1" applyNumberFormat="1" applyFont="1" applyBorder="1" applyAlignment="1">
      <alignment horizontal="center" vertical="center"/>
    </xf>
    <xf numFmtId="189" fontId="4" fillId="0" borderId="19" xfId="1" applyNumberFormat="1" applyFont="1" applyBorder="1" applyAlignment="1">
      <alignment horizontal="center" vertical="center"/>
    </xf>
    <xf numFmtId="38" fontId="4" fillId="0" borderId="18" xfId="8" applyFont="1" applyBorder="1" applyAlignment="1">
      <alignment horizontal="center"/>
    </xf>
    <xf numFmtId="38" fontId="4" fillId="0" borderId="20" xfId="8" applyFont="1" applyBorder="1" applyAlignment="1">
      <alignment horizontal="center"/>
    </xf>
    <xf numFmtId="38" fontId="4" fillId="0" borderId="18" xfId="8" applyFont="1" applyBorder="1" applyAlignment="1">
      <alignment horizontal="right"/>
    </xf>
    <xf numFmtId="38" fontId="4" fillId="0" borderId="20" xfId="8" applyFont="1" applyBorder="1" applyAlignment="1">
      <alignment horizontal="right"/>
    </xf>
    <xf numFmtId="181" fontId="4" fillId="0" borderId="18" xfId="1" applyNumberFormat="1" applyFont="1" applyBorder="1" applyAlignment="1">
      <alignment horizontal="right" vertical="center"/>
    </xf>
    <xf numFmtId="0" fontId="4" fillId="0" borderId="20" xfId="1" applyNumberFormat="1" applyFont="1" applyBorder="1" applyAlignment="1">
      <alignment horizontal="right" vertical="center"/>
    </xf>
    <xf numFmtId="49" fontId="4" fillId="0" borderId="19" xfId="1" applyNumberFormat="1" applyFont="1" applyBorder="1" applyAlignment="1">
      <alignment horizontal="right" vertic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38" fontId="4" fillId="0" borderId="1" xfId="8" applyFont="1" applyBorder="1" applyAlignment="1">
      <alignment horizontal="center"/>
    </xf>
    <xf numFmtId="38" fontId="4" fillId="0" borderId="3" xfId="8" applyFont="1" applyBorder="1" applyAlignment="1">
      <alignment horizontal="center"/>
    </xf>
  </cellXfs>
  <cellStyles count="9">
    <cellStyle name="桁区切り" xfId="8" builtinId="6"/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2 3" xfId="6" xr:uid="{00000000-0005-0000-0000-000004000000}"/>
    <cellStyle name="標準 3" xfId="4" xr:uid="{00000000-0005-0000-0000-000005000000}"/>
    <cellStyle name="標準 4" xfId="5" xr:uid="{00000000-0005-0000-0000-000006000000}"/>
    <cellStyle name="標準 4 2" xfId="7" xr:uid="{00000000-0005-0000-0000-000007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23336</xdr:colOff>
      <xdr:row>19</xdr:row>
      <xdr:rowOff>30956</xdr:rowOff>
    </xdr:from>
    <xdr:to>
      <xdr:col>23</xdr:col>
      <xdr:colOff>47626</xdr:colOff>
      <xdr:row>20</xdr:row>
      <xdr:rowOff>352425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E16FB0EF-ACDE-4CF0-A9FA-AFC5447788CA}"/>
            </a:ext>
          </a:extLst>
        </xdr:cNvPr>
        <xdr:cNvSpPr/>
      </xdr:nvSpPr>
      <xdr:spPr>
        <a:xfrm>
          <a:off x="9653111" y="4736306"/>
          <a:ext cx="81440" cy="79771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438150</xdr:colOff>
      <xdr:row>2</xdr:row>
      <xdr:rowOff>85725</xdr:rowOff>
    </xdr:from>
    <xdr:to>
      <xdr:col>12</xdr:col>
      <xdr:colOff>95250</xdr:colOff>
      <xdr:row>6</xdr:row>
      <xdr:rowOff>142875</xdr:rowOff>
    </xdr:to>
    <xdr:pic>
      <xdr:nvPicPr>
        <xdr:cNvPr id="7" name="Picture 1446">
          <a:extLst>
            <a:ext uri="{FF2B5EF4-FFF2-40B4-BE49-F238E27FC236}">
              <a16:creationId xmlns:a16="http://schemas.microsoft.com/office/drawing/2014/main" id="{4A8AB00B-23A0-48D8-9113-36DEBD1D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000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55334</xdr:colOff>
      <xdr:row>27</xdr:row>
      <xdr:rowOff>25400</xdr:rowOff>
    </xdr:from>
    <xdr:to>
      <xdr:col>23</xdr:col>
      <xdr:colOff>142875</xdr:colOff>
      <xdr:row>88</xdr:row>
      <xdr:rowOff>0</xdr:rowOff>
    </xdr:to>
    <xdr:sp macro="" textlink="">
      <xdr:nvSpPr>
        <xdr:cNvPr id="28" name="右中かっこ 27">
          <a:extLst>
            <a:ext uri="{FF2B5EF4-FFF2-40B4-BE49-F238E27FC236}">
              <a16:creationId xmlns:a16="http://schemas.microsoft.com/office/drawing/2014/main" id="{B2E29335-89A4-4FFF-AC83-E148B35BC289}"/>
            </a:ext>
          </a:extLst>
        </xdr:cNvPr>
        <xdr:cNvSpPr/>
      </xdr:nvSpPr>
      <xdr:spPr>
        <a:xfrm>
          <a:off x="9685109" y="7292975"/>
          <a:ext cx="144691" cy="12757150"/>
        </a:xfrm>
        <a:prstGeom prst="rightBrace">
          <a:avLst>
            <a:gd name="adj1" fmla="val 8333"/>
            <a:gd name="adj2" fmla="val 4983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0\Disk\&#32113;&#35336;&#35506;\H28&#24180;&#24230;\08&#32076;&#28168;&#20998;&#26512;&#25285;&#24403;\20_&#29987;&#26989;&#36899;&#38306;&#34920;&#26989;&#21209;\&#24179;&#25104;27&#24180;&#22524;&#29577;&#30476;&#29987;&#26989;&#36899;&#38306;&#34920;&#20316;&#25104;\&#29305;&#21029;&#35519;&#26619;\H27&#21830;&#21697;&#27969;&#36890;&#35519;&#26619;\160704_&#12503;&#12524;&#12503;&#12522;\&#35519;&#26619;&#31080;(orig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データ"/>
      <sheetName val="調査票印刷データ_県"/>
    </sheetNames>
    <sheetDataSet>
      <sheetData sheetId="0" refreshError="1"/>
      <sheetData sheetId="1">
        <row r="1">
          <cell r="A1" t="str">
            <v>番号</v>
          </cell>
          <cell r="B1" t="str">
            <v>都道府県番号</v>
          </cell>
          <cell r="C1" t="str">
            <v>都道府県番号１</v>
          </cell>
          <cell r="D1" t="str">
            <v>都道府県番号２</v>
          </cell>
          <cell r="E1" t="str">
            <v>都道府県内一連番号</v>
          </cell>
          <cell r="F1" t="str">
            <v>整理番号１</v>
          </cell>
          <cell r="G1" t="str">
            <v>整理番号２</v>
          </cell>
          <cell r="H1" t="str">
            <v>整理番号３</v>
          </cell>
          <cell r="I1" t="str">
            <v>整理番号４</v>
          </cell>
          <cell r="J1" t="str">
            <v>整理番号５</v>
          </cell>
          <cell r="K1" t="str">
            <v>経済省対象フラグ</v>
          </cell>
          <cell r="L1" t="str">
            <v>企業名</v>
          </cell>
          <cell r="M1" t="str">
            <v>事業所名</v>
          </cell>
          <cell r="N1" t="str">
            <v>郵便番号</v>
          </cell>
          <cell r="O1" t="str">
            <v>都道府県名</v>
          </cell>
          <cell r="P1" t="str">
            <v>市区町村名</v>
          </cell>
          <cell r="Q1" t="str">
            <v>所在地番地</v>
          </cell>
          <cell r="R1" t="str">
            <v>品目番号1</v>
          </cell>
          <cell r="S1" t="str">
            <v>品目名称1</v>
          </cell>
          <cell r="T1" t="str">
            <v>品目番号2</v>
          </cell>
          <cell r="U1" t="str">
            <v>品目名称2</v>
          </cell>
          <cell r="V1" t="str">
            <v>品目番号3</v>
          </cell>
          <cell r="W1" t="str">
            <v>品目名称3</v>
          </cell>
          <cell r="X1" t="str">
            <v>品目番号4</v>
          </cell>
          <cell r="Y1" t="str">
            <v>品目名称4</v>
          </cell>
          <cell r="Z1" t="str">
            <v>品目番号5</v>
          </cell>
          <cell r="AA1" t="str">
            <v>品目名称5</v>
          </cell>
          <cell r="AB1" t="str">
            <v>印刷対象区分</v>
          </cell>
          <cell r="AC1" t="str">
            <v>参考経済産業局</v>
          </cell>
          <cell r="AD1" t="str">
            <v>参考経済産業局名称</v>
          </cell>
          <cell r="AE1" t="str">
            <v>同一事業所内番号</v>
          </cell>
          <cell r="AF1" t="str">
            <v>同一事業所内番号MAX</v>
          </cell>
        </row>
        <row r="2">
          <cell r="A2">
            <v>1</v>
          </cell>
          <cell r="B2">
            <v>31</v>
          </cell>
          <cell r="C2">
            <v>3</v>
          </cell>
          <cell r="D2">
            <v>1</v>
          </cell>
          <cell r="E2" t="str">
            <v>00001</v>
          </cell>
          <cell r="F2" t="str">
            <v>0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1</v>
          </cell>
          <cell r="K2">
            <v>0</v>
          </cell>
          <cell r="L2" t="str">
            <v>ＸＸＸＸＸＸ</v>
          </cell>
          <cell r="M2" t="str">
            <v>ＡＡＡＡＡ</v>
          </cell>
          <cell r="O2" t="str">
            <v>広島県</v>
          </cell>
          <cell r="P2" t="str">
            <v>広島市安佐南区ＸＸＸＸＸ１－１－１</v>
          </cell>
          <cell r="R2" t="str">
            <v>００１</v>
          </cell>
          <cell r="S2" t="str">
            <v>ＳＳＳ</v>
          </cell>
          <cell r="T2" t="str">
            <v>００２</v>
          </cell>
          <cell r="U2" t="str">
            <v>123456789012345</v>
          </cell>
          <cell r="AE2">
            <v>1</v>
          </cell>
          <cell r="AF2">
            <v>1</v>
          </cell>
        </row>
      </sheetData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93"/>
  <sheetViews>
    <sheetView showGridLines="0" tabSelected="1" topLeftCell="A10" zoomScaleNormal="100" zoomScaleSheetLayoutView="70" workbookViewId="0">
      <selection activeCell="H26" sqref="H26:I26"/>
    </sheetView>
  </sheetViews>
  <sheetFormatPr defaultColWidth="8.625" defaultRowHeight="18.75" x14ac:dyDescent="0.4"/>
  <cols>
    <col min="1" max="1" width="3.625" style="2" customWidth="1"/>
    <col min="2" max="2" width="2.375" style="2" customWidth="1"/>
    <col min="3" max="4" width="1.25" style="2" customWidth="1"/>
    <col min="5" max="5" width="2.75" style="2" customWidth="1"/>
    <col min="6" max="6" width="15.125" style="2" customWidth="1"/>
    <col min="7" max="7" width="3.75" style="43" customWidth="1"/>
    <col min="8" max="8" width="9.625" style="2" customWidth="1"/>
    <col min="9" max="9" width="6" style="2" customWidth="1"/>
    <col min="10" max="10" width="3.625" style="2" customWidth="1"/>
    <col min="11" max="11" width="9.625" style="2" customWidth="1"/>
    <col min="12" max="12" width="6" style="2" customWidth="1"/>
    <col min="13" max="13" width="3.625" style="2" customWidth="1"/>
    <col min="14" max="14" width="9.625" style="2" customWidth="1"/>
    <col min="15" max="15" width="6" style="2" customWidth="1"/>
    <col min="16" max="16" width="3.625" style="2" customWidth="1"/>
    <col min="17" max="17" width="9.625" style="2" customWidth="1"/>
    <col min="18" max="18" width="6" style="2" customWidth="1"/>
    <col min="19" max="19" width="3.625" style="2" customWidth="1"/>
    <col min="20" max="20" width="9.625" style="2" customWidth="1"/>
    <col min="21" max="21" width="6" style="2" customWidth="1"/>
    <col min="22" max="22" width="3.625" style="2" customWidth="1"/>
    <col min="23" max="23" width="0.75" style="2" customWidth="1"/>
    <col min="24" max="24" width="6.375" style="42" customWidth="1"/>
    <col min="25" max="30" width="6.375" style="2" customWidth="1"/>
    <col min="31" max="31" width="6.75" style="2" customWidth="1"/>
    <col min="32" max="33" width="3.625" style="2" customWidth="1"/>
    <col min="34" max="36" width="9" style="2" customWidth="1"/>
    <col min="37" max="16384" width="8.625" style="2"/>
  </cols>
  <sheetData>
    <row r="1" spans="2:32" s="1" customFormat="1" x14ac:dyDescent="0.4">
      <c r="P1" s="63"/>
    </row>
    <row r="2" spans="2:32" s="49" customFormat="1" ht="11.45" customHeight="1" x14ac:dyDescent="0.5">
      <c r="C2" s="50"/>
      <c r="G2" s="51"/>
      <c r="N2" s="103" t="s">
        <v>0</v>
      </c>
      <c r="O2" s="103"/>
      <c r="P2" s="103"/>
      <c r="Q2" s="103"/>
      <c r="R2" s="103"/>
      <c r="S2" s="52"/>
      <c r="T2" s="53"/>
      <c r="U2" s="53"/>
      <c r="V2" s="53"/>
      <c r="W2" s="54"/>
      <c r="X2" s="55"/>
    </row>
    <row r="3" spans="2:32" s="49" customFormat="1" ht="15.75" customHeight="1" x14ac:dyDescent="0.5">
      <c r="F3" s="120" t="s">
        <v>1</v>
      </c>
      <c r="G3" s="122" t="s">
        <v>119</v>
      </c>
      <c r="H3" s="122"/>
      <c r="I3" s="122"/>
      <c r="N3" s="103"/>
      <c r="O3" s="103"/>
      <c r="P3" s="103"/>
      <c r="Q3" s="103"/>
      <c r="R3" s="103"/>
      <c r="S3" s="52"/>
      <c r="T3" s="53"/>
      <c r="U3" s="53"/>
      <c r="V3" s="53"/>
      <c r="W3" s="54"/>
      <c r="X3" s="104" t="s">
        <v>2</v>
      </c>
      <c r="Y3" s="105"/>
      <c r="Z3" s="104" t="s">
        <v>3</v>
      </c>
      <c r="AA3" s="108"/>
      <c r="AB3" s="108"/>
      <c r="AC3" s="108"/>
      <c r="AD3" s="105"/>
      <c r="AE3" s="110" t="s">
        <v>4</v>
      </c>
    </row>
    <row r="4" spans="2:32" s="49" customFormat="1" ht="15.75" customHeight="1" x14ac:dyDescent="0.4">
      <c r="F4" s="121"/>
      <c r="G4" s="122"/>
      <c r="H4" s="122"/>
      <c r="I4" s="122"/>
      <c r="J4" s="112" t="s">
        <v>5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56"/>
      <c r="X4" s="106"/>
      <c r="Y4" s="107"/>
      <c r="Z4" s="106"/>
      <c r="AA4" s="109"/>
      <c r="AB4" s="109"/>
      <c r="AC4" s="109"/>
      <c r="AD4" s="107"/>
      <c r="AE4" s="111"/>
    </row>
    <row r="5" spans="2:32" s="49" customFormat="1" ht="15.75" customHeight="1" x14ac:dyDescent="0.4">
      <c r="F5" s="120" t="s">
        <v>6</v>
      </c>
      <c r="G5" s="122" t="s">
        <v>118</v>
      </c>
      <c r="H5" s="122"/>
      <c r="I5" s="122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56"/>
      <c r="X5" s="114"/>
      <c r="Y5" s="116"/>
      <c r="Z5" s="118"/>
      <c r="AA5" s="95"/>
      <c r="AB5" s="95"/>
      <c r="AC5" s="95"/>
      <c r="AD5" s="97"/>
      <c r="AE5" s="99"/>
    </row>
    <row r="6" spans="2:32" s="49" customFormat="1" ht="15.75" customHeight="1" x14ac:dyDescent="0.4">
      <c r="F6" s="121"/>
      <c r="G6" s="122"/>
      <c r="H6" s="122"/>
      <c r="I6" s="12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56"/>
      <c r="X6" s="115"/>
      <c r="Y6" s="117"/>
      <c r="Z6" s="119"/>
      <c r="AA6" s="96"/>
      <c r="AB6" s="96"/>
      <c r="AC6" s="96"/>
      <c r="AD6" s="98"/>
      <c r="AE6" s="100"/>
    </row>
    <row r="7" spans="2:32" s="57" customFormat="1" ht="17.100000000000001" customHeight="1" x14ac:dyDescent="0.35">
      <c r="D7" s="49"/>
      <c r="E7" s="49"/>
      <c r="I7" s="58"/>
      <c r="J7" s="58"/>
      <c r="K7" s="58"/>
      <c r="L7" s="58"/>
      <c r="M7" s="58"/>
      <c r="N7" s="59" t="s">
        <v>7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 t="s">
        <v>8</v>
      </c>
      <c r="AB7" s="59"/>
      <c r="AC7" s="60" t="s">
        <v>9</v>
      </c>
      <c r="AD7" s="59"/>
      <c r="AE7" s="60" t="s">
        <v>10</v>
      </c>
    </row>
    <row r="8" spans="2:32" s="57" customFormat="1" ht="42.75" customHeight="1" x14ac:dyDescent="0.35">
      <c r="B8" s="101" t="s">
        <v>11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</row>
    <row r="9" spans="2:32" s="3" customFormat="1" ht="14.25" customHeight="1" x14ac:dyDescent="0.4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2:32" s="3" customFormat="1" ht="14.25" customHeight="1" x14ac:dyDescent="0.4">
      <c r="B10" s="4"/>
      <c r="C10" s="4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4"/>
      <c r="AF10" s="4"/>
    </row>
    <row r="11" spans="2:32" s="3" customFormat="1" ht="15.95" customHeight="1" x14ac:dyDescent="0.4">
      <c r="B11" s="5"/>
      <c r="C11" s="170" t="s">
        <v>12</v>
      </c>
      <c r="D11" s="171"/>
      <c r="E11" s="171"/>
      <c r="F11" s="172"/>
      <c r="G11" s="6" t="s">
        <v>13</v>
      </c>
      <c r="H11" s="81"/>
      <c r="I11" s="7"/>
      <c r="J11" s="7"/>
      <c r="K11" s="7"/>
      <c r="L11" s="7"/>
      <c r="M11" s="8"/>
      <c r="N11" s="179" t="s">
        <v>14</v>
      </c>
      <c r="O11" s="182" t="s">
        <v>15</v>
      </c>
      <c r="P11" s="183"/>
      <c r="Q11" s="199"/>
      <c r="R11" s="200"/>
      <c r="S11" s="200"/>
      <c r="T11" s="200"/>
      <c r="U11" s="200"/>
      <c r="V11" s="201"/>
      <c r="W11" s="5"/>
      <c r="X11" s="5"/>
      <c r="Y11" s="142" t="s">
        <v>16</v>
      </c>
      <c r="Z11" s="143"/>
      <c r="AA11" s="143"/>
      <c r="AB11" s="143"/>
      <c r="AC11" s="143"/>
      <c r="AD11" s="143"/>
      <c r="AE11" s="144"/>
      <c r="AF11" s="5"/>
    </row>
    <row r="12" spans="2:32" ht="24.95" customHeight="1" x14ac:dyDescent="0.4">
      <c r="B12" s="63"/>
      <c r="C12" s="173"/>
      <c r="D12" s="174"/>
      <c r="E12" s="174"/>
      <c r="F12" s="175"/>
      <c r="G12" s="202"/>
      <c r="H12" s="203"/>
      <c r="I12" s="203"/>
      <c r="J12" s="203"/>
      <c r="K12" s="203"/>
      <c r="L12" s="203"/>
      <c r="M12" s="204"/>
      <c r="N12" s="180"/>
      <c r="O12" s="184"/>
      <c r="P12" s="185"/>
      <c r="Q12" s="161"/>
      <c r="R12" s="162"/>
      <c r="S12" s="162"/>
      <c r="T12" s="162"/>
      <c r="U12" s="162"/>
      <c r="V12" s="163"/>
      <c r="W12" s="9"/>
      <c r="X12" s="9"/>
      <c r="Y12" s="145"/>
      <c r="Z12" s="146"/>
      <c r="AA12" s="146"/>
      <c r="AB12" s="146"/>
      <c r="AC12" s="146"/>
      <c r="AD12" s="146"/>
      <c r="AE12" s="147"/>
      <c r="AF12" s="63"/>
    </row>
    <row r="13" spans="2:32" ht="24.95" customHeight="1" x14ac:dyDescent="0.4">
      <c r="B13" s="63"/>
      <c r="C13" s="176"/>
      <c r="D13" s="177"/>
      <c r="E13" s="177"/>
      <c r="F13" s="178"/>
      <c r="G13" s="205"/>
      <c r="H13" s="206"/>
      <c r="I13" s="206"/>
      <c r="J13" s="206"/>
      <c r="K13" s="206"/>
      <c r="L13" s="206"/>
      <c r="M13" s="207"/>
      <c r="N13" s="180"/>
      <c r="O13" s="186" t="s">
        <v>17</v>
      </c>
      <c r="P13" s="187"/>
      <c r="Q13" s="188"/>
      <c r="R13" s="189"/>
      <c r="S13" s="189"/>
      <c r="T13" s="189"/>
      <c r="U13" s="189"/>
      <c r="V13" s="190"/>
      <c r="W13" s="9"/>
      <c r="X13" s="9"/>
      <c r="Y13" s="145"/>
      <c r="Z13" s="146"/>
      <c r="AA13" s="146"/>
      <c r="AB13" s="146"/>
      <c r="AC13" s="146"/>
      <c r="AD13" s="146"/>
      <c r="AE13" s="147"/>
      <c r="AF13" s="63"/>
    </row>
    <row r="14" spans="2:32" ht="24.95" customHeight="1" x14ac:dyDescent="0.4">
      <c r="B14" s="63"/>
      <c r="C14" s="170" t="s">
        <v>18</v>
      </c>
      <c r="D14" s="171"/>
      <c r="E14" s="171"/>
      <c r="F14" s="172"/>
      <c r="G14" s="191"/>
      <c r="H14" s="192"/>
      <c r="I14" s="192"/>
      <c r="J14" s="192"/>
      <c r="K14" s="192"/>
      <c r="L14" s="192"/>
      <c r="M14" s="193"/>
      <c r="N14" s="180"/>
      <c r="O14" s="197" t="s">
        <v>19</v>
      </c>
      <c r="P14" s="198"/>
      <c r="Q14" s="151"/>
      <c r="R14" s="152"/>
      <c r="S14" s="152"/>
      <c r="T14" s="152"/>
      <c r="U14" s="152"/>
      <c r="V14" s="153"/>
      <c r="W14" s="9"/>
      <c r="X14" s="9"/>
      <c r="Y14" s="145"/>
      <c r="Z14" s="146"/>
      <c r="AA14" s="146"/>
      <c r="AB14" s="146"/>
      <c r="AC14" s="146"/>
      <c r="AD14" s="146"/>
      <c r="AE14" s="147"/>
      <c r="AF14" s="63"/>
    </row>
    <row r="15" spans="2:32" ht="33.6" customHeight="1" x14ac:dyDescent="0.4">
      <c r="B15" s="63"/>
      <c r="C15" s="173"/>
      <c r="D15" s="174"/>
      <c r="E15" s="174"/>
      <c r="F15" s="175"/>
      <c r="G15" s="194"/>
      <c r="H15" s="195"/>
      <c r="I15" s="195"/>
      <c r="J15" s="195"/>
      <c r="K15" s="195"/>
      <c r="L15" s="195"/>
      <c r="M15" s="196"/>
      <c r="N15" s="180"/>
      <c r="O15" s="154" t="s">
        <v>20</v>
      </c>
      <c r="P15" s="155"/>
      <c r="Q15" s="158"/>
      <c r="R15" s="159"/>
      <c r="S15" s="159"/>
      <c r="T15" s="159"/>
      <c r="U15" s="159"/>
      <c r="V15" s="160"/>
      <c r="W15" s="9"/>
      <c r="X15" s="9"/>
      <c r="Y15" s="145"/>
      <c r="Z15" s="146"/>
      <c r="AA15" s="146"/>
      <c r="AB15" s="146"/>
      <c r="AC15" s="146"/>
      <c r="AD15" s="146"/>
      <c r="AE15" s="147"/>
      <c r="AF15" s="63"/>
    </row>
    <row r="16" spans="2:32" s="10" customFormat="1" ht="18.600000000000001" customHeight="1" x14ac:dyDescent="0.4">
      <c r="C16" s="176"/>
      <c r="D16" s="177"/>
      <c r="E16" s="177"/>
      <c r="F16" s="178"/>
      <c r="G16" s="164" t="s">
        <v>21</v>
      </c>
      <c r="H16" s="165"/>
      <c r="I16" s="165"/>
      <c r="J16" s="165"/>
      <c r="K16" s="165"/>
      <c r="L16" s="165"/>
      <c r="M16" s="166"/>
      <c r="N16" s="181"/>
      <c r="O16" s="156"/>
      <c r="P16" s="157"/>
      <c r="Q16" s="161"/>
      <c r="R16" s="162"/>
      <c r="S16" s="162"/>
      <c r="T16" s="162"/>
      <c r="U16" s="162"/>
      <c r="V16" s="163"/>
      <c r="W16" s="11"/>
      <c r="X16" s="11"/>
      <c r="Y16" s="145"/>
      <c r="Z16" s="146"/>
      <c r="AA16" s="146"/>
      <c r="AB16" s="146"/>
      <c r="AC16" s="146"/>
      <c r="AD16" s="146"/>
      <c r="AE16" s="147"/>
    </row>
    <row r="17" spans="1:32" s="1" customFormat="1" ht="21.95" customHeight="1" x14ac:dyDescent="0.4">
      <c r="W17" s="9"/>
      <c r="X17" s="9"/>
      <c r="Y17" s="145"/>
      <c r="Z17" s="146"/>
      <c r="AA17" s="146"/>
      <c r="AB17" s="146"/>
      <c r="AC17" s="146"/>
      <c r="AD17" s="146"/>
      <c r="AE17" s="147"/>
    </row>
    <row r="18" spans="1:32" ht="15.95" customHeight="1" x14ac:dyDescent="0.35">
      <c r="A18" s="12"/>
      <c r="B18" s="13"/>
      <c r="C18" s="13"/>
      <c r="D18" s="13"/>
      <c r="E18" s="13"/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5"/>
      <c r="X18" s="16"/>
      <c r="Y18" s="145"/>
      <c r="Z18" s="146"/>
      <c r="AA18" s="146"/>
      <c r="AB18" s="146"/>
      <c r="AC18" s="146"/>
      <c r="AD18" s="146"/>
      <c r="AE18" s="147"/>
      <c r="AF18" s="63"/>
    </row>
    <row r="19" spans="1:32" ht="11.25" customHeight="1" x14ac:dyDescent="0.4">
      <c r="A19" s="12"/>
      <c r="B19" s="63"/>
      <c r="C19" s="129"/>
      <c r="D19" s="130"/>
      <c r="E19" s="130"/>
      <c r="F19" s="138" t="s">
        <v>22</v>
      </c>
      <c r="G19" s="139"/>
      <c r="H19" s="86" t="s">
        <v>23</v>
      </c>
      <c r="I19" s="87"/>
      <c r="J19" s="88"/>
      <c r="K19" s="86" t="s">
        <v>24</v>
      </c>
      <c r="L19" s="87"/>
      <c r="M19" s="88"/>
      <c r="N19" s="86" t="s">
        <v>25</v>
      </c>
      <c r="O19" s="87"/>
      <c r="P19" s="88"/>
      <c r="Q19" s="86" t="s">
        <v>26</v>
      </c>
      <c r="R19" s="87"/>
      <c r="S19" s="88"/>
      <c r="T19" s="86" t="s">
        <v>27</v>
      </c>
      <c r="U19" s="87"/>
      <c r="V19" s="88"/>
      <c r="W19" s="17"/>
      <c r="X19" s="16"/>
      <c r="Y19" s="145"/>
      <c r="Z19" s="146"/>
      <c r="AA19" s="146"/>
      <c r="AB19" s="146"/>
      <c r="AC19" s="146"/>
      <c r="AD19" s="146"/>
      <c r="AE19" s="147"/>
      <c r="AF19" s="63"/>
    </row>
    <row r="20" spans="1:32" ht="37.5" customHeight="1" x14ac:dyDescent="0.4">
      <c r="A20" s="12"/>
      <c r="B20" s="63"/>
      <c r="C20" s="131"/>
      <c r="D20" s="132"/>
      <c r="E20" s="132"/>
      <c r="F20" s="140"/>
      <c r="G20" s="141"/>
      <c r="H20" s="259" t="str">
        <f>IF(H21&gt;0,VLOOKUP(H21,品目コード!$B$4:$C$325,2,FALSE),"")</f>
        <v/>
      </c>
      <c r="I20" s="260"/>
      <c r="J20" s="261"/>
      <c r="K20" s="259" t="str">
        <f>IF(K21&gt;0,VLOOKUP(K21,品目コード!$B$4:$C$325,2,FALSE),"")</f>
        <v/>
      </c>
      <c r="L20" s="260"/>
      <c r="M20" s="261"/>
      <c r="N20" s="259" t="str">
        <f>IF(N21&gt;0,VLOOKUP(N21,品目コード!$B$4:$C$325,2,FALSE),"")</f>
        <v/>
      </c>
      <c r="O20" s="260"/>
      <c r="P20" s="261"/>
      <c r="Q20" s="259" t="str">
        <f>IF(Q21&gt;0,VLOOKUP(Q21,品目コード!$B$4:$C$325,2,FALSE),"")</f>
        <v/>
      </c>
      <c r="R20" s="260"/>
      <c r="S20" s="261"/>
      <c r="T20" s="259" t="str">
        <f>IF(T21&gt;0,VLOOKUP(T21,品目コード!$B$4:$C$325,2,FALSE),"")</f>
        <v/>
      </c>
      <c r="U20" s="260"/>
      <c r="V20" s="261"/>
      <c r="W20" s="17"/>
      <c r="X20" s="208" t="s">
        <v>28</v>
      </c>
      <c r="Y20" s="145"/>
      <c r="Z20" s="146"/>
      <c r="AA20" s="146"/>
      <c r="AB20" s="146"/>
      <c r="AC20" s="146"/>
      <c r="AD20" s="146"/>
      <c r="AE20" s="147"/>
      <c r="AF20" s="63"/>
    </row>
    <row r="21" spans="1:32" ht="30" customHeight="1" x14ac:dyDescent="0.4">
      <c r="A21" s="18"/>
      <c r="B21" s="63"/>
      <c r="C21" s="135"/>
      <c r="D21" s="136"/>
      <c r="E21" s="137"/>
      <c r="F21" s="19" t="s">
        <v>29</v>
      </c>
      <c r="G21" s="64">
        <v>100</v>
      </c>
      <c r="H21" s="249"/>
      <c r="I21" s="250"/>
      <c r="J21" s="251"/>
      <c r="K21" s="249"/>
      <c r="L21" s="250"/>
      <c r="M21" s="251"/>
      <c r="N21" s="249"/>
      <c r="O21" s="250"/>
      <c r="P21" s="251"/>
      <c r="Q21" s="249"/>
      <c r="R21" s="250"/>
      <c r="S21" s="251"/>
      <c r="T21" s="249"/>
      <c r="U21" s="250"/>
      <c r="V21" s="251"/>
      <c r="W21" s="20"/>
      <c r="X21" s="208"/>
      <c r="Y21" s="145"/>
      <c r="Z21" s="146"/>
      <c r="AA21" s="146"/>
      <c r="AB21" s="146"/>
      <c r="AC21" s="146"/>
      <c r="AD21" s="146"/>
      <c r="AE21" s="147"/>
      <c r="AF21" s="63"/>
    </row>
    <row r="22" spans="1:32" s="63" customFormat="1" ht="21.95" customHeight="1" x14ac:dyDescent="0.4">
      <c r="A22" s="21"/>
      <c r="C22" s="126" t="s">
        <v>30</v>
      </c>
      <c r="D22" s="127"/>
      <c r="E22" s="127"/>
      <c r="F22" s="128"/>
      <c r="G22" s="64">
        <v>101</v>
      </c>
      <c r="H22" s="83"/>
      <c r="I22" s="84"/>
      <c r="J22" s="84"/>
      <c r="K22" s="84" t="s">
        <v>121</v>
      </c>
      <c r="L22" s="84" t="s">
        <v>122</v>
      </c>
      <c r="M22" s="84"/>
      <c r="N22" s="84"/>
      <c r="O22" s="84"/>
      <c r="P22" s="84"/>
      <c r="Q22" s="84"/>
      <c r="R22" s="84"/>
      <c r="S22" s="84"/>
      <c r="T22" s="84"/>
      <c r="U22" s="84"/>
      <c r="V22" s="85"/>
      <c r="W22" s="20"/>
      <c r="X22" s="80" t="s">
        <v>31</v>
      </c>
      <c r="Y22" s="145"/>
      <c r="Z22" s="146"/>
      <c r="AA22" s="146"/>
      <c r="AB22" s="146"/>
      <c r="AC22" s="146"/>
      <c r="AD22" s="146"/>
      <c r="AE22" s="147"/>
    </row>
    <row r="23" spans="1:32" ht="24" customHeight="1" x14ac:dyDescent="0.4">
      <c r="A23" s="63"/>
      <c r="B23" s="63"/>
      <c r="C23" s="89" t="s">
        <v>32</v>
      </c>
      <c r="D23" s="90"/>
      <c r="E23" s="90"/>
      <c r="F23" s="91"/>
      <c r="G23" s="64">
        <v>102</v>
      </c>
      <c r="H23" s="254"/>
      <c r="I23" s="255"/>
      <c r="J23" s="23" t="s">
        <v>33</v>
      </c>
      <c r="K23" s="254"/>
      <c r="L23" s="255"/>
      <c r="M23" s="23" t="s">
        <v>33</v>
      </c>
      <c r="N23" s="254"/>
      <c r="O23" s="255"/>
      <c r="P23" s="23" t="s">
        <v>33</v>
      </c>
      <c r="Q23" s="254"/>
      <c r="R23" s="255"/>
      <c r="S23" s="23" t="s">
        <v>33</v>
      </c>
      <c r="T23" s="254"/>
      <c r="U23" s="255"/>
      <c r="V23" s="23" t="s">
        <v>33</v>
      </c>
      <c r="W23" s="24"/>
      <c r="X23" s="79" t="s">
        <v>34</v>
      </c>
      <c r="Y23" s="148"/>
      <c r="Z23" s="149"/>
      <c r="AA23" s="149"/>
      <c r="AB23" s="149"/>
      <c r="AC23" s="149"/>
      <c r="AD23" s="149"/>
      <c r="AE23" s="150"/>
      <c r="AF23" s="63"/>
    </row>
    <row r="24" spans="1:32" ht="24" customHeight="1" x14ac:dyDescent="0.4">
      <c r="A24" s="63"/>
      <c r="B24" s="63"/>
      <c r="C24" s="25"/>
      <c r="D24" s="92" t="s">
        <v>35</v>
      </c>
      <c r="E24" s="93"/>
      <c r="F24" s="94"/>
      <c r="G24" s="64">
        <v>103</v>
      </c>
      <c r="H24" s="262"/>
      <c r="I24" s="263"/>
      <c r="J24" s="65" t="s">
        <v>33</v>
      </c>
      <c r="K24" s="252"/>
      <c r="L24" s="253"/>
      <c r="M24" s="23" t="s">
        <v>33</v>
      </c>
      <c r="N24" s="252"/>
      <c r="O24" s="253"/>
      <c r="P24" s="23" t="s">
        <v>33</v>
      </c>
      <c r="Q24" s="252"/>
      <c r="R24" s="253"/>
      <c r="S24" s="23" t="s">
        <v>33</v>
      </c>
      <c r="T24" s="252"/>
      <c r="U24" s="253"/>
      <c r="V24" s="23" t="s">
        <v>33</v>
      </c>
      <c r="W24" s="24"/>
      <c r="X24" s="79" t="s">
        <v>36</v>
      </c>
      <c r="Y24" s="63"/>
      <c r="Z24" s="63"/>
      <c r="AA24" s="63"/>
      <c r="AB24" s="63"/>
      <c r="AC24" s="63"/>
      <c r="AD24" s="63"/>
      <c r="AE24" s="63"/>
      <c r="AF24" s="63"/>
    </row>
    <row r="25" spans="1:32" s="63" customFormat="1" ht="24" customHeight="1" x14ac:dyDescent="0.4">
      <c r="C25" s="25"/>
      <c r="D25" s="92" t="s">
        <v>37</v>
      </c>
      <c r="E25" s="93"/>
      <c r="F25" s="94"/>
      <c r="G25" s="64">
        <v>104</v>
      </c>
      <c r="H25" s="262"/>
      <c r="I25" s="263"/>
      <c r="J25" s="65" t="s">
        <v>33</v>
      </c>
      <c r="K25" s="252"/>
      <c r="L25" s="253"/>
      <c r="M25" s="23" t="s">
        <v>33</v>
      </c>
      <c r="N25" s="252"/>
      <c r="O25" s="253"/>
      <c r="P25" s="23" t="s">
        <v>33</v>
      </c>
      <c r="Q25" s="252"/>
      <c r="R25" s="253"/>
      <c r="S25" s="23" t="s">
        <v>33</v>
      </c>
      <c r="T25" s="252"/>
      <c r="U25" s="253"/>
      <c r="V25" s="23" t="s">
        <v>33</v>
      </c>
      <c r="W25" s="24"/>
      <c r="X25" s="79" t="s">
        <v>38</v>
      </c>
      <c r="Y25" s="225" t="s">
        <v>39</v>
      </c>
      <c r="Z25" s="225"/>
      <c r="AA25" s="225"/>
      <c r="AB25" s="225"/>
      <c r="AC25" s="225"/>
      <c r="AD25" s="225"/>
      <c r="AE25" s="225"/>
    </row>
    <row r="26" spans="1:32" s="63" customFormat="1" ht="24" customHeight="1" x14ac:dyDescent="0.4">
      <c r="C26" s="25"/>
      <c r="D26" s="167" t="s">
        <v>40</v>
      </c>
      <c r="E26" s="168"/>
      <c r="F26" s="169"/>
      <c r="G26" s="78">
        <v>105</v>
      </c>
      <c r="H26" s="262"/>
      <c r="I26" s="263"/>
      <c r="J26" s="65" t="s">
        <v>33</v>
      </c>
      <c r="K26" s="252"/>
      <c r="L26" s="253"/>
      <c r="M26" s="23" t="s">
        <v>33</v>
      </c>
      <c r="N26" s="252"/>
      <c r="O26" s="253"/>
      <c r="P26" s="23" t="s">
        <v>33</v>
      </c>
      <c r="Q26" s="252"/>
      <c r="R26" s="253"/>
      <c r="S26" s="23" t="s">
        <v>33</v>
      </c>
      <c r="T26" s="252"/>
      <c r="U26" s="253"/>
      <c r="V26" s="23" t="s">
        <v>33</v>
      </c>
      <c r="W26" s="24"/>
      <c r="X26" s="79" t="s">
        <v>41</v>
      </c>
      <c r="Y26" s="225"/>
      <c r="Z26" s="225"/>
      <c r="AA26" s="225"/>
      <c r="AB26" s="225"/>
      <c r="AC26" s="225"/>
      <c r="AD26" s="225"/>
      <c r="AE26" s="225"/>
    </row>
    <row r="27" spans="1:32" s="63" customFormat="1" ht="16.5" customHeight="1" x14ac:dyDescent="0.4">
      <c r="C27" s="66"/>
      <c r="D27" s="26"/>
      <c r="E27" s="133" t="s">
        <v>42</v>
      </c>
      <c r="F27" s="134"/>
      <c r="G27" s="67">
        <v>201</v>
      </c>
      <c r="H27" s="256">
        <f>H28+H29+H37+H50+H57+H66+H73+H79+H88</f>
        <v>0</v>
      </c>
      <c r="I27" s="257"/>
      <c r="J27" s="258" t="s">
        <v>120</v>
      </c>
      <c r="K27" s="256">
        <f>K28+K29+K37+K50+K57+K66+K73+K79+K88</f>
        <v>0</v>
      </c>
      <c r="L27" s="257"/>
      <c r="M27" s="258" t="s">
        <v>120</v>
      </c>
      <c r="N27" s="256">
        <f>N28+N29+N37+N50+N57+N66+N73+N79+N88</f>
        <v>0</v>
      </c>
      <c r="O27" s="257"/>
      <c r="P27" s="258" t="s">
        <v>120</v>
      </c>
      <c r="Q27" s="256">
        <f>Q28+Q29+Q37+Q50+Q57+Q66+Q73+Q79+Q88</f>
        <v>0</v>
      </c>
      <c r="R27" s="257"/>
      <c r="S27" s="258" t="s">
        <v>120</v>
      </c>
      <c r="T27" s="256">
        <f>T28+T29+T37+T50+T57+T66+T73+T79+T88</f>
        <v>0</v>
      </c>
      <c r="U27" s="257"/>
      <c r="V27" s="258" t="s">
        <v>120</v>
      </c>
      <c r="W27" s="27"/>
      <c r="X27" s="22"/>
      <c r="Y27" s="225"/>
      <c r="Z27" s="225"/>
      <c r="AA27" s="225"/>
      <c r="AB27" s="225"/>
      <c r="AC27" s="225"/>
      <c r="AD27" s="225"/>
      <c r="AE27" s="225"/>
    </row>
    <row r="28" spans="1:32" ht="16.5" customHeight="1" x14ac:dyDescent="0.4">
      <c r="A28" s="63"/>
      <c r="B28" s="63"/>
      <c r="C28" s="25"/>
      <c r="D28" s="26"/>
      <c r="E28" s="219" t="s">
        <v>43</v>
      </c>
      <c r="F28" s="220"/>
      <c r="G28" s="28">
        <v>202</v>
      </c>
      <c r="H28" s="241"/>
      <c r="I28" s="242"/>
      <c r="J28" s="45" t="s">
        <v>44</v>
      </c>
      <c r="K28" s="241"/>
      <c r="L28" s="242"/>
      <c r="M28" s="45" t="s">
        <v>44</v>
      </c>
      <c r="N28" s="241"/>
      <c r="O28" s="242"/>
      <c r="P28" s="45" t="s">
        <v>44</v>
      </c>
      <c r="Q28" s="241"/>
      <c r="R28" s="242"/>
      <c r="S28" s="45" t="s">
        <v>44</v>
      </c>
      <c r="T28" s="241"/>
      <c r="U28" s="242"/>
      <c r="V28" s="45" t="s">
        <v>44</v>
      </c>
      <c r="W28" s="29"/>
      <c r="X28" s="231" t="s">
        <v>45</v>
      </c>
      <c r="Y28" s="225"/>
      <c r="Z28" s="225"/>
      <c r="AA28" s="225"/>
      <c r="AB28" s="225"/>
      <c r="AC28" s="225"/>
      <c r="AD28" s="225"/>
      <c r="AE28" s="225"/>
      <c r="AF28" s="63"/>
    </row>
    <row r="29" spans="1:32" ht="16.5" customHeight="1" x14ac:dyDescent="0.4">
      <c r="A29" s="63"/>
      <c r="B29" s="63"/>
      <c r="C29" s="25"/>
      <c r="D29" s="26"/>
      <c r="E29" s="221" t="s">
        <v>46</v>
      </c>
      <c r="F29" s="30" t="s">
        <v>47</v>
      </c>
      <c r="G29" s="31">
        <v>203</v>
      </c>
      <c r="H29" s="243">
        <f>SUM(H30:I36)</f>
        <v>0</v>
      </c>
      <c r="I29" s="244"/>
      <c r="J29" s="44" t="s">
        <v>48</v>
      </c>
      <c r="K29" s="243">
        <f>SUM(K30:L36)</f>
        <v>0</v>
      </c>
      <c r="L29" s="244"/>
      <c r="M29" s="44" t="s">
        <v>48</v>
      </c>
      <c r="N29" s="243">
        <f>SUM(N30:O36)</f>
        <v>0</v>
      </c>
      <c r="O29" s="244"/>
      <c r="P29" s="44" t="s">
        <v>48</v>
      </c>
      <c r="Q29" s="243">
        <f>SUM(Q30:R36)</f>
        <v>0</v>
      </c>
      <c r="R29" s="244"/>
      <c r="S29" s="44" t="s">
        <v>48</v>
      </c>
      <c r="T29" s="243">
        <f>SUM(T30:U36)</f>
        <v>0</v>
      </c>
      <c r="U29" s="244"/>
      <c r="V29" s="44" t="s">
        <v>48</v>
      </c>
      <c r="W29" s="29"/>
      <c r="X29" s="231"/>
      <c r="Y29" s="225"/>
      <c r="Z29" s="225"/>
      <c r="AA29" s="225"/>
      <c r="AB29" s="225"/>
      <c r="AC29" s="225"/>
      <c r="AD29" s="225"/>
      <c r="AE29" s="225"/>
      <c r="AF29" s="63"/>
    </row>
    <row r="30" spans="1:32" ht="16.5" customHeight="1" x14ac:dyDescent="0.4">
      <c r="A30" s="63"/>
      <c r="B30" s="63"/>
      <c r="C30" s="25"/>
      <c r="D30" s="26"/>
      <c r="E30" s="221"/>
      <c r="F30" s="32" t="s">
        <v>49</v>
      </c>
      <c r="G30" s="33">
        <v>204</v>
      </c>
      <c r="H30" s="226"/>
      <c r="I30" s="227"/>
      <c r="J30" s="82" t="s">
        <v>48</v>
      </c>
      <c r="K30" s="226"/>
      <c r="L30" s="227"/>
      <c r="M30" s="82" t="s">
        <v>48</v>
      </c>
      <c r="N30" s="226"/>
      <c r="O30" s="227"/>
      <c r="P30" s="82" t="s">
        <v>48</v>
      </c>
      <c r="Q30" s="226"/>
      <c r="R30" s="227"/>
      <c r="S30" s="82" t="s">
        <v>48</v>
      </c>
      <c r="T30" s="226"/>
      <c r="U30" s="227"/>
      <c r="V30" s="82" t="s">
        <v>48</v>
      </c>
      <c r="W30" s="34"/>
      <c r="X30" s="231"/>
      <c r="Y30" s="225"/>
      <c r="Z30" s="225"/>
      <c r="AA30" s="225"/>
      <c r="AB30" s="225"/>
      <c r="AC30" s="225"/>
      <c r="AD30" s="225"/>
      <c r="AE30" s="225"/>
      <c r="AF30" s="63"/>
    </row>
    <row r="31" spans="1:32" ht="16.5" customHeight="1" x14ac:dyDescent="0.4">
      <c r="A31" s="63"/>
      <c r="B31" s="63"/>
      <c r="C31" s="25"/>
      <c r="D31" s="26"/>
      <c r="E31" s="221"/>
      <c r="F31" s="32" t="s">
        <v>50</v>
      </c>
      <c r="G31" s="33">
        <v>205</v>
      </c>
      <c r="H31" s="226"/>
      <c r="I31" s="227"/>
      <c r="J31" s="46" t="s">
        <v>48</v>
      </c>
      <c r="K31" s="226"/>
      <c r="L31" s="227"/>
      <c r="M31" s="46" t="s">
        <v>48</v>
      </c>
      <c r="N31" s="226"/>
      <c r="O31" s="227"/>
      <c r="P31" s="46" t="s">
        <v>48</v>
      </c>
      <c r="Q31" s="226"/>
      <c r="R31" s="227"/>
      <c r="S31" s="46" t="s">
        <v>48</v>
      </c>
      <c r="T31" s="226"/>
      <c r="U31" s="227"/>
      <c r="V31" s="46" t="s">
        <v>48</v>
      </c>
      <c r="W31" s="34"/>
      <c r="X31" s="231"/>
      <c r="Y31" s="225"/>
      <c r="Z31" s="225"/>
      <c r="AA31" s="225"/>
      <c r="AB31" s="225"/>
      <c r="AC31" s="225"/>
      <c r="AD31" s="225"/>
      <c r="AE31" s="225"/>
      <c r="AF31" s="63"/>
    </row>
    <row r="32" spans="1:32" ht="16.5" customHeight="1" x14ac:dyDescent="0.4">
      <c r="A32" s="63"/>
      <c r="B32" s="63"/>
      <c r="C32" s="25"/>
      <c r="D32" s="26"/>
      <c r="E32" s="221"/>
      <c r="F32" s="32" t="s">
        <v>51</v>
      </c>
      <c r="G32" s="33">
        <v>206</v>
      </c>
      <c r="H32" s="226"/>
      <c r="I32" s="227"/>
      <c r="J32" s="46" t="s">
        <v>48</v>
      </c>
      <c r="K32" s="226"/>
      <c r="L32" s="227"/>
      <c r="M32" s="46" t="s">
        <v>48</v>
      </c>
      <c r="N32" s="226"/>
      <c r="O32" s="227"/>
      <c r="P32" s="46" t="s">
        <v>48</v>
      </c>
      <c r="Q32" s="226"/>
      <c r="R32" s="227"/>
      <c r="S32" s="46" t="s">
        <v>48</v>
      </c>
      <c r="T32" s="226"/>
      <c r="U32" s="227"/>
      <c r="V32" s="46" t="s">
        <v>48</v>
      </c>
      <c r="W32" s="34"/>
      <c r="X32" s="231"/>
      <c r="Y32" s="232" t="s">
        <v>52</v>
      </c>
      <c r="Z32" s="233"/>
      <c r="AA32" s="233"/>
      <c r="AB32" s="233"/>
      <c r="AC32" s="233"/>
      <c r="AD32" s="233"/>
      <c r="AE32" s="234"/>
      <c r="AF32" s="63"/>
    </row>
    <row r="33" spans="3:32" ht="16.5" customHeight="1" x14ac:dyDescent="0.4">
      <c r="C33" s="25"/>
      <c r="D33" s="26"/>
      <c r="E33" s="221"/>
      <c r="F33" s="32" t="s">
        <v>53</v>
      </c>
      <c r="G33" s="33">
        <v>207</v>
      </c>
      <c r="H33" s="226"/>
      <c r="I33" s="227"/>
      <c r="J33" s="46" t="s">
        <v>48</v>
      </c>
      <c r="K33" s="226"/>
      <c r="L33" s="227"/>
      <c r="M33" s="46" t="s">
        <v>48</v>
      </c>
      <c r="N33" s="226"/>
      <c r="O33" s="227"/>
      <c r="P33" s="46" t="s">
        <v>48</v>
      </c>
      <c r="Q33" s="226"/>
      <c r="R33" s="227"/>
      <c r="S33" s="46" t="s">
        <v>48</v>
      </c>
      <c r="T33" s="226"/>
      <c r="U33" s="227"/>
      <c r="V33" s="46" t="s">
        <v>48</v>
      </c>
      <c r="W33" s="34"/>
      <c r="X33" s="231"/>
      <c r="Y33" s="235"/>
      <c r="Z33" s="236"/>
      <c r="AA33" s="236"/>
      <c r="AB33" s="236"/>
      <c r="AC33" s="236"/>
      <c r="AD33" s="236"/>
      <c r="AE33" s="237"/>
      <c r="AF33" s="63"/>
    </row>
    <row r="34" spans="3:32" ht="16.5" customHeight="1" x14ac:dyDescent="0.4">
      <c r="C34" s="25"/>
      <c r="D34" s="26"/>
      <c r="E34" s="221"/>
      <c r="F34" s="32" t="s">
        <v>54</v>
      </c>
      <c r="G34" s="33">
        <v>208</v>
      </c>
      <c r="H34" s="226"/>
      <c r="I34" s="227"/>
      <c r="J34" s="46" t="s">
        <v>48</v>
      </c>
      <c r="K34" s="226"/>
      <c r="L34" s="227"/>
      <c r="M34" s="46" t="s">
        <v>48</v>
      </c>
      <c r="N34" s="226"/>
      <c r="O34" s="227"/>
      <c r="P34" s="46" t="s">
        <v>48</v>
      </c>
      <c r="Q34" s="226"/>
      <c r="R34" s="227"/>
      <c r="S34" s="46" t="s">
        <v>48</v>
      </c>
      <c r="T34" s="226"/>
      <c r="U34" s="227"/>
      <c r="V34" s="46" t="s">
        <v>48</v>
      </c>
      <c r="W34" s="34"/>
      <c r="X34" s="231"/>
      <c r="Y34" s="235"/>
      <c r="Z34" s="236"/>
      <c r="AA34" s="236"/>
      <c r="AB34" s="236"/>
      <c r="AC34" s="236"/>
      <c r="AD34" s="236"/>
      <c r="AE34" s="237"/>
      <c r="AF34" s="63"/>
    </row>
    <row r="35" spans="3:32" ht="16.5" customHeight="1" x14ac:dyDescent="0.4">
      <c r="C35" s="25"/>
      <c r="D35" s="26"/>
      <c r="E35" s="221"/>
      <c r="F35" s="32" t="s">
        <v>55</v>
      </c>
      <c r="G35" s="33">
        <v>209</v>
      </c>
      <c r="H35" s="226"/>
      <c r="I35" s="227"/>
      <c r="J35" s="46" t="s">
        <v>48</v>
      </c>
      <c r="K35" s="226"/>
      <c r="L35" s="227"/>
      <c r="M35" s="46" t="s">
        <v>48</v>
      </c>
      <c r="N35" s="226"/>
      <c r="O35" s="227"/>
      <c r="P35" s="46" t="s">
        <v>48</v>
      </c>
      <c r="Q35" s="226"/>
      <c r="R35" s="227"/>
      <c r="S35" s="46" t="s">
        <v>48</v>
      </c>
      <c r="T35" s="226"/>
      <c r="U35" s="227"/>
      <c r="V35" s="46" t="s">
        <v>48</v>
      </c>
      <c r="W35" s="34"/>
      <c r="X35" s="231"/>
      <c r="Y35" s="238"/>
      <c r="Z35" s="239"/>
      <c r="AA35" s="239"/>
      <c r="AB35" s="239"/>
      <c r="AC35" s="239"/>
      <c r="AD35" s="239"/>
      <c r="AE35" s="240"/>
      <c r="AF35" s="63"/>
    </row>
    <row r="36" spans="3:32" ht="16.5" customHeight="1" x14ac:dyDescent="0.4">
      <c r="C36" s="25"/>
      <c r="D36" s="26"/>
      <c r="E36" s="221"/>
      <c r="F36" s="35" t="s">
        <v>56</v>
      </c>
      <c r="G36" s="36">
        <v>210</v>
      </c>
      <c r="H36" s="228"/>
      <c r="I36" s="229"/>
      <c r="J36" s="47" t="s">
        <v>48</v>
      </c>
      <c r="K36" s="228"/>
      <c r="L36" s="229"/>
      <c r="M36" s="47" t="s">
        <v>48</v>
      </c>
      <c r="N36" s="228"/>
      <c r="O36" s="229"/>
      <c r="P36" s="47" t="s">
        <v>48</v>
      </c>
      <c r="Q36" s="228"/>
      <c r="R36" s="229"/>
      <c r="S36" s="47" t="s">
        <v>48</v>
      </c>
      <c r="T36" s="228"/>
      <c r="U36" s="229"/>
      <c r="V36" s="47" t="s">
        <v>48</v>
      </c>
      <c r="W36" s="34"/>
      <c r="X36" s="231"/>
      <c r="Y36" s="209" t="s">
        <v>57</v>
      </c>
      <c r="Z36" s="209"/>
      <c r="AA36" s="209"/>
      <c r="AB36" s="209"/>
      <c r="AC36" s="209"/>
      <c r="AD36" s="209"/>
      <c r="AE36" s="209"/>
      <c r="AF36" s="63"/>
    </row>
    <row r="37" spans="3:32" ht="16.5" customHeight="1" x14ac:dyDescent="0.4">
      <c r="C37" s="25"/>
      <c r="D37" s="26"/>
      <c r="E37" s="222" t="s">
        <v>58</v>
      </c>
      <c r="F37" s="30" t="s">
        <v>59</v>
      </c>
      <c r="G37" s="37">
        <v>211</v>
      </c>
      <c r="H37" s="243">
        <f>SUM(H38:I49)</f>
        <v>0</v>
      </c>
      <c r="I37" s="244"/>
      <c r="J37" s="44" t="s">
        <v>48</v>
      </c>
      <c r="K37" s="243">
        <f>SUM(K38:L49)</f>
        <v>0</v>
      </c>
      <c r="L37" s="244"/>
      <c r="M37" s="44" t="s">
        <v>48</v>
      </c>
      <c r="N37" s="243">
        <f>SUM(N38:O49)</f>
        <v>0</v>
      </c>
      <c r="O37" s="244"/>
      <c r="P37" s="44" t="s">
        <v>48</v>
      </c>
      <c r="Q37" s="243">
        <f>SUM(Q38:R49)</f>
        <v>0</v>
      </c>
      <c r="R37" s="244"/>
      <c r="S37" s="44" t="s">
        <v>48</v>
      </c>
      <c r="T37" s="243">
        <f>SUM(T38:U49)</f>
        <v>0</v>
      </c>
      <c r="U37" s="244"/>
      <c r="V37" s="44" t="s">
        <v>48</v>
      </c>
      <c r="W37" s="29"/>
      <c r="X37" s="231"/>
      <c r="Y37" s="209"/>
      <c r="Z37" s="209"/>
      <c r="AA37" s="209"/>
      <c r="AB37" s="209"/>
      <c r="AC37" s="209"/>
      <c r="AD37" s="209"/>
      <c r="AE37" s="209"/>
      <c r="AF37" s="63"/>
    </row>
    <row r="38" spans="3:32" ht="16.5" customHeight="1" x14ac:dyDescent="0.4">
      <c r="C38" s="25"/>
      <c r="D38" s="26"/>
      <c r="E38" s="223"/>
      <c r="F38" s="32" t="s">
        <v>60</v>
      </c>
      <c r="G38" s="33">
        <v>212</v>
      </c>
      <c r="H38" s="226"/>
      <c r="I38" s="227"/>
      <c r="J38" s="46" t="s">
        <v>48</v>
      </c>
      <c r="K38" s="226"/>
      <c r="L38" s="227"/>
      <c r="M38" s="46" t="s">
        <v>48</v>
      </c>
      <c r="N38" s="226"/>
      <c r="O38" s="227"/>
      <c r="P38" s="46" t="s">
        <v>48</v>
      </c>
      <c r="Q38" s="226"/>
      <c r="R38" s="227"/>
      <c r="S38" s="46" t="s">
        <v>48</v>
      </c>
      <c r="T38" s="226"/>
      <c r="U38" s="227"/>
      <c r="V38" s="46" t="s">
        <v>48</v>
      </c>
      <c r="W38" s="34"/>
      <c r="X38" s="231"/>
      <c r="Y38" s="209"/>
      <c r="Z38" s="209"/>
      <c r="AA38" s="209"/>
      <c r="AB38" s="209"/>
      <c r="AC38" s="209"/>
      <c r="AD38" s="209"/>
      <c r="AE38" s="209"/>
      <c r="AF38" s="63"/>
    </row>
    <row r="39" spans="3:32" ht="16.5" customHeight="1" x14ac:dyDescent="0.4">
      <c r="C39" s="25"/>
      <c r="D39" s="26"/>
      <c r="E39" s="223"/>
      <c r="F39" s="32" t="s">
        <v>61</v>
      </c>
      <c r="G39" s="33">
        <v>213</v>
      </c>
      <c r="H39" s="226"/>
      <c r="I39" s="227"/>
      <c r="J39" s="46" t="s">
        <v>48</v>
      </c>
      <c r="K39" s="226"/>
      <c r="L39" s="227"/>
      <c r="M39" s="46" t="s">
        <v>48</v>
      </c>
      <c r="N39" s="226"/>
      <c r="O39" s="227"/>
      <c r="P39" s="46" t="s">
        <v>48</v>
      </c>
      <c r="Q39" s="226"/>
      <c r="R39" s="227"/>
      <c r="S39" s="46" t="s">
        <v>48</v>
      </c>
      <c r="T39" s="226"/>
      <c r="U39" s="227"/>
      <c r="V39" s="46" t="s">
        <v>48</v>
      </c>
      <c r="W39" s="34"/>
      <c r="X39" s="231"/>
      <c r="Y39" s="209"/>
      <c r="Z39" s="209"/>
      <c r="AA39" s="209"/>
      <c r="AB39" s="209"/>
      <c r="AC39" s="209"/>
      <c r="AD39" s="209"/>
      <c r="AE39" s="209"/>
      <c r="AF39" s="63"/>
    </row>
    <row r="40" spans="3:32" ht="16.5" customHeight="1" x14ac:dyDescent="0.4">
      <c r="C40" s="25"/>
      <c r="D40" s="26"/>
      <c r="E40" s="223"/>
      <c r="F40" s="32" t="s">
        <v>62</v>
      </c>
      <c r="G40" s="33">
        <v>214</v>
      </c>
      <c r="H40" s="226"/>
      <c r="I40" s="227"/>
      <c r="J40" s="46" t="s">
        <v>48</v>
      </c>
      <c r="K40" s="226"/>
      <c r="L40" s="227"/>
      <c r="M40" s="46" t="s">
        <v>48</v>
      </c>
      <c r="N40" s="226"/>
      <c r="O40" s="227"/>
      <c r="P40" s="46" t="s">
        <v>48</v>
      </c>
      <c r="Q40" s="226"/>
      <c r="R40" s="227"/>
      <c r="S40" s="46" t="s">
        <v>48</v>
      </c>
      <c r="T40" s="226"/>
      <c r="U40" s="227"/>
      <c r="V40" s="46" t="s">
        <v>48</v>
      </c>
      <c r="W40" s="34"/>
      <c r="X40" s="231"/>
      <c r="Y40" s="209"/>
      <c r="Z40" s="209"/>
      <c r="AA40" s="209"/>
      <c r="AB40" s="209"/>
      <c r="AC40" s="209"/>
      <c r="AD40" s="209"/>
      <c r="AE40" s="209"/>
      <c r="AF40" s="63"/>
    </row>
    <row r="41" spans="3:32" ht="16.5" customHeight="1" x14ac:dyDescent="0.4">
      <c r="C41" s="25"/>
      <c r="D41" s="26"/>
      <c r="E41" s="223"/>
      <c r="F41" s="38" t="s">
        <v>63</v>
      </c>
      <c r="G41" s="33">
        <v>215</v>
      </c>
      <c r="H41" s="226"/>
      <c r="I41" s="227"/>
      <c r="J41" s="46" t="s">
        <v>48</v>
      </c>
      <c r="K41" s="226"/>
      <c r="L41" s="227"/>
      <c r="M41" s="46" t="s">
        <v>48</v>
      </c>
      <c r="N41" s="226"/>
      <c r="O41" s="227"/>
      <c r="P41" s="46" t="s">
        <v>48</v>
      </c>
      <c r="Q41" s="226"/>
      <c r="R41" s="227"/>
      <c r="S41" s="46" t="s">
        <v>48</v>
      </c>
      <c r="T41" s="226"/>
      <c r="U41" s="227"/>
      <c r="V41" s="46" t="s">
        <v>48</v>
      </c>
      <c r="W41" s="34"/>
      <c r="X41" s="231"/>
      <c r="Y41" s="209"/>
      <c r="Z41" s="209"/>
      <c r="AA41" s="209"/>
      <c r="AB41" s="209"/>
      <c r="AC41" s="209"/>
      <c r="AD41" s="209"/>
      <c r="AE41" s="209"/>
      <c r="AF41" s="63"/>
    </row>
    <row r="42" spans="3:32" ht="16.5" customHeight="1" x14ac:dyDescent="0.4">
      <c r="C42" s="25"/>
      <c r="D42" s="26"/>
      <c r="E42" s="223"/>
      <c r="F42" s="32" t="s">
        <v>64</v>
      </c>
      <c r="G42" s="33">
        <v>216</v>
      </c>
      <c r="H42" s="226"/>
      <c r="I42" s="227"/>
      <c r="J42" s="46" t="s">
        <v>48</v>
      </c>
      <c r="K42" s="226"/>
      <c r="L42" s="227"/>
      <c r="M42" s="46" t="s">
        <v>48</v>
      </c>
      <c r="N42" s="226"/>
      <c r="O42" s="227"/>
      <c r="P42" s="46" t="s">
        <v>48</v>
      </c>
      <c r="Q42" s="226"/>
      <c r="R42" s="227"/>
      <c r="S42" s="46" t="s">
        <v>48</v>
      </c>
      <c r="T42" s="226"/>
      <c r="U42" s="227"/>
      <c r="V42" s="46" t="s">
        <v>48</v>
      </c>
      <c r="W42" s="34"/>
      <c r="X42" s="231"/>
      <c r="Y42" s="209"/>
      <c r="Z42" s="209"/>
      <c r="AA42" s="209"/>
      <c r="AB42" s="209"/>
      <c r="AC42" s="209"/>
      <c r="AD42" s="209"/>
      <c r="AE42" s="209"/>
      <c r="AF42" s="63"/>
    </row>
    <row r="43" spans="3:32" ht="16.5" customHeight="1" x14ac:dyDescent="0.4">
      <c r="C43" s="25"/>
      <c r="D43" s="26"/>
      <c r="E43" s="223"/>
      <c r="F43" s="32" t="s">
        <v>65</v>
      </c>
      <c r="G43" s="33">
        <v>217</v>
      </c>
      <c r="H43" s="226"/>
      <c r="I43" s="227"/>
      <c r="J43" s="46" t="s">
        <v>48</v>
      </c>
      <c r="K43" s="226"/>
      <c r="L43" s="227"/>
      <c r="M43" s="46" t="s">
        <v>48</v>
      </c>
      <c r="N43" s="226"/>
      <c r="O43" s="227"/>
      <c r="P43" s="46" t="s">
        <v>48</v>
      </c>
      <c r="Q43" s="226"/>
      <c r="R43" s="227"/>
      <c r="S43" s="46" t="s">
        <v>48</v>
      </c>
      <c r="T43" s="226"/>
      <c r="U43" s="227"/>
      <c r="V43" s="46" t="s">
        <v>48</v>
      </c>
      <c r="W43" s="34"/>
      <c r="X43" s="231"/>
      <c r="Y43" s="209" t="s">
        <v>66</v>
      </c>
      <c r="Z43" s="209"/>
      <c r="AA43" s="209"/>
      <c r="AB43" s="209"/>
      <c r="AC43" s="209"/>
      <c r="AD43" s="209"/>
      <c r="AE43" s="209"/>
      <c r="AF43" s="63"/>
    </row>
    <row r="44" spans="3:32" ht="16.5" customHeight="1" x14ac:dyDescent="0.4">
      <c r="C44" s="25"/>
      <c r="D44" s="26"/>
      <c r="E44" s="223"/>
      <c r="F44" s="32" t="s">
        <v>67</v>
      </c>
      <c r="G44" s="33">
        <v>218</v>
      </c>
      <c r="H44" s="226"/>
      <c r="I44" s="227"/>
      <c r="J44" s="46" t="s">
        <v>48</v>
      </c>
      <c r="K44" s="226"/>
      <c r="L44" s="227"/>
      <c r="M44" s="46" t="s">
        <v>48</v>
      </c>
      <c r="N44" s="226"/>
      <c r="O44" s="227"/>
      <c r="P44" s="46" t="s">
        <v>48</v>
      </c>
      <c r="Q44" s="226"/>
      <c r="R44" s="227"/>
      <c r="S44" s="46" t="s">
        <v>48</v>
      </c>
      <c r="T44" s="226"/>
      <c r="U44" s="227"/>
      <c r="V44" s="46" t="s">
        <v>48</v>
      </c>
      <c r="W44" s="34"/>
      <c r="X44" s="231"/>
      <c r="Y44" s="209"/>
      <c r="Z44" s="209"/>
      <c r="AA44" s="209"/>
      <c r="AB44" s="209"/>
      <c r="AC44" s="209"/>
      <c r="AD44" s="209"/>
      <c r="AE44" s="209"/>
      <c r="AF44" s="63"/>
    </row>
    <row r="45" spans="3:32" ht="16.5" customHeight="1" x14ac:dyDescent="0.4">
      <c r="C45" s="25"/>
      <c r="D45" s="26"/>
      <c r="E45" s="223"/>
      <c r="F45" s="32" t="s">
        <v>68</v>
      </c>
      <c r="G45" s="33">
        <v>219</v>
      </c>
      <c r="H45" s="226"/>
      <c r="I45" s="227"/>
      <c r="J45" s="46" t="s">
        <v>48</v>
      </c>
      <c r="K45" s="226"/>
      <c r="L45" s="227"/>
      <c r="M45" s="46" t="s">
        <v>48</v>
      </c>
      <c r="N45" s="226"/>
      <c r="O45" s="227"/>
      <c r="P45" s="46" t="s">
        <v>48</v>
      </c>
      <c r="Q45" s="226"/>
      <c r="R45" s="227"/>
      <c r="S45" s="46" t="s">
        <v>48</v>
      </c>
      <c r="T45" s="226"/>
      <c r="U45" s="227"/>
      <c r="V45" s="46" t="s">
        <v>48</v>
      </c>
      <c r="W45" s="34"/>
      <c r="X45" s="231"/>
      <c r="Y45" s="209"/>
      <c r="Z45" s="209"/>
      <c r="AA45" s="209"/>
      <c r="AB45" s="209"/>
      <c r="AC45" s="209"/>
      <c r="AD45" s="209"/>
      <c r="AE45" s="209"/>
      <c r="AF45" s="63"/>
    </row>
    <row r="46" spans="3:32" ht="16.5" customHeight="1" x14ac:dyDescent="0.4">
      <c r="C46" s="25"/>
      <c r="D46" s="26"/>
      <c r="E46" s="223"/>
      <c r="F46" s="32" t="s">
        <v>69</v>
      </c>
      <c r="G46" s="33">
        <v>220</v>
      </c>
      <c r="H46" s="226"/>
      <c r="I46" s="227"/>
      <c r="J46" s="46" t="s">
        <v>48</v>
      </c>
      <c r="K46" s="226"/>
      <c r="L46" s="227"/>
      <c r="M46" s="46" t="s">
        <v>48</v>
      </c>
      <c r="N46" s="226"/>
      <c r="O46" s="227"/>
      <c r="P46" s="46" t="s">
        <v>48</v>
      </c>
      <c r="Q46" s="226"/>
      <c r="R46" s="227"/>
      <c r="S46" s="46" t="s">
        <v>48</v>
      </c>
      <c r="T46" s="226"/>
      <c r="U46" s="227"/>
      <c r="V46" s="46" t="s">
        <v>48</v>
      </c>
      <c r="W46" s="34"/>
      <c r="X46" s="231"/>
      <c r="Y46" s="209"/>
      <c r="Z46" s="209"/>
      <c r="AA46" s="209"/>
      <c r="AB46" s="209"/>
      <c r="AC46" s="209"/>
      <c r="AD46" s="209"/>
      <c r="AE46" s="209"/>
      <c r="AF46" s="63"/>
    </row>
    <row r="47" spans="3:32" ht="16.5" customHeight="1" x14ac:dyDescent="0.4">
      <c r="C47" s="25"/>
      <c r="D47" s="26"/>
      <c r="E47" s="223"/>
      <c r="F47" s="32" t="s">
        <v>70</v>
      </c>
      <c r="G47" s="33">
        <v>221</v>
      </c>
      <c r="H47" s="226"/>
      <c r="I47" s="227"/>
      <c r="J47" s="46" t="s">
        <v>48</v>
      </c>
      <c r="K47" s="226"/>
      <c r="L47" s="227"/>
      <c r="M47" s="46" t="s">
        <v>48</v>
      </c>
      <c r="N47" s="226"/>
      <c r="O47" s="227"/>
      <c r="P47" s="46" t="s">
        <v>48</v>
      </c>
      <c r="Q47" s="226"/>
      <c r="R47" s="227"/>
      <c r="S47" s="46" t="s">
        <v>48</v>
      </c>
      <c r="T47" s="226"/>
      <c r="U47" s="227"/>
      <c r="V47" s="46" t="s">
        <v>48</v>
      </c>
      <c r="W47" s="34"/>
      <c r="X47" s="231"/>
      <c r="Y47" s="209" t="s">
        <v>71</v>
      </c>
      <c r="Z47" s="209"/>
      <c r="AA47" s="209"/>
      <c r="AB47" s="209"/>
      <c r="AC47" s="209"/>
      <c r="AD47" s="209"/>
      <c r="AE47" s="209"/>
      <c r="AF47" s="63"/>
    </row>
    <row r="48" spans="3:32" ht="16.5" customHeight="1" x14ac:dyDescent="0.4">
      <c r="C48" s="25"/>
      <c r="D48" s="26"/>
      <c r="E48" s="223"/>
      <c r="F48" s="32" t="s">
        <v>72</v>
      </c>
      <c r="G48" s="33">
        <v>222</v>
      </c>
      <c r="H48" s="226"/>
      <c r="I48" s="227"/>
      <c r="J48" s="46" t="s">
        <v>48</v>
      </c>
      <c r="K48" s="226"/>
      <c r="L48" s="227"/>
      <c r="M48" s="46" t="s">
        <v>48</v>
      </c>
      <c r="N48" s="226"/>
      <c r="O48" s="227"/>
      <c r="P48" s="46" t="s">
        <v>48</v>
      </c>
      <c r="Q48" s="226"/>
      <c r="R48" s="227"/>
      <c r="S48" s="46" t="s">
        <v>48</v>
      </c>
      <c r="T48" s="226"/>
      <c r="U48" s="227"/>
      <c r="V48" s="46" t="s">
        <v>48</v>
      </c>
      <c r="W48" s="34"/>
      <c r="X48" s="231"/>
      <c r="Y48" s="209"/>
      <c r="Z48" s="209"/>
      <c r="AA48" s="209"/>
      <c r="AB48" s="209"/>
      <c r="AC48" s="209"/>
      <c r="AD48" s="209"/>
      <c r="AE48" s="209"/>
      <c r="AF48" s="63"/>
    </row>
    <row r="49" spans="3:31" ht="16.5" customHeight="1" x14ac:dyDescent="0.4">
      <c r="C49" s="25"/>
      <c r="D49" s="26"/>
      <c r="E49" s="224"/>
      <c r="F49" s="35" t="s">
        <v>56</v>
      </c>
      <c r="G49" s="36">
        <v>223</v>
      </c>
      <c r="H49" s="245"/>
      <c r="I49" s="246"/>
      <c r="J49" s="47" t="s">
        <v>48</v>
      </c>
      <c r="K49" s="245"/>
      <c r="L49" s="246"/>
      <c r="M49" s="47" t="s">
        <v>48</v>
      </c>
      <c r="N49" s="245"/>
      <c r="O49" s="246"/>
      <c r="P49" s="47" t="s">
        <v>48</v>
      </c>
      <c r="Q49" s="245"/>
      <c r="R49" s="246"/>
      <c r="S49" s="47" t="s">
        <v>48</v>
      </c>
      <c r="T49" s="245"/>
      <c r="U49" s="246"/>
      <c r="V49" s="47" t="s">
        <v>48</v>
      </c>
      <c r="W49" s="34"/>
      <c r="X49" s="231"/>
      <c r="Y49" s="209"/>
      <c r="Z49" s="209"/>
      <c r="AA49" s="209"/>
      <c r="AB49" s="209"/>
      <c r="AC49" s="209"/>
      <c r="AD49" s="209"/>
      <c r="AE49" s="209"/>
    </row>
    <row r="50" spans="3:31" ht="16.5" customHeight="1" x14ac:dyDescent="0.4">
      <c r="C50" s="25"/>
      <c r="D50" s="26"/>
      <c r="E50" s="221" t="s">
        <v>73</v>
      </c>
      <c r="F50" s="30" t="s">
        <v>74</v>
      </c>
      <c r="G50" s="31">
        <v>224</v>
      </c>
      <c r="H50" s="243">
        <f>SUM(H51:I56)</f>
        <v>0</v>
      </c>
      <c r="I50" s="244"/>
      <c r="J50" s="44" t="s">
        <v>48</v>
      </c>
      <c r="K50" s="243">
        <f>SUM(K51:L56)</f>
        <v>0</v>
      </c>
      <c r="L50" s="244"/>
      <c r="M50" s="44" t="s">
        <v>48</v>
      </c>
      <c r="N50" s="243">
        <f>SUM(N51:O56)</f>
        <v>0</v>
      </c>
      <c r="O50" s="244"/>
      <c r="P50" s="44" t="s">
        <v>48</v>
      </c>
      <c r="Q50" s="243">
        <f>SUM(Q51:R56)</f>
        <v>0</v>
      </c>
      <c r="R50" s="244"/>
      <c r="S50" s="44" t="s">
        <v>48</v>
      </c>
      <c r="T50" s="243">
        <f>SUM(T51:U56)</f>
        <v>0</v>
      </c>
      <c r="U50" s="244"/>
      <c r="V50" s="44" t="s">
        <v>48</v>
      </c>
      <c r="W50" s="29"/>
      <c r="X50" s="231"/>
      <c r="Y50" s="209"/>
      <c r="Z50" s="209"/>
      <c r="AA50" s="209"/>
      <c r="AB50" s="209"/>
      <c r="AC50" s="209"/>
      <c r="AD50" s="209"/>
      <c r="AE50" s="209"/>
    </row>
    <row r="51" spans="3:31" ht="16.5" customHeight="1" x14ac:dyDescent="0.4">
      <c r="C51" s="25"/>
      <c r="D51" s="26"/>
      <c r="E51" s="221"/>
      <c r="F51" s="32" t="s">
        <v>75</v>
      </c>
      <c r="G51" s="33">
        <v>225</v>
      </c>
      <c r="H51" s="226"/>
      <c r="I51" s="227"/>
      <c r="J51" s="46" t="s">
        <v>48</v>
      </c>
      <c r="K51" s="226"/>
      <c r="L51" s="227"/>
      <c r="M51" s="46" t="s">
        <v>48</v>
      </c>
      <c r="N51" s="226"/>
      <c r="O51" s="227"/>
      <c r="P51" s="46" t="s">
        <v>48</v>
      </c>
      <c r="Q51" s="226"/>
      <c r="R51" s="227"/>
      <c r="S51" s="46" t="s">
        <v>48</v>
      </c>
      <c r="T51" s="226"/>
      <c r="U51" s="227"/>
      <c r="V51" s="46" t="s">
        <v>48</v>
      </c>
      <c r="W51" s="34"/>
      <c r="X51" s="231"/>
      <c r="Y51" s="209"/>
      <c r="Z51" s="209"/>
      <c r="AA51" s="209"/>
      <c r="AB51" s="209"/>
      <c r="AC51" s="209"/>
      <c r="AD51" s="209"/>
      <c r="AE51" s="209"/>
    </row>
    <row r="52" spans="3:31" ht="16.5" customHeight="1" x14ac:dyDescent="0.4">
      <c r="C52" s="25"/>
      <c r="D52" s="26"/>
      <c r="E52" s="221"/>
      <c r="F52" s="32" t="s">
        <v>76</v>
      </c>
      <c r="G52" s="33">
        <v>226</v>
      </c>
      <c r="H52" s="226"/>
      <c r="I52" s="227"/>
      <c r="J52" s="46" t="s">
        <v>48</v>
      </c>
      <c r="K52" s="226"/>
      <c r="L52" s="227"/>
      <c r="M52" s="46" t="s">
        <v>48</v>
      </c>
      <c r="N52" s="226"/>
      <c r="O52" s="227"/>
      <c r="P52" s="46" t="s">
        <v>48</v>
      </c>
      <c r="Q52" s="226"/>
      <c r="R52" s="227"/>
      <c r="S52" s="46" t="s">
        <v>48</v>
      </c>
      <c r="T52" s="226"/>
      <c r="U52" s="227"/>
      <c r="V52" s="46" t="s">
        <v>48</v>
      </c>
      <c r="W52" s="34"/>
      <c r="X52" s="231"/>
      <c r="Y52" s="209"/>
      <c r="Z52" s="209"/>
      <c r="AA52" s="209"/>
      <c r="AB52" s="209"/>
      <c r="AC52" s="209"/>
      <c r="AD52" s="209"/>
      <c r="AE52" s="209"/>
    </row>
    <row r="53" spans="3:31" ht="16.5" customHeight="1" x14ac:dyDescent="0.4">
      <c r="C53" s="25"/>
      <c r="D53" s="26"/>
      <c r="E53" s="221"/>
      <c r="F53" s="32" t="s">
        <v>77</v>
      </c>
      <c r="G53" s="33">
        <v>227</v>
      </c>
      <c r="H53" s="226"/>
      <c r="I53" s="227"/>
      <c r="J53" s="46" t="s">
        <v>48</v>
      </c>
      <c r="K53" s="226"/>
      <c r="L53" s="227"/>
      <c r="M53" s="46" t="s">
        <v>48</v>
      </c>
      <c r="N53" s="226"/>
      <c r="O53" s="227"/>
      <c r="P53" s="46" t="s">
        <v>48</v>
      </c>
      <c r="Q53" s="226"/>
      <c r="R53" s="227"/>
      <c r="S53" s="46" t="s">
        <v>48</v>
      </c>
      <c r="T53" s="226"/>
      <c r="U53" s="227"/>
      <c r="V53" s="46" t="s">
        <v>48</v>
      </c>
      <c r="W53" s="34"/>
      <c r="X53" s="231"/>
      <c r="Y53" s="209" t="s">
        <v>78</v>
      </c>
      <c r="Z53" s="209"/>
      <c r="AA53" s="209"/>
      <c r="AB53" s="209"/>
      <c r="AC53" s="209"/>
      <c r="AD53" s="209"/>
      <c r="AE53" s="209"/>
    </row>
    <row r="54" spans="3:31" ht="16.5" customHeight="1" x14ac:dyDescent="0.4">
      <c r="C54" s="25"/>
      <c r="D54" s="26"/>
      <c r="E54" s="221"/>
      <c r="F54" s="32" t="s">
        <v>79</v>
      </c>
      <c r="G54" s="33">
        <v>228</v>
      </c>
      <c r="H54" s="226"/>
      <c r="I54" s="227"/>
      <c r="J54" s="46" t="s">
        <v>48</v>
      </c>
      <c r="K54" s="226"/>
      <c r="L54" s="227"/>
      <c r="M54" s="46" t="s">
        <v>48</v>
      </c>
      <c r="N54" s="226"/>
      <c r="O54" s="227"/>
      <c r="P54" s="46" t="s">
        <v>48</v>
      </c>
      <c r="Q54" s="226"/>
      <c r="R54" s="227"/>
      <c r="S54" s="46" t="s">
        <v>48</v>
      </c>
      <c r="T54" s="226"/>
      <c r="U54" s="227"/>
      <c r="V54" s="46" t="s">
        <v>48</v>
      </c>
      <c r="W54" s="34"/>
      <c r="X54" s="231"/>
      <c r="Y54" s="209"/>
      <c r="Z54" s="209"/>
      <c r="AA54" s="209"/>
      <c r="AB54" s="209"/>
      <c r="AC54" s="209"/>
      <c r="AD54" s="209"/>
      <c r="AE54" s="209"/>
    </row>
    <row r="55" spans="3:31" ht="16.5" customHeight="1" x14ac:dyDescent="0.4">
      <c r="C55" s="25"/>
      <c r="D55" s="26"/>
      <c r="E55" s="221"/>
      <c r="F55" s="32" t="s">
        <v>80</v>
      </c>
      <c r="G55" s="33">
        <v>229</v>
      </c>
      <c r="H55" s="226"/>
      <c r="I55" s="227"/>
      <c r="J55" s="46" t="s">
        <v>48</v>
      </c>
      <c r="K55" s="226"/>
      <c r="L55" s="227"/>
      <c r="M55" s="46" t="s">
        <v>48</v>
      </c>
      <c r="N55" s="226"/>
      <c r="O55" s="227"/>
      <c r="P55" s="46" t="s">
        <v>48</v>
      </c>
      <c r="Q55" s="226"/>
      <c r="R55" s="227"/>
      <c r="S55" s="46" t="s">
        <v>48</v>
      </c>
      <c r="T55" s="226"/>
      <c r="U55" s="227"/>
      <c r="V55" s="46" t="s">
        <v>48</v>
      </c>
      <c r="W55" s="34"/>
      <c r="X55" s="231"/>
      <c r="Y55" s="209"/>
      <c r="Z55" s="209"/>
      <c r="AA55" s="209"/>
      <c r="AB55" s="209"/>
      <c r="AC55" s="209"/>
      <c r="AD55" s="209"/>
      <c r="AE55" s="209"/>
    </row>
    <row r="56" spans="3:31" ht="16.5" customHeight="1" x14ac:dyDescent="0.4">
      <c r="C56" s="25"/>
      <c r="D56" s="26"/>
      <c r="E56" s="221"/>
      <c r="F56" s="35" t="s">
        <v>81</v>
      </c>
      <c r="G56" s="36">
        <v>230</v>
      </c>
      <c r="H56" s="226"/>
      <c r="I56" s="227"/>
      <c r="J56" s="47" t="s">
        <v>48</v>
      </c>
      <c r="K56" s="226"/>
      <c r="L56" s="227"/>
      <c r="M56" s="47" t="s">
        <v>48</v>
      </c>
      <c r="N56" s="226"/>
      <c r="O56" s="227"/>
      <c r="P56" s="47" t="s">
        <v>48</v>
      </c>
      <c r="Q56" s="226"/>
      <c r="R56" s="227"/>
      <c r="S56" s="47" t="s">
        <v>48</v>
      </c>
      <c r="T56" s="226"/>
      <c r="U56" s="227"/>
      <c r="V56" s="47" t="s">
        <v>48</v>
      </c>
      <c r="W56" s="34"/>
      <c r="X56" s="231"/>
      <c r="Y56" s="209"/>
      <c r="Z56" s="209"/>
      <c r="AA56" s="209"/>
      <c r="AB56" s="209"/>
      <c r="AC56" s="209"/>
      <c r="AD56" s="209"/>
      <c r="AE56" s="209"/>
    </row>
    <row r="57" spans="3:31" ht="16.5" customHeight="1" x14ac:dyDescent="0.4">
      <c r="C57" s="25"/>
      <c r="D57" s="26"/>
      <c r="E57" s="123" t="s">
        <v>82</v>
      </c>
      <c r="F57" s="30" t="s">
        <v>83</v>
      </c>
      <c r="G57" s="37">
        <v>231</v>
      </c>
      <c r="H57" s="243">
        <f>SUM(H58:I65)</f>
        <v>0</v>
      </c>
      <c r="I57" s="244"/>
      <c r="J57" s="44" t="s">
        <v>48</v>
      </c>
      <c r="K57" s="243">
        <f>SUM(K58:L65)</f>
        <v>0</v>
      </c>
      <c r="L57" s="244"/>
      <c r="M57" s="44" t="s">
        <v>48</v>
      </c>
      <c r="N57" s="243">
        <f>SUM(N58:O65)</f>
        <v>0</v>
      </c>
      <c r="O57" s="244"/>
      <c r="P57" s="44" t="s">
        <v>48</v>
      </c>
      <c r="Q57" s="243">
        <f>SUM(Q58:R65)</f>
        <v>0</v>
      </c>
      <c r="R57" s="244"/>
      <c r="S57" s="44" t="s">
        <v>48</v>
      </c>
      <c r="T57" s="243">
        <f>SUM(T58:U65)</f>
        <v>0</v>
      </c>
      <c r="U57" s="244"/>
      <c r="V57" s="44" t="s">
        <v>48</v>
      </c>
      <c r="W57" s="29"/>
      <c r="X57" s="231"/>
      <c r="Y57" s="209"/>
      <c r="Z57" s="209"/>
      <c r="AA57" s="209"/>
      <c r="AB57" s="209"/>
      <c r="AC57" s="209"/>
      <c r="AD57" s="209"/>
      <c r="AE57" s="209"/>
    </row>
    <row r="58" spans="3:31" ht="16.5" customHeight="1" x14ac:dyDescent="0.4">
      <c r="C58" s="25"/>
      <c r="D58" s="26"/>
      <c r="E58" s="124"/>
      <c r="F58" s="39" t="s">
        <v>84</v>
      </c>
      <c r="G58" s="33">
        <v>232</v>
      </c>
      <c r="H58" s="226"/>
      <c r="I58" s="227"/>
      <c r="J58" s="46" t="s">
        <v>48</v>
      </c>
      <c r="K58" s="226"/>
      <c r="L58" s="227"/>
      <c r="M58" s="46" t="s">
        <v>48</v>
      </c>
      <c r="N58" s="226"/>
      <c r="O58" s="227"/>
      <c r="P58" s="46" t="s">
        <v>48</v>
      </c>
      <c r="Q58" s="226"/>
      <c r="R58" s="227"/>
      <c r="S58" s="46" t="s">
        <v>48</v>
      </c>
      <c r="T58" s="226"/>
      <c r="U58" s="227"/>
      <c r="V58" s="46" t="s">
        <v>48</v>
      </c>
      <c r="W58" s="34"/>
      <c r="X58" s="231"/>
      <c r="Y58" s="210" t="s">
        <v>85</v>
      </c>
      <c r="Z58" s="211"/>
      <c r="AA58" s="211"/>
      <c r="AB58" s="211"/>
      <c r="AC58" s="211"/>
      <c r="AD58" s="211"/>
      <c r="AE58" s="212"/>
    </row>
    <row r="59" spans="3:31" ht="16.5" customHeight="1" x14ac:dyDescent="0.4">
      <c r="C59" s="25"/>
      <c r="D59" s="26"/>
      <c r="E59" s="124"/>
      <c r="F59" s="39" t="s">
        <v>86</v>
      </c>
      <c r="G59" s="33">
        <v>233</v>
      </c>
      <c r="H59" s="226"/>
      <c r="I59" s="227"/>
      <c r="J59" s="46" t="s">
        <v>48</v>
      </c>
      <c r="K59" s="226"/>
      <c r="L59" s="227"/>
      <c r="M59" s="46" t="s">
        <v>48</v>
      </c>
      <c r="N59" s="226"/>
      <c r="O59" s="227"/>
      <c r="P59" s="46" t="s">
        <v>48</v>
      </c>
      <c r="Q59" s="226"/>
      <c r="R59" s="227"/>
      <c r="S59" s="46" t="s">
        <v>48</v>
      </c>
      <c r="T59" s="226"/>
      <c r="U59" s="227"/>
      <c r="V59" s="46" t="s">
        <v>48</v>
      </c>
      <c r="W59" s="34"/>
      <c r="X59" s="231"/>
      <c r="Y59" s="213"/>
      <c r="Z59" s="214"/>
      <c r="AA59" s="214"/>
      <c r="AB59" s="214"/>
      <c r="AC59" s="214"/>
      <c r="AD59" s="214"/>
      <c r="AE59" s="215"/>
    </row>
    <row r="60" spans="3:31" ht="16.5" customHeight="1" x14ac:dyDescent="0.4">
      <c r="C60" s="25"/>
      <c r="D60" s="26"/>
      <c r="E60" s="124"/>
      <c r="F60" s="39" t="s">
        <v>87</v>
      </c>
      <c r="G60" s="33">
        <v>234</v>
      </c>
      <c r="H60" s="226"/>
      <c r="I60" s="227"/>
      <c r="J60" s="46" t="s">
        <v>48</v>
      </c>
      <c r="K60" s="226"/>
      <c r="L60" s="227"/>
      <c r="M60" s="46" t="s">
        <v>48</v>
      </c>
      <c r="N60" s="226"/>
      <c r="O60" s="227"/>
      <c r="P60" s="46" t="s">
        <v>48</v>
      </c>
      <c r="Q60" s="226"/>
      <c r="R60" s="227"/>
      <c r="S60" s="46" t="s">
        <v>48</v>
      </c>
      <c r="T60" s="226"/>
      <c r="U60" s="227"/>
      <c r="V60" s="46" t="s">
        <v>48</v>
      </c>
      <c r="W60" s="34"/>
      <c r="X60" s="231"/>
      <c r="Y60" s="213"/>
      <c r="Z60" s="214"/>
      <c r="AA60" s="214"/>
      <c r="AB60" s="214"/>
      <c r="AC60" s="214"/>
      <c r="AD60" s="214"/>
      <c r="AE60" s="215"/>
    </row>
    <row r="61" spans="3:31" ht="16.5" customHeight="1" x14ac:dyDescent="0.4">
      <c r="C61" s="25"/>
      <c r="D61" s="26"/>
      <c r="E61" s="124"/>
      <c r="F61" s="39" t="s">
        <v>88</v>
      </c>
      <c r="G61" s="33">
        <v>235</v>
      </c>
      <c r="H61" s="226"/>
      <c r="I61" s="227"/>
      <c r="J61" s="46" t="s">
        <v>48</v>
      </c>
      <c r="K61" s="226"/>
      <c r="L61" s="227"/>
      <c r="M61" s="46" t="s">
        <v>48</v>
      </c>
      <c r="N61" s="226"/>
      <c r="O61" s="227"/>
      <c r="P61" s="46" t="s">
        <v>48</v>
      </c>
      <c r="Q61" s="226"/>
      <c r="R61" s="227"/>
      <c r="S61" s="46" t="s">
        <v>48</v>
      </c>
      <c r="T61" s="226"/>
      <c r="U61" s="227"/>
      <c r="V61" s="46" t="s">
        <v>48</v>
      </c>
      <c r="W61" s="34"/>
      <c r="X61" s="231"/>
      <c r="Y61" s="213"/>
      <c r="Z61" s="214"/>
      <c r="AA61" s="214"/>
      <c r="AB61" s="214"/>
      <c r="AC61" s="214"/>
      <c r="AD61" s="214"/>
      <c r="AE61" s="215"/>
    </row>
    <row r="62" spans="3:31" ht="16.5" customHeight="1" x14ac:dyDescent="0.4">
      <c r="C62" s="25"/>
      <c r="D62" s="26"/>
      <c r="E62" s="124"/>
      <c r="F62" s="39" t="s">
        <v>89</v>
      </c>
      <c r="G62" s="33">
        <v>236</v>
      </c>
      <c r="H62" s="226"/>
      <c r="I62" s="227"/>
      <c r="J62" s="46" t="s">
        <v>48</v>
      </c>
      <c r="K62" s="226"/>
      <c r="L62" s="227"/>
      <c r="M62" s="46" t="s">
        <v>48</v>
      </c>
      <c r="N62" s="226"/>
      <c r="O62" s="227"/>
      <c r="P62" s="46" t="s">
        <v>48</v>
      </c>
      <c r="Q62" s="226"/>
      <c r="R62" s="227"/>
      <c r="S62" s="46" t="s">
        <v>48</v>
      </c>
      <c r="T62" s="226"/>
      <c r="U62" s="227"/>
      <c r="V62" s="46" t="s">
        <v>48</v>
      </c>
      <c r="W62" s="34"/>
      <c r="X62" s="231"/>
      <c r="Y62" s="213"/>
      <c r="Z62" s="214"/>
      <c r="AA62" s="214"/>
      <c r="AB62" s="214"/>
      <c r="AC62" s="214"/>
      <c r="AD62" s="214"/>
      <c r="AE62" s="215"/>
    </row>
    <row r="63" spans="3:31" ht="16.5" customHeight="1" x14ac:dyDescent="0.4">
      <c r="C63" s="25"/>
      <c r="D63" s="26"/>
      <c r="E63" s="124"/>
      <c r="F63" s="39" t="s">
        <v>90</v>
      </c>
      <c r="G63" s="33">
        <v>237</v>
      </c>
      <c r="H63" s="226"/>
      <c r="I63" s="227"/>
      <c r="J63" s="46" t="s">
        <v>48</v>
      </c>
      <c r="K63" s="226"/>
      <c r="L63" s="227"/>
      <c r="M63" s="46" t="s">
        <v>48</v>
      </c>
      <c r="N63" s="226"/>
      <c r="O63" s="227"/>
      <c r="P63" s="46" t="s">
        <v>48</v>
      </c>
      <c r="Q63" s="226"/>
      <c r="R63" s="227"/>
      <c r="S63" s="46" t="s">
        <v>48</v>
      </c>
      <c r="T63" s="226"/>
      <c r="U63" s="227"/>
      <c r="V63" s="46" t="s">
        <v>48</v>
      </c>
      <c r="W63" s="34"/>
      <c r="X63" s="231"/>
      <c r="Y63" s="213"/>
      <c r="Z63" s="214"/>
      <c r="AA63" s="214"/>
      <c r="AB63" s="214"/>
      <c r="AC63" s="214"/>
      <c r="AD63" s="214"/>
      <c r="AE63" s="215"/>
    </row>
    <row r="64" spans="3:31" ht="16.5" customHeight="1" x14ac:dyDescent="0.4">
      <c r="C64" s="25"/>
      <c r="D64" s="26"/>
      <c r="E64" s="124"/>
      <c r="F64" s="39" t="s">
        <v>91</v>
      </c>
      <c r="G64" s="33">
        <v>238</v>
      </c>
      <c r="H64" s="226"/>
      <c r="I64" s="227"/>
      <c r="J64" s="46" t="s">
        <v>48</v>
      </c>
      <c r="K64" s="226"/>
      <c r="L64" s="227"/>
      <c r="M64" s="46" t="s">
        <v>48</v>
      </c>
      <c r="N64" s="226"/>
      <c r="O64" s="227"/>
      <c r="P64" s="46" t="s">
        <v>48</v>
      </c>
      <c r="Q64" s="226"/>
      <c r="R64" s="227"/>
      <c r="S64" s="46" t="s">
        <v>48</v>
      </c>
      <c r="T64" s="226"/>
      <c r="U64" s="227"/>
      <c r="V64" s="46" t="s">
        <v>48</v>
      </c>
      <c r="W64" s="34"/>
      <c r="X64" s="231"/>
      <c r="Y64" s="213"/>
      <c r="Z64" s="214"/>
      <c r="AA64" s="214"/>
      <c r="AB64" s="214"/>
      <c r="AC64" s="214"/>
      <c r="AD64" s="214"/>
      <c r="AE64" s="215"/>
    </row>
    <row r="65" spans="3:32" ht="16.5" customHeight="1" x14ac:dyDescent="0.4">
      <c r="C65" s="25"/>
      <c r="D65" s="26"/>
      <c r="E65" s="125"/>
      <c r="F65" s="40" t="s">
        <v>81</v>
      </c>
      <c r="G65" s="36">
        <v>239</v>
      </c>
      <c r="H65" s="245"/>
      <c r="I65" s="246"/>
      <c r="J65" s="47" t="s">
        <v>48</v>
      </c>
      <c r="K65" s="245"/>
      <c r="L65" s="246"/>
      <c r="M65" s="47" t="s">
        <v>48</v>
      </c>
      <c r="N65" s="245"/>
      <c r="O65" s="246"/>
      <c r="P65" s="47" t="s">
        <v>48</v>
      </c>
      <c r="Q65" s="245"/>
      <c r="R65" s="246"/>
      <c r="S65" s="47" t="s">
        <v>48</v>
      </c>
      <c r="T65" s="245"/>
      <c r="U65" s="246"/>
      <c r="V65" s="47" t="s">
        <v>48</v>
      </c>
      <c r="W65" s="34"/>
      <c r="X65" s="231"/>
      <c r="Y65" s="213"/>
      <c r="Z65" s="214"/>
      <c r="AA65" s="214"/>
      <c r="AB65" s="214"/>
      <c r="AC65" s="214"/>
      <c r="AD65" s="214"/>
      <c r="AE65" s="215"/>
      <c r="AF65" s="63"/>
    </row>
    <row r="66" spans="3:32" ht="16.5" customHeight="1" x14ac:dyDescent="0.4">
      <c r="C66" s="25"/>
      <c r="D66" s="26"/>
      <c r="E66" s="124" t="s">
        <v>92</v>
      </c>
      <c r="F66" s="30" t="s">
        <v>93</v>
      </c>
      <c r="G66" s="31">
        <v>240</v>
      </c>
      <c r="H66" s="243">
        <f>SUM(H67:I72)</f>
        <v>0</v>
      </c>
      <c r="I66" s="244"/>
      <c r="J66" s="44" t="s">
        <v>48</v>
      </c>
      <c r="K66" s="243">
        <f>SUM(K67:L72)</f>
        <v>0</v>
      </c>
      <c r="L66" s="244"/>
      <c r="M66" s="44" t="s">
        <v>48</v>
      </c>
      <c r="N66" s="243">
        <f>SUM(N67:O72)</f>
        <v>0</v>
      </c>
      <c r="O66" s="244"/>
      <c r="P66" s="44" t="s">
        <v>48</v>
      </c>
      <c r="Q66" s="243">
        <f>SUM(Q67:R72)</f>
        <v>0</v>
      </c>
      <c r="R66" s="244"/>
      <c r="S66" s="44" t="s">
        <v>48</v>
      </c>
      <c r="T66" s="243">
        <f>SUM(T67:U72)</f>
        <v>0</v>
      </c>
      <c r="U66" s="244"/>
      <c r="V66" s="44" t="s">
        <v>48</v>
      </c>
      <c r="W66" s="29"/>
      <c r="X66" s="231"/>
      <c r="Y66" s="216"/>
      <c r="Z66" s="217"/>
      <c r="AA66" s="217"/>
      <c r="AB66" s="217"/>
      <c r="AC66" s="217"/>
      <c r="AD66" s="217"/>
      <c r="AE66" s="218"/>
      <c r="AF66" s="63"/>
    </row>
    <row r="67" spans="3:32" ht="16.5" customHeight="1" x14ac:dyDescent="0.4">
      <c r="C67" s="25"/>
      <c r="D67" s="26"/>
      <c r="E67" s="124"/>
      <c r="F67" s="39" t="s">
        <v>94</v>
      </c>
      <c r="G67" s="33">
        <v>241</v>
      </c>
      <c r="H67" s="226"/>
      <c r="I67" s="227"/>
      <c r="J67" s="46" t="s">
        <v>48</v>
      </c>
      <c r="K67" s="226"/>
      <c r="L67" s="227"/>
      <c r="M67" s="46" t="s">
        <v>48</v>
      </c>
      <c r="N67" s="226"/>
      <c r="O67" s="227"/>
      <c r="P67" s="46" t="s">
        <v>48</v>
      </c>
      <c r="Q67" s="226"/>
      <c r="R67" s="227"/>
      <c r="S67" s="46" t="s">
        <v>48</v>
      </c>
      <c r="T67" s="226"/>
      <c r="U67" s="227"/>
      <c r="V67" s="46" t="s">
        <v>48</v>
      </c>
      <c r="W67" s="34"/>
      <c r="X67" s="231"/>
      <c r="Y67" s="210" t="s">
        <v>95</v>
      </c>
      <c r="Z67" s="211"/>
      <c r="AA67" s="211"/>
      <c r="AB67" s="211"/>
      <c r="AC67" s="211"/>
      <c r="AD67" s="211"/>
      <c r="AE67" s="212"/>
      <c r="AF67" s="63"/>
    </row>
    <row r="68" spans="3:32" ht="16.5" customHeight="1" x14ac:dyDescent="0.4">
      <c r="C68" s="25"/>
      <c r="D68" s="26"/>
      <c r="E68" s="124"/>
      <c r="F68" s="39" t="s">
        <v>96</v>
      </c>
      <c r="G68" s="33">
        <v>242</v>
      </c>
      <c r="H68" s="226"/>
      <c r="I68" s="227"/>
      <c r="J68" s="46" t="s">
        <v>48</v>
      </c>
      <c r="K68" s="226"/>
      <c r="L68" s="227"/>
      <c r="M68" s="46" t="s">
        <v>48</v>
      </c>
      <c r="N68" s="226"/>
      <c r="O68" s="227"/>
      <c r="P68" s="46" t="s">
        <v>48</v>
      </c>
      <c r="Q68" s="226"/>
      <c r="R68" s="227"/>
      <c r="S68" s="46" t="s">
        <v>48</v>
      </c>
      <c r="T68" s="226"/>
      <c r="U68" s="227"/>
      <c r="V68" s="46" t="s">
        <v>48</v>
      </c>
      <c r="W68" s="34"/>
      <c r="X68" s="231"/>
      <c r="Y68" s="213"/>
      <c r="Z68" s="214"/>
      <c r="AA68" s="214"/>
      <c r="AB68" s="214"/>
      <c r="AC68" s="214"/>
      <c r="AD68" s="214"/>
      <c r="AE68" s="215"/>
      <c r="AF68" s="63"/>
    </row>
    <row r="69" spans="3:32" ht="16.5" customHeight="1" x14ac:dyDescent="0.4">
      <c r="C69" s="25"/>
      <c r="D69" s="26"/>
      <c r="E69" s="124"/>
      <c r="F69" s="39" t="s">
        <v>97</v>
      </c>
      <c r="G69" s="33">
        <v>243</v>
      </c>
      <c r="H69" s="226"/>
      <c r="I69" s="227"/>
      <c r="J69" s="46" t="s">
        <v>48</v>
      </c>
      <c r="K69" s="226"/>
      <c r="L69" s="227"/>
      <c r="M69" s="46" t="s">
        <v>48</v>
      </c>
      <c r="N69" s="226"/>
      <c r="O69" s="227"/>
      <c r="P69" s="46" t="s">
        <v>48</v>
      </c>
      <c r="Q69" s="226"/>
      <c r="R69" s="227"/>
      <c r="S69" s="46" t="s">
        <v>48</v>
      </c>
      <c r="T69" s="226"/>
      <c r="U69" s="227"/>
      <c r="V69" s="46" t="s">
        <v>48</v>
      </c>
      <c r="W69" s="34"/>
      <c r="X69" s="231"/>
      <c r="Y69" s="213"/>
      <c r="Z69" s="214"/>
      <c r="AA69" s="214"/>
      <c r="AB69" s="214"/>
      <c r="AC69" s="214"/>
      <c r="AD69" s="214"/>
      <c r="AE69" s="215"/>
      <c r="AF69" s="63"/>
    </row>
    <row r="70" spans="3:32" ht="16.5" customHeight="1" x14ac:dyDescent="0.4">
      <c r="C70" s="25"/>
      <c r="D70" s="26"/>
      <c r="E70" s="124"/>
      <c r="F70" s="39" t="s">
        <v>98</v>
      </c>
      <c r="G70" s="33">
        <v>244</v>
      </c>
      <c r="H70" s="226"/>
      <c r="I70" s="227"/>
      <c r="J70" s="46" t="s">
        <v>48</v>
      </c>
      <c r="K70" s="226"/>
      <c r="L70" s="227"/>
      <c r="M70" s="46" t="s">
        <v>48</v>
      </c>
      <c r="N70" s="226"/>
      <c r="O70" s="227"/>
      <c r="P70" s="46" t="s">
        <v>48</v>
      </c>
      <c r="Q70" s="226"/>
      <c r="R70" s="227"/>
      <c r="S70" s="46" t="s">
        <v>48</v>
      </c>
      <c r="T70" s="226"/>
      <c r="U70" s="227"/>
      <c r="V70" s="46" t="s">
        <v>48</v>
      </c>
      <c r="W70" s="34"/>
      <c r="X70" s="231"/>
      <c r="Y70" s="213"/>
      <c r="Z70" s="214"/>
      <c r="AA70" s="214"/>
      <c r="AB70" s="214"/>
      <c r="AC70" s="214"/>
      <c r="AD70" s="214"/>
      <c r="AE70" s="215"/>
      <c r="AF70" s="63"/>
    </row>
    <row r="71" spans="3:32" ht="16.5" customHeight="1" x14ac:dyDescent="0.4">
      <c r="C71" s="25"/>
      <c r="D71" s="26"/>
      <c r="E71" s="124"/>
      <c r="F71" s="39" t="s">
        <v>99</v>
      </c>
      <c r="G71" s="33">
        <v>245</v>
      </c>
      <c r="H71" s="226"/>
      <c r="I71" s="227"/>
      <c r="J71" s="46" t="s">
        <v>48</v>
      </c>
      <c r="K71" s="226"/>
      <c r="L71" s="227"/>
      <c r="M71" s="46" t="s">
        <v>48</v>
      </c>
      <c r="N71" s="226"/>
      <c r="O71" s="227"/>
      <c r="P71" s="46" t="s">
        <v>48</v>
      </c>
      <c r="Q71" s="226"/>
      <c r="R71" s="227"/>
      <c r="S71" s="46" t="s">
        <v>48</v>
      </c>
      <c r="T71" s="226"/>
      <c r="U71" s="227"/>
      <c r="V71" s="46" t="s">
        <v>48</v>
      </c>
      <c r="W71" s="34"/>
      <c r="X71" s="231"/>
      <c r="Y71" s="213"/>
      <c r="Z71" s="214"/>
      <c r="AA71" s="214"/>
      <c r="AB71" s="214"/>
      <c r="AC71" s="214"/>
      <c r="AD71" s="214"/>
      <c r="AE71" s="215"/>
      <c r="AF71" s="63"/>
    </row>
    <row r="72" spans="3:32" ht="16.5" customHeight="1" x14ac:dyDescent="0.4">
      <c r="C72" s="25"/>
      <c r="D72" s="26"/>
      <c r="E72" s="124"/>
      <c r="F72" s="40" t="s">
        <v>56</v>
      </c>
      <c r="G72" s="36">
        <v>246</v>
      </c>
      <c r="H72" s="245"/>
      <c r="I72" s="246"/>
      <c r="J72" s="47" t="s">
        <v>48</v>
      </c>
      <c r="K72" s="245"/>
      <c r="L72" s="246"/>
      <c r="M72" s="47" t="s">
        <v>48</v>
      </c>
      <c r="N72" s="245"/>
      <c r="O72" s="246"/>
      <c r="P72" s="47" t="s">
        <v>48</v>
      </c>
      <c r="Q72" s="245"/>
      <c r="R72" s="246"/>
      <c r="S72" s="47" t="s">
        <v>48</v>
      </c>
      <c r="T72" s="245"/>
      <c r="U72" s="246"/>
      <c r="V72" s="47" t="s">
        <v>48</v>
      </c>
      <c r="W72" s="34"/>
      <c r="X72" s="231"/>
      <c r="Y72" s="213"/>
      <c r="Z72" s="214"/>
      <c r="AA72" s="214"/>
      <c r="AB72" s="214"/>
      <c r="AC72" s="214"/>
      <c r="AD72" s="214"/>
      <c r="AE72" s="215"/>
      <c r="AF72" s="63"/>
    </row>
    <row r="73" spans="3:32" ht="16.5" customHeight="1" x14ac:dyDescent="0.4">
      <c r="C73" s="25"/>
      <c r="D73" s="26"/>
      <c r="E73" s="123" t="s">
        <v>100</v>
      </c>
      <c r="F73" s="30" t="s">
        <v>101</v>
      </c>
      <c r="G73" s="37">
        <v>247</v>
      </c>
      <c r="H73" s="243">
        <f>SUM(H74:I78)</f>
        <v>0</v>
      </c>
      <c r="I73" s="244"/>
      <c r="J73" s="44" t="s">
        <v>48</v>
      </c>
      <c r="K73" s="243">
        <f>SUM(K74:L78)</f>
        <v>0</v>
      </c>
      <c r="L73" s="244"/>
      <c r="M73" s="44" t="s">
        <v>48</v>
      </c>
      <c r="N73" s="243">
        <f>SUM(N74:O78)</f>
        <v>0</v>
      </c>
      <c r="O73" s="244"/>
      <c r="P73" s="44" t="s">
        <v>48</v>
      </c>
      <c r="Q73" s="243">
        <f>SUM(Q74:R78)</f>
        <v>0</v>
      </c>
      <c r="R73" s="244"/>
      <c r="S73" s="44" t="s">
        <v>48</v>
      </c>
      <c r="T73" s="243">
        <f>SUM(T74:U78)</f>
        <v>0</v>
      </c>
      <c r="U73" s="244"/>
      <c r="V73" s="44" t="s">
        <v>48</v>
      </c>
      <c r="W73" s="29"/>
      <c r="X73" s="231"/>
      <c r="Y73" s="213"/>
      <c r="Z73" s="214"/>
      <c r="AA73" s="214"/>
      <c r="AB73" s="214"/>
      <c r="AC73" s="214"/>
      <c r="AD73" s="214"/>
      <c r="AE73" s="215"/>
      <c r="AF73" s="63"/>
    </row>
    <row r="74" spans="3:32" ht="16.5" customHeight="1" x14ac:dyDescent="0.4">
      <c r="C74" s="25"/>
      <c r="D74" s="26"/>
      <c r="E74" s="124"/>
      <c r="F74" s="39" t="s">
        <v>102</v>
      </c>
      <c r="G74" s="33">
        <v>248</v>
      </c>
      <c r="H74" s="226"/>
      <c r="I74" s="227"/>
      <c r="J74" s="46" t="s">
        <v>48</v>
      </c>
      <c r="K74" s="226"/>
      <c r="L74" s="227"/>
      <c r="M74" s="46" t="s">
        <v>48</v>
      </c>
      <c r="N74" s="226"/>
      <c r="O74" s="227"/>
      <c r="P74" s="46" t="s">
        <v>48</v>
      </c>
      <c r="Q74" s="226"/>
      <c r="R74" s="227"/>
      <c r="S74" s="46" t="s">
        <v>48</v>
      </c>
      <c r="T74" s="226"/>
      <c r="U74" s="227"/>
      <c r="V74" s="46" t="s">
        <v>48</v>
      </c>
      <c r="W74" s="34"/>
      <c r="X74" s="231"/>
      <c r="Y74" s="213"/>
      <c r="Z74" s="214"/>
      <c r="AA74" s="214"/>
      <c r="AB74" s="214"/>
      <c r="AC74" s="214"/>
      <c r="AD74" s="214"/>
      <c r="AE74" s="215"/>
      <c r="AF74" s="63"/>
    </row>
    <row r="75" spans="3:32" ht="16.5" customHeight="1" x14ac:dyDescent="0.4">
      <c r="C75" s="25"/>
      <c r="D75" s="26"/>
      <c r="E75" s="124"/>
      <c r="F75" s="39" t="s">
        <v>103</v>
      </c>
      <c r="G75" s="33">
        <v>249</v>
      </c>
      <c r="H75" s="226"/>
      <c r="I75" s="227"/>
      <c r="J75" s="46" t="s">
        <v>48</v>
      </c>
      <c r="K75" s="226"/>
      <c r="L75" s="227"/>
      <c r="M75" s="46" t="s">
        <v>48</v>
      </c>
      <c r="N75" s="226"/>
      <c r="O75" s="227"/>
      <c r="P75" s="46" t="s">
        <v>48</v>
      </c>
      <c r="Q75" s="226"/>
      <c r="R75" s="227"/>
      <c r="S75" s="46" t="s">
        <v>48</v>
      </c>
      <c r="T75" s="226"/>
      <c r="U75" s="227"/>
      <c r="V75" s="46" t="s">
        <v>48</v>
      </c>
      <c r="W75" s="34"/>
      <c r="X75" s="231"/>
      <c r="Y75" s="213"/>
      <c r="Z75" s="214"/>
      <c r="AA75" s="214"/>
      <c r="AB75" s="214"/>
      <c r="AC75" s="214"/>
      <c r="AD75" s="214"/>
      <c r="AE75" s="215"/>
      <c r="AF75" s="63"/>
    </row>
    <row r="76" spans="3:32" ht="16.5" customHeight="1" x14ac:dyDescent="0.4">
      <c r="C76" s="25"/>
      <c r="D76" s="26"/>
      <c r="E76" s="124"/>
      <c r="F76" s="39" t="s">
        <v>104</v>
      </c>
      <c r="G76" s="33">
        <v>250</v>
      </c>
      <c r="H76" s="226"/>
      <c r="I76" s="227"/>
      <c r="J76" s="46" t="s">
        <v>48</v>
      </c>
      <c r="K76" s="226"/>
      <c r="L76" s="227"/>
      <c r="M76" s="46" t="s">
        <v>48</v>
      </c>
      <c r="N76" s="226"/>
      <c r="O76" s="227"/>
      <c r="P76" s="46" t="s">
        <v>48</v>
      </c>
      <c r="Q76" s="226"/>
      <c r="R76" s="227"/>
      <c r="S76" s="46" t="s">
        <v>48</v>
      </c>
      <c r="T76" s="226"/>
      <c r="U76" s="227"/>
      <c r="V76" s="46" t="s">
        <v>48</v>
      </c>
      <c r="W76" s="34"/>
      <c r="X76" s="231"/>
      <c r="Y76" s="213"/>
      <c r="Z76" s="214"/>
      <c r="AA76" s="214"/>
      <c r="AB76" s="214"/>
      <c r="AC76" s="214"/>
      <c r="AD76" s="214"/>
      <c r="AE76" s="215"/>
      <c r="AF76" s="63"/>
    </row>
    <row r="77" spans="3:32" ht="16.5" customHeight="1" x14ac:dyDescent="0.4">
      <c r="C77" s="25"/>
      <c r="D77" s="26"/>
      <c r="E77" s="124"/>
      <c r="F77" s="39" t="s">
        <v>105</v>
      </c>
      <c r="G77" s="33">
        <v>251</v>
      </c>
      <c r="H77" s="226"/>
      <c r="I77" s="227"/>
      <c r="J77" s="46" t="s">
        <v>48</v>
      </c>
      <c r="K77" s="226"/>
      <c r="L77" s="227"/>
      <c r="M77" s="46" t="s">
        <v>48</v>
      </c>
      <c r="N77" s="226"/>
      <c r="O77" s="227"/>
      <c r="P77" s="46" t="s">
        <v>48</v>
      </c>
      <c r="Q77" s="226"/>
      <c r="R77" s="227"/>
      <c r="S77" s="46" t="s">
        <v>48</v>
      </c>
      <c r="T77" s="226"/>
      <c r="U77" s="227"/>
      <c r="V77" s="46" t="s">
        <v>48</v>
      </c>
      <c r="W77" s="34"/>
      <c r="X77" s="231"/>
      <c r="Y77" s="213"/>
      <c r="Z77" s="214"/>
      <c r="AA77" s="214"/>
      <c r="AB77" s="214"/>
      <c r="AC77" s="214"/>
      <c r="AD77" s="214"/>
      <c r="AE77" s="215"/>
      <c r="AF77" s="63"/>
    </row>
    <row r="78" spans="3:32" ht="16.5" customHeight="1" x14ac:dyDescent="0.4">
      <c r="C78" s="25"/>
      <c r="D78" s="26"/>
      <c r="E78" s="125"/>
      <c r="F78" s="40" t="s">
        <v>56</v>
      </c>
      <c r="G78" s="36">
        <v>252</v>
      </c>
      <c r="H78" s="245"/>
      <c r="I78" s="246"/>
      <c r="J78" s="47" t="s">
        <v>48</v>
      </c>
      <c r="K78" s="245"/>
      <c r="L78" s="246"/>
      <c r="M78" s="47" t="s">
        <v>48</v>
      </c>
      <c r="N78" s="245"/>
      <c r="O78" s="246"/>
      <c r="P78" s="47" t="s">
        <v>48</v>
      </c>
      <c r="Q78" s="245"/>
      <c r="R78" s="246"/>
      <c r="S78" s="47" t="s">
        <v>48</v>
      </c>
      <c r="T78" s="245"/>
      <c r="U78" s="246"/>
      <c r="V78" s="47" t="s">
        <v>48</v>
      </c>
      <c r="W78" s="34"/>
      <c r="X78" s="231"/>
      <c r="Y78" s="213"/>
      <c r="Z78" s="214"/>
      <c r="AA78" s="214"/>
      <c r="AB78" s="214"/>
      <c r="AC78" s="214"/>
      <c r="AD78" s="214"/>
      <c r="AE78" s="215"/>
      <c r="AF78" s="63"/>
    </row>
    <row r="79" spans="3:32" ht="16.5" customHeight="1" x14ac:dyDescent="0.4">
      <c r="C79" s="25"/>
      <c r="D79" s="26"/>
      <c r="E79" s="124" t="s">
        <v>106</v>
      </c>
      <c r="F79" s="30" t="s">
        <v>107</v>
      </c>
      <c r="G79" s="31">
        <v>253</v>
      </c>
      <c r="H79" s="243">
        <f>SUM(H80:I87)</f>
        <v>0</v>
      </c>
      <c r="I79" s="244"/>
      <c r="J79" s="44" t="s">
        <v>48</v>
      </c>
      <c r="K79" s="243">
        <f>SUM(K80:L87)</f>
        <v>0</v>
      </c>
      <c r="L79" s="244"/>
      <c r="M79" s="44" t="s">
        <v>48</v>
      </c>
      <c r="N79" s="243">
        <f>SUM(N80:O87)</f>
        <v>0</v>
      </c>
      <c r="O79" s="244"/>
      <c r="P79" s="44" t="s">
        <v>48</v>
      </c>
      <c r="Q79" s="243">
        <f>SUM(Q80:R87)</f>
        <v>0</v>
      </c>
      <c r="R79" s="244"/>
      <c r="S79" s="44" t="s">
        <v>48</v>
      </c>
      <c r="T79" s="243">
        <f>SUM(T80:U87)</f>
        <v>0</v>
      </c>
      <c r="U79" s="244"/>
      <c r="V79" s="44" t="s">
        <v>48</v>
      </c>
      <c r="W79" s="29"/>
      <c r="X79" s="231"/>
      <c r="Y79" s="213"/>
      <c r="Z79" s="214"/>
      <c r="AA79" s="214"/>
      <c r="AB79" s="214"/>
      <c r="AC79" s="214"/>
      <c r="AD79" s="214"/>
      <c r="AE79" s="215"/>
      <c r="AF79" s="63"/>
    </row>
    <row r="80" spans="3:32" ht="16.5" customHeight="1" x14ac:dyDescent="0.4">
      <c r="C80" s="25"/>
      <c r="D80" s="26"/>
      <c r="E80" s="124"/>
      <c r="F80" s="39" t="s">
        <v>108</v>
      </c>
      <c r="G80" s="33">
        <v>254</v>
      </c>
      <c r="H80" s="226"/>
      <c r="I80" s="227"/>
      <c r="J80" s="46" t="s">
        <v>48</v>
      </c>
      <c r="K80" s="226"/>
      <c r="L80" s="227"/>
      <c r="M80" s="46" t="s">
        <v>48</v>
      </c>
      <c r="N80" s="226"/>
      <c r="O80" s="227"/>
      <c r="P80" s="46" t="s">
        <v>48</v>
      </c>
      <c r="Q80" s="226"/>
      <c r="R80" s="227"/>
      <c r="S80" s="46" t="s">
        <v>48</v>
      </c>
      <c r="T80" s="226"/>
      <c r="U80" s="227"/>
      <c r="V80" s="46" t="s">
        <v>48</v>
      </c>
      <c r="W80" s="34"/>
      <c r="X80" s="231"/>
      <c r="Y80" s="216"/>
      <c r="Z80" s="217"/>
      <c r="AA80" s="217"/>
      <c r="AB80" s="217"/>
      <c r="AC80" s="217"/>
      <c r="AD80" s="217"/>
      <c r="AE80" s="218"/>
      <c r="AF80" s="63"/>
    </row>
    <row r="81" spans="3:41" ht="16.5" customHeight="1" thickBot="1" x14ac:dyDescent="0.45">
      <c r="C81" s="25"/>
      <c r="D81" s="26"/>
      <c r="E81" s="124"/>
      <c r="F81" s="39" t="s">
        <v>109</v>
      </c>
      <c r="G81" s="33">
        <v>255</v>
      </c>
      <c r="H81" s="226"/>
      <c r="I81" s="227"/>
      <c r="J81" s="46" t="s">
        <v>48</v>
      </c>
      <c r="K81" s="226"/>
      <c r="L81" s="227"/>
      <c r="M81" s="46" t="s">
        <v>48</v>
      </c>
      <c r="N81" s="226"/>
      <c r="O81" s="227"/>
      <c r="P81" s="46" t="s">
        <v>48</v>
      </c>
      <c r="Q81" s="226"/>
      <c r="R81" s="227"/>
      <c r="S81" s="46" t="s">
        <v>48</v>
      </c>
      <c r="T81" s="226"/>
      <c r="U81" s="227"/>
      <c r="V81" s="46" t="s">
        <v>48</v>
      </c>
      <c r="W81" s="34"/>
      <c r="X81" s="231"/>
      <c r="AF81" s="63"/>
      <c r="AG81" s="63"/>
      <c r="AH81" s="63"/>
      <c r="AI81" s="63"/>
      <c r="AJ81" s="63"/>
      <c r="AK81" s="63"/>
      <c r="AL81" s="63"/>
      <c r="AM81" s="63"/>
      <c r="AN81" s="63"/>
      <c r="AO81" s="63"/>
    </row>
    <row r="82" spans="3:41" ht="16.5" customHeight="1" thickTop="1" x14ac:dyDescent="0.4">
      <c r="C82" s="25"/>
      <c r="D82" s="26"/>
      <c r="E82" s="124"/>
      <c r="F82" s="39" t="s">
        <v>111</v>
      </c>
      <c r="G82" s="33">
        <v>256</v>
      </c>
      <c r="H82" s="226"/>
      <c r="I82" s="227"/>
      <c r="J82" s="46" t="s">
        <v>48</v>
      </c>
      <c r="K82" s="226"/>
      <c r="L82" s="227"/>
      <c r="M82" s="46" t="s">
        <v>48</v>
      </c>
      <c r="N82" s="226"/>
      <c r="O82" s="227"/>
      <c r="P82" s="46" t="s">
        <v>48</v>
      </c>
      <c r="Q82" s="226"/>
      <c r="R82" s="227"/>
      <c r="S82" s="46" t="s">
        <v>48</v>
      </c>
      <c r="T82" s="226"/>
      <c r="U82" s="227"/>
      <c r="V82" s="46" t="s">
        <v>48</v>
      </c>
      <c r="W82" s="34"/>
      <c r="X82" s="231"/>
      <c r="Y82" s="71" t="s">
        <v>110</v>
      </c>
      <c r="Z82" s="72"/>
      <c r="AA82" s="72"/>
      <c r="AB82" s="72"/>
      <c r="AC82" s="72"/>
      <c r="AD82" s="72"/>
      <c r="AE82" s="73"/>
      <c r="AF82" s="63"/>
      <c r="AG82" s="63"/>
      <c r="AH82" s="63"/>
      <c r="AI82" s="63"/>
      <c r="AJ82" s="63"/>
      <c r="AK82" s="63"/>
      <c r="AL82" s="63"/>
      <c r="AM82" s="63"/>
      <c r="AN82" s="63"/>
      <c r="AO82" s="63"/>
    </row>
    <row r="83" spans="3:41" ht="16.5" customHeight="1" x14ac:dyDescent="0.4">
      <c r="C83" s="25"/>
      <c r="D83" s="26"/>
      <c r="E83" s="124"/>
      <c r="F83" s="39" t="s">
        <v>112</v>
      </c>
      <c r="G83" s="33">
        <v>257</v>
      </c>
      <c r="H83" s="226"/>
      <c r="I83" s="227"/>
      <c r="J83" s="46" t="s">
        <v>48</v>
      </c>
      <c r="K83" s="226"/>
      <c r="L83" s="227"/>
      <c r="M83" s="46" t="s">
        <v>48</v>
      </c>
      <c r="N83" s="226"/>
      <c r="O83" s="227"/>
      <c r="P83" s="46" t="s">
        <v>48</v>
      </c>
      <c r="Q83" s="226"/>
      <c r="R83" s="227"/>
      <c r="S83" s="46" t="s">
        <v>48</v>
      </c>
      <c r="T83" s="226"/>
      <c r="U83" s="227"/>
      <c r="V83" s="46" t="s">
        <v>48</v>
      </c>
      <c r="W83" s="34"/>
      <c r="X83" s="231"/>
      <c r="Y83" s="74"/>
      <c r="Z83" s="69"/>
      <c r="AA83" s="69"/>
      <c r="AB83" s="69"/>
      <c r="AC83" s="69"/>
      <c r="AD83" s="69"/>
      <c r="AE83" s="75"/>
      <c r="AF83" s="63"/>
      <c r="AG83" s="63"/>
      <c r="AH83" s="63"/>
      <c r="AI83" s="63"/>
      <c r="AJ83" s="63"/>
      <c r="AK83" s="63"/>
      <c r="AL83" s="63"/>
      <c r="AM83" s="63"/>
      <c r="AN83" s="63"/>
      <c r="AO83" s="63"/>
    </row>
    <row r="84" spans="3:41" ht="16.5" customHeight="1" x14ac:dyDescent="0.4">
      <c r="C84" s="25"/>
      <c r="D84" s="26"/>
      <c r="E84" s="124"/>
      <c r="F84" s="39" t="s">
        <v>113</v>
      </c>
      <c r="G84" s="33">
        <v>258</v>
      </c>
      <c r="H84" s="226"/>
      <c r="I84" s="227"/>
      <c r="J84" s="46" t="s">
        <v>48</v>
      </c>
      <c r="K84" s="226"/>
      <c r="L84" s="227"/>
      <c r="M84" s="46" t="s">
        <v>48</v>
      </c>
      <c r="N84" s="226"/>
      <c r="O84" s="227"/>
      <c r="P84" s="46" t="s">
        <v>48</v>
      </c>
      <c r="Q84" s="226"/>
      <c r="R84" s="227"/>
      <c r="S84" s="46" t="s">
        <v>48</v>
      </c>
      <c r="T84" s="226"/>
      <c r="U84" s="227"/>
      <c r="V84" s="46" t="s">
        <v>48</v>
      </c>
      <c r="W84" s="34"/>
      <c r="X84" s="231"/>
      <c r="Y84" s="74"/>
      <c r="Z84" s="69"/>
      <c r="AA84" s="69"/>
      <c r="AB84" s="69"/>
      <c r="AC84" s="69"/>
      <c r="AD84" s="69"/>
      <c r="AE84" s="75"/>
      <c r="AF84" s="63"/>
      <c r="AG84" s="63"/>
      <c r="AH84" s="63"/>
      <c r="AI84" s="63"/>
      <c r="AJ84" s="63"/>
      <c r="AK84" s="63"/>
      <c r="AL84" s="63"/>
      <c r="AM84" s="63"/>
      <c r="AN84" s="63"/>
      <c r="AO84" s="63"/>
    </row>
    <row r="85" spans="3:41" ht="16.5" customHeight="1" x14ac:dyDescent="0.4">
      <c r="C85" s="25"/>
      <c r="D85" s="26"/>
      <c r="E85" s="124"/>
      <c r="F85" s="39" t="s">
        <v>114</v>
      </c>
      <c r="G85" s="33">
        <v>259</v>
      </c>
      <c r="H85" s="226"/>
      <c r="I85" s="227"/>
      <c r="J85" s="46" t="s">
        <v>48</v>
      </c>
      <c r="K85" s="226"/>
      <c r="L85" s="227"/>
      <c r="M85" s="46" t="s">
        <v>48</v>
      </c>
      <c r="N85" s="226"/>
      <c r="O85" s="227"/>
      <c r="P85" s="46" t="s">
        <v>48</v>
      </c>
      <c r="Q85" s="226"/>
      <c r="R85" s="227"/>
      <c r="S85" s="46" t="s">
        <v>48</v>
      </c>
      <c r="T85" s="226"/>
      <c r="U85" s="227"/>
      <c r="V85" s="46" t="s">
        <v>48</v>
      </c>
      <c r="W85" s="34"/>
      <c r="X85" s="231"/>
      <c r="Y85" s="74"/>
      <c r="Z85" s="69"/>
      <c r="AA85" s="69"/>
      <c r="AB85" s="69"/>
      <c r="AC85" s="69"/>
      <c r="AD85" s="69"/>
      <c r="AE85" s="75"/>
      <c r="AF85" s="63"/>
      <c r="AG85" s="63"/>
      <c r="AH85" s="63"/>
      <c r="AI85" s="63"/>
      <c r="AJ85" s="63"/>
      <c r="AK85" s="63"/>
      <c r="AL85" s="63"/>
      <c r="AM85" s="63"/>
      <c r="AN85" s="63"/>
      <c r="AO85" s="63"/>
    </row>
    <row r="86" spans="3:41" ht="16.5" customHeight="1" x14ac:dyDescent="0.4">
      <c r="C86" s="25"/>
      <c r="D86" s="26"/>
      <c r="E86" s="124"/>
      <c r="F86" s="39" t="s">
        <v>115</v>
      </c>
      <c r="G86" s="33">
        <v>260</v>
      </c>
      <c r="H86" s="226"/>
      <c r="I86" s="227"/>
      <c r="J86" s="46" t="s">
        <v>48</v>
      </c>
      <c r="K86" s="226"/>
      <c r="L86" s="227"/>
      <c r="M86" s="46" t="s">
        <v>48</v>
      </c>
      <c r="N86" s="226"/>
      <c r="O86" s="227"/>
      <c r="P86" s="46" t="s">
        <v>48</v>
      </c>
      <c r="Q86" s="226"/>
      <c r="R86" s="227"/>
      <c r="S86" s="46" t="s">
        <v>48</v>
      </c>
      <c r="T86" s="226"/>
      <c r="U86" s="227"/>
      <c r="V86" s="46" t="s">
        <v>48</v>
      </c>
      <c r="W86" s="34"/>
      <c r="X86" s="231"/>
      <c r="Y86" s="74"/>
      <c r="Z86" s="69"/>
      <c r="AA86" s="69"/>
      <c r="AB86" s="69"/>
      <c r="AC86" s="69"/>
      <c r="AD86" s="69"/>
      <c r="AE86" s="75"/>
      <c r="AF86" s="61"/>
      <c r="AG86" s="63"/>
      <c r="AH86" s="63"/>
      <c r="AI86" s="63"/>
      <c r="AJ86" s="63"/>
      <c r="AK86" s="63"/>
      <c r="AL86" s="63"/>
      <c r="AM86" s="63"/>
      <c r="AN86" s="63"/>
      <c r="AO86" s="63"/>
    </row>
    <row r="87" spans="3:41" ht="16.5" customHeight="1" x14ac:dyDescent="0.4">
      <c r="C87" s="25"/>
      <c r="D87" s="26"/>
      <c r="E87" s="124"/>
      <c r="F87" s="40" t="s">
        <v>56</v>
      </c>
      <c r="G87" s="36">
        <v>261</v>
      </c>
      <c r="H87" s="245"/>
      <c r="I87" s="246"/>
      <c r="J87" s="47" t="s">
        <v>48</v>
      </c>
      <c r="K87" s="245"/>
      <c r="L87" s="246"/>
      <c r="M87" s="47" t="s">
        <v>48</v>
      </c>
      <c r="N87" s="245"/>
      <c r="O87" s="246"/>
      <c r="P87" s="47" t="s">
        <v>48</v>
      </c>
      <c r="Q87" s="245"/>
      <c r="R87" s="246"/>
      <c r="S87" s="47" t="s">
        <v>48</v>
      </c>
      <c r="T87" s="245"/>
      <c r="U87" s="246"/>
      <c r="V87" s="47" t="s">
        <v>48</v>
      </c>
      <c r="W87" s="34"/>
      <c r="X87" s="231"/>
      <c r="Y87" s="74"/>
      <c r="Z87" s="69"/>
      <c r="AA87" s="69"/>
      <c r="AB87" s="69"/>
      <c r="AC87" s="69"/>
      <c r="AD87" s="69"/>
      <c r="AE87" s="75"/>
      <c r="AF87" s="63"/>
      <c r="AG87" s="63"/>
      <c r="AH87" s="63"/>
      <c r="AI87" s="63"/>
      <c r="AJ87" s="63"/>
      <c r="AK87" s="63"/>
      <c r="AL87" s="63"/>
      <c r="AM87" s="63"/>
      <c r="AN87" s="63"/>
      <c r="AO87" s="63"/>
    </row>
    <row r="88" spans="3:41" ht="16.5" customHeight="1" thickBot="1" x14ac:dyDescent="0.45">
      <c r="C88" s="41"/>
      <c r="D88" s="48"/>
      <c r="E88" s="219" t="s">
        <v>116</v>
      </c>
      <c r="F88" s="220"/>
      <c r="G88" s="28">
        <v>262</v>
      </c>
      <c r="H88" s="241"/>
      <c r="I88" s="242"/>
      <c r="J88" s="45" t="s">
        <v>48</v>
      </c>
      <c r="K88" s="241"/>
      <c r="L88" s="242"/>
      <c r="M88" s="45" t="s">
        <v>48</v>
      </c>
      <c r="N88" s="241"/>
      <c r="O88" s="242"/>
      <c r="P88" s="45" t="s">
        <v>48</v>
      </c>
      <c r="Q88" s="241"/>
      <c r="R88" s="242"/>
      <c r="S88" s="45" t="s">
        <v>48</v>
      </c>
      <c r="T88" s="241"/>
      <c r="U88" s="242"/>
      <c r="V88" s="45" t="s">
        <v>48</v>
      </c>
      <c r="W88" s="29"/>
      <c r="X88" s="231"/>
      <c r="Y88" s="76"/>
      <c r="Z88" s="70"/>
      <c r="AA88" s="70"/>
      <c r="AB88" s="70"/>
      <c r="AC88" s="70"/>
      <c r="AD88" s="70"/>
      <c r="AE88" s="77"/>
      <c r="AF88" s="63"/>
      <c r="AG88" s="63"/>
      <c r="AH88" s="63"/>
      <c r="AI88" s="63"/>
      <c r="AJ88" s="63"/>
      <c r="AK88" s="63"/>
      <c r="AL88" s="63"/>
      <c r="AM88" s="63"/>
      <c r="AN88" s="63"/>
      <c r="AO88" s="63"/>
    </row>
    <row r="89" spans="3:41" ht="14.25" customHeight="1" thickTop="1" x14ac:dyDescent="0.4">
      <c r="C89" s="63"/>
      <c r="D89" s="63"/>
      <c r="E89" s="63"/>
      <c r="F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8"/>
      <c r="Y89" s="230" t="s">
        <v>117</v>
      </c>
      <c r="Z89" s="230"/>
      <c r="AA89" s="230"/>
      <c r="AB89" s="230"/>
      <c r="AC89" s="230"/>
      <c r="AD89" s="230"/>
      <c r="AE89" s="230"/>
      <c r="AF89" s="63"/>
      <c r="AG89" s="63"/>
      <c r="AH89" s="63"/>
      <c r="AI89" s="63"/>
      <c r="AJ89" s="63"/>
      <c r="AK89" s="63"/>
      <c r="AL89" s="63"/>
      <c r="AM89" s="63"/>
      <c r="AN89" s="63"/>
      <c r="AO89" s="63"/>
    </row>
    <row r="90" spans="3:41" ht="15" customHeight="1" x14ac:dyDescent="0.4">
      <c r="C90" s="63"/>
      <c r="D90" s="63"/>
      <c r="E90" s="63"/>
      <c r="F90" s="63"/>
      <c r="H90" s="63"/>
      <c r="I90" s="63"/>
      <c r="J90" s="63"/>
      <c r="K90" s="68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Y90" s="63"/>
      <c r="Z90" s="63"/>
      <c r="AA90" s="63"/>
      <c r="AB90" s="63"/>
      <c r="AC90" s="63"/>
      <c r="AD90" s="63"/>
      <c r="AE90" s="63"/>
      <c r="AF90" s="63"/>
    </row>
    <row r="91" spans="3:41" ht="15" customHeight="1" x14ac:dyDescent="0.4">
      <c r="C91" s="63"/>
      <c r="D91" s="63"/>
      <c r="E91" s="63"/>
      <c r="F91" s="63"/>
      <c r="G91" s="63"/>
      <c r="H91" s="63"/>
      <c r="I91" s="63"/>
      <c r="J91" s="63"/>
      <c r="K91" s="68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Y91" s="63"/>
      <c r="Z91" s="63"/>
      <c r="AA91" s="63"/>
      <c r="AB91" s="63"/>
      <c r="AC91" s="63"/>
      <c r="AD91" s="63"/>
      <c r="AE91" s="63"/>
      <c r="AF91" s="63"/>
    </row>
    <row r="92" spans="3:41" ht="15" customHeight="1" x14ac:dyDescent="0.4">
      <c r="C92" s="63"/>
      <c r="D92" s="63"/>
      <c r="E92" s="63"/>
      <c r="F92" s="63"/>
      <c r="G92" s="63"/>
      <c r="H92" s="63"/>
      <c r="I92" s="63"/>
      <c r="J92" s="63"/>
      <c r="K92" s="68"/>
    </row>
    <row r="93" spans="3:41" ht="18.75" customHeight="1" x14ac:dyDescent="0.4">
      <c r="C93" s="63"/>
      <c r="D93" s="63"/>
      <c r="E93" s="63"/>
      <c r="F93" s="63"/>
      <c r="H93" s="63"/>
      <c r="I93" s="63"/>
      <c r="J93" s="63"/>
      <c r="K93" s="68"/>
    </row>
  </sheetData>
  <mergeCells count="407">
    <mergeCell ref="T73:U73"/>
    <mergeCell ref="T74:U74"/>
    <mergeCell ref="T75:U75"/>
    <mergeCell ref="T76:U76"/>
    <mergeCell ref="T77:U77"/>
    <mergeCell ref="T78:U78"/>
    <mergeCell ref="T88:U8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Q84:R84"/>
    <mergeCell ref="Q85:R85"/>
    <mergeCell ref="Q86:R86"/>
    <mergeCell ref="Q87:R87"/>
    <mergeCell ref="Q88:R88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N86:O86"/>
    <mergeCell ref="N87:O87"/>
    <mergeCell ref="N88:O88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K88:L8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H80:I80"/>
    <mergeCell ref="H81:I81"/>
    <mergeCell ref="H82:I82"/>
    <mergeCell ref="H83:I83"/>
    <mergeCell ref="H84:I84"/>
    <mergeCell ref="H85:I85"/>
    <mergeCell ref="H86:I86"/>
    <mergeCell ref="H87:I87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H69:I69"/>
    <mergeCell ref="H70:I70"/>
    <mergeCell ref="H71:I71"/>
    <mergeCell ref="H72:I72"/>
    <mergeCell ref="H74:I74"/>
    <mergeCell ref="H75:I75"/>
    <mergeCell ref="H76:I76"/>
    <mergeCell ref="H77:I77"/>
    <mergeCell ref="H78:I78"/>
    <mergeCell ref="H59:I59"/>
    <mergeCell ref="H60:I60"/>
    <mergeCell ref="H61:I61"/>
    <mergeCell ref="H62:I62"/>
    <mergeCell ref="H63:I63"/>
    <mergeCell ref="H64:I64"/>
    <mergeCell ref="H65:I65"/>
    <mergeCell ref="H67:I67"/>
    <mergeCell ref="H68:I68"/>
    <mergeCell ref="H48:I48"/>
    <mergeCell ref="H49:I49"/>
    <mergeCell ref="H51:I51"/>
    <mergeCell ref="H52:I52"/>
    <mergeCell ref="H53:I53"/>
    <mergeCell ref="H54:I54"/>
    <mergeCell ref="H55:I55"/>
    <mergeCell ref="H56:I56"/>
    <mergeCell ref="H58:I58"/>
    <mergeCell ref="E88:F88"/>
    <mergeCell ref="D25:F25"/>
    <mergeCell ref="H25:I25"/>
    <mergeCell ref="K25:L25"/>
    <mergeCell ref="N25:O25"/>
    <mergeCell ref="Q25:R25"/>
    <mergeCell ref="T25:U25"/>
    <mergeCell ref="Y89:AE89"/>
    <mergeCell ref="X28:X88"/>
    <mergeCell ref="Y58:AE66"/>
    <mergeCell ref="Y32:AE35"/>
    <mergeCell ref="E66:E72"/>
    <mergeCell ref="H27:I27"/>
    <mergeCell ref="H28:I28"/>
    <mergeCell ref="H29:I29"/>
    <mergeCell ref="H37:I37"/>
    <mergeCell ref="H50:I50"/>
    <mergeCell ref="H57:I57"/>
    <mergeCell ref="H66:I66"/>
    <mergeCell ref="H73:I73"/>
    <mergeCell ref="H79:I79"/>
    <mergeCell ref="H88:I88"/>
    <mergeCell ref="H30:I30"/>
    <mergeCell ref="H31:I31"/>
    <mergeCell ref="Y36:AE42"/>
    <mergeCell ref="E73:E78"/>
    <mergeCell ref="Y67:AE80"/>
    <mergeCell ref="Y47:AE52"/>
    <mergeCell ref="Y43:AE46"/>
    <mergeCell ref="E28:F28"/>
    <mergeCell ref="E29:E36"/>
    <mergeCell ref="E37:E49"/>
    <mergeCell ref="E50:E56"/>
    <mergeCell ref="Y25:AE31"/>
    <mergeCell ref="Y53:AE57"/>
    <mergeCell ref="H32:I32"/>
    <mergeCell ref="H33:I33"/>
    <mergeCell ref="H34:I34"/>
    <mergeCell ref="H35:I35"/>
    <mergeCell ref="H36:I36"/>
    <mergeCell ref="H38:I38"/>
    <mergeCell ref="H39:I39"/>
    <mergeCell ref="H40:I40"/>
    <mergeCell ref="H41:I41"/>
    <mergeCell ref="H42:I42"/>
    <mergeCell ref="H43:I43"/>
    <mergeCell ref="H44:I44"/>
    <mergeCell ref="E79:E87"/>
    <mergeCell ref="Y11:AE23"/>
    <mergeCell ref="Q14:V14"/>
    <mergeCell ref="O15:P16"/>
    <mergeCell ref="Q15:V16"/>
    <mergeCell ref="G16:M16"/>
    <mergeCell ref="D26:F26"/>
    <mergeCell ref="H26:I26"/>
    <mergeCell ref="K26:L26"/>
    <mergeCell ref="N26:O26"/>
    <mergeCell ref="Q26:R26"/>
    <mergeCell ref="T26:U26"/>
    <mergeCell ref="C11:F13"/>
    <mergeCell ref="N11:N16"/>
    <mergeCell ref="O11:P12"/>
    <mergeCell ref="O13:P13"/>
    <mergeCell ref="Q13:V13"/>
    <mergeCell ref="C14:F16"/>
    <mergeCell ref="G14:M15"/>
    <mergeCell ref="O14:P14"/>
    <mergeCell ref="Q11:V12"/>
    <mergeCell ref="G12:M13"/>
    <mergeCell ref="X20:X21"/>
    <mergeCell ref="N19:P19"/>
    <mergeCell ref="K24:L24"/>
    <mergeCell ref="E57:E65"/>
    <mergeCell ref="Q19:S19"/>
    <mergeCell ref="C22:F22"/>
    <mergeCell ref="C19:E20"/>
    <mergeCell ref="H21:J21"/>
    <mergeCell ref="K21:M21"/>
    <mergeCell ref="N21:P21"/>
    <mergeCell ref="Q21:S21"/>
    <mergeCell ref="T21:V21"/>
    <mergeCell ref="H20:J20"/>
    <mergeCell ref="K20:M20"/>
    <mergeCell ref="N20:P20"/>
    <mergeCell ref="Q20:S20"/>
    <mergeCell ref="T20:V20"/>
    <mergeCell ref="E27:F27"/>
    <mergeCell ref="C21:E21"/>
    <mergeCell ref="N23:O23"/>
    <mergeCell ref="Q23:R23"/>
    <mergeCell ref="F19:G20"/>
    <mergeCell ref="H19:J19"/>
    <mergeCell ref="K19:M19"/>
    <mergeCell ref="H45:I45"/>
    <mergeCell ref="H46:I46"/>
    <mergeCell ref="H47:I47"/>
    <mergeCell ref="AC5:AC6"/>
    <mergeCell ref="AD5:AD6"/>
    <mergeCell ref="AE5:AE6"/>
    <mergeCell ref="B8:AF8"/>
    <mergeCell ref="N2:R3"/>
    <mergeCell ref="X3:Y4"/>
    <mergeCell ref="Z3:AD4"/>
    <mergeCell ref="AE3:AE4"/>
    <mergeCell ref="J4:V6"/>
    <mergeCell ref="X5:X6"/>
    <mergeCell ref="Y5:Y6"/>
    <mergeCell ref="Z5:Z6"/>
    <mergeCell ref="AA5:AA6"/>
    <mergeCell ref="AB5:AB6"/>
    <mergeCell ref="F3:F4"/>
    <mergeCell ref="F5:F6"/>
    <mergeCell ref="G3:I4"/>
    <mergeCell ref="G5:I6"/>
    <mergeCell ref="T19:V19"/>
    <mergeCell ref="H24:I24"/>
    <mergeCell ref="C23:F23"/>
    <mergeCell ref="H23:I23"/>
    <mergeCell ref="K23:L23"/>
    <mergeCell ref="D24:F24"/>
    <mergeCell ref="T23:U23"/>
    <mergeCell ref="T24:U24"/>
    <mergeCell ref="Q24:R24"/>
    <mergeCell ref="N24:O24"/>
  </mergeCells>
  <phoneticPr fontId="5"/>
  <conditionalFormatting sqref="H27:I27">
    <cfRule type="cellIs" dxfId="6" priority="4" operator="lessThan">
      <formula>1</formula>
    </cfRule>
    <cfRule type="cellIs" dxfId="5" priority="2" operator="lessThan">
      <formula>100</formula>
    </cfRule>
  </conditionalFormatting>
  <conditionalFormatting sqref="K27:L27 N27:O27 Q27:R27 T27:U27">
    <cfRule type="cellIs" dxfId="0" priority="3" operator="lessThan">
      <formula>1</formula>
    </cfRule>
    <cfRule type="cellIs" dxfId="1" priority="1" operator="lessThan">
      <formula>100</formula>
    </cfRule>
  </conditionalFormatting>
  <dataValidations count="1">
    <dataValidation type="list" allowBlank="1" showInputMessage="1" showErrorMessage="1" sqref="K22" xr:uid="{0638FADB-695D-446E-A26E-F5F5650D7413}">
      <formula1>"1.抜き,2.込み"</formula1>
    </dataValidation>
  </dataValidations>
  <printOptions horizontalCentered="1"/>
  <pageMargins left="0.31496062992125984" right="0.31496062992125984" top="0.19685039370078741" bottom="0.19685039370078741" header="0.11811023622047245" footer="0.19685039370078741"/>
  <pageSetup paperSize="8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7769-5A48-4963-93B7-37EB71635BE3}">
  <dimension ref="A1:C325"/>
  <sheetViews>
    <sheetView topLeftCell="A40" workbookViewId="0">
      <selection activeCell="C8" sqref="C8"/>
    </sheetView>
  </sheetViews>
  <sheetFormatPr defaultRowHeight="18.75" x14ac:dyDescent="0.4"/>
  <cols>
    <col min="1" max="1" width="33.875" bestFit="1" customWidth="1"/>
    <col min="2" max="2" width="11" bestFit="1" customWidth="1"/>
    <col min="3" max="3" width="36" customWidth="1"/>
  </cols>
  <sheetData>
    <row r="1" spans="1:3" x14ac:dyDescent="0.4">
      <c r="A1" t="s">
        <v>124</v>
      </c>
    </row>
    <row r="3" spans="1:3" x14ac:dyDescent="0.4">
      <c r="A3" s="247" t="s">
        <v>471</v>
      </c>
      <c r="B3" s="247" t="s">
        <v>125</v>
      </c>
      <c r="C3" s="247" t="s">
        <v>126</v>
      </c>
    </row>
    <row r="4" spans="1:3" x14ac:dyDescent="0.4">
      <c r="A4" s="248" t="s">
        <v>127</v>
      </c>
      <c r="B4" s="248">
        <v>1</v>
      </c>
      <c r="C4" s="248" t="s">
        <v>131</v>
      </c>
    </row>
    <row r="5" spans="1:3" x14ac:dyDescent="0.4">
      <c r="A5" s="248"/>
      <c r="B5" s="248">
        <v>2</v>
      </c>
      <c r="C5" s="248" t="s">
        <v>135</v>
      </c>
    </row>
    <row r="6" spans="1:3" x14ac:dyDescent="0.4">
      <c r="A6" s="248"/>
      <c r="B6" s="248">
        <v>3</v>
      </c>
      <c r="C6" s="248" t="s">
        <v>139</v>
      </c>
    </row>
    <row r="7" spans="1:3" x14ac:dyDescent="0.4">
      <c r="A7" s="248"/>
      <c r="B7" s="248">
        <v>4</v>
      </c>
      <c r="C7" s="248" t="s">
        <v>143</v>
      </c>
    </row>
    <row r="8" spans="1:3" x14ac:dyDescent="0.4">
      <c r="A8" s="248"/>
      <c r="B8" s="248">
        <v>5</v>
      </c>
      <c r="C8" s="248" t="s">
        <v>147</v>
      </c>
    </row>
    <row r="9" spans="1:3" x14ac:dyDescent="0.4">
      <c r="A9" s="248"/>
      <c r="B9" s="248">
        <v>6</v>
      </c>
      <c r="C9" s="248" t="s">
        <v>151</v>
      </c>
    </row>
    <row r="10" spans="1:3" x14ac:dyDescent="0.4">
      <c r="A10" s="248"/>
      <c r="B10" s="248">
        <v>7</v>
      </c>
      <c r="C10" s="248" t="s">
        <v>155</v>
      </c>
    </row>
    <row r="11" spans="1:3" x14ac:dyDescent="0.4">
      <c r="A11" s="248"/>
      <c r="B11" s="248">
        <v>8</v>
      </c>
      <c r="C11" s="248" t="s">
        <v>159</v>
      </c>
    </row>
    <row r="12" spans="1:3" x14ac:dyDescent="0.4">
      <c r="A12" s="248"/>
      <c r="B12" s="248">
        <v>9</v>
      </c>
      <c r="C12" s="248" t="s">
        <v>163</v>
      </c>
    </row>
    <row r="13" spans="1:3" x14ac:dyDescent="0.4">
      <c r="A13" s="248"/>
      <c r="B13" s="248">
        <v>10</v>
      </c>
      <c r="C13" s="248" t="s">
        <v>167</v>
      </c>
    </row>
    <row r="14" spans="1:3" x14ac:dyDescent="0.4">
      <c r="A14" s="248"/>
      <c r="B14" s="248">
        <v>11</v>
      </c>
      <c r="C14" s="248" t="s">
        <v>170</v>
      </c>
    </row>
    <row r="15" spans="1:3" x14ac:dyDescent="0.4">
      <c r="A15" s="248"/>
      <c r="B15" s="248">
        <v>12</v>
      </c>
      <c r="C15" s="248" t="s">
        <v>174</v>
      </c>
    </row>
    <row r="16" spans="1:3" x14ac:dyDescent="0.4">
      <c r="A16" s="248"/>
      <c r="B16" s="248">
        <v>13</v>
      </c>
      <c r="C16" s="248" t="s">
        <v>178</v>
      </c>
    </row>
    <row r="17" spans="1:3" x14ac:dyDescent="0.4">
      <c r="A17" s="248"/>
      <c r="B17" s="248">
        <v>14</v>
      </c>
      <c r="C17" s="248" t="s">
        <v>182</v>
      </c>
    </row>
    <row r="18" spans="1:3" x14ac:dyDescent="0.4">
      <c r="A18" s="248"/>
      <c r="B18" s="248">
        <v>15</v>
      </c>
      <c r="C18" s="248" t="s">
        <v>186</v>
      </c>
    </row>
    <row r="19" spans="1:3" x14ac:dyDescent="0.4">
      <c r="A19" s="248"/>
      <c r="B19" s="248">
        <v>16</v>
      </c>
      <c r="C19" s="248" t="s">
        <v>190</v>
      </c>
    </row>
    <row r="20" spans="1:3" x14ac:dyDescent="0.4">
      <c r="A20" s="248"/>
      <c r="B20" s="248">
        <v>17</v>
      </c>
      <c r="C20" s="248" t="s">
        <v>194</v>
      </c>
    </row>
    <row r="21" spans="1:3" x14ac:dyDescent="0.4">
      <c r="A21" s="248"/>
      <c r="B21" s="248">
        <v>18</v>
      </c>
      <c r="C21" s="248" t="s">
        <v>198</v>
      </c>
    </row>
    <row r="22" spans="1:3" x14ac:dyDescent="0.4">
      <c r="A22" s="248"/>
      <c r="B22" s="248">
        <v>19</v>
      </c>
      <c r="C22" s="248" t="s">
        <v>202</v>
      </c>
    </row>
    <row r="23" spans="1:3" x14ac:dyDescent="0.4">
      <c r="A23" s="248"/>
      <c r="B23" s="248">
        <v>20</v>
      </c>
      <c r="C23" s="248" t="s">
        <v>206</v>
      </c>
    </row>
    <row r="24" spans="1:3" x14ac:dyDescent="0.4">
      <c r="A24" s="248"/>
      <c r="B24" s="248">
        <v>21</v>
      </c>
      <c r="C24" s="248" t="s">
        <v>210</v>
      </c>
    </row>
    <row r="25" spans="1:3" x14ac:dyDescent="0.4">
      <c r="A25" s="248"/>
      <c r="B25" s="248">
        <v>22</v>
      </c>
      <c r="C25" s="248" t="s">
        <v>214</v>
      </c>
    </row>
    <row r="26" spans="1:3" x14ac:dyDescent="0.4">
      <c r="A26" s="248"/>
      <c r="B26" s="248">
        <v>23</v>
      </c>
      <c r="C26" s="248" t="s">
        <v>218</v>
      </c>
    </row>
    <row r="27" spans="1:3" x14ac:dyDescent="0.4">
      <c r="A27" s="248"/>
      <c r="B27" s="248">
        <v>24</v>
      </c>
      <c r="C27" s="248" t="s">
        <v>222</v>
      </c>
    </row>
    <row r="28" spans="1:3" x14ac:dyDescent="0.4">
      <c r="A28" s="248"/>
      <c r="B28" s="248">
        <v>25</v>
      </c>
      <c r="C28" s="248" t="s">
        <v>226</v>
      </c>
    </row>
    <row r="29" spans="1:3" x14ac:dyDescent="0.4">
      <c r="A29" s="248"/>
      <c r="B29" s="248">
        <v>26</v>
      </c>
      <c r="C29" s="248" t="s">
        <v>230</v>
      </c>
    </row>
    <row r="30" spans="1:3" x14ac:dyDescent="0.4">
      <c r="A30" s="248"/>
      <c r="B30" s="248">
        <v>27</v>
      </c>
      <c r="C30" s="248" t="s">
        <v>234</v>
      </c>
    </row>
    <row r="31" spans="1:3" x14ac:dyDescent="0.4">
      <c r="A31" s="248"/>
      <c r="B31" s="248">
        <v>28</v>
      </c>
      <c r="C31" s="248" t="s">
        <v>238</v>
      </c>
    </row>
    <row r="32" spans="1:3" x14ac:dyDescent="0.4">
      <c r="A32" s="248"/>
      <c r="B32" s="248">
        <v>29</v>
      </c>
      <c r="C32" s="248" t="s">
        <v>242</v>
      </c>
    </row>
    <row r="33" spans="1:3" x14ac:dyDescent="0.4">
      <c r="A33" s="248"/>
      <c r="B33" s="248">
        <v>30</v>
      </c>
      <c r="C33" s="248" t="s">
        <v>246</v>
      </c>
    </row>
    <row r="34" spans="1:3" x14ac:dyDescent="0.4">
      <c r="A34" s="248"/>
      <c r="B34" s="248">
        <v>31</v>
      </c>
      <c r="C34" s="248" t="s">
        <v>250</v>
      </c>
    </row>
    <row r="35" spans="1:3" x14ac:dyDescent="0.4">
      <c r="A35" s="248"/>
      <c r="B35" s="248">
        <v>32</v>
      </c>
      <c r="C35" s="248" t="s">
        <v>254</v>
      </c>
    </row>
    <row r="36" spans="1:3" x14ac:dyDescent="0.4">
      <c r="A36" s="248"/>
      <c r="B36" s="248">
        <v>33</v>
      </c>
      <c r="C36" s="248" t="s">
        <v>258</v>
      </c>
    </row>
    <row r="37" spans="1:3" x14ac:dyDescent="0.4">
      <c r="A37" s="248"/>
      <c r="B37" s="248">
        <v>34</v>
      </c>
      <c r="C37" s="248" t="s">
        <v>262</v>
      </c>
    </row>
    <row r="38" spans="1:3" x14ac:dyDescent="0.4">
      <c r="A38" s="248"/>
      <c r="B38" s="248">
        <v>35</v>
      </c>
      <c r="C38" s="248" t="s">
        <v>266</v>
      </c>
    </row>
    <row r="39" spans="1:3" x14ac:dyDescent="0.4">
      <c r="A39" s="248"/>
      <c r="B39" s="248">
        <v>36</v>
      </c>
      <c r="C39" s="248" t="s">
        <v>270</v>
      </c>
    </row>
    <row r="40" spans="1:3" x14ac:dyDescent="0.4">
      <c r="A40" s="248"/>
      <c r="B40" s="248">
        <v>37</v>
      </c>
      <c r="C40" s="248" t="s">
        <v>274</v>
      </c>
    </row>
    <row r="41" spans="1:3" x14ac:dyDescent="0.4">
      <c r="A41" s="248"/>
      <c r="B41" s="248">
        <v>38</v>
      </c>
      <c r="C41" s="248" t="s">
        <v>278</v>
      </c>
    </row>
    <row r="42" spans="1:3" x14ac:dyDescent="0.4">
      <c r="A42" s="248"/>
      <c r="B42" s="248">
        <v>39</v>
      </c>
      <c r="C42" s="248" t="s">
        <v>282</v>
      </c>
    </row>
    <row r="43" spans="1:3" x14ac:dyDescent="0.4">
      <c r="A43" s="248"/>
      <c r="B43" s="248">
        <v>40</v>
      </c>
      <c r="C43" s="248" t="s">
        <v>286</v>
      </c>
    </row>
    <row r="44" spans="1:3" x14ac:dyDescent="0.4">
      <c r="A44" s="248"/>
      <c r="B44" s="248">
        <v>41</v>
      </c>
      <c r="C44" s="248" t="s">
        <v>290</v>
      </c>
    </row>
    <row r="45" spans="1:3" x14ac:dyDescent="0.4">
      <c r="A45" s="248"/>
      <c r="B45" s="248">
        <v>42</v>
      </c>
      <c r="C45" s="248" t="s">
        <v>294</v>
      </c>
    </row>
    <row r="46" spans="1:3" x14ac:dyDescent="0.4">
      <c r="A46" s="248"/>
      <c r="B46" s="248">
        <v>43</v>
      </c>
      <c r="C46" s="248" t="s">
        <v>298</v>
      </c>
    </row>
    <row r="47" spans="1:3" x14ac:dyDescent="0.4">
      <c r="A47" s="248"/>
      <c r="B47" s="248">
        <v>44</v>
      </c>
      <c r="C47" s="248" t="s">
        <v>302</v>
      </c>
    </row>
    <row r="48" spans="1:3" x14ac:dyDescent="0.4">
      <c r="A48" s="248" t="s">
        <v>306</v>
      </c>
      <c r="B48" s="248">
        <v>45</v>
      </c>
      <c r="C48" s="248" t="s">
        <v>310</v>
      </c>
    </row>
    <row r="49" spans="1:3" x14ac:dyDescent="0.4">
      <c r="A49" s="248"/>
      <c r="B49" s="248">
        <v>46</v>
      </c>
      <c r="C49" s="248" t="s">
        <v>314</v>
      </c>
    </row>
    <row r="50" spans="1:3" x14ac:dyDescent="0.4">
      <c r="A50" s="248"/>
      <c r="B50" s="248">
        <v>47</v>
      </c>
      <c r="C50" s="248" t="s">
        <v>318</v>
      </c>
    </row>
    <row r="51" spans="1:3" x14ac:dyDescent="0.4">
      <c r="A51" s="248"/>
      <c r="B51" s="248">
        <v>48</v>
      </c>
      <c r="C51" s="248" t="s">
        <v>322</v>
      </c>
    </row>
    <row r="52" spans="1:3" x14ac:dyDescent="0.4">
      <c r="A52" s="248"/>
      <c r="B52" s="248">
        <v>49</v>
      </c>
      <c r="C52" s="248" t="s">
        <v>326</v>
      </c>
    </row>
    <row r="53" spans="1:3" x14ac:dyDescent="0.4">
      <c r="A53" s="248"/>
      <c r="B53" s="248">
        <v>50</v>
      </c>
      <c r="C53" s="248" t="s">
        <v>330</v>
      </c>
    </row>
    <row r="54" spans="1:3" x14ac:dyDescent="0.4">
      <c r="A54" s="248"/>
      <c r="B54" s="248">
        <v>51</v>
      </c>
      <c r="C54" s="248" t="s">
        <v>334</v>
      </c>
    </row>
    <row r="55" spans="1:3" x14ac:dyDescent="0.4">
      <c r="A55" s="248"/>
      <c r="B55" s="248">
        <v>52</v>
      </c>
      <c r="C55" s="248" t="s">
        <v>338</v>
      </c>
    </row>
    <row r="56" spans="1:3" x14ac:dyDescent="0.4">
      <c r="A56" s="248"/>
      <c r="B56" s="248">
        <v>53</v>
      </c>
      <c r="C56" s="248" t="s">
        <v>342</v>
      </c>
    </row>
    <row r="57" spans="1:3" x14ac:dyDescent="0.4">
      <c r="A57" s="248"/>
      <c r="B57" s="248">
        <v>54</v>
      </c>
      <c r="C57" s="248" t="s">
        <v>346</v>
      </c>
    </row>
    <row r="58" spans="1:3" x14ac:dyDescent="0.4">
      <c r="A58" s="248"/>
      <c r="B58" s="248">
        <v>55</v>
      </c>
      <c r="C58" s="248" t="s">
        <v>350</v>
      </c>
    </row>
    <row r="59" spans="1:3" x14ac:dyDescent="0.4">
      <c r="A59" s="248"/>
      <c r="B59" s="248">
        <v>56</v>
      </c>
      <c r="C59" s="248" t="s">
        <v>354</v>
      </c>
    </row>
    <row r="60" spans="1:3" x14ac:dyDescent="0.4">
      <c r="A60" s="248"/>
      <c r="B60" s="248">
        <v>57</v>
      </c>
      <c r="C60" s="248" t="s">
        <v>358</v>
      </c>
    </row>
    <row r="61" spans="1:3" x14ac:dyDescent="0.4">
      <c r="A61" s="248"/>
      <c r="B61" s="248">
        <v>58</v>
      </c>
      <c r="C61" s="248" t="s">
        <v>362</v>
      </c>
    </row>
    <row r="62" spans="1:3" x14ac:dyDescent="0.4">
      <c r="A62" s="248"/>
      <c r="B62" s="248">
        <v>59</v>
      </c>
      <c r="C62" s="248" t="s">
        <v>366</v>
      </c>
    </row>
    <row r="63" spans="1:3" x14ac:dyDescent="0.4">
      <c r="A63" s="248"/>
      <c r="B63" s="248">
        <v>60</v>
      </c>
      <c r="C63" s="248" t="s">
        <v>370</v>
      </c>
    </row>
    <row r="64" spans="1:3" x14ac:dyDescent="0.4">
      <c r="A64" s="248"/>
      <c r="B64" s="248">
        <v>61</v>
      </c>
      <c r="C64" s="248" t="s">
        <v>374</v>
      </c>
    </row>
    <row r="65" spans="1:3" x14ac:dyDescent="0.4">
      <c r="A65" s="248"/>
      <c r="B65" s="248">
        <v>62</v>
      </c>
      <c r="C65" s="248" t="s">
        <v>378</v>
      </c>
    </row>
    <row r="66" spans="1:3" x14ac:dyDescent="0.4">
      <c r="A66" s="248"/>
      <c r="B66" s="248">
        <v>63</v>
      </c>
      <c r="C66" s="248" t="s">
        <v>382</v>
      </c>
    </row>
    <row r="67" spans="1:3" x14ac:dyDescent="0.4">
      <c r="A67" s="248"/>
      <c r="B67" s="248">
        <v>64</v>
      </c>
      <c r="C67" s="248" t="s">
        <v>386</v>
      </c>
    </row>
    <row r="68" spans="1:3" x14ac:dyDescent="0.4">
      <c r="A68" s="248"/>
      <c r="B68" s="248">
        <v>65</v>
      </c>
      <c r="C68" s="248" t="s">
        <v>390</v>
      </c>
    </row>
    <row r="69" spans="1:3" x14ac:dyDescent="0.4">
      <c r="A69" s="248" t="s">
        <v>394</v>
      </c>
      <c r="B69" s="248">
        <v>66</v>
      </c>
      <c r="C69" s="248" t="s">
        <v>398</v>
      </c>
    </row>
    <row r="70" spans="1:3" x14ac:dyDescent="0.4">
      <c r="A70" s="248"/>
      <c r="B70" s="248">
        <v>67</v>
      </c>
      <c r="C70" s="248" t="s">
        <v>402</v>
      </c>
    </row>
    <row r="71" spans="1:3" x14ac:dyDescent="0.4">
      <c r="A71" s="248"/>
      <c r="B71" s="248">
        <v>68</v>
      </c>
      <c r="C71" s="248" t="s">
        <v>406</v>
      </c>
    </row>
    <row r="72" spans="1:3" x14ac:dyDescent="0.4">
      <c r="A72" s="248"/>
      <c r="B72" s="248">
        <v>69</v>
      </c>
      <c r="C72" s="248" t="s">
        <v>410</v>
      </c>
    </row>
    <row r="73" spans="1:3" x14ac:dyDescent="0.4">
      <c r="A73" s="248"/>
      <c r="B73" s="248">
        <v>70</v>
      </c>
      <c r="C73" s="248" t="s">
        <v>414</v>
      </c>
    </row>
    <row r="74" spans="1:3" x14ac:dyDescent="0.4">
      <c r="A74" s="248" t="s">
        <v>418</v>
      </c>
      <c r="B74" s="248">
        <v>71</v>
      </c>
      <c r="C74" s="248" t="s">
        <v>422</v>
      </c>
    </row>
    <row r="75" spans="1:3" x14ac:dyDescent="0.4">
      <c r="A75" s="248"/>
      <c r="B75" s="248">
        <v>72</v>
      </c>
      <c r="C75" s="248" t="s">
        <v>426</v>
      </c>
    </row>
    <row r="76" spans="1:3" x14ac:dyDescent="0.4">
      <c r="A76" s="248"/>
      <c r="B76" s="248">
        <v>73</v>
      </c>
      <c r="C76" s="248" t="s">
        <v>430</v>
      </c>
    </row>
    <row r="77" spans="1:3" x14ac:dyDescent="0.4">
      <c r="A77" s="248"/>
      <c r="B77" s="248">
        <v>74</v>
      </c>
      <c r="C77" s="248" t="s">
        <v>434</v>
      </c>
    </row>
    <row r="78" spans="1:3" x14ac:dyDescent="0.4">
      <c r="A78" s="248" t="s">
        <v>438</v>
      </c>
      <c r="B78" s="248">
        <v>75</v>
      </c>
      <c r="C78" s="248" t="s">
        <v>442</v>
      </c>
    </row>
    <row r="79" spans="1:3" x14ac:dyDescent="0.4">
      <c r="A79" s="248"/>
      <c r="B79" s="248">
        <v>76</v>
      </c>
      <c r="C79" s="248" t="s">
        <v>446</v>
      </c>
    </row>
    <row r="80" spans="1:3" x14ac:dyDescent="0.4">
      <c r="A80" s="248"/>
      <c r="B80" s="248">
        <v>77</v>
      </c>
      <c r="C80" s="248" t="s">
        <v>450</v>
      </c>
    </row>
    <row r="81" spans="1:3" x14ac:dyDescent="0.4">
      <c r="A81" s="248"/>
      <c r="B81" s="248">
        <v>78</v>
      </c>
      <c r="C81" s="248" t="s">
        <v>454</v>
      </c>
    </row>
    <row r="82" spans="1:3" x14ac:dyDescent="0.4">
      <c r="A82" s="248"/>
      <c r="B82" s="248">
        <v>79</v>
      </c>
      <c r="C82" s="248" t="s">
        <v>458</v>
      </c>
    </row>
    <row r="83" spans="1:3" x14ac:dyDescent="0.4">
      <c r="A83" s="248"/>
      <c r="B83" s="248">
        <v>80</v>
      </c>
      <c r="C83" s="248" t="s">
        <v>462</v>
      </c>
    </row>
    <row r="84" spans="1:3" x14ac:dyDescent="0.4">
      <c r="A84" s="248"/>
      <c r="B84" s="248">
        <v>81</v>
      </c>
      <c r="C84" s="248" t="s">
        <v>465</v>
      </c>
    </row>
    <row r="85" spans="1:3" x14ac:dyDescent="0.4">
      <c r="A85" s="248"/>
      <c r="B85" s="248">
        <v>82</v>
      </c>
      <c r="C85" s="248" t="s">
        <v>468</v>
      </c>
    </row>
    <row r="86" spans="1:3" x14ac:dyDescent="0.4">
      <c r="A86" s="248"/>
      <c r="B86" s="248">
        <v>83</v>
      </c>
      <c r="C86" s="248" t="s">
        <v>128</v>
      </c>
    </row>
    <row r="87" spans="1:3" x14ac:dyDescent="0.4">
      <c r="A87" s="248" t="s">
        <v>132</v>
      </c>
      <c r="B87" s="248">
        <v>84</v>
      </c>
      <c r="C87" s="248" t="s">
        <v>136</v>
      </c>
    </row>
    <row r="88" spans="1:3" x14ac:dyDescent="0.4">
      <c r="A88" s="248"/>
      <c r="B88" s="248">
        <v>85</v>
      </c>
      <c r="C88" s="248" t="s">
        <v>140</v>
      </c>
    </row>
    <row r="89" spans="1:3" x14ac:dyDescent="0.4">
      <c r="A89" s="248" t="s">
        <v>144</v>
      </c>
      <c r="B89" s="248">
        <v>86</v>
      </c>
      <c r="C89" s="248" t="s">
        <v>148</v>
      </c>
    </row>
    <row r="90" spans="1:3" x14ac:dyDescent="0.4">
      <c r="A90" s="248"/>
      <c r="B90" s="248">
        <v>87</v>
      </c>
      <c r="C90" s="248" t="s">
        <v>152</v>
      </c>
    </row>
    <row r="91" spans="1:3" x14ac:dyDescent="0.4">
      <c r="A91" s="248"/>
      <c r="B91" s="248">
        <v>88</v>
      </c>
      <c r="C91" s="248" t="s">
        <v>156</v>
      </c>
    </row>
    <row r="92" spans="1:3" x14ac:dyDescent="0.4">
      <c r="A92" s="248"/>
      <c r="B92" s="248">
        <v>89</v>
      </c>
      <c r="C92" s="248" t="s">
        <v>160</v>
      </c>
    </row>
    <row r="93" spans="1:3" x14ac:dyDescent="0.4">
      <c r="A93" s="248"/>
      <c r="B93" s="248">
        <v>90</v>
      </c>
      <c r="C93" s="248" t="s">
        <v>164</v>
      </c>
    </row>
    <row r="94" spans="1:3" x14ac:dyDescent="0.4">
      <c r="A94" s="248"/>
      <c r="B94" s="248">
        <v>91</v>
      </c>
      <c r="C94" s="248" t="s">
        <v>168</v>
      </c>
    </row>
    <row r="95" spans="1:3" x14ac:dyDescent="0.4">
      <c r="A95" s="248"/>
      <c r="B95" s="248">
        <v>92</v>
      </c>
      <c r="C95" s="248" t="s">
        <v>171</v>
      </c>
    </row>
    <row r="96" spans="1:3" x14ac:dyDescent="0.4">
      <c r="A96" s="248"/>
      <c r="B96" s="248">
        <v>93</v>
      </c>
      <c r="C96" s="248" t="s">
        <v>175</v>
      </c>
    </row>
    <row r="97" spans="1:3" x14ac:dyDescent="0.4">
      <c r="A97" s="248"/>
      <c r="B97" s="248">
        <v>94</v>
      </c>
      <c r="C97" s="248" t="s">
        <v>179</v>
      </c>
    </row>
    <row r="98" spans="1:3" x14ac:dyDescent="0.4">
      <c r="A98" s="248"/>
      <c r="B98" s="248">
        <v>95</v>
      </c>
      <c r="C98" s="248" t="s">
        <v>183</v>
      </c>
    </row>
    <row r="99" spans="1:3" x14ac:dyDescent="0.4">
      <c r="A99" s="248"/>
      <c r="B99" s="248">
        <v>96</v>
      </c>
      <c r="C99" s="248" t="s">
        <v>187</v>
      </c>
    </row>
    <row r="100" spans="1:3" x14ac:dyDescent="0.4">
      <c r="A100" s="248"/>
      <c r="B100" s="248">
        <v>97</v>
      </c>
      <c r="C100" s="248" t="s">
        <v>191</v>
      </c>
    </row>
    <row r="101" spans="1:3" x14ac:dyDescent="0.4">
      <c r="A101" s="248"/>
      <c r="B101" s="248">
        <v>98</v>
      </c>
      <c r="C101" s="248" t="s">
        <v>195</v>
      </c>
    </row>
    <row r="102" spans="1:3" x14ac:dyDescent="0.4">
      <c r="A102" s="248"/>
      <c r="B102" s="248">
        <v>99</v>
      </c>
      <c r="C102" s="248" t="s">
        <v>199</v>
      </c>
    </row>
    <row r="103" spans="1:3" x14ac:dyDescent="0.4">
      <c r="A103" s="248"/>
      <c r="B103" s="248">
        <v>100</v>
      </c>
      <c r="C103" s="248" t="s">
        <v>203</v>
      </c>
    </row>
    <row r="104" spans="1:3" x14ac:dyDescent="0.4">
      <c r="A104" s="248"/>
      <c r="B104" s="248">
        <v>101</v>
      </c>
      <c r="C104" s="248" t="s">
        <v>207</v>
      </c>
    </row>
    <row r="105" spans="1:3" x14ac:dyDescent="0.4">
      <c r="A105" s="248"/>
      <c r="B105" s="248">
        <v>102</v>
      </c>
      <c r="C105" s="248" t="s">
        <v>211</v>
      </c>
    </row>
    <row r="106" spans="1:3" x14ac:dyDescent="0.4">
      <c r="A106" s="248"/>
      <c r="B106" s="248">
        <v>103</v>
      </c>
      <c r="C106" s="248" t="s">
        <v>215</v>
      </c>
    </row>
    <row r="107" spans="1:3" x14ac:dyDescent="0.4">
      <c r="A107" s="248"/>
      <c r="B107" s="248">
        <v>104</v>
      </c>
      <c r="C107" s="248" t="s">
        <v>219</v>
      </c>
    </row>
    <row r="108" spans="1:3" x14ac:dyDescent="0.4">
      <c r="A108" s="248"/>
      <c r="B108" s="248">
        <v>105</v>
      </c>
      <c r="C108" s="248" t="s">
        <v>223</v>
      </c>
    </row>
    <row r="109" spans="1:3" x14ac:dyDescent="0.4">
      <c r="A109" s="248"/>
      <c r="B109" s="248">
        <v>106</v>
      </c>
      <c r="C109" s="248" t="s">
        <v>227</v>
      </c>
    </row>
    <row r="110" spans="1:3" x14ac:dyDescent="0.4">
      <c r="A110" s="248"/>
      <c r="B110" s="248">
        <v>107</v>
      </c>
      <c r="C110" s="248" t="s">
        <v>231</v>
      </c>
    </row>
    <row r="111" spans="1:3" x14ac:dyDescent="0.4">
      <c r="A111" s="248"/>
      <c r="B111" s="248">
        <v>108</v>
      </c>
      <c r="C111" s="248" t="s">
        <v>235</v>
      </c>
    </row>
    <row r="112" spans="1:3" x14ac:dyDescent="0.4">
      <c r="A112" s="248"/>
      <c r="B112" s="248">
        <v>109</v>
      </c>
      <c r="C112" s="248" t="s">
        <v>239</v>
      </c>
    </row>
    <row r="113" spans="1:3" x14ac:dyDescent="0.4">
      <c r="A113" s="248"/>
      <c r="B113" s="248">
        <v>110</v>
      </c>
      <c r="C113" s="248" t="s">
        <v>243</v>
      </c>
    </row>
    <row r="114" spans="1:3" x14ac:dyDescent="0.4">
      <c r="A114" s="248"/>
      <c r="B114" s="248">
        <v>111</v>
      </c>
      <c r="C114" s="248" t="s">
        <v>247</v>
      </c>
    </row>
    <row r="115" spans="1:3" x14ac:dyDescent="0.4">
      <c r="A115" s="248"/>
      <c r="B115" s="248">
        <v>112</v>
      </c>
      <c r="C115" s="248" t="s">
        <v>251</v>
      </c>
    </row>
    <row r="116" spans="1:3" x14ac:dyDescent="0.4">
      <c r="A116" s="248"/>
      <c r="B116" s="248">
        <v>113</v>
      </c>
      <c r="C116" s="248" t="s">
        <v>255</v>
      </c>
    </row>
    <row r="117" spans="1:3" x14ac:dyDescent="0.4">
      <c r="A117" s="248"/>
      <c r="B117" s="248">
        <v>114</v>
      </c>
      <c r="C117" s="248" t="s">
        <v>259</v>
      </c>
    </row>
    <row r="118" spans="1:3" x14ac:dyDescent="0.4">
      <c r="A118" s="248"/>
      <c r="B118" s="248">
        <v>115</v>
      </c>
      <c r="C118" s="248" t="s">
        <v>263</v>
      </c>
    </row>
    <row r="119" spans="1:3" x14ac:dyDescent="0.4">
      <c r="A119" s="248"/>
      <c r="B119" s="248">
        <v>116</v>
      </c>
      <c r="C119" s="248" t="s">
        <v>267</v>
      </c>
    </row>
    <row r="120" spans="1:3" x14ac:dyDescent="0.4">
      <c r="A120" s="248"/>
      <c r="B120" s="248">
        <v>117</v>
      </c>
      <c r="C120" s="248" t="s">
        <v>271</v>
      </c>
    </row>
    <row r="121" spans="1:3" x14ac:dyDescent="0.4">
      <c r="A121" s="248"/>
      <c r="B121" s="248">
        <v>118</v>
      </c>
      <c r="C121" s="248" t="s">
        <v>275</v>
      </c>
    </row>
    <row r="122" spans="1:3" x14ac:dyDescent="0.4">
      <c r="A122" s="248"/>
      <c r="B122" s="248">
        <v>119</v>
      </c>
      <c r="C122" s="248" t="s">
        <v>279</v>
      </c>
    </row>
    <row r="123" spans="1:3" x14ac:dyDescent="0.4">
      <c r="A123" s="248"/>
      <c r="B123" s="248">
        <v>120</v>
      </c>
      <c r="C123" s="248" t="s">
        <v>283</v>
      </c>
    </row>
    <row r="124" spans="1:3" x14ac:dyDescent="0.4">
      <c r="A124" s="248"/>
      <c r="B124" s="248">
        <v>121</v>
      </c>
      <c r="C124" s="248" t="s">
        <v>287</v>
      </c>
    </row>
    <row r="125" spans="1:3" x14ac:dyDescent="0.4">
      <c r="A125" s="248"/>
      <c r="B125" s="248">
        <v>122</v>
      </c>
      <c r="C125" s="248" t="s">
        <v>291</v>
      </c>
    </row>
    <row r="126" spans="1:3" x14ac:dyDescent="0.4">
      <c r="A126" s="248"/>
      <c r="B126" s="248">
        <v>123</v>
      </c>
      <c r="C126" s="248" t="s">
        <v>295</v>
      </c>
    </row>
    <row r="127" spans="1:3" x14ac:dyDescent="0.4">
      <c r="A127" s="248"/>
      <c r="B127" s="248">
        <v>124</v>
      </c>
      <c r="C127" s="248" t="s">
        <v>299</v>
      </c>
    </row>
    <row r="128" spans="1:3" x14ac:dyDescent="0.4">
      <c r="A128" s="248"/>
      <c r="B128" s="248">
        <v>125</v>
      </c>
      <c r="C128" s="248" t="s">
        <v>303</v>
      </c>
    </row>
    <row r="129" spans="1:3" x14ac:dyDescent="0.4">
      <c r="A129" s="248"/>
      <c r="B129" s="248">
        <v>126</v>
      </c>
      <c r="C129" s="248" t="s">
        <v>307</v>
      </c>
    </row>
    <row r="130" spans="1:3" x14ac:dyDescent="0.4">
      <c r="A130" s="248"/>
      <c r="B130" s="248">
        <v>127</v>
      </c>
      <c r="C130" s="248" t="s">
        <v>311</v>
      </c>
    </row>
    <row r="131" spans="1:3" x14ac:dyDescent="0.4">
      <c r="A131" s="248"/>
      <c r="B131" s="248">
        <v>128</v>
      </c>
      <c r="C131" s="248" t="s">
        <v>315</v>
      </c>
    </row>
    <row r="132" spans="1:3" x14ac:dyDescent="0.4">
      <c r="A132" s="248"/>
      <c r="B132" s="248">
        <v>129</v>
      </c>
      <c r="C132" s="248" t="s">
        <v>319</v>
      </c>
    </row>
    <row r="133" spans="1:3" x14ac:dyDescent="0.4">
      <c r="A133" s="248"/>
      <c r="B133" s="248">
        <v>130</v>
      </c>
      <c r="C133" s="248" t="s">
        <v>323</v>
      </c>
    </row>
    <row r="134" spans="1:3" x14ac:dyDescent="0.4">
      <c r="A134" s="248"/>
      <c r="B134" s="248">
        <v>131</v>
      </c>
      <c r="C134" s="248" t="s">
        <v>327</v>
      </c>
    </row>
    <row r="135" spans="1:3" x14ac:dyDescent="0.4">
      <c r="A135" s="248"/>
      <c r="B135" s="248">
        <v>132</v>
      </c>
      <c r="C135" s="248" t="s">
        <v>331</v>
      </c>
    </row>
    <row r="136" spans="1:3" x14ac:dyDescent="0.4">
      <c r="A136" s="248"/>
      <c r="B136" s="248">
        <v>133</v>
      </c>
      <c r="C136" s="248" t="s">
        <v>335</v>
      </c>
    </row>
    <row r="137" spans="1:3" x14ac:dyDescent="0.4">
      <c r="A137" s="248"/>
      <c r="B137" s="248">
        <v>134</v>
      </c>
      <c r="C137" s="248" t="s">
        <v>339</v>
      </c>
    </row>
    <row r="138" spans="1:3" x14ac:dyDescent="0.4">
      <c r="A138" s="248"/>
      <c r="B138" s="248">
        <v>135</v>
      </c>
      <c r="C138" s="248" t="s">
        <v>343</v>
      </c>
    </row>
    <row r="139" spans="1:3" x14ac:dyDescent="0.4">
      <c r="A139" s="248"/>
      <c r="B139" s="248">
        <v>136</v>
      </c>
      <c r="C139" s="248" t="s">
        <v>347</v>
      </c>
    </row>
    <row r="140" spans="1:3" x14ac:dyDescent="0.4">
      <c r="A140" s="248"/>
      <c r="B140" s="248">
        <v>137</v>
      </c>
      <c r="C140" s="248" t="s">
        <v>351</v>
      </c>
    </row>
    <row r="141" spans="1:3" x14ac:dyDescent="0.4">
      <c r="A141" s="248"/>
      <c r="B141" s="248">
        <v>138</v>
      </c>
      <c r="C141" s="248" t="s">
        <v>355</v>
      </c>
    </row>
    <row r="142" spans="1:3" x14ac:dyDescent="0.4">
      <c r="A142" s="248"/>
      <c r="B142" s="248">
        <v>139</v>
      </c>
      <c r="C142" s="248" t="s">
        <v>359</v>
      </c>
    </row>
    <row r="143" spans="1:3" x14ac:dyDescent="0.4">
      <c r="A143" s="248"/>
      <c r="B143" s="248">
        <v>140</v>
      </c>
      <c r="C143" s="248" t="s">
        <v>363</v>
      </c>
    </row>
    <row r="144" spans="1:3" x14ac:dyDescent="0.4">
      <c r="A144" s="248"/>
      <c r="B144" s="248">
        <v>141</v>
      </c>
      <c r="C144" s="248" t="s">
        <v>367</v>
      </c>
    </row>
    <row r="145" spans="1:3" x14ac:dyDescent="0.4">
      <c r="A145" s="248"/>
      <c r="B145" s="248">
        <v>142</v>
      </c>
      <c r="C145" s="248" t="s">
        <v>371</v>
      </c>
    </row>
    <row r="146" spans="1:3" x14ac:dyDescent="0.4">
      <c r="A146" s="248" t="s">
        <v>375</v>
      </c>
      <c r="B146" s="248">
        <v>143</v>
      </c>
      <c r="C146" s="248" t="s">
        <v>379</v>
      </c>
    </row>
    <row r="147" spans="1:3" x14ac:dyDescent="0.4">
      <c r="A147" s="248"/>
      <c r="B147" s="248">
        <v>144</v>
      </c>
      <c r="C147" s="248" t="s">
        <v>383</v>
      </c>
    </row>
    <row r="148" spans="1:3" x14ac:dyDescent="0.4">
      <c r="A148" s="248"/>
      <c r="B148" s="248">
        <v>145</v>
      </c>
      <c r="C148" s="248" t="s">
        <v>387</v>
      </c>
    </row>
    <row r="149" spans="1:3" x14ac:dyDescent="0.4">
      <c r="A149" s="248"/>
      <c r="B149" s="248">
        <v>146</v>
      </c>
      <c r="C149" s="248" t="s">
        <v>391</v>
      </c>
    </row>
    <row r="150" spans="1:3" x14ac:dyDescent="0.4">
      <c r="A150" s="248"/>
      <c r="B150" s="248">
        <v>147</v>
      </c>
      <c r="C150" s="248" t="s">
        <v>395</v>
      </c>
    </row>
    <row r="151" spans="1:3" x14ac:dyDescent="0.4">
      <c r="A151" s="248"/>
      <c r="B151" s="248">
        <v>148</v>
      </c>
      <c r="C151" s="248" t="s">
        <v>399</v>
      </c>
    </row>
    <row r="152" spans="1:3" x14ac:dyDescent="0.4">
      <c r="A152" s="248"/>
      <c r="B152" s="248">
        <v>149</v>
      </c>
      <c r="C152" s="248" t="s">
        <v>403</v>
      </c>
    </row>
    <row r="153" spans="1:3" x14ac:dyDescent="0.4">
      <c r="A153" s="248"/>
      <c r="B153" s="248">
        <v>150</v>
      </c>
      <c r="C153" s="248" t="s">
        <v>407</v>
      </c>
    </row>
    <row r="154" spans="1:3" x14ac:dyDescent="0.4">
      <c r="A154" s="248"/>
      <c r="B154" s="248">
        <v>151</v>
      </c>
      <c r="C154" s="248" t="s">
        <v>411</v>
      </c>
    </row>
    <row r="155" spans="1:3" x14ac:dyDescent="0.4">
      <c r="A155" s="248"/>
      <c r="B155" s="248">
        <v>152</v>
      </c>
      <c r="C155" s="248" t="s">
        <v>415</v>
      </c>
    </row>
    <row r="156" spans="1:3" x14ac:dyDescent="0.4">
      <c r="A156" s="248"/>
      <c r="B156" s="248">
        <v>153</v>
      </c>
      <c r="C156" s="248" t="s">
        <v>419</v>
      </c>
    </row>
    <row r="157" spans="1:3" x14ac:dyDescent="0.4">
      <c r="A157" s="248"/>
      <c r="B157" s="248">
        <v>154</v>
      </c>
      <c r="C157" s="248" t="s">
        <v>423</v>
      </c>
    </row>
    <row r="158" spans="1:3" x14ac:dyDescent="0.4">
      <c r="A158" s="248" t="s">
        <v>427</v>
      </c>
      <c r="B158" s="248">
        <v>155</v>
      </c>
      <c r="C158" s="248" t="s">
        <v>431</v>
      </c>
    </row>
    <row r="159" spans="1:3" x14ac:dyDescent="0.4">
      <c r="A159" s="248"/>
      <c r="B159" s="248">
        <v>156</v>
      </c>
      <c r="C159" s="248" t="s">
        <v>435</v>
      </c>
    </row>
    <row r="160" spans="1:3" x14ac:dyDescent="0.4">
      <c r="A160" s="248"/>
      <c r="B160" s="248">
        <v>157</v>
      </c>
      <c r="C160" s="248" t="s">
        <v>439</v>
      </c>
    </row>
    <row r="161" spans="1:3" x14ac:dyDescent="0.4">
      <c r="A161" s="248"/>
      <c r="B161" s="248">
        <v>158</v>
      </c>
      <c r="C161" s="248" t="s">
        <v>443</v>
      </c>
    </row>
    <row r="162" spans="1:3" x14ac:dyDescent="0.4">
      <c r="A162" s="248"/>
      <c r="B162" s="248">
        <v>159</v>
      </c>
      <c r="C162" s="248" t="s">
        <v>447</v>
      </c>
    </row>
    <row r="163" spans="1:3" x14ac:dyDescent="0.4">
      <c r="A163" s="248"/>
      <c r="B163" s="248">
        <v>160</v>
      </c>
      <c r="C163" s="248" t="s">
        <v>451</v>
      </c>
    </row>
    <row r="164" spans="1:3" x14ac:dyDescent="0.4">
      <c r="A164" s="248"/>
      <c r="B164" s="248">
        <v>161</v>
      </c>
      <c r="C164" s="248" t="s">
        <v>455</v>
      </c>
    </row>
    <row r="165" spans="1:3" x14ac:dyDescent="0.4">
      <c r="A165" s="248"/>
      <c r="B165" s="248">
        <v>162</v>
      </c>
      <c r="C165" s="248" t="s">
        <v>459</v>
      </c>
    </row>
    <row r="166" spans="1:3" x14ac:dyDescent="0.4">
      <c r="A166" s="248"/>
      <c r="B166" s="248">
        <v>163</v>
      </c>
      <c r="C166" s="248" t="s">
        <v>463</v>
      </c>
    </row>
    <row r="167" spans="1:3" x14ac:dyDescent="0.4">
      <c r="A167" s="248" t="s">
        <v>466</v>
      </c>
      <c r="B167" s="248">
        <v>164</v>
      </c>
      <c r="C167" s="248" t="s">
        <v>469</v>
      </c>
    </row>
    <row r="168" spans="1:3" x14ac:dyDescent="0.4">
      <c r="A168" s="248"/>
      <c r="B168" s="248">
        <v>165</v>
      </c>
      <c r="C168" s="248" t="s">
        <v>129</v>
      </c>
    </row>
    <row r="169" spans="1:3" x14ac:dyDescent="0.4">
      <c r="A169" s="248"/>
      <c r="B169" s="248">
        <v>166</v>
      </c>
      <c r="C169" s="248" t="s">
        <v>133</v>
      </c>
    </row>
    <row r="170" spans="1:3" x14ac:dyDescent="0.4">
      <c r="A170" s="248" t="s">
        <v>137</v>
      </c>
      <c r="B170" s="248">
        <v>167</v>
      </c>
      <c r="C170" s="248" t="s">
        <v>141</v>
      </c>
    </row>
    <row r="171" spans="1:3" x14ac:dyDescent="0.4">
      <c r="A171" s="248"/>
      <c r="B171" s="248">
        <v>168</v>
      </c>
      <c r="C171" s="248" t="s">
        <v>145</v>
      </c>
    </row>
    <row r="172" spans="1:3" x14ac:dyDescent="0.4">
      <c r="A172" s="248"/>
      <c r="B172" s="248">
        <v>169</v>
      </c>
      <c r="C172" s="248" t="s">
        <v>149</v>
      </c>
    </row>
    <row r="173" spans="1:3" x14ac:dyDescent="0.4">
      <c r="A173" s="248" t="s">
        <v>153</v>
      </c>
      <c r="B173" s="248">
        <v>170</v>
      </c>
      <c r="C173" s="248" t="s">
        <v>157</v>
      </c>
    </row>
    <row r="174" spans="1:3" x14ac:dyDescent="0.4">
      <c r="A174" s="248"/>
      <c r="B174" s="248">
        <v>171</v>
      </c>
      <c r="C174" s="248" t="s">
        <v>161</v>
      </c>
    </row>
    <row r="175" spans="1:3" x14ac:dyDescent="0.4">
      <c r="A175" s="248"/>
      <c r="B175" s="248">
        <v>172</v>
      </c>
      <c r="C175" s="248" t="s">
        <v>165</v>
      </c>
    </row>
    <row r="176" spans="1:3" x14ac:dyDescent="0.4">
      <c r="A176" s="248"/>
      <c r="B176" s="248">
        <v>173</v>
      </c>
      <c r="C176" s="248" t="s">
        <v>123</v>
      </c>
    </row>
    <row r="177" spans="1:3" x14ac:dyDescent="0.4">
      <c r="A177" s="248"/>
      <c r="B177" s="248">
        <v>174</v>
      </c>
      <c r="C177" s="248" t="s">
        <v>172</v>
      </c>
    </row>
    <row r="178" spans="1:3" x14ac:dyDescent="0.4">
      <c r="A178" s="248"/>
      <c r="B178" s="248">
        <v>175</v>
      </c>
      <c r="C178" s="248" t="s">
        <v>176</v>
      </c>
    </row>
    <row r="179" spans="1:3" x14ac:dyDescent="0.4">
      <c r="A179" s="248"/>
      <c r="B179" s="248">
        <v>176</v>
      </c>
      <c r="C179" s="248" t="s">
        <v>180</v>
      </c>
    </row>
    <row r="180" spans="1:3" x14ac:dyDescent="0.4">
      <c r="A180" s="248"/>
      <c r="B180" s="248">
        <v>177</v>
      </c>
      <c r="C180" s="248" t="s">
        <v>184</v>
      </c>
    </row>
    <row r="181" spans="1:3" x14ac:dyDescent="0.4">
      <c r="A181" s="248"/>
      <c r="B181" s="248">
        <v>178</v>
      </c>
      <c r="C181" s="248" t="s">
        <v>188</v>
      </c>
    </row>
    <row r="182" spans="1:3" x14ac:dyDescent="0.4">
      <c r="A182" s="248"/>
      <c r="B182" s="248">
        <v>179</v>
      </c>
      <c r="C182" s="248" t="s">
        <v>192</v>
      </c>
    </row>
    <row r="183" spans="1:3" x14ac:dyDescent="0.4">
      <c r="A183" s="248"/>
      <c r="B183" s="248">
        <v>180</v>
      </c>
      <c r="C183" s="248" t="s">
        <v>196</v>
      </c>
    </row>
    <row r="184" spans="1:3" x14ac:dyDescent="0.4">
      <c r="A184" s="248"/>
      <c r="B184" s="248">
        <v>181</v>
      </c>
      <c r="C184" s="248" t="s">
        <v>200</v>
      </c>
    </row>
    <row r="185" spans="1:3" x14ac:dyDescent="0.4">
      <c r="A185" s="248"/>
      <c r="B185" s="248">
        <v>182</v>
      </c>
      <c r="C185" s="248" t="s">
        <v>204</v>
      </c>
    </row>
    <row r="186" spans="1:3" x14ac:dyDescent="0.4">
      <c r="A186" s="248"/>
      <c r="B186" s="248">
        <v>183</v>
      </c>
      <c r="C186" s="248" t="s">
        <v>208</v>
      </c>
    </row>
    <row r="187" spans="1:3" x14ac:dyDescent="0.4">
      <c r="A187" s="248"/>
      <c r="B187" s="248">
        <v>184</v>
      </c>
      <c r="C187" s="248" t="s">
        <v>212</v>
      </c>
    </row>
    <row r="188" spans="1:3" x14ac:dyDescent="0.4">
      <c r="A188" s="248" t="s">
        <v>216</v>
      </c>
      <c r="B188" s="248">
        <v>185</v>
      </c>
      <c r="C188" s="248" t="s">
        <v>220</v>
      </c>
    </row>
    <row r="189" spans="1:3" x14ac:dyDescent="0.4">
      <c r="A189" s="248"/>
      <c r="B189" s="248">
        <v>186</v>
      </c>
      <c r="C189" s="248" t="s">
        <v>224</v>
      </c>
    </row>
    <row r="190" spans="1:3" x14ac:dyDescent="0.4">
      <c r="A190" s="248"/>
      <c r="B190" s="248">
        <v>187</v>
      </c>
      <c r="C190" s="248" t="s">
        <v>228</v>
      </c>
    </row>
    <row r="191" spans="1:3" x14ac:dyDescent="0.4">
      <c r="A191" s="248"/>
      <c r="B191" s="248">
        <v>188</v>
      </c>
      <c r="C191" s="248" t="s">
        <v>232</v>
      </c>
    </row>
    <row r="192" spans="1:3" x14ac:dyDescent="0.4">
      <c r="A192" s="248"/>
      <c r="B192" s="248">
        <v>189</v>
      </c>
      <c r="C192" s="248" t="s">
        <v>236</v>
      </c>
    </row>
    <row r="193" spans="1:3" x14ac:dyDescent="0.4">
      <c r="A193" s="248"/>
      <c r="B193" s="248">
        <v>190</v>
      </c>
      <c r="C193" s="248" t="s">
        <v>240</v>
      </c>
    </row>
    <row r="194" spans="1:3" x14ac:dyDescent="0.4">
      <c r="A194" s="248"/>
      <c r="B194" s="248">
        <v>191</v>
      </c>
      <c r="C194" s="248" t="s">
        <v>244</v>
      </c>
    </row>
    <row r="195" spans="1:3" x14ac:dyDescent="0.4">
      <c r="A195" s="248"/>
      <c r="B195" s="248">
        <v>192</v>
      </c>
      <c r="C195" s="248" t="s">
        <v>248</v>
      </c>
    </row>
    <row r="196" spans="1:3" x14ac:dyDescent="0.4">
      <c r="A196" s="248"/>
      <c r="B196" s="248">
        <v>193</v>
      </c>
      <c r="C196" s="248" t="s">
        <v>252</v>
      </c>
    </row>
    <row r="197" spans="1:3" x14ac:dyDescent="0.4">
      <c r="A197" s="248"/>
      <c r="B197" s="248">
        <v>194</v>
      </c>
      <c r="C197" s="248" t="s">
        <v>256</v>
      </c>
    </row>
    <row r="198" spans="1:3" x14ac:dyDescent="0.4">
      <c r="A198" s="248"/>
      <c r="B198" s="248">
        <v>195</v>
      </c>
      <c r="C198" s="248" t="s">
        <v>260</v>
      </c>
    </row>
    <row r="199" spans="1:3" x14ac:dyDescent="0.4">
      <c r="A199" s="248"/>
      <c r="B199" s="248">
        <v>196</v>
      </c>
      <c r="C199" s="248" t="s">
        <v>264</v>
      </c>
    </row>
    <row r="200" spans="1:3" x14ac:dyDescent="0.4">
      <c r="A200" s="248"/>
      <c r="B200" s="248">
        <v>197</v>
      </c>
      <c r="C200" s="248" t="s">
        <v>268</v>
      </c>
    </row>
    <row r="201" spans="1:3" x14ac:dyDescent="0.4">
      <c r="A201" s="248"/>
      <c r="B201" s="248">
        <v>198</v>
      </c>
      <c r="C201" s="248" t="s">
        <v>272</v>
      </c>
    </row>
    <row r="202" spans="1:3" x14ac:dyDescent="0.4">
      <c r="A202" s="248"/>
      <c r="B202" s="248">
        <v>199</v>
      </c>
      <c r="C202" s="248" t="s">
        <v>276</v>
      </c>
    </row>
    <row r="203" spans="1:3" x14ac:dyDescent="0.4">
      <c r="A203" s="248"/>
      <c r="B203" s="248">
        <v>200</v>
      </c>
      <c r="C203" s="248" t="s">
        <v>280</v>
      </c>
    </row>
    <row r="204" spans="1:3" x14ac:dyDescent="0.4">
      <c r="A204" s="248"/>
      <c r="B204" s="248">
        <v>201</v>
      </c>
      <c r="C204" s="248" t="s">
        <v>284</v>
      </c>
    </row>
    <row r="205" spans="1:3" x14ac:dyDescent="0.4">
      <c r="A205" s="248"/>
      <c r="B205" s="248">
        <v>202</v>
      </c>
      <c r="C205" s="248" t="s">
        <v>288</v>
      </c>
    </row>
    <row r="206" spans="1:3" x14ac:dyDescent="0.4">
      <c r="A206" s="248"/>
      <c r="B206" s="248">
        <v>203</v>
      </c>
      <c r="C206" s="248" t="s">
        <v>292</v>
      </c>
    </row>
    <row r="207" spans="1:3" x14ac:dyDescent="0.4">
      <c r="A207" s="248"/>
      <c r="B207" s="248">
        <v>204</v>
      </c>
      <c r="C207" s="248" t="s">
        <v>296</v>
      </c>
    </row>
    <row r="208" spans="1:3" x14ac:dyDescent="0.4">
      <c r="A208" s="248"/>
      <c r="B208" s="248">
        <v>205</v>
      </c>
      <c r="C208" s="248" t="s">
        <v>300</v>
      </c>
    </row>
    <row r="209" spans="1:3" x14ac:dyDescent="0.4">
      <c r="A209" s="248"/>
      <c r="B209" s="248">
        <v>206</v>
      </c>
      <c r="C209" s="248" t="s">
        <v>304</v>
      </c>
    </row>
    <row r="210" spans="1:3" x14ac:dyDescent="0.4">
      <c r="A210" s="248"/>
      <c r="B210" s="248">
        <v>207</v>
      </c>
      <c r="C210" s="248" t="s">
        <v>308</v>
      </c>
    </row>
    <row r="211" spans="1:3" x14ac:dyDescent="0.4">
      <c r="A211" s="248" t="s">
        <v>312</v>
      </c>
      <c r="B211" s="248">
        <v>208</v>
      </c>
      <c r="C211" s="248" t="s">
        <v>316</v>
      </c>
    </row>
    <row r="212" spans="1:3" x14ac:dyDescent="0.4">
      <c r="A212" s="248"/>
      <c r="B212" s="248">
        <v>209</v>
      </c>
      <c r="C212" s="248" t="s">
        <v>320</v>
      </c>
    </row>
    <row r="213" spans="1:3" x14ac:dyDescent="0.4">
      <c r="A213" s="248"/>
      <c r="B213" s="248">
        <v>210</v>
      </c>
      <c r="C213" s="248" t="s">
        <v>324</v>
      </c>
    </row>
    <row r="214" spans="1:3" x14ac:dyDescent="0.4">
      <c r="A214" s="248"/>
      <c r="B214" s="248">
        <v>211</v>
      </c>
      <c r="C214" s="248" t="s">
        <v>328</v>
      </c>
    </row>
    <row r="215" spans="1:3" x14ac:dyDescent="0.4">
      <c r="A215" s="248"/>
      <c r="B215" s="248">
        <v>212</v>
      </c>
      <c r="C215" s="248" t="s">
        <v>332</v>
      </c>
    </row>
    <row r="216" spans="1:3" x14ac:dyDescent="0.4">
      <c r="A216" s="248"/>
      <c r="B216" s="248">
        <v>213</v>
      </c>
      <c r="C216" s="248" t="s">
        <v>336</v>
      </c>
    </row>
    <row r="217" spans="1:3" x14ac:dyDescent="0.4">
      <c r="A217" s="248"/>
      <c r="B217" s="248">
        <v>214</v>
      </c>
      <c r="C217" s="248" t="s">
        <v>340</v>
      </c>
    </row>
    <row r="218" spans="1:3" x14ac:dyDescent="0.4">
      <c r="A218" s="248"/>
      <c r="B218" s="248">
        <v>215</v>
      </c>
      <c r="C218" s="248" t="s">
        <v>344</v>
      </c>
    </row>
    <row r="219" spans="1:3" x14ac:dyDescent="0.4">
      <c r="A219" s="248"/>
      <c r="B219" s="248">
        <v>216</v>
      </c>
      <c r="C219" s="248" t="s">
        <v>348</v>
      </c>
    </row>
    <row r="220" spans="1:3" x14ac:dyDescent="0.4">
      <c r="A220" s="248"/>
      <c r="B220" s="248">
        <v>217</v>
      </c>
      <c r="C220" s="248" t="s">
        <v>352</v>
      </c>
    </row>
    <row r="221" spans="1:3" x14ac:dyDescent="0.4">
      <c r="A221" s="248"/>
      <c r="B221" s="248">
        <v>218</v>
      </c>
      <c r="C221" s="248" t="s">
        <v>356</v>
      </c>
    </row>
    <row r="222" spans="1:3" x14ac:dyDescent="0.4">
      <c r="A222" s="248" t="s">
        <v>360</v>
      </c>
      <c r="B222" s="248">
        <v>219</v>
      </c>
      <c r="C222" s="248" t="s">
        <v>364</v>
      </c>
    </row>
    <row r="223" spans="1:3" x14ac:dyDescent="0.4">
      <c r="A223" s="248"/>
      <c r="B223" s="248">
        <v>220</v>
      </c>
      <c r="C223" s="248" t="s">
        <v>368</v>
      </c>
    </row>
    <row r="224" spans="1:3" x14ac:dyDescent="0.4">
      <c r="A224" s="248"/>
      <c r="B224" s="248">
        <v>221</v>
      </c>
      <c r="C224" s="248" t="s">
        <v>372</v>
      </c>
    </row>
    <row r="225" spans="1:3" x14ac:dyDescent="0.4">
      <c r="A225" s="248"/>
      <c r="B225" s="248">
        <v>222</v>
      </c>
      <c r="C225" s="248" t="s">
        <v>376</v>
      </c>
    </row>
    <row r="226" spans="1:3" x14ac:dyDescent="0.4">
      <c r="A226" s="248"/>
      <c r="B226" s="248">
        <v>223</v>
      </c>
      <c r="C226" s="248" t="s">
        <v>380</v>
      </c>
    </row>
    <row r="227" spans="1:3" x14ac:dyDescent="0.4">
      <c r="A227" s="248"/>
      <c r="B227" s="248">
        <v>224</v>
      </c>
      <c r="C227" s="248" t="s">
        <v>384</v>
      </c>
    </row>
    <row r="228" spans="1:3" x14ac:dyDescent="0.4">
      <c r="A228" s="248"/>
      <c r="B228" s="248">
        <v>225</v>
      </c>
      <c r="C228" s="248" t="s">
        <v>388</v>
      </c>
    </row>
    <row r="229" spans="1:3" x14ac:dyDescent="0.4">
      <c r="A229" s="248"/>
      <c r="B229" s="248">
        <v>226</v>
      </c>
      <c r="C229" s="248" t="s">
        <v>392</v>
      </c>
    </row>
    <row r="230" spans="1:3" x14ac:dyDescent="0.4">
      <c r="A230" s="248"/>
      <c r="B230" s="248">
        <v>227</v>
      </c>
      <c r="C230" s="248" t="s">
        <v>396</v>
      </c>
    </row>
    <row r="231" spans="1:3" x14ac:dyDescent="0.4">
      <c r="A231" s="248"/>
      <c r="B231" s="248">
        <v>228</v>
      </c>
      <c r="C231" s="248" t="s">
        <v>400</v>
      </c>
    </row>
    <row r="232" spans="1:3" x14ac:dyDescent="0.4">
      <c r="A232" s="248"/>
      <c r="B232" s="248">
        <v>229</v>
      </c>
      <c r="C232" s="248" t="s">
        <v>404</v>
      </c>
    </row>
    <row r="233" spans="1:3" x14ac:dyDescent="0.4">
      <c r="A233" s="248"/>
      <c r="B233" s="248">
        <v>230</v>
      </c>
      <c r="C233" s="248" t="s">
        <v>408</v>
      </c>
    </row>
    <row r="234" spans="1:3" x14ac:dyDescent="0.4">
      <c r="A234" s="248" t="s">
        <v>412</v>
      </c>
      <c r="B234" s="248">
        <v>231</v>
      </c>
      <c r="C234" s="248" t="s">
        <v>416</v>
      </c>
    </row>
    <row r="235" spans="1:3" x14ac:dyDescent="0.4">
      <c r="A235" s="248"/>
      <c r="B235" s="248">
        <v>232</v>
      </c>
      <c r="C235" s="248" t="s">
        <v>420</v>
      </c>
    </row>
    <row r="236" spans="1:3" x14ac:dyDescent="0.4">
      <c r="A236" s="248"/>
      <c r="B236" s="248">
        <v>233</v>
      </c>
      <c r="C236" s="248" t="s">
        <v>424</v>
      </c>
    </row>
    <row r="237" spans="1:3" x14ac:dyDescent="0.4">
      <c r="A237" s="248"/>
      <c r="B237" s="248">
        <v>234</v>
      </c>
      <c r="C237" s="248" t="s">
        <v>428</v>
      </c>
    </row>
    <row r="238" spans="1:3" x14ac:dyDescent="0.4">
      <c r="A238" s="248"/>
      <c r="B238" s="248">
        <v>235</v>
      </c>
      <c r="C238" s="248" t="s">
        <v>432</v>
      </c>
    </row>
    <row r="239" spans="1:3" x14ac:dyDescent="0.4">
      <c r="A239" s="248"/>
      <c r="B239" s="248">
        <v>236</v>
      </c>
      <c r="C239" s="248" t="s">
        <v>436</v>
      </c>
    </row>
    <row r="240" spans="1:3" x14ac:dyDescent="0.4">
      <c r="A240" s="248"/>
      <c r="B240" s="248">
        <v>237</v>
      </c>
      <c r="C240" s="248" t="s">
        <v>440</v>
      </c>
    </row>
    <row r="241" spans="1:3" x14ac:dyDescent="0.4">
      <c r="A241" s="248"/>
      <c r="B241" s="248">
        <v>238</v>
      </c>
      <c r="C241" s="248" t="s">
        <v>444</v>
      </c>
    </row>
    <row r="242" spans="1:3" x14ac:dyDescent="0.4">
      <c r="A242" s="248"/>
      <c r="B242" s="248">
        <v>239</v>
      </c>
      <c r="C242" s="248" t="s">
        <v>448</v>
      </c>
    </row>
    <row r="243" spans="1:3" x14ac:dyDescent="0.4">
      <c r="A243" s="248" t="s">
        <v>452</v>
      </c>
      <c r="B243" s="248">
        <v>240</v>
      </c>
      <c r="C243" s="248" t="s">
        <v>456</v>
      </c>
    </row>
    <row r="244" spans="1:3" x14ac:dyDescent="0.4">
      <c r="A244" s="248"/>
      <c r="B244" s="248">
        <v>241</v>
      </c>
      <c r="C244" s="248" t="s">
        <v>460</v>
      </c>
    </row>
    <row r="245" spans="1:3" x14ac:dyDescent="0.4">
      <c r="A245" s="248"/>
      <c r="B245" s="248">
        <v>242</v>
      </c>
      <c r="C245" s="248" t="s">
        <v>464</v>
      </c>
    </row>
    <row r="246" spans="1:3" x14ac:dyDescent="0.4">
      <c r="A246" s="248"/>
      <c r="B246" s="248">
        <v>243</v>
      </c>
      <c r="C246" s="248" t="s">
        <v>467</v>
      </c>
    </row>
    <row r="247" spans="1:3" x14ac:dyDescent="0.4">
      <c r="A247" s="248"/>
      <c r="B247" s="248">
        <v>244</v>
      </c>
      <c r="C247" s="248" t="s">
        <v>470</v>
      </c>
    </row>
    <row r="248" spans="1:3" x14ac:dyDescent="0.4">
      <c r="A248" s="248"/>
      <c r="B248" s="248">
        <v>245</v>
      </c>
      <c r="C248" s="248" t="s">
        <v>130</v>
      </c>
    </row>
    <row r="249" spans="1:3" x14ac:dyDescent="0.4">
      <c r="A249" s="248"/>
      <c r="B249" s="248">
        <v>246</v>
      </c>
      <c r="C249" s="248" t="s">
        <v>134</v>
      </c>
    </row>
    <row r="250" spans="1:3" x14ac:dyDescent="0.4">
      <c r="A250" s="248"/>
      <c r="B250" s="248">
        <v>247</v>
      </c>
      <c r="C250" s="248" t="s">
        <v>138</v>
      </c>
    </row>
    <row r="251" spans="1:3" x14ac:dyDescent="0.4">
      <c r="A251" s="248"/>
      <c r="B251" s="248">
        <v>248</v>
      </c>
      <c r="C251" s="248" t="s">
        <v>142</v>
      </c>
    </row>
    <row r="252" spans="1:3" x14ac:dyDescent="0.4">
      <c r="A252" s="248"/>
      <c r="B252" s="248">
        <v>249</v>
      </c>
      <c r="C252" s="248" t="s">
        <v>146</v>
      </c>
    </row>
    <row r="253" spans="1:3" x14ac:dyDescent="0.4">
      <c r="A253" s="248"/>
      <c r="B253" s="248">
        <v>250</v>
      </c>
      <c r="C253" s="248" t="s">
        <v>150</v>
      </c>
    </row>
    <row r="254" spans="1:3" x14ac:dyDescent="0.4">
      <c r="A254" s="248"/>
      <c r="B254" s="248">
        <v>251</v>
      </c>
      <c r="C254" s="248" t="s">
        <v>154</v>
      </c>
    </row>
    <row r="255" spans="1:3" x14ac:dyDescent="0.4">
      <c r="A255" s="248"/>
      <c r="B255" s="248">
        <v>252</v>
      </c>
      <c r="C255" s="248" t="s">
        <v>158</v>
      </c>
    </row>
    <row r="256" spans="1:3" x14ac:dyDescent="0.4">
      <c r="A256" s="248"/>
      <c r="B256" s="248">
        <v>253</v>
      </c>
      <c r="C256" s="248" t="s">
        <v>162</v>
      </c>
    </row>
    <row r="257" spans="1:3" x14ac:dyDescent="0.4">
      <c r="A257" s="248"/>
      <c r="B257" s="248">
        <v>254</v>
      </c>
      <c r="C257" s="248" t="s">
        <v>166</v>
      </c>
    </row>
    <row r="258" spans="1:3" x14ac:dyDescent="0.4">
      <c r="A258" s="248"/>
      <c r="B258" s="248">
        <v>255</v>
      </c>
      <c r="C258" s="248" t="s">
        <v>169</v>
      </c>
    </row>
    <row r="259" spans="1:3" x14ac:dyDescent="0.4">
      <c r="A259" s="248"/>
      <c r="B259" s="248">
        <v>256</v>
      </c>
      <c r="C259" s="248" t="s">
        <v>173</v>
      </c>
    </row>
    <row r="260" spans="1:3" x14ac:dyDescent="0.4">
      <c r="A260" s="248"/>
      <c r="B260" s="248">
        <v>257</v>
      </c>
      <c r="C260" s="248" t="s">
        <v>177</v>
      </c>
    </row>
    <row r="261" spans="1:3" x14ac:dyDescent="0.4">
      <c r="A261" s="248"/>
      <c r="B261" s="248">
        <v>258</v>
      </c>
      <c r="C261" s="248" t="s">
        <v>181</v>
      </c>
    </row>
    <row r="262" spans="1:3" x14ac:dyDescent="0.4">
      <c r="A262" s="248" t="s">
        <v>185</v>
      </c>
      <c r="B262" s="248">
        <v>259</v>
      </c>
      <c r="C262" s="248" t="s">
        <v>189</v>
      </c>
    </row>
    <row r="263" spans="1:3" x14ac:dyDescent="0.4">
      <c r="A263" s="248"/>
      <c r="B263" s="248">
        <v>260</v>
      </c>
      <c r="C263" s="248" t="s">
        <v>193</v>
      </c>
    </row>
    <row r="264" spans="1:3" x14ac:dyDescent="0.4">
      <c r="A264" s="248"/>
      <c r="B264" s="248">
        <v>261</v>
      </c>
      <c r="C264" s="248" t="s">
        <v>197</v>
      </c>
    </row>
    <row r="265" spans="1:3" x14ac:dyDescent="0.4">
      <c r="A265" s="248"/>
      <c r="B265" s="248">
        <v>262</v>
      </c>
      <c r="C265" s="248" t="s">
        <v>201</v>
      </c>
    </row>
    <row r="266" spans="1:3" x14ac:dyDescent="0.4">
      <c r="A266" s="248"/>
      <c r="B266" s="248">
        <v>263</v>
      </c>
      <c r="C266" s="248" t="s">
        <v>205</v>
      </c>
    </row>
    <row r="267" spans="1:3" x14ac:dyDescent="0.4">
      <c r="A267" s="248"/>
      <c r="B267" s="248">
        <v>264</v>
      </c>
      <c r="C267" s="248" t="s">
        <v>209</v>
      </c>
    </row>
    <row r="268" spans="1:3" x14ac:dyDescent="0.4">
      <c r="A268" s="248"/>
      <c r="B268" s="248">
        <v>265</v>
      </c>
      <c r="C268" s="248" t="s">
        <v>213</v>
      </c>
    </row>
    <row r="269" spans="1:3" x14ac:dyDescent="0.4">
      <c r="A269" s="248"/>
      <c r="B269" s="248">
        <v>266</v>
      </c>
      <c r="C269" s="248" t="s">
        <v>217</v>
      </c>
    </row>
    <row r="270" spans="1:3" x14ac:dyDescent="0.4">
      <c r="A270" s="248"/>
      <c r="B270" s="248">
        <v>267</v>
      </c>
      <c r="C270" s="248" t="s">
        <v>221</v>
      </c>
    </row>
    <row r="271" spans="1:3" x14ac:dyDescent="0.4">
      <c r="A271" s="248" t="s">
        <v>225</v>
      </c>
      <c r="B271" s="248">
        <v>268</v>
      </c>
      <c r="C271" s="248" t="s">
        <v>229</v>
      </c>
    </row>
    <row r="272" spans="1:3" x14ac:dyDescent="0.4">
      <c r="A272" s="248"/>
      <c r="B272" s="248">
        <v>269</v>
      </c>
      <c r="C272" s="248" t="s">
        <v>233</v>
      </c>
    </row>
    <row r="273" spans="1:3" x14ac:dyDescent="0.4">
      <c r="A273" s="248"/>
      <c r="B273" s="248">
        <v>270</v>
      </c>
      <c r="C273" s="248" t="s">
        <v>237</v>
      </c>
    </row>
    <row r="274" spans="1:3" x14ac:dyDescent="0.4">
      <c r="A274" s="248"/>
      <c r="B274" s="248">
        <v>271</v>
      </c>
      <c r="C274" s="248" t="s">
        <v>241</v>
      </c>
    </row>
    <row r="275" spans="1:3" x14ac:dyDescent="0.4">
      <c r="A275" s="248"/>
      <c r="B275" s="248">
        <v>272</v>
      </c>
      <c r="C275" s="248" t="s">
        <v>245</v>
      </c>
    </row>
    <row r="276" spans="1:3" x14ac:dyDescent="0.4">
      <c r="A276" s="248"/>
      <c r="B276" s="248">
        <v>273</v>
      </c>
      <c r="C276" s="248" t="s">
        <v>249</v>
      </c>
    </row>
    <row r="277" spans="1:3" x14ac:dyDescent="0.4">
      <c r="A277" s="248"/>
      <c r="B277" s="248">
        <v>274</v>
      </c>
      <c r="C277" s="248" t="s">
        <v>253</v>
      </c>
    </row>
    <row r="278" spans="1:3" x14ac:dyDescent="0.4">
      <c r="A278" s="248"/>
      <c r="B278" s="248">
        <v>275</v>
      </c>
      <c r="C278" s="248" t="s">
        <v>257</v>
      </c>
    </row>
    <row r="279" spans="1:3" x14ac:dyDescent="0.4">
      <c r="A279" s="248" t="s">
        <v>261</v>
      </c>
      <c r="B279" s="248">
        <v>276</v>
      </c>
      <c r="C279" s="248" t="s">
        <v>265</v>
      </c>
    </row>
    <row r="280" spans="1:3" x14ac:dyDescent="0.4">
      <c r="A280" s="248"/>
      <c r="B280" s="248">
        <v>277</v>
      </c>
      <c r="C280" s="248" t="s">
        <v>269</v>
      </c>
    </row>
    <row r="281" spans="1:3" x14ac:dyDescent="0.4">
      <c r="A281" s="248"/>
      <c r="B281" s="248">
        <v>278</v>
      </c>
      <c r="C281" s="248" t="s">
        <v>273</v>
      </c>
    </row>
    <row r="282" spans="1:3" x14ac:dyDescent="0.4">
      <c r="A282" s="248"/>
      <c r="B282" s="248">
        <v>279</v>
      </c>
      <c r="C282" s="248" t="s">
        <v>277</v>
      </c>
    </row>
    <row r="283" spans="1:3" x14ac:dyDescent="0.4">
      <c r="A283" s="248"/>
      <c r="B283" s="248">
        <v>280</v>
      </c>
      <c r="C283" s="248" t="s">
        <v>281</v>
      </c>
    </row>
    <row r="284" spans="1:3" x14ac:dyDescent="0.4">
      <c r="A284" s="248"/>
      <c r="B284" s="248">
        <v>281</v>
      </c>
      <c r="C284" s="248" t="s">
        <v>285</v>
      </c>
    </row>
    <row r="285" spans="1:3" x14ac:dyDescent="0.4">
      <c r="A285" s="248"/>
      <c r="B285" s="248">
        <v>282</v>
      </c>
      <c r="C285" s="248" t="s">
        <v>289</v>
      </c>
    </row>
    <row r="286" spans="1:3" x14ac:dyDescent="0.4">
      <c r="A286" s="248"/>
      <c r="B286" s="248">
        <v>283</v>
      </c>
      <c r="C286" s="248" t="s">
        <v>293</v>
      </c>
    </row>
    <row r="287" spans="1:3" x14ac:dyDescent="0.4">
      <c r="A287" s="248"/>
      <c r="B287" s="248">
        <v>284</v>
      </c>
      <c r="C287" s="248" t="s">
        <v>297</v>
      </c>
    </row>
    <row r="288" spans="1:3" x14ac:dyDescent="0.4">
      <c r="A288" s="248"/>
      <c r="B288" s="248">
        <v>285</v>
      </c>
      <c r="C288" s="248" t="s">
        <v>301</v>
      </c>
    </row>
    <row r="289" spans="1:3" x14ac:dyDescent="0.4">
      <c r="A289" s="248"/>
      <c r="B289" s="248">
        <v>286</v>
      </c>
      <c r="C289" s="248" t="s">
        <v>305</v>
      </c>
    </row>
    <row r="290" spans="1:3" x14ac:dyDescent="0.4">
      <c r="A290" s="248"/>
      <c r="B290" s="248">
        <v>287</v>
      </c>
      <c r="C290" s="248" t="s">
        <v>309</v>
      </c>
    </row>
    <row r="291" spans="1:3" x14ac:dyDescent="0.4">
      <c r="A291" s="248"/>
      <c r="B291" s="248">
        <v>288</v>
      </c>
      <c r="C291" s="248" t="s">
        <v>313</v>
      </c>
    </row>
    <row r="292" spans="1:3" x14ac:dyDescent="0.4">
      <c r="A292" s="248"/>
      <c r="B292" s="248">
        <v>289</v>
      </c>
      <c r="C292" s="248" t="s">
        <v>317</v>
      </c>
    </row>
    <row r="293" spans="1:3" x14ac:dyDescent="0.4">
      <c r="A293" s="248"/>
      <c r="B293" s="248">
        <v>290</v>
      </c>
      <c r="C293" s="248" t="s">
        <v>321</v>
      </c>
    </row>
    <row r="294" spans="1:3" x14ac:dyDescent="0.4">
      <c r="A294" s="248" t="s">
        <v>325</v>
      </c>
      <c r="B294" s="248">
        <v>291</v>
      </c>
      <c r="C294" s="248" t="s">
        <v>329</v>
      </c>
    </row>
    <row r="295" spans="1:3" x14ac:dyDescent="0.4">
      <c r="A295" s="248"/>
      <c r="B295" s="248">
        <v>292</v>
      </c>
      <c r="C295" s="248" t="s">
        <v>333</v>
      </c>
    </row>
    <row r="296" spans="1:3" x14ac:dyDescent="0.4">
      <c r="A296" s="248"/>
      <c r="B296" s="248">
        <v>293</v>
      </c>
      <c r="C296" s="248" t="s">
        <v>337</v>
      </c>
    </row>
    <row r="297" spans="1:3" x14ac:dyDescent="0.4">
      <c r="A297" s="248"/>
      <c r="B297" s="248">
        <v>294</v>
      </c>
      <c r="C297" s="248" t="s">
        <v>341</v>
      </c>
    </row>
    <row r="298" spans="1:3" x14ac:dyDescent="0.4">
      <c r="A298" s="248"/>
      <c r="B298" s="248">
        <v>295</v>
      </c>
      <c r="C298" s="248" t="s">
        <v>345</v>
      </c>
    </row>
    <row r="299" spans="1:3" x14ac:dyDescent="0.4">
      <c r="A299" s="248"/>
      <c r="B299" s="248">
        <v>296</v>
      </c>
      <c r="C299" s="248" t="s">
        <v>349</v>
      </c>
    </row>
    <row r="300" spans="1:3" x14ac:dyDescent="0.4">
      <c r="A300" s="248"/>
      <c r="B300" s="248">
        <v>297</v>
      </c>
      <c r="C300" s="248" t="s">
        <v>353</v>
      </c>
    </row>
    <row r="301" spans="1:3" x14ac:dyDescent="0.4">
      <c r="A301" s="248"/>
      <c r="B301" s="248">
        <v>298</v>
      </c>
      <c r="C301" s="248" t="s">
        <v>357</v>
      </c>
    </row>
    <row r="302" spans="1:3" x14ac:dyDescent="0.4">
      <c r="A302" s="248"/>
      <c r="B302" s="248">
        <v>299</v>
      </c>
      <c r="C302" s="248" t="s">
        <v>361</v>
      </c>
    </row>
    <row r="303" spans="1:3" x14ac:dyDescent="0.4">
      <c r="A303" s="248"/>
      <c r="B303" s="248">
        <v>300</v>
      </c>
      <c r="C303" s="248" t="s">
        <v>365</v>
      </c>
    </row>
    <row r="304" spans="1:3" x14ac:dyDescent="0.4">
      <c r="A304" s="248" t="s">
        <v>369</v>
      </c>
      <c r="B304" s="248">
        <v>301</v>
      </c>
      <c r="C304" s="248" t="s">
        <v>373</v>
      </c>
    </row>
    <row r="305" spans="1:3" x14ac:dyDescent="0.4">
      <c r="A305" s="248"/>
      <c r="B305" s="248">
        <v>302</v>
      </c>
      <c r="C305" s="248" t="s">
        <v>377</v>
      </c>
    </row>
    <row r="306" spans="1:3" x14ac:dyDescent="0.4">
      <c r="A306" s="248"/>
      <c r="B306" s="248">
        <v>303</v>
      </c>
      <c r="C306" s="248" t="s">
        <v>381</v>
      </c>
    </row>
    <row r="307" spans="1:3" x14ac:dyDescent="0.4">
      <c r="A307" s="248"/>
      <c r="B307" s="248">
        <v>304</v>
      </c>
      <c r="C307" s="248" t="s">
        <v>385</v>
      </c>
    </row>
    <row r="308" spans="1:3" x14ac:dyDescent="0.4">
      <c r="A308" s="248"/>
      <c r="B308" s="248">
        <v>305</v>
      </c>
      <c r="C308" s="248" t="s">
        <v>389</v>
      </c>
    </row>
    <row r="309" spans="1:3" x14ac:dyDescent="0.4">
      <c r="A309" s="248"/>
      <c r="B309" s="248">
        <v>306</v>
      </c>
      <c r="C309" s="248" t="s">
        <v>393</v>
      </c>
    </row>
    <row r="310" spans="1:3" x14ac:dyDescent="0.4">
      <c r="A310" s="248"/>
      <c r="B310" s="248">
        <v>307</v>
      </c>
      <c r="C310" s="248" t="s">
        <v>397</v>
      </c>
    </row>
    <row r="311" spans="1:3" x14ac:dyDescent="0.4">
      <c r="A311" s="248"/>
      <c r="B311" s="248">
        <v>308</v>
      </c>
      <c r="C311" s="248" t="s">
        <v>401</v>
      </c>
    </row>
    <row r="312" spans="1:3" x14ac:dyDescent="0.4">
      <c r="A312" s="248"/>
      <c r="B312" s="248">
        <v>309</v>
      </c>
      <c r="C312" s="248" t="s">
        <v>405</v>
      </c>
    </row>
    <row r="313" spans="1:3" x14ac:dyDescent="0.4">
      <c r="A313" s="248"/>
      <c r="B313" s="248">
        <v>310</v>
      </c>
      <c r="C313" s="248" t="s">
        <v>409</v>
      </c>
    </row>
    <row r="314" spans="1:3" x14ac:dyDescent="0.4">
      <c r="A314" s="248"/>
      <c r="B314" s="248">
        <v>311</v>
      </c>
      <c r="C314" s="248" t="s">
        <v>413</v>
      </c>
    </row>
    <row r="315" spans="1:3" x14ac:dyDescent="0.4">
      <c r="A315" s="248"/>
      <c r="B315" s="248">
        <v>312</v>
      </c>
      <c r="C315" s="248" t="s">
        <v>417</v>
      </c>
    </row>
    <row r="316" spans="1:3" x14ac:dyDescent="0.4">
      <c r="A316" s="248"/>
      <c r="B316" s="248">
        <v>313</v>
      </c>
      <c r="C316" s="248" t="s">
        <v>421</v>
      </c>
    </row>
    <row r="317" spans="1:3" x14ac:dyDescent="0.4">
      <c r="A317" s="248" t="s">
        <v>425</v>
      </c>
      <c r="B317" s="248">
        <v>314</v>
      </c>
      <c r="C317" s="248" t="s">
        <v>429</v>
      </c>
    </row>
    <row r="318" spans="1:3" x14ac:dyDescent="0.4">
      <c r="A318" s="248"/>
      <c r="B318" s="248">
        <v>315</v>
      </c>
      <c r="C318" s="248" t="s">
        <v>433</v>
      </c>
    </row>
    <row r="319" spans="1:3" x14ac:dyDescent="0.4">
      <c r="A319" s="248"/>
      <c r="B319" s="248">
        <v>316</v>
      </c>
      <c r="C319" s="248" t="s">
        <v>437</v>
      </c>
    </row>
    <row r="320" spans="1:3" x14ac:dyDescent="0.4">
      <c r="A320" s="248"/>
      <c r="B320" s="248">
        <v>317</v>
      </c>
      <c r="C320" s="248" t="s">
        <v>441</v>
      </c>
    </row>
    <row r="321" spans="1:3" x14ac:dyDescent="0.4">
      <c r="A321" s="248"/>
      <c r="B321" s="248">
        <v>318</v>
      </c>
      <c r="C321" s="248" t="s">
        <v>445</v>
      </c>
    </row>
    <row r="322" spans="1:3" x14ac:dyDescent="0.4">
      <c r="A322" s="248"/>
      <c r="B322" s="248">
        <v>319</v>
      </c>
      <c r="C322" s="248" t="s">
        <v>449</v>
      </c>
    </row>
    <row r="323" spans="1:3" x14ac:dyDescent="0.4">
      <c r="A323" s="248"/>
      <c r="B323" s="248">
        <v>320</v>
      </c>
      <c r="C323" s="248" t="s">
        <v>453</v>
      </c>
    </row>
    <row r="324" spans="1:3" x14ac:dyDescent="0.4">
      <c r="A324" s="248"/>
      <c r="B324" s="248">
        <v>321</v>
      </c>
      <c r="C324" s="248" t="s">
        <v>457</v>
      </c>
    </row>
    <row r="325" spans="1:3" x14ac:dyDescent="0.4">
      <c r="A325" s="248"/>
      <c r="B325" s="248">
        <v>322</v>
      </c>
      <c r="C325" s="248" t="s">
        <v>461</v>
      </c>
    </row>
  </sheetData>
  <phoneticPr fontId="2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品目コード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今吉</dc:creator>
  <cp:keywords/>
  <dc:description/>
  <cp:lastModifiedBy>和田 恭典</cp:lastModifiedBy>
  <cp:revision/>
  <cp:lastPrinted>2021-10-27T02:06:21Z</cp:lastPrinted>
  <dcterms:created xsi:type="dcterms:W3CDTF">2021-01-14T00:38:46Z</dcterms:created>
  <dcterms:modified xsi:type="dcterms:W3CDTF">2021-11-29T06:13:35Z</dcterms:modified>
  <cp:category/>
  <cp:contentStatus/>
</cp:coreProperties>
</file>