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総人口" sheetId="1" r:id="rId1"/>
    <sheet name="年齢階級別人口" sheetId="2" r:id="rId2"/>
  </sheets>
  <definedNames>
    <definedName name="_xlnm.Print_Area" localSheetId="0">'総人口'!$A$1:$T$34</definedName>
    <definedName name="_xlnm.Print_Area" localSheetId="1">'年齢階級別人口'!$A$1:$AF$100</definedName>
    <definedName name="_xlnm.Print_Titles" localSheetId="0">'総人口'!$A:$B</definedName>
    <definedName name="_xlnm.Print_Titles" localSheetId="1">'年齢階級別人口'!$1:$4</definedName>
  </definedNames>
  <calcPr fullCalcOnLoad="1"/>
</workbook>
</file>

<file path=xl/sharedStrings.xml><?xml version="1.0" encoding="utf-8"?>
<sst xmlns="http://schemas.openxmlformats.org/spreadsheetml/2006/main" count="339" uniqueCount="92">
  <si>
    <r>
      <t>将来の市町別人口および指数（</t>
    </r>
    <r>
      <rPr>
        <sz val="12"/>
        <rFont val="Times New Roman"/>
        <family val="1"/>
      </rPr>
      <t>2005</t>
    </r>
    <r>
      <rPr>
        <sz val="12"/>
        <rFont val="ＭＳ 明朝"/>
        <family val="1"/>
      </rPr>
      <t>年＝</t>
    </r>
    <r>
      <rPr>
        <sz val="12"/>
        <rFont val="Times New Roman"/>
        <family val="1"/>
      </rPr>
      <t>100.0</t>
    </r>
    <r>
      <rPr>
        <sz val="12"/>
        <rFont val="ＭＳ 明朝"/>
        <family val="1"/>
      </rPr>
      <t>）</t>
    </r>
  </si>
  <si>
    <r>
      <t>表</t>
    </r>
    <r>
      <rPr>
        <sz val="12"/>
        <rFont val="Times New Roman"/>
        <family val="1"/>
      </rPr>
      <t>1-18-1-1</t>
    </r>
    <r>
      <rPr>
        <sz val="12"/>
        <rFont val="ＭＳ 明朝"/>
        <family val="1"/>
      </rPr>
      <t>　</t>
    </r>
    <r>
      <rPr>
        <sz val="12"/>
        <rFont val="Times New Roman"/>
        <family val="1"/>
      </rPr>
      <t xml:space="preserve">18 </t>
    </r>
    <r>
      <rPr>
        <sz val="12"/>
        <rFont val="ＭＳ 明朝"/>
        <family val="1"/>
      </rPr>
      <t>福井県</t>
    </r>
  </si>
  <si>
    <t>総人口（人）</t>
  </si>
  <si>
    <t>指数（2005年＝100）</t>
  </si>
  <si>
    <r>
      <t>2000</t>
    </r>
    <r>
      <rPr>
        <sz val="10.5"/>
        <rFont val="ＭＳ Ｐ明朝"/>
        <family val="1"/>
      </rPr>
      <t>年</t>
    </r>
  </si>
  <si>
    <t>2005年</t>
  </si>
  <si>
    <t>2010年</t>
  </si>
  <si>
    <t>2015年</t>
  </si>
  <si>
    <t>2020年</t>
  </si>
  <si>
    <t>2025年</t>
  </si>
  <si>
    <t>2030年</t>
  </si>
  <si>
    <t>2035年</t>
  </si>
  <si>
    <t>福井県</t>
  </si>
  <si>
    <t>福井市</t>
  </si>
  <si>
    <t>敦賀市</t>
  </si>
  <si>
    <t>大野市</t>
  </si>
  <si>
    <t>勝山市</t>
  </si>
  <si>
    <t>鯖江市</t>
  </si>
  <si>
    <t>あわら市</t>
  </si>
  <si>
    <t>越前市</t>
  </si>
  <si>
    <t>坂井市</t>
  </si>
  <si>
    <t>池田町</t>
  </si>
  <si>
    <t>南越前町</t>
  </si>
  <si>
    <t>越前町</t>
  </si>
  <si>
    <t>高浜町</t>
  </si>
  <si>
    <t>若狭町</t>
  </si>
  <si>
    <t>（地域別）</t>
  </si>
  <si>
    <t>福井坂井</t>
  </si>
  <si>
    <t>奥越</t>
  </si>
  <si>
    <t>丹南</t>
  </si>
  <si>
    <t>嶺南</t>
  </si>
  <si>
    <r>
      <t>1995</t>
    </r>
    <r>
      <rPr>
        <sz val="10.5"/>
        <rFont val="ＭＳ Ｐ明朝"/>
        <family val="1"/>
      </rPr>
      <t>年</t>
    </r>
  </si>
  <si>
    <t>小浜市</t>
  </si>
  <si>
    <t>永平寺町</t>
  </si>
  <si>
    <t>美浜町</t>
  </si>
  <si>
    <t>おおい町</t>
  </si>
  <si>
    <r>
      <t>表</t>
    </r>
    <r>
      <rPr>
        <sz val="12"/>
        <rFont val="Times New Roman"/>
        <family val="1"/>
      </rPr>
      <t>1-18-1-2</t>
    </r>
    <r>
      <rPr>
        <sz val="12"/>
        <rFont val="ＭＳ 明朝"/>
        <family val="1"/>
      </rPr>
      <t>　</t>
    </r>
    <r>
      <rPr>
        <sz val="12"/>
        <rFont val="Times New Roman"/>
        <family val="1"/>
      </rPr>
      <t xml:space="preserve">18 </t>
    </r>
    <r>
      <rPr>
        <sz val="12"/>
        <rFont val="ＭＳ 明朝"/>
        <family val="1"/>
      </rPr>
      <t>福井県</t>
    </r>
  </si>
  <si>
    <t>結果表Ⅱ-1　将来の市区町村別年少（0-14歳）人口および指数（平成17年＝100とした場合）</t>
  </si>
  <si>
    <t>結果表Ⅲ-1　将来の市区町村別年少（0-14歳）人口割合</t>
  </si>
  <si>
    <t>地域</t>
  </si>
  <si>
    <t>年少人口（人）</t>
  </si>
  <si>
    <r>
      <t>年少人口の指数（</t>
    </r>
    <r>
      <rPr>
        <sz val="10"/>
        <rFont val="Times New Roman"/>
        <family val="1"/>
      </rPr>
      <t>2005</t>
    </r>
    <r>
      <rPr>
        <sz val="10"/>
        <rFont val="ＭＳ Ｐ明朝"/>
        <family val="1"/>
      </rPr>
      <t>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</rPr>
      <t>）</t>
    </r>
  </si>
  <si>
    <t>年少人口割合（％）</t>
  </si>
  <si>
    <r>
      <t>2005</t>
    </r>
    <r>
      <rPr>
        <sz val="10"/>
        <rFont val="ＭＳ Ｐ明朝"/>
        <family val="1"/>
      </rPr>
      <t>年</t>
    </r>
  </si>
  <si>
    <r>
      <t>2010</t>
    </r>
    <r>
      <rPr>
        <sz val="10"/>
        <rFont val="ＭＳ Ｐ明朝"/>
        <family val="1"/>
      </rPr>
      <t>年</t>
    </r>
  </si>
  <si>
    <r>
      <t>2015</t>
    </r>
    <r>
      <rPr>
        <sz val="10"/>
        <rFont val="ＭＳ Ｐ明朝"/>
        <family val="1"/>
      </rPr>
      <t>年</t>
    </r>
  </si>
  <si>
    <r>
      <t>2020</t>
    </r>
    <r>
      <rPr>
        <sz val="10"/>
        <rFont val="ＭＳ Ｐ明朝"/>
        <family val="1"/>
      </rPr>
      <t>年</t>
    </r>
  </si>
  <si>
    <r>
      <t>2025</t>
    </r>
    <r>
      <rPr>
        <sz val="10"/>
        <rFont val="ＭＳ Ｐ明朝"/>
        <family val="1"/>
      </rPr>
      <t>年</t>
    </r>
  </si>
  <si>
    <r>
      <t>2030</t>
    </r>
    <r>
      <rPr>
        <sz val="10"/>
        <rFont val="ＭＳ Ｐ明朝"/>
        <family val="1"/>
      </rPr>
      <t>年</t>
    </r>
  </si>
  <si>
    <r>
      <t>2035</t>
    </r>
    <r>
      <rPr>
        <sz val="10"/>
        <rFont val="ＭＳ Ｐ明朝"/>
        <family val="1"/>
      </rPr>
      <t>年</t>
    </r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</si>
  <si>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</si>
  <si>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</si>
  <si>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</si>
  <si>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</si>
  <si>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</si>
  <si>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</si>
  <si>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</si>
  <si>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</si>
  <si>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</si>
  <si>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</si>
  <si>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</si>
  <si>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</si>
  <si>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</si>
  <si>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</si>
  <si>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</si>
  <si>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</si>
  <si>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</si>
  <si>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</si>
  <si>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 xml:space="preserve">結果表Ⅱ-2　将来の市区町村別生産年齢（15-64歳）人口および指数（平成17年＝100とした場合） </t>
  </si>
  <si>
    <t>結果表Ⅲ-2　将来の市区町村別生産年齢（15-64歳）人口割合</t>
  </si>
  <si>
    <t>生産年齢人口（人）</t>
  </si>
  <si>
    <r>
      <t>生産年齢人口の指数（</t>
    </r>
    <r>
      <rPr>
        <sz val="10"/>
        <rFont val="Times New Roman"/>
        <family val="1"/>
      </rPr>
      <t>2005</t>
    </r>
    <r>
      <rPr>
        <sz val="10"/>
        <rFont val="ＭＳ Ｐ明朝"/>
        <family val="1"/>
      </rPr>
      <t>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</rPr>
      <t>）</t>
    </r>
  </si>
  <si>
    <t>生産年齢人口割合（％）</t>
  </si>
  <si>
    <t>結果表Ⅱ-3　将来の市区町村別老年（65歳以上）人口および指数（平成17年＝100とした場合）</t>
  </si>
  <si>
    <t>結果表Ⅲ-3　将来の市区町村別老年（65歳以上）人口割合</t>
  </si>
  <si>
    <t>老年人口（人）</t>
  </si>
  <si>
    <r>
      <t>老年人口の指数（</t>
    </r>
    <r>
      <rPr>
        <sz val="10"/>
        <rFont val="Times New Roman"/>
        <family val="1"/>
      </rPr>
      <t>2005</t>
    </r>
    <r>
      <rPr>
        <sz val="10"/>
        <rFont val="ＭＳ Ｐ明朝"/>
        <family val="1"/>
      </rPr>
      <t>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</rPr>
      <t>）</t>
    </r>
  </si>
  <si>
    <t>老年人口割合（％）</t>
  </si>
  <si>
    <t>結果表Ⅱ-4　将来の市区町村別75歳以上人口および指数（平成17年＝100とした場合）</t>
  </si>
  <si>
    <t>結果表Ⅲ-4　将来の市区町村別75歳以上人口割合</t>
  </si>
  <si>
    <r>
      <t>75</t>
    </r>
    <r>
      <rPr>
        <sz val="10"/>
        <rFont val="ＭＳ Ｐ明朝"/>
        <family val="1"/>
      </rPr>
      <t>歳以上人口（人）</t>
    </r>
  </si>
  <si>
    <r>
      <t>75</t>
    </r>
    <r>
      <rPr>
        <sz val="10"/>
        <rFont val="ＭＳ Ｐ明朝"/>
        <family val="1"/>
      </rPr>
      <t>歳以上人口の指数（</t>
    </r>
    <r>
      <rPr>
        <sz val="10"/>
        <rFont val="Times New Roman"/>
        <family val="1"/>
      </rPr>
      <t>2005</t>
    </r>
    <r>
      <rPr>
        <sz val="10"/>
        <rFont val="ＭＳ Ｐ明朝"/>
        <family val="1"/>
      </rPr>
      <t>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</rPr>
      <t>）</t>
    </r>
  </si>
  <si>
    <r>
      <t>75</t>
    </r>
    <r>
      <rPr>
        <sz val="10"/>
        <rFont val="ＭＳ Ｐ明朝"/>
        <family val="1"/>
      </rPr>
      <t>歳以上人口割合（％）</t>
    </r>
  </si>
  <si>
    <r>
      <t>1995</t>
    </r>
    <r>
      <rPr>
        <sz val="10"/>
        <rFont val="ＭＳ Ｐ明朝"/>
        <family val="1"/>
      </rPr>
      <t>年</t>
    </r>
  </si>
  <si>
    <r>
      <t>2000</t>
    </r>
    <r>
      <rPr>
        <sz val="10"/>
        <rFont val="ＭＳ Ｐ明朝"/>
        <family val="1"/>
      </rPr>
      <t>年</t>
    </r>
  </si>
  <si>
    <t>＊1995、2000年は国勢調査データ、2005年以降は国立社会保障・人口問題研究所発表データ</t>
  </si>
  <si>
    <r>
      <t>市町別、年齢（</t>
    </r>
    <r>
      <rPr>
        <sz val="12"/>
        <rFont val="Times New Roman"/>
        <family val="1"/>
      </rPr>
      <t>3</t>
    </r>
    <r>
      <rPr>
        <sz val="12"/>
        <rFont val="ＭＳ 明朝"/>
        <family val="1"/>
      </rPr>
      <t>区分および</t>
    </r>
    <r>
      <rPr>
        <sz val="12"/>
        <rFont val="Times New Roman"/>
        <family val="1"/>
      </rPr>
      <t>75</t>
    </r>
    <r>
      <rPr>
        <sz val="12"/>
        <rFont val="ＭＳ 明朝"/>
        <family val="1"/>
      </rPr>
      <t>歳以上）別人口</t>
    </r>
  </si>
  <si>
    <t>＊福井坂井・・・福井市、あわら市、坂井市、永平寺町</t>
  </si>
  <si>
    <t>＊奥越　　　・・・大野市、勝山市</t>
  </si>
  <si>
    <t>＊丹南　　　・・・鯖江市、越前市、池田町、南越前町、越前町</t>
  </si>
  <si>
    <t>＊嶺南　　　・・・敦賀市、小浜市、美浜町、高浜町、おおい町、若狭町</t>
  </si>
  <si>
    <t>＊2005年以降データには５歳階級別に按分された年齢不詳人口分が含まれているが、1995、2000年データには年齢不詳人口は含まれていない。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</si>
</sst>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.5"/>
      <name val="ＭＳ Ｐ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9"/>
      <name val="Times New Roman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6" fillId="0" borderId="10" xfId="0" applyNumberFormat="1" applyFont="1" applyBorder="1" applyAlignment="1">
      <alignment horizontal="center"/>
    </xf>
    <xf numFmtId="38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8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13" xfId="0" applyNumberFormat="1" applyFont="1" applyBorder="1" applyAlignment="1">
      <alignment horizontal="left" indent="1"/>
    </xf>
    <xf numFmtId="176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0" applyNumberFormat="1" applyFont="1" applyBorder="1" applyAlignment="1">
      <alignment/>
    </xf>
    <xf numFmtId="38" fontId="5" fillId="0" borderId="14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38" fontId="5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0" fillId="0" borderId="0" xfId="48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176" fontId="10" fillId="0" borderId="14" xfId="48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38" fontId="10" fillId="0" borderId="20" xfId="48" applyFont="1" applyBorder="1" applyAlignment="1">
      <alignment vertical="center"/>
    </xf>
    <xf numFmtId="38" fontId="10" fillId="0" borderId="21" xfId="48" applyFont="1" applyBorder="1" applyAlignment="1">
      <alignment vertical="center"/>
    </xf>
    <xf numFmtId="38" fontId="10" fillId="0" borderId="22" xfId="48" applyFont="1" applyBorder="1" applyAlignment="1">
      <alignment vertical="center"/>
    </xf>
    <xf numFmtId="38" fontId="10" fillId="0" borderId="12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10" fillId="0" borderId="13" xfId="48" applyFont="1" applyBorder="1" applyAlignment="1">
      <alignment vertical="center"/>
    </xf>
    <xf numFmtId="38" fontId="10" fillId="0" borderId="15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176" fontId="10" fillId="0" borderId="20" xfId="48" applyNumberFormat="1" applyFont="1" applyBorder="1" applyAlignment="1">
      <alignment vertical="center"/>
    </xf>
    <xf numFmtId="176" fontId="10" fillId="0" borderId="21" xfId="48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6" fontId="10" fillId="0" borderId="12" xfId="48" applyNumberFormat="1" applyFont="1" applyBorder="1" applyAlignment="1">
      <alignment vertical="center"/>
    </xf>
    <xf numFmtId="176" fontId="10" fillId="0" borderId="0" xfId="48" applyNumberFormat="1" applyFont="1" applyBorder="1" applyAlignment="1">
      <alignment vertical="center"/>
    </xf>
    <xf numFmtId="176" fontId="10" fillId="0" borderId="15" xfId="48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23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5" fillId="0" borderId="16" xfId="0" applyFont="1" applyBorder="1" applyAlignment="1">
      <alignment/>
    </xf>
    <xf numFmtId="38" fontId="6" fillId="0" borderId="24" xfId="0" applyNumberFormat="1" applyFont="1" applyBorder="1" applyAlignment="1">
      <alignment vertical="center"/>
    </xf>
    <xf numFmtId="38" fontId="6" fillId="0" borderId="25" xfId="0" applyNumberFormat="1" applyFont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/>
    </xf>
    <xf numFmtId="38" fontId="6" fillId="0" borderId="15" xfId="0" applyNumberFormat="1" applyFont="1" applyBorder="1" applyAlignment="1">
      <alignment/>
    </xf>
    <xf numFmtId="38" fontId="6" fillId="0" borderId="14" xfId="0" applyNumberFormat="1" applyFont="1" applyBorder="1" applyAlignment="1">
      <alignment/>
    </xf>
    <xf numFmtId="38" fontId="6" fillId="0" borderId="16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0" fontId="10" fillId="0" borderId="25" xfId="0" applyFont="1" applyBorder="1" applyAlignment="1">
      <alignment vertical="center"/>
    </xf>
    <xf numFmtId="38" fontId="11" fillId="0" borderId="0" xfId="0" applyNumberFormat="1" applyFont="1" applyAlignment="1">
      <alignment/>
    </xf>
    <xf numFmtId="177" fontId="10" fillId="0" borderId="0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8" fontId="12" fillId="0" borderId="0" xfId="0" applyNumberFormat="1" applyFont="1" applyAlignment="1">
      <alignment/>
    </xf>
    <xf numFmtId="38" fontId="7" fillId="0" borderId="19" xfId="0" applyNumberFormat="1" applyFont="1" applyBorder="1" applyAlignment="1">
      <alignment horizontal="center"/>
    </xf>
    <xf numFmtId="38" fontId="7" fillId="0" borderId="26" xfId="0" applyNumberFormat="1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57421875" style="1" customWidth="1"/>
    <col min="2" max="2" width="10.57421875" style="2" customWidth="1"/>
    <col min="3" max="4" width="9.140625" style="2" bestFit="1" customWidth="1"/>
    <col min="5" max="13" width="9.140625" style="3" bestFit="1" customWidth="1"/>
    <col min="14" max="15" width="9.140625" style="2" bestFit="1" customWidth="1"/>
    <col min="16" max="18" width="9.140625" style="1" bestFit="1" customWidth="1"/>
    <col min="19" max="16384" width="9.00390625" style="1" customWidth="1"/>
  </cols>
  <sheetData>
    <row r="1" spans="2:15" ht="19.5" customHeight="1">
      <c r="B1" s="1"/>
      <c r="C1" s="57" t="s">
        <v>0</v>
      </c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ht="4.5" customHeight="1">
      <c r="B2" s="1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15" customHeight="1">
      <c r="B3" s="1"/>
      <c r="C3" s="59" t="s">
        <v>1</v>
      </c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5" ht="4.5" customHeight="1">
      <c r="B4" s="1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20" ht="15" customHeight="1">
      <c r="A5" s="92"/>
      <c r="B5" s="93"/>
      <c r="C5" s="88" t="s">
        <v>2</v>
      </c>
      <c r="D5" s="89"/>
      <c r="E5" s="89"/>
      <c r="F5" s="89"/>
      <c r="G5" s="89"/>
      <c r="H5" s="89"/>
      <c r="I5" s="89"/>
      <c r="J5" s="89"/>
      <c r="K5" s="90"/>
      <c r="L5" s="91" t="s">
        <v>3</v>
      </c>
      <c r="M5" s="91"/>
      <c r="N5" s="91"/>
      <c r="O5" s="91"/>
      <c r="P5" s="91"/>
      <c r="Q5" s="91"/>
      <c r="R5" s="91"/>
      <c r="S5" s="91"/>
      <c r="T5" s="88"/>
    </row>
    <row r="6" spans="1:20" ht="15" customHeight="1" thickBot="1">
      <c r="A6" s="94"/>
      <c r="B6" s="95"/>
      <c r="C6" s="4" t="s">
        <v>31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31</v>
      </c>
      <c r="M6" s="4" t="s">
        <v>4</v>
      </c>
      <c r="N6" s="4" t="s">
        <v>5</v>
      </c>
      <c r="O6" s="4" t="s">
        <v>6</v>
      </c>
      <c r="P6" s="4" t="s">
        <v>7</v>
      </c>
      <c r="Q6" s="4" t="s">
        <v>8</v>
      </c>
      <c r="R6" s="4" t="s">
        <v>9</v>
      </c>
      <c r="S6" s="4" t="s">
        <v>10</v>
      </c>
      <c r="T6" s="5" t="s">
        <v>11</v>
      </c>
    </row>
    <row r="7" spans="1:21" s="7" customFormat="1" ht="19.5" customHeight="1" thickTop="1">
      <c r="A7" s="81">
        <v>18000</v>
      </c>
      <c r="B7" s="61" t="s">
        <v>12</v>
      </c>
      <c r="C7" s="66">
        <v>826996</v>
      </c>
      <c r="D7" s="67">
        <v>828944</v>
      </c>
      <c r="E7" s="67">
        <v>821592</v>
      </c>
      <c r="F7" s="67">
        <v>807179</v>
      </c>
      <c r="G7" s="67">
        <v>787606</v>
      </c>
      <c r="H7" s="67">
        <v>763198</v>
      </c>
      <c r="I7" s="67">
        <v>736067</v>
      </c>
      <c r="J7" s="67">
        <v>707208</v>
      </c>
      <c r="K7" s="68">
        <v>676110</v>
      </c>
      <c r="L7" s="74">
        <f>+C7/$E7*100</f>
        <v>100.65774739773512</v>
      </c>
      <c r="M7" s="75">
        <f>+D7/$E7*100</f>
        <v>100.89484805110078</v>
      </c>
      <c r="N7" s="76">
        <v>100</v>
      </c>
      <c r="O7" s="76">
        <v>98.2</v>
      </c>
      <c r="P7" s="76">
        <v>95.9</v>
      </c>
      <c r="Q7" s="76">
        <v>92.9</v>
      </c>
      <c r="R7" s="76">
        <v>89.6</v>
      </c>
      <c r="S7" s="76">
        <v>86.1</v>
      </c>
      <c r="T7" s="76">
        <v>82.3</v>
      </c>
      <c r="U7" s="1"/>
    </row>
    <row r="8" spans="1:21" ht="15" customHeight="1">
      <c r="A8" s="24">
        <v>18201</v>
      </c>
      <c r="B8" s="62" t="s">
        <v>13</v>
      </c>
      <c r="C8" s="8">
        <v>272970</v>
      </c>
      <c r="D8" s="69">
        <v>269557</v>
      </c>
      <c r="E8" s="69">
        <v>269144</v>
      </c>
      <c r="F8" s="69">
        <v>266467</v>
      </c>
      <c r="G8" s="69">
        <v>261848</v>
      </c>
      <c r="H8" s="69">
        <v>255247</v>
      </c>
      <c r="I8" s="69">
        <v>247218</v>
      </c>
      <c r="J8" s="69">
        <v>238246</v>
      </c>
      <c r="K8" s="11">
        <v>228452</v>
      </c>
      <c r="L8" s="77">
        <f aca="true" t="shared" si="0" ref="L8:M24">+C8/$E8*100</f>
        <v>101.42154385756324</v>
      </c>
      <c r="M8" s="9">
        <f t="shared" si="0"/>
        <v>100.15344945456708</v>
      </c>
      <c r="N8" s="10">
        <v>100</v>
      </c>
      <c r="O8" s="10">
        <v>99</v>
      </c>
      <c r="P8" s="10">
        <v>97.3</v>
      </c>
      <c r="Q8" s="10">
        <v>94.8</v>
      </c>
      <c r="R8" s="10">
        <v>91.9</v>
      </c>
      <c r="S8" s="10">
        <v>88.5</v>
      </c>
      <c r="T8" s="10">
        <v>84.9</v>
      </c>
      <c r="U8" s="7"/>
    </row>
    <row r="9" spans="1:20" ht="15" customHeight="1">
      <c r="A9" s="24">
        <v>18202</v>
      </c>
      <c r="B9" s="62" t="s">
        <v>14</v>
      </c>
      <c r="C9" s="8">
        <v>67204</v>
      </c>
      <c r="D9" s="69">
        <v>68145</v>
      </c>
      <c r="E9" s="69">
        <v>68402</v>
      </c>
      <c r="F9" s="69">
        <v>67763</v>
      </c>
      <c r="G9" s="69">
        <v>66448</v>
      </c>
      <c r="H9" s="69">
        <v>64628</v>
      </c>
      <c r="I9" s="69">
        <v>62514</v>
      </c>
      <c r="J9" s="69">
        <v>60207</v>
      </c>
      <c r="K9" s="11">
        <v>57601</v>
      </c>
      <c r="L9" s="77">
        <f t="shared" si="0"/>
        <v>98.24858922253735</v>
      </c>
      <c r="M9" s="9">
        <f t="shared" si="0"/>
        <v>99.6242799918131</v>
      </c>
      <c r="N9" s="10">
        <v>100</v>
      </c>
      <c r="O9" s="10">
        <v>99.1</v>
      </c>
      <c r="P9" s="10">
        <v>97.1</v>
      </c>
      <c r="Q9" s="10">
        <v>94.5</v>
      </c>
      <c r="R9" s="10">
        <v>91.4</v>
      </c>
      <c r="S9" s="10">
        <v>88</v>
      </c>
      <c r="T9" s="10">
        <v>84.2</v>
      </c>
    </row>
    <row r="10" spans="1:20" ht="15" customHeight="1">
      <c r="A10" s="24">
        <v>18204</v>
      </c>
      <c r="B10" s="62" t="s">
        <v>32</v>
      </c>
      <c r="C10" s="8">
        <v>33496</v>
      </c>
      <c r="D10" s="69">
        <v>33295</v>
      </c>
      <c r="E10" s="69">
        <v>32182</v>
      </c>
      <c r="F10" s="69">
        <v>30754</v>
      </c>
      <c r="G10" s="69">
        <v>29267</v>
      </c>
      <c r="H10" s="69">
        <v>27650</v>
      </c>
      <c r="I10" s="69">
        <v>26009</v>
      </c>
      <c r="J10" s="69">
        <v>24403</v>
      </c>
      <c r="K10" s="11">
        <v>22817</v>
      </c>
      <c r="L10" s="77">
        <f t="shared" si="0"/>
        <v>104.08302777950406</v>
      </c>
      <c r="M10" s="9">
        <f t="shared" si="0"/>
        <v>103.4584550369772</v>
      </c>
      <c r="N10" s="10">
        <v>100</v>
      </c>
      <c r="O10" s="10">
        <v>95.6</v>
      </c>
      <c r="P10" s="10">
        <v>90.9</v>
      </c>
      <c r="Q10" s="10">
        <v>85.9</v>
      </c>
      <c r="R10" s="10">
        <v>80.8</v>
      </c>
      <c r="S10" s="10">
        <v>75.8</v>
      </c>
      <c r="T10" s="10">
        <v>70.9</v>
      </c>
    </row>
    <row r="11" spans="1:20" ht="15" customHeight="1">
      <c r="A11" s="24">
        <v>18205</v>
      </c>
      <c r="B11" s="62" t="s">
        <v>15</v>
      </c>
      <c r="C11" s="8">
        <v>41069</v>
      </c>
      <c r="D11" s="69">
        <v>39632</v>
      </c>
      <c r="E11" s="69">
        <v>37843</v>
      </c>
      <c r="F11" s="69">
        <v>35873</v>
      </c>
      <c r="G11" s="69">
        <v>33826</v>
      </c>
      <c r="H11" s="69">
        <v>31650</v>
      </c>
      <c r="I11" s="69">
        <v>29481</v>
      </c>
      <c r="J11" s="69">
        <v>27387</v>
      </c>
      <c r="K11" s="11">
        <v>25289</v>
      </c>
      <c r="L11" s="77">
        <f t="shared" si="0"/>
        <v>108.52469413101498</v>
      </c>
      <c r="M11" s="9">
        <f t="shared" si="0"/>
        <v>104.72742647253123</v>
      </c>
      <c r="N11" s="10">
        <v>100</v>
      </c>
      <c r="O11" s="10">
        <v>94.8</v>
      </c>
      <c r="P11" s="10">
        <v>89.4</v>
      </c>
      <c r="Q11" s="10">
        <v>83.6</v>
      </c>
      <c r="R11" s="10">
        <v>77.9</v>
      </c>
      <c r="S11" s="10">
        <v>72.4</v>
      </c>
      <c r="T11" s="10">
        <v>66.8</v>
      </c>
    </row>
    <row r="12" spans="1:20" ht="15" customHeight="1">
      <c r="A12" s="24">
        <v>18206</v>
      </c>
      <c r="B12" s="62" t="s">
        <v>16</v>
      </c>
      <c r="C12" s="8">
        <v>29162</v>
      </c>
      <c r="D12" s="69">
        <v>28143</v>
      </c>
      <c r="E12" s="69">
        <v>26961</v>
      </c>
      <c r="F12" s="69">
        <v>25625</v>
      </c>
      <c r="G12" s="69">
        <v>24253</v>
      </c>
      <c r="H12" s="69">
        <v>22817</v>
      </c>
      <c r="I12" s="69">
        <v>21385</v>
      </c>
      <c r="J12" s="69">
        <v>19972</v>
      </c>
      <c r="K12" s="11">
        <v>18547</v>
      </c>
      <c r="L12" s="77">
        <f t="shared" si="0"/>
        <v>108.16364378175885</v>
      </c>
      <c r="M12" s="9">
        <f t="shared" si="0"/>
        <v>104.3841103816624</v>
      </c>
      <c r="N12" s="10">
        <v>100</v>
      </c>
      <c r="O12" s="10">
        <v>95</v>
      </c>
      <c r="P12" s="10">
        <v>90</v>
      </c>
      <c r="Q12" s="10">
        <v>84.6</v>
      </c>
      <c r="R12" s="10">
        <v>79.3</v>
      </c>
      <c r="S12" s="10">
        <v>74.1</v>
      </c>
      <c r="T12" s="10">
        <v>68.8</v>
      </c>
    </row>
    <row r="13" spans="1:20" ht="15" customHeight="1">
      <c r="A13" s="24">
        <v>18207</v>
      </c>
      <c r="B13" s="62" t="s">
        <v>17</v>
      </c>
      <c r="C13" s="8">
        <v>62890</v>
      </c>
      <c r="D13" s="69">
        <v>64898</v>
      </c>
      <c r="E13" s="69">
        <v>66831</v>
      </c>
      <c r="F13" s="69">
        <v>67707</v>
      </c>
      <c r="G13" s="69">
        <v>67681</v>
      </c>
      <c r="H13" s="69">
        <v>67150</v>
      </c>
      <c r="I13" s="69">
        <v>66245</v>
      </c>
      <c r="J13" s="69">
        <v>65081</v>
      </c>
      <c r="K13" s="11">
        <v>63638</v>
      </c>
      <c r="L13" s="77">
        <f t="shared" si="0"/>
        <v>94.10303601622002</v>
      </c>
      <c r="M13" s="9">
        <f t="shared" si="0"/>
        <v>97.10762969280722</v>
      </c>
      <c r="N13" s="10">
        <v>100</v>
      </c>
      <c r="O13" s="10">
        <v>101.3</v>
      </c>
      <c r="P13" s="10">
        <v>101.3</v>
      </c>
      <c r="Q13" s="10">
        <v>100.5</v>
      </c>
      <c r="R13" s="10">
        <v>99.1</v>
      </c>
      <c r="S13" s="10">
        <v>97.4</v>
      </c>
      <c r="T13" s="10">
        <v>95.2</v>
      </c>
    </row>
    <row r="14" spans="1:20" ht="15" customHeight="1">
      <c r="A14" s="24">
        <v>18208</v>
      </c>
      <c r="B14" s="62" t="s">
        <v>18</v>
      </c>
      <c r="C14" s="8">
        <v>32432</v>
      </c>
      <c r="D14" s="69">
        <v>32178</v>
      </c>
      <c r="E14" s="69">
        <v>31081</v>
      </c>
      <c r="F14" s="69">
        <v>29826</v>
      </c>
      <c r="G14" s="69">
        <v>28518</v>
      </c>
      <c r="H14" s="69">
        <v>27062</v>
      </c>
      <c r="I14" s="69">
        <v>25546</v>
      </c>
      <c r="J14" s="69">
        <v>23997</v>
      </c>
      <c r="K14" s="11">
        <v>22356</v>
      </c>
      <c r="L14" s="77">
        <f t="shared" si="0"/>
        <v>104.34670699140953</v>
      </c>
      <c r="M14" s="9">
        <f t="shared" si="0"/>
        <v>103.52948746822818</v>
      </c>
      <c r="N14" s="10">
        <v>100</v>
      </c>
      <c r="O14" s="10">
        <v>96</v>
      </c>
      <c r="P14" s="10">
        <v>91.8</v>
      </c>
      <c r="Q14" s="10">
        <v>87.1</v>
      </c>
      <c r="R14" s="10">
        <v>82.2</v>
      </c>
      <c r="S14" s="10">
        <v>77.2</v>
      </c>
      <c r="T14" s="10">
        <v>71.9</v>
      </c>
    </row>
    <row r="15" spans="1:20" ht="15" customHeight="1">
      <c r="A15" s="24">
        <v>18209</v>
      </c>
      <c r="B15" s="62" t="s">
        <v>19</v>
      </c>
      <c r="C15" s="8">
        <v>85533</v>
      </c>
      <c r="D15" s="69">
        <v>87699</v>
      </c>
      <c r="E15" s="69">
        <v>87742</v>
      </c>
      <c r="F15" s="69">
        <v>87092</v>
      </c>
      <c r="G15" s="69">
        <v>85878</v>
      </c>
      <c r="H15" s="69">
        <v>84200</v>
      </c>
      <c r="I15" s="69">
        <v>82224</v>
      </c>
      <c r="J15" s="69">
        <v>80008</v>
      </c>
      <c r="K15" s="11">
        <v>77480</v>
      </c>
      <c r="L15" s="77">
        <f t="shared" si="0"/>
        <v>97.48239155706503</v>
      </c>
      <c r="M15" s="9">
        <f t="shared" si="0"/>
        <v>99.95099268309362</v>
      </c>
      <c r="N15" s="10">
        <v>100</v>
      </c>
      <c r="O15" s="10">
        <v>99.3</v>
      </c>
      <c r="P15" s="10">
        <v>97.9</v>
      </c>
      <c r="Q15" s="10">
        <v>96</v>
      </c>
      <c r="R15" s="10">
        <v>93.7</v>
      </c>
      <c r="S15" s="10">
        <v>91.2</v>
      </c>
      <c r="T15" s="10">
        <v>88.3</v>
      </c>
    </row>
    <row r="16" spans="1:20" ht="15" customHeight="1">
      <c r="A16" s="24">
        <v>18210</v>
      </c>
      <c r="B16" s="63" t="s">
        <v>20</v>
      </c>
      <c r="C16" s="8">
        <v>86870</v>
      </c>
      <c r="D16" s="69">
        <v>91173</v>
      </c>
      <c r="E16" s="69">
        <v>92318</v>
      </c>
      <c r="F16" s="69">
        <v>92362</v>
      </c>
      <c r="G16" s="69">
        <v>91544</v>
      </c>
      <c r="H16" s="69">
        <v>90088</v>
      </c>
      <c r="I16" s="69">
        <v>88287</v>
      </c>
      <c r="J16" s="69">
        <v>86158</v>
      </c>
      <c r="K16" s="11">
        <v>83582</v>
      </c>
      <c r="L16" s="77">
        <f t="shared" si="0"/>
        <v>94.09865898308021</v>
      </c>
      <c r="M16" s="9">
        <f t="shared" si="0"/>
        <v>98.7597218310622</v>
      </c>
      <c r="N16" s="10">
        <v>100</v>
      </c>
      <c r="O16" s="10">
        <v>100</v>
      </c>
      <c r="P16" s="10">
        <v>99.2</v>
      </c>
      <c r="Q16" s="10">
        <v>97.6</v>
      </c>
      <c r="R16" s="10">
        <v>95.6</v>
      </c>
      <c r="S16" s="10">
        <v>93.3</v>
      </c>
      <c r="T16" s="10">
        <v>90.5</v>
      </c>
    </row>
    <row r="17" spans="1:20" ht="15" customHeight="1">
      <c r="A17" s="24">
        <v>18322</v>
      </c>
      <c r="B17" s="62" t="s">
        <v>33</v>
      </c>
      <c r="C17" s="8">
        <v>20183</v>
      </c>
      <c r="D17" s="69">
        <v>21182</v>
      </c>
      <c r="E17" s="69">
        <v>20764</v>
      </c>
      <c r="F17" s="69">
        <v>20301</v>
      </c>
      <c r="G17" s="69">
        <v>19763</v>
      </c>
      <c r="H17" s="69">
        <v>19113</v>
      </c>
      <c r="I17" s="69">
        <v>18403</v>
      </c>
      <c r="J17" s="69">
        <v>17659</v>
      </c>
      <c r="K17" s="11">
        <v>16880</v>
      </c>
      <c r="L17" s="77">
        <f t="shared" si="0"/>
        <v>97.2018878828742</v>
      </c>
      <c r="M17" s="9">
        <f t="shared" si="0"/>
        <v>102.01309959545367</v>
      </c>
      <c r="N17" s="10">
        <v>100</v>
      </c>
      <c r="O17" s="10">
        <v>97.8</v>
      </c>
      <c r="P17" s="10">
        <v>95.2</v>
      </c>
      <c r="Q17" s="10">
        <v>92.1</v>
      </c>
      <c r="R17" s="10">
        <v>88.6</v>
      </c>
      <c r="S17" s="10">
        <v>85</v>
      </c>
      <c r="T17" s="10">
        <v>81.3</v>
      </c>
    </row>
    <row r="18" spans="1:20" ht="15" customHeight="1">
      <c r="A18" s="24">
        <v>18382</v>
      </c>
      <c r="B18" s="62" t="s">
        <v>21</v>
      </c>
      <c r="C18" s="8">
        <v>4032</v>
      </c>
      <c r="D18" s="69">
        <v>3759</v>
      </c>
      <c r="E18" s="69">
        <v>3405</v>
      </c>
      <c r="F18" s="69">
        <v>3091</v>
      </c>
      <c r="G18" s="69">
        <v>2790</v>
      </c>
      <c r="H18" s="69">
        <v>2500</v>
      </c>
      <c r="I18" s="69">
        <v>2244</v>
      </c>
      <c r="J18" s="69">
        <v>2026</v>
      </c>
      <c r="K18" s="11">
        <v>1825</v>
      </c>
      <c r="L18" s="77">
        <f t="shared" si="0"/>
        <v>118.41409691629956</v>
      </c>
      <c r="M18" s="9">
        <f t="shared" si="0"/>
        <v>110.39647577092511</v>
      </c>
      <c r="N18" s="10">
        <v>100</v>
      </c>
      <c r="O18" s="10">
        <v>90.8</v>
      </c>
      <c r="P18" s="10">
        <v>81.9</v>
      </c>
      <c r="Q18" s="10">
        <v>73.4</v>
      </c>
      <c r="R18" s="10">
        <v>65.9</v>
      </c>
      <c r="S18" s="10">
        <v>59.5</v>
      </c>
      <c r="T18" s="10">
        <v>53.6</v>
      </c>
    </row>
    <row r="19" spans="1:20" ht="15" customHeight="1">
      <c r="A19" s="24">
        <v>18404</v>
      </c>
      <c r="B19" s="62" t="s">
        <v>22</v>
      </c>
      <c r="C19" s="8">
        <v>13616</v>
      </c>
      <c r="D19" s="69">
        <v>13221</v>
      </c>
      <c r="E19" s="69">
        <v>12274</v>
      </c>
      <c r="F19" s="69">
        <v>11396</v>
      </c>
      <c r="G19" s="69">
        <v>10591</v>
      </c>
      <c r="H19" s="69">
        <v>9784</v>
      </c>
      <c r="I19" s="69">
        <v>9024</v>
      </c>
      <c r="J19" s="69">
        <v>8322</v>
      </c>
      <c r="K19" s="11">
        <v>7648</v>
      </c>
      <c r="L19" s="77">
        <f t="shared" si="0"/>
        <v>110.93368095160503</v>
      </c>
      <c r="M19" s="9">
        <f t="shared" si="0"/>
        <v>107.71549617076748</v>
      </c>
      <c r="N19" s="10">
        <v>100</v>
      </c>
      <c r="O19" s="10">
        <v>92.8</v>
      </c>
      <c r="P19" s="10">
        <v>86.3</v>
      </c>
      <c r="Q19" s="10">
        <v>79.7</v>
      </c>
      <c r="R19" s="10">
        <v>73.5</v>
      </c>
      <c r="S19" s="10">
        <v>67.8</v>
      </c>
      <c r="T19" s="10">
        <v>62.3</v>
      </c>
    </row>
    <row r="20" spans="1:20" ht="15" customHeight="1">
      <c r="A20" s="24">
        <v>18423</v>
      </c>
      <c r="B20" s="62" t="s">
        <v>23</v>
      </c>
      <c r="C20" s="8">
        <v>25158</v>
      </c>
      <c r="D20" s="69">
        <v>25017</v>
      </c>
      <c r="E20" s="69">
        <v>23995</v>
      </c>
      <c r="F20" s="69">
        <v>22883</v>
      </c>
      <c r="G20" s="69">
        <v>21745</v>
      </c>
      <c r="H20" s="69">
        <v>20524</v>
      </c>
      <c r="I20" s="69">
        <v>19310</v>
      </c>
      <c r="J20" s="69">
        <v>18098</v>
      </c>
      <c r="K20" s="11">
        <v>16835</v>
      </c>
      <c r="L20" s="77">
        <f t="shared" si="0"/>
        <v>104.84684309231089</v>
      </c>
      <c r="M20" s="9">
        <f t="shared" si="0"/>
        <v>104.25922067097314</v>
      </c>
      <c r="N20" s="10">
        <v>100</v>
      </c>
      <c r="O20" s="10">
        <v>95.4</v>
      </c>
      <c r="P20" s="10">
        <v>90.6</v>
      </c>
      <c r="Q20" s="10">
        <v>85.5</v>
      </c>
      <c r="R20" s="10">
        <v>80.5</v>
      </c>
      <c r="S20" s="10">
        <v>75.4</v>
      </c>
      <c r="T20" s="10">
        <v>70.2</v>
      </c>
    </row>
    <row r="21" spans="1:20" ht="15" customHeight="1">
      <c r="A21" s="24">
        <v>18442</v>
      </c>
      <c r="B21" s="62" t="s">
        <v>34</v>
      </c>
      <c r="C21" s="8">
        <v>12362</v>
      </c>
      <c r="D21" s="69">
        <v>11630</v>
      </c>
      <c r="E21" s="69">
        <v>11023</v>
      </c>
      <c r="F21" s="69">
        <v>10353</v>
      </c>
      <c r="G21" s="69">
        <v>9695</v>
      </c>
      <c r="H21" s="69">
        <v>9025</v>
      </c>
      <c r="I21" s="69">
        <v>8353</v>
      </c>
      <c r="J21" s="69">
        <v>7691</v>
      </c>
      <c r="K21" s="11">
        <v>7032</v>
      </c>
      <c r="L21" s="77">
        <f t="shared" si="0"/>
        <v>112.14732831352627</v>
      </c>
      <c r="M21" s="9">
        <f t="shared" si="0"/>
        <v>105.50666787625873</v>
      </c>
      <c r="N21" s="10">
        <v>100</v>
      </c>
      <c r="O21" s="10">
        <v>93.9</v>
      </c>
      <c r="P21" s="10">
        <v>88</v>
      </c>
      <c r="Q21" s="10">
        <v>81.9</v>
      </c>
      <c r="R21" s="10">
        <v>75.8</v>
      </c>
      <c r="S21" s="10">
        <v>69.8</v>
      </c>
      <c r="T21" s="10">
        <v>63.8</v>
      </c>
    </row>
    <row r="22" spans="1:20" ht="15" customHeight="1">
      <c r="A22" s="24">
        <v>18481</v>
      </c>
      <c r="B22" s="62" t="s">
        <v>24</v>
      </c>
      <c r="C22" s="8">
        <v>12201</v>
      </c>
      <c r="D22" s="69">
        <v>12119</v>
      </c>
      <c r="E22" s="69">
        <v>11630</v>
      </c>
      <c r="F22" s="69">
        <v>11117</v>
      </c>
      <c r="G22" s="69">
        <v>10614</v>
      </c>
      <c r="H22" s="69">
        <v>10082</v>
      </c>
      <c r="I22" s="69">
        <v>9556</v>
      </c>
      <c r="J22" s="69">
        <v>9040</v>
      </c>
      <c r="K22" s="11">
        <v>8524</v>
      </c>
      <c r="L22" s="77">
        <f t="shared" si="0"/>
        <v>104.90971625107481</v>
      </c>
      <c r="M22" s="9">
        <f t="shared" si="0"/>
        <v>104.20464316423043</v>
      </c>
      <c r="N22" s="10">
        <v>100</v>
      </c>
      <c r="O22" s="10">
        <v>95.6</v>
      </c>
      <c r="P22" s="10">
        <v>91.3</v>
      </c>
      <c r="Q22" s="10">
        <v>86.7</v>
      </c>
      <c r="R22" s="10">
        <v>82.2</v>
      </c>
      <c r="S22" s="10">
        <v>77.7</v>
      </c>
      <c r="T22" s="10">
        <v>73.3</v>
      </c>
    </row>
    <row r="23" spans="1:20" ht="15" customHeight="1">
      <c r="A23" s="24">
        <v>18483</v>
      </c>
      <c r="B23" s="62" t="s">
        <v>35</v>
      </c>
      <c r="C23" s="8">
        <v>10251</v>
      </c>
      <c r="D23" s="69">
        <v>9983</v>
      </c>
      <c r="E23" s="69">
        <v>9217</v>
      </c>
      <c r="F23" s="69">
        <v>8510</v>
      </c>
      <c r="G23" s="69">
        <v>7892</v>
      </c>
      <c r="H23" s="69">
        <v>7268</v>
      </c>
      <c r="I23" s="69">
        <v>6696</v>
      </c>
      <c r="J23" s="69">
        <v>6164</v>
      </c>
      <c r="K23" s="11">
        <v>5648</v>
      </c>
      <c r="L23" s="77">
        <f t="shared" si="0"/>
        <v>111.21840078116523</v>
      </c>
      <c r="M23" s="9">
        <f t="shared" si="0"/>
        <v>108.31073017250732</v>
      </c>
      <c r="N23" s="10">
        <v>100</v>
      </c>
      <c r="O23" s="10">
        <v>92.3</v>
      </c>
      <c r="P23" s="10">
        <v>85.6</v>
      </c>
      <c r="Q23" s="10">
        <v>78.9</v>
      </c>
      <c r="R23" s="10">
        <v>72.7</v>
      </c>
      <c r="S23" s="10">
        <v>66.9</v>
      </c>
      <c r="T23" s="10">
        <v>61.3</v>
      </c>
    </row>
    <row r="24" spans="1:20" ht="15" customHeight="1">
      <c r="A24" s="36">
        <v>18501</v>
      </c>
      <c r="B24" s="64" t="s">
        <v>25</v>
      </c>
      <c r="C24" s="70">
        <v>17567</v>
      </c>
      <c r="D24" s="71">
        <v>17313</v>
      </c>
      <c r="E24" s="71">
        <v>16780</v>
      </c>
      <c r="F24" s="71">
        <v>16057</v>
      </c>
      <c r="G24" s="71">
        <v>15252</v>
      </c>
      <c r="H24" s="71">
        <v>14410</v>
      </c>
      <c r="I24" s="71">
        <v>13569</v>
      </c>
      <c r="J24" s="71">
        <v>12749</v>
      </c>
      <c r="K24" s="72">
        <v>11959</v>
      </c>
      <c r="L24" s="78">
        <f t="shared" si="0"/>
        <v>104.69010727056019</v>
      </c>
      <c r="M24" s="79">
        <f t="shared" si="0"/>
        <v>103.17640047675805</v>
      </c>
      <c r="N24" s="80">
        <v>100</v>
      </c>
      <c r="O24" s="80">
        <v>95.7</v>
      </c>
      <c r="P24" s="80">
        <v>90.9</v>
      </c>
      <c r="Q24" s="80">
        <v>85.9</v>
      </c>
      <c r="R24" s="80">
        <v>80.9</v>
      </c>
      <c r="S24" s="80">
        <v>76</v>
      </c>
      <c r="T24" s="80">
        <v>71.3</v>
      </c>
    </row>
    <row r="25" spans="1:20" ht="19.5" customHeight="1">
      <c r="A25" s="6"/>
      <c r="B25" s="11" t="s">
        <v>26</v>
      </c>
      <c r="C25" s="8"/>
      <c r="D25" s="69"/>
      <c r="E25" s="69"/>
      <c r="F25" s="69"/>
      <c r="G25" s="69"/>
      <c r="H25" s="69"/>
      <c r="I25" s="69"/>
      <c r="J25" s="69"/>
      <c r="K25" s="73"/>
      <c r="L25" s="15"/>
      <c r="M25" s="12"/>
      <c r="N25" s="13"/>
      <c r="O25" s="13"/>
      <c r="P25" s="13"/>
      <c r="Q25" s="13"/>
      <c r="R25" s="13"/>
      <c r="S25" s="13"/>
      <c r="T25" s="13"/>
    </row>
    <row r="26" spans="1:20" ht="15" customHeight="1">
      <c r="A26" s="6"/>
      <c r="B26" s="14" t="s">
        <v>27</v>
      </c>
      <c r="C26" s="8">
        <v>412455</v>
      </c>
      <c r="D26" s="69">
        <v>414090</v>
      </c>
      <c r="E26" s="69">
        <v>413307</v>
      </c>
      <c r="F26" s="69">
        <v>408956</v>
      </c>
      <c r="G26" s="69">
        <v>401673</v>
      </c>
      <c r="H26" s="69">
        <v>391510</v>
      </c>
      <c r="I26" s="69">
        <v>379454</v>
      </c>
      <c r="J26" s="69">
        <v>366060</v>
      </c>
      <c r="K26" s="73">
        <v>351270</v>
      </c>
      <c r="L26" s="15">
        <v>99.79385783449108</v>
      </c>
      <c r="M26" s="12">
        <v>100.18944755351349</v>
      </c>
      <c r="N26" s="12">
        <v>100</v>
      </c>
      <c r="O26" s="12">
        <v>98.94727164069323</v>
      </c>
      <c r="P26" s="12">
        <v>97.18514324702944</v>
      </c>
      <c r="Q26" s="12">
        <v>94.72619626572984</v>
      </c>
      <c r="R26" s="12">
        <v>91.80923623359875</v>
      </c>
      <c r="S26" s="12">
        <v>88.56854589929519</v>
      </c>
      <c r="T26" s="12">
        <v>84.99009211070705</v>
      </c>
    </row>
    <row r="27" spans="1:20" ht="15" customHeight="1">
      <c r="A27" s="6"/>
      <c r="B27" s="14" t="s">
        <v>28</v>
      </c>
      <c r="C27" s="8">
        <v>70231</v>
      </c>
      <c r="D27" s="69">
        <v>67775</v>
      </c>
      <c r="E27" s="69">
        <v>64804</v>
      </c>
      <c r="F27" s="69">
        <v>61498</v>
      </c>
      <c r="G27" s="69">
        <v>58079</v>
      </c>
      <c r="H27" s="69">
        <v>54467</v>
      </c>
      <c r="I27" s="69">
        <v>50866</v>
      </c>
      <c r="J27" s="69">
        <v>47359</v>
      </c>
      <c r="K27" s="73">
        <v>43836</v>
      </c>
      <c r="L27" s="15">
        <v>108.37448305660145</v>
      </c>
      <c r="M27" s="12">
        <v>104.58459354360843</v>
      </c>
      <c r="N27" s="12">
        <v>100</v>
      </c>
      <c r="O27" s="12">
        <v>94.89846305783594</v>
      </c>
      <c r="P27" s="12">
        <v>89.62255416332326</v>
      </c>
      <c r="Q27" s="12">
        <v>84.04882414665762</v>
      </c>
      <c r="R27" s="12">
        <v>78.49206839084007</v>
      </c>
      <c r="S27" s="12">
        <v>73.08036540954262</v>
      </c>
      <c r="T27" s="12">
        <v>67.6439725942843</v>
      </c>
    </row>
    <row r="28" spans="1:20" ht="15" customHeight="1">
      <c r="A28" s="6"/>
      <c r="B28" s="14" t="s">
        <v>29</v>
      </c>
      <c r="C28" s="8">
        <v>191229</v>
      </c>
      <c r="D28" s="69">
        <v>194594</v>
      </c>
      <c r="E28" s="69">
        <v>194247</v>
      </c>
      <c r="F28" s="69">
        <v>192169</v>
      </c>
      <c r="G28" s="69">
        <v>188685</v>
      </c>
      <c r="H28" s="69">
        <v>184158</v>
      </c>
      <c r="I28" s="69">
        <v>179047</v>
      </c>
      <c r="J28" s="69">
        <v>173535</v>
      </c>
      <c r="K28" s="73">
        <v>167426</v>
      </c>
      <c r="L28" s="15">
        <v>98.44630805108959</v>
      </c>
      <c r="M28" s="12">
        <v>100.17863853753211</v>
      </c>
      <c r="N28" s="12">
        <v>100</v>
      </c>
      <c r="O28" s="12">
        <v>98.93022800866937</v>
      </c>
      <c r="P28" s="12">
        <v>97.13663531483112</v>
      </c>
      <c r="Q28" s="12">
        <v>94.8060973914655</v>
      </c>
      <c r="R28" s="12">
        <v>92.17491132424182</v>
      </c>
      <c r="S28" s="12">
        <v>89.33728706234845</v>
      </c>
      <c r="T28" s="12">
        <v>86.19232214654538</v>
      </c>
    </row>
    <row r="29" spans="1:20" ht="15" customHeight="1">
      <c r="A29" s="6"/>
      <c r="B29" s="14" t="s">
        <v>30</v>
      </c>
      <c r="C29" s="8">
        <v>153081</v>
      </c>
      <c r="D29" s="69">
        <v>152485</v>
      </c>
      <c r="E29" s="69">
        <v>149234</v>
      </c>
      <c r="F29" s="69">
        <v>144554</v>
      </c>
      <c r="G29" s="69">
        <v>139168</v>
      </c>
      <c r="H29" s="69">
        <v>133063</v>
      </c>
      <c r="I29" s="69">
        <v>126697</v>
      </c>
      <c r="J29" s="69">
        <v>120254</v>
      </c>
      <c r="K29" s="73">
        <v>113581</v>
      </c>
      <c r="L29" s="15">
        <v>102.57783078923033</v>
      </c>
      <c r="M29" s="12">
        <v>102.17845799214655</v>
      </c>
      <c r="N29" s="12">
        <v>100</v>
      </c>
      <c r="O29" s="12">
        <v>96.86398541887237</v>
      </c>
      <c r="P29" s="12">
        <v>93.25488829623276</v>
      </c>
      <c r="Q29" s="12">
        <v>89.16399748046692</v>
      </c>
      <c r="R29" s="12">
        <v>84.8982135438305</v>
      </c>
      <c r="S29" s="12">
        <v>80.58083278609432</v>
      </c>
      <c r="T29" s="12">
        <v>76.1093316536446</v>
      </c>
    </row>
    <row r="30" spans="1:20" ht="4.5" customHeight="1">
      <c r="A30" s="20"/>
      <c r="B30" s="65"/>
      <c r="C30" s="17"/>
      <c r="D30" s="18"/>
      <c r="E30" s="18"/>
      <c r="F30" s="18"/>
      <c r="G30" s="18"/>
      <c r="H30" s="18"/>
      <c r="I30" s="18"/>
      <c r="J30" s="18"/>
      <c r="K30" s="19"/>
      <c r="L30" s="17"/>
      <c r="M30" s="18"/>
      <c r="N30" s="16"/>
      <c r="O30" s="16"/>
      <c r="P30" s="20"/>
      <c r="Q30" s="20"/>
      <c r="R30" s="20"/>
      <c r="S30" s="20"/>
      <c r="T30" s="20"/>
    </row>
    <row r="31" spans="2:15" s="84" customFormat="1" ht="15" customHeight="1">
      <c r="B31" s="85"/>
      <c r="C31" s="86" t="s">
        <v>87</v>
      </c>
      <c r="D31" s="85"/>
      <c r="E31" s="87"/>
      <c r="F31" s="87"/>
      <c r="G31" s="87"/>
      <c r="H31" s="87"/>
      <c r="I31" s="87"/>
      <c r="J31" s="87"/>
      <c r="K31" s="87"/>
      <c r="L31" s="87"/>
      <c r="M31" s="87"/>
      <c r="N31" s="85"/>
      <c r="O31" s="85"/>
    </row>
    <row r="32" spans="2:15" s="84" customFormat="1" ht="15" customHeight="1">
      <c r="B32" s="85"/>
      <c r="C32" s="86" t="s">
        <v>88</v>
      </c>
      <c r="D32" s="85"/>
      <c r="E32" s="87"/>
      <c r="F32" s="87"/>
      <c r="G32" s="87"/>
      <c r="H32" s="87"/>
      <c r="I32" s="87"/>
      <c r="J32" s="87"/>
      <c r="K32" s="87"/>
      <c r="L32" s="87"/>
      <c r="M32" s="87"/>
      <c r="N32" s="85"/>
      <c r="O32" s="85"/>
    </row>
    <row r="33" spans="2:15" s="84" customFormat="1" ht="15" customHeight="1">
      <c r="B33" s="85"/>
      <c r="C33" s="86" t="s">
        <v>89</v>
      </c>
      <c r="D33" s="85"/>
      <c r="E33" s="87"/>
      <c r="F33" s="87"/>
      <c r="G33" s="87"/>
      <c r="H33" s="87"/>
      <c r="I33" s="87"/>
      <c r="J33" s="87"/>
      <c r="K33" s="87"/>
      <c r="L33" s="87"/>
      <c r="M33" s="87"/>
      <c r="N33" s="85"/>
      <c r="O33" s="85"/>
    </row>
    <row r="34" spans="2:15" s="84" customFormat="1" ht="15" customHeight="1">
      <c r="B34" s="85"/>
      <c r="C34" s="86" t="s">
        <v>90</v>
      </c>
      <c r="D34" s="85"/>
      <c r="E34" s="87"/>
      <c r="F34" s="87"/>
      <c r="G34" s="87"/>
      <c r="H34" s="87"/>
      <c r="I34" s="87"/>
      <c r="J34" s="87"/>
      <c r="K34" s="87"/>
      <c r="L34" s="87"/>
      <c r="M34" s="87"/>
      <c r="N34" s="85"/>
      <c r="O34" s="85"/>
    </row>
    <row r="39" spans="2:21" s="6" customFormat="1" ht="15" customHeight="1">
      <c r="B39" s="13"/>
      <c r="C39" s="13"/>
      <c r="D39" s="13"/>
      <c r="E39" s="21"/>
      <c r="F39" s="21"/>
      <c r="G39" s="21"/>
      <c r="H39" s="21"/>
      <c r="I39" s="21"/>
      <c r="J39" s="21"/>
      <c r="K39" s="21"/>
      <c r="L39" s="21"/>
      <c r="M39" s="21"/>
      <c r="N39" s="13"/>
      <c r="O39" s="13"/>
      <c r="U39" s="1"/>
    </row>
    <row r="40" ht="15" customHeight="1">
      <c r="U40" s="6"/>
    </row>
    <row r="89" spans="2:21" s="6" customFormat="1" ht="15" customHeight="1">
      <c r="B89" s="13"/>
      <c r="C89" s="13"/>
      <c r="D89" s="13"/>
      <c r="E89" s="21"/>
      <c r="F89" s="21"/>
      <c r="G89" s="21"/>
      <c r="H89" s="21"/>
      <c r="I89" s="21"/>
      <c r="J89" s="21"/>
      <c r="K89" s="21"/>
      <c r="L89" s="21"/>
      <c r="M89" s="21"/>
      <c r="N89" s="13"/>
      <c r="O89" s="13"/>
      <c r="U89" s="1"/>
    </row>
    <row r="90" ht="15" customHeight="1">
      <c r="U90" s="6"/>
    </row>
    <row r="139" spans="2:21" s="6" customFormat="1" ht="15" customHeight="1">
      <c r="B139" s="13"/>
      <c r="C139" s="13"/>
      <c r="D139" s="13"/>
      <c r="E139" s="21"/>
      <c r="F139" s="21"/>
      <c r="G139" s="21"/>
      <c r="H139" s="21"/>
      <c r="I139" s="21"/>
      <c r="J139" s="21"/>
      <c r="K139" s="21"/>
      <c r="L139" s="21"/>
      <c r="M139" s="21"/>
      <c r="N139" s="13"/>
      <c r="O139" s="13"/>
      <c r="U139" s="1"/>
    </row>
    <row r="140" ht="15" customHeight="1">
      <c r="U140" s="6"/>
    </row>
    <row r="189" spans="2:21" s="6" customFormat="1" ht="15" customHeight="1">
      <c r="B189" s="13"/>
      <c r="C189" s="13"/>
      <c r="D189" s="13"/>
      <c r="E189" s="21"/>
      <c r="F189" s="21"/>
      <c r="G189" s="21"/>
      <c r="H189" s="21"/>
      <c r="I189" s="21"/>
      <c r="J189" s="21"/>
      <c r="K189" s="21"/>
      <c r="L189" s="21"/>
      <c r="M189" s="21"/>
      <c r="N189" s="13"/>
      <c r="O189" s="13"/>
      <c r="U189" s="1"/>
    </row>
    <row r="190" ht="15" customHeight="1">
      <c r="U190" s="6"/>
    </row>
    <row r="201" spans="2:21" s="6" customFormat="1" ht="15" customHeight="1">
      <c r="B201" s="13"/>
      <c r="C201" s="13"/>
      <c r="D201" s="13"/>
      <c r="E201" s="21"/>
      <c r="F201" s="21"/>
      <c r="G201" s="21"/>
      <c r="H201" s="21"/>
      <c r="I201" s="21"/>
      <c r="J201" s="21"/>
      <c r="K201" s="21"/>
      <c r="L201" s="21"/>
      <c r="M201" s="21"/>
      <c r="N201" s="13"/>
      <c r="O201" s="13"/>
      <c r="U201" s="1"/>
    </row>
    <row r="202" ht="15" customHeight="1">
      <c r="U202" s="6"/>
    </row>
  </sheetData>
  <sheetProtection/>
  <mergeCells count="3">
    <mergeCell ref="C5:K5"/>
    <mergeCell ref="L5:T5"/>
    <mergeCell ref="A5:B6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7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57421875" style="2" customWidth="1"/>
    <col min="2" max="14" width="9.00390625" style="3" customWidth="1"/>
    <col min="15" max="20" width="9.00390625" style="1" customWidth="1"/>
    <col min="21" max="21" width="4.57421875" style="6" customWidth="1"/>
    <col min="22" max="16384" width="9.00390625" style="1" customWidth="1"/>
  </cols>
  <sheetData>
    <row r="1" spans="1:14" ht="19.5" customHeight="1">
      <c r="A1" s="1"/>
      <c r="B1" s="58"/>
      <c r="C1" s="57" t="s">
        <v>86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.5" customHeight="1">
      <c r="A2" s="1"/>
      <c r="B2" s="58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" customHeight="1">
      <c r="A3" s="1"/>
      <c r="B3" s="60"/>
      <c r="C3" s="59" t="s">
        <v>36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4.5" customHeight="1">
      <c r="A4" s="1"/>
      <c r="B4" s="60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2" s="23" customFormat="1" ht="15" customHeight="1">
      <c r="A5" s="22" t="s">
        <v>37</v>
      </c>
      <c r="U5" s="24"/>
      <c r="V5" s="22" t="s">
        <v>38</v>
      </c>
    </row>
    <row r="6" spans="1:32" s="27" customFormat="1" ht="15" customHeight="1">
      <c r="A6" s="99" t="s">
        <v>39</v>
      </c>
      <c r="B6" s="100"/>
      <c r="C6" s="96" t="s">
        <v>40</v>
      </c>
      <c r="D6" s="97"/>
      <c r="E6" s="97"/>
      <c r="F6" s="97"/>
      <c r="G6" s="97"/>
      <c r="H6" s="97"/>
      <c r="I6" s="97"/>
      <c r="J6" s="97"/>
      <c r="K6" s="98"/>
      <c r="L6" s="96" t="s">
        <v>41</v>
      </c>
      <c r="M6" s="97"/>
      <c r="N6" s="97"/>
      <c r="O6" s="97"/>
      <c r="P6" s="97"/>
      <c r="Q6" s="97"/>
      <c r="R6" s="97"/>
      <c r="S6" s="97"/>
      <c r="T6" s="97"/>
      <c r="U6" s="26"/>
      <c r="V6" s="99" t="s">
        <v>39</v>
      </c>
      <c r="W6" s="100"/>
      <c r="X6" s="96" t="s">
        <v>42</v>
      </c>
      <c r="Y6" s="97"/>
      <c r="Z6" s="97"/>
      <c r="AA6" s="97"/>
      <c r="AB6" s="97"/>
      <c r="AC6" s="97"/>
      <c r="AD6" s="97"/>
      <c r="AE6" s="97"/>
      <c r="AF6" s="97"/>
    </row>
    <row r="7" spans="1:32" s="27" customFormat="1" ht="15" customHeight="1">
      <c r="A7" s="101"/>
      <c r="B7" s="100"/>
      <c r="C7" s="25" t="s">
        <v>83</v>
      </c>
      <c r="D7" s="25" t="s">
        <v>84</v>
      </c>
      <c r="E7" s="25" t="s">
        <v>43</v>
      </c>
      <c r="F7" s="25" t="s">
        <v>44</v>
      </c>
      <c r="G7" s="25" t="s">
        <v>45</v>
      </c>
      <c r="H7" s="25" t="s">
        <v>46</v>
      </c>
      <c r="I7" s="25" t="s">
        <v>47</v>
      </c>
      <c r="J7" s="25" t="s">
        <v>48</v>
      </c>
      <c r="K7" s="25" t="s">
        <v>49</v>
      </c>
      <c r="L7" s="25" t="s">
        <v>83</v>
      </c>
      <c r="M7" s="25" t="s">
        <v>84</v>
      </c>
      <c r="N7" s="25" t="s">
        <v>43</v>
      </c>
      <c r="O7" s="25" t="s">
        <v>44</v>
      </c>
      <c r="P7" s="25" t="s">
        <v>45</v>
      </c>
      <c r="Q7" s="25" t="s">
        <v>46</v>
      </c>
      <c r="R7" s="25" t="s">
        <v>47</v>
      </c>
      <c r="S7" s="25" t="s">
        <v>48</v>
      </c>
      <c r="T7" s="29" t="s">
        <v>49</v>
      </c>
      <c r="U7" s="26"/>
      <c r="V7" s="101"/>
      <c r="W7" s="100"/>
      <c r="X7" s="25" t="s">
        <v>83</v>
      </c>
      <c r="Y7" s="25" t="s">
        <v>84</v>
      </c>
      <c r="Z7" s="25" t="s">
        <v>43</v>
      </c>
      <c r="AA7" s="25" t="s">
        <v>44</v>
      </c>
      <c r="AB7" s="25" t="s">
        <v>45</v>
      </c>
      <c r="AC7" s="25" t="s">
        <v>46</v>
      </c>
      <c r="AD7" s="25" t="s">
        <v>47</v>
      </c>
      <c r="AE7" s="25" t="s">
        <v>48</v>
      </c>
      <c r="AF7" s="29" t="s">
        <v>49</v>
      </c>
    </row>
    <row r="8" spans="1:32" s="23" customFormat="1" ht="15" customHeight="1">
      <c r="A8" s="24">
        <v>18000</v>
      </c>
      <c r="B8" s="30" t="s">
        <v>50</v>
      </c>
      <c r="C8" s="43">
        <v>140593</v>
      </c>
      <c r="D8" s="44">
        <v>130143</v>
      </c>
      <c r="E8" s="44">
        <v>120969</v>
      </c>
      <c r="F8" s="44">
        <v>112166</v>
      </c>
      <c r="G8" s="44">
        <v>100834</v>
      </c>
      <c r="H8" s="44">
        <v>91240</v>
      </c>
      <c r="I8" s="44">
        <v>83819</v>
      </c>
      <c r="J8" s="44">
        <v>79027</v>
      </c>
      <c r="K8" s="45">
        <v>74666</v>
      </c>
      <c r="L8" s="51">
        <f>+C8/$E8*100</f>
        <v>116.22233795435196</v>
      </c>
      <c r="M8" s="52">
        <f>+D8/$E8*100</f>
        <v>107.58376112888426</v>
      </c>
      <c r="N8" s="53">
        <v>100</v>
      </c>
      <c r="O8" s="53">
        <v>92.7</v>
      </c>
      <c r="P8" s="53">
        <v>83.4</v>
      </c>
      <c r="Q8" s="53">
        <v>75.4</v>
      </c>
      <c r="R8" s="53">
        <v>69.3</v>
      </c>
      <c r="S8" s="53">
        <v>65.3</v>
      </c>
      <c r="T8" s="53">
        <v>61.7</v>
      </c>
      <c r="U8" s="34"/>
      <c r="V8" s="24">
        <v>18000</v>
      </c>
      <c r="W8" s="30" t="s">
        <v>50</v>
      </c>
      <c r="X8" s="35">
        <v>17.000444984014432</v>
      </c>
      <c r="Y8" s="35">
        <v>15.69985427242371</v>
      </c>
      <c r="Z8" s="35">
        <v>14.7</v>
      </c>
      <c r="AA8" s="35">
        <v>13.9</v>
      </c>
      <c r="AB8" s="35">
        <v>12.8</v>
      </c>
      <c r="AC8" s="35">
        <v>12</v>
      </c>
      <c r="AD8" s="35">
        <v>11.4</v>
      </c>
      <c r="AE8" s="35">
        <v>11.2</v>
      </c>
      <c r="AF8" s="35">
        <v>11</v>
      </c>
    </row>
    <row r="9" spans="1:32" s="23" customFormat="1" ht="15" customHeight="1">
      <c r="A9" s="24">
        <v>18201</v>
      </c>
      <c r="B9" s="30" t="s">
        <v>51</v>
      </c>
      <c r="C9" s="46">
        <v>45135</v>
      </c>
      <c r="D9" s="47">
        <v>40753</v>
      </c>
      <c r="E9" s="47">
        <v>38685</v>
      </c>
      <c r="F9" s="47">
        <v>36619</v>
      </c>
      <c r="G9" s="47">
        <v>33395</v>
      </c>
      <c r="H9" s="47">
        <v>30207</v>
      </c>
      <c r="I9" s="47">
        <v>27661</v>
      </c>
      <c r="J9" s="47">
        <v>25998</v>
      </c>
      <c r="K9" s="48">
        <v>24540</v>
      </c>
      <c r="L9" s="54">
        <f aca="true" t="shared" si="0" ref="L9:M25">+C9/$E9*100</f>
        <v>116.6731291198139</v>
      </c>
      <c r="M9" s="55">
        <f t="shared" si="0"/>
        <v>105.34574124337598</v>
      </c>
      <c r="N9" s="34">
        <v>100</v>
      </c>
      <c r="O9" s="34">
        <v>94.7</v>
      </c>
      <c r="P9" s="34">
        <v>86.3</v>
      </c>
      <c r="Q9" s="34">
        <v>78.1</v>
      </c>
      <c r="R9" s="34">
        <v>71.5</v>
      </c>
      <c r="S9" s="34">
        <v>67.2</v>
      </c>
      <c r="T9" s="34">
        <v>63.4</v>
      </c>
      <c r="U9" s="34"/>
      <c r="V9" s="24">
        <v>18201</v>
      </c>
      <c r="W9" s="30" t="s">
        <v>51</v>
      </c>
      <c r="X9" s="35">
        <v>16.534784042202443</v>
      </c>
      <c r="Y9" s="35">
        <v>15.118509257782211</v>
      </c>
      <c r="Z9" s="35">
        <v>14.4</v>
      </c>
      <c r="AA9" s="35">
        <v>13.7</v>
      </c>
      <c r="AB9" s="35">
        <v>12.8</v>
      </c>
      <c r="AC9" s="35">
        <v>11.8</v>
      </c>
      <c r="AD9" s="35">
        <v>11.2</v>
      </c>
      <c r="AE9" s="35">
        <v>10.9</v>
      </c>
      <c r="AF9" s="35">
        <v>10.7</v>
      </c>
    </row>
    <row r="10" spans="1:32" s="23" customFormat="1" ht="15" customHeight="1">
      <c r="A10" s="24">
        <v>18202</v>
      </c>
      <c r="B10" s="30" t="s">
        <v>52</v>
      </c>
      <c r="C10" s="46">
        <v>11906</v>
      </c>
      <c r="D10" s="47">
        <v>11032</v>
      </c>
      <c r="E10" s="47">
        <v>10256</v>
      </c>
      <c r="F10" s="47">
        <v>9684</v>
      </c>
      <c r="G10" s="47">
        <v>8769</v>
      </c>
      <c r="H10" s="47">
        <v>7923</v>
      </c>
      <c r="I10" s="47">
        <v>7222</v>
      </c>
      <c r="J10" s="47">
        <v>6759</v>
      </c>
      <c r="K10" s="48">
        <v>6324</v>
      </c>
      <c r="L10" s="54">
        <f t="shared" si="0"/>
        <v>116.08814352574103</v>
      </c>
      <c r="M10" s="55">
        <f t="shared" si="0"/>
        <v>107.56630265210609</v>
      </c>
      <c r="N10" s="34">
        <v>100</v>
      </c>
      <c r="O10" s="34">
        <v>94.4</v>
      </c>
      <c r="P10" s="34">
        <v>85.5</v>
      </c>
      <c r="Q10" s="34">
        <v>77.2</v>
      </c>
      <c r="R10" s="34">
        <v>70.4</v>
      </c>
      <c r="S10" s="34">
        <v>65.9</v>
      </c>
      <c r="T10" s="34">
        <v>61.7</v>
      </c>
      <c r="U10" s="34"/>
      <c r="V10" s="24">
        <v>18202</v>
      </c>
      <c r="W10" s="30" t="s">
        <v>52</v>
      </c>
      <c r="X10" s="35">
        <v>17.71620736860901</v>
      </c>
      <c r="Y10" s="35">
        <v>16.189008731381612</v>
      </c>
      <c r="Z10" s="35">
        <v>15</v>
      </c>
      <c r="AA10" s="35">
        <v>14.3</v>
      </c>
      <c r="AB10" s="35">
        <v>13.2</v>
      </c>
      <c r="AC10" s="35">
        <v>12.3</v>
      </c>
      <c r="AD10" s="35">
        <v>11.6</v>
      </c>
      <c r="AE10" s="35">
        <v>11.2</v>
      </c>
      <c r="AF10" s="35">
        <v>11</v>
      </c>
    </row>
    <row r="11" spans="1:32" s="23" customFormat="1" ht="15" customHeight="1">
      <c r="A11" s="24">
        <v>18204</v>
      </c>
      <c r="B11" s="30" t="s">
        <v>53</v>
      </c>
      <c r="C11" s="46">
        <v>5738</v>
      </c>
      <c r="D11" s="47">
        <v>5278</v>
      </c>
      <c r="E11" s="47">
        <v>4702</v>
      </c>
      <c r="F11" s="47">
        <v>4108</v>
      </c>
      <c r="G11" s="47">
        <v>3547</v>
      </c>
      <c r="H11" s="47">
        <v>3096</v>
      </c>
      <c r="I11" s="47">
        <v>2747</v>
      </c>
      <c r="J11" s="47">
        <v>2519</v>
      </c>
      <c r="K11" s="48">
        <v>2328</v>
      </c>
      <c r="L11" s="54">
        <f t="shared" si="0"/>
        <v>122.03317737133135</v>
      </c>
      <c r="M11" s="55">
        <f t="shared" si="0"/>
        <v>112.25010633772862</v>
      </c>
      <c r="N11" s="34">
        <v>100</v>
      </c>
      <c r="O11" s="34">
        <v>87.4</v>
      </c>
      <c r="P11" s="34">
        <v>75.4</v>
      </c>
      <c r="Q11" s="34">
        <v>65.8</v>
      </c>
      <c r="R11" s="34">
        <v>58.4</v>
      </c>
      <c r="S11" s="34">
        <v>53.6</v>
      </c>
      <c r="T11" s="34">
        <v>49.5</v>
      </c>
      <c r="U11" s="34"/>
      <c r="V11" s="24">
        <v>18204</v>
      </c>
      <c r="W11" s="30" t="s">
        <v>53</v>
      </c>
      <c r="X11" s="35">
        <v>17.130403630284214</v>
      </c>
      <c r="Y11" s="35">
        <v>15.852230064574261</v>
      </c>
      <c r="Z11" s="35">
        <v>14.6</v>
      </c>
      <c r="AA11" s="35">
        <v>13.4</v>
      </c>
      <c r="AB11" s="35">
        <v>12.1</v>
      </c>
      <c r="AC11" s="35">
        <v>11.2</v>
      </c>
      <c r="AD11" s="35">
        <v>10.6</v>
      </c>
      <c r="AE11" s="35">
        <v>10.3</v>
      </c>
      <c r="AF11" s="35">
        <v>10.2</v>
      </c>
    </row>
    <row r="12" spans="1:32" s="23" customFormat="1" ht="15" customHeight="1">
      <c r="A12" s="24">
        <v>18205</v>
      </c>
      <c r="B12" s="30" t="s">
        <v>54</v>
      </c>
      <c r="C12" s="46">
        <v>7001</v>
      </c>
      <c r="D12" s="47">
        <v>5897</v>
      </c>
      <c r="E12" s="47">
        <v>5015</v>
      </c>
      <c r="F12" s="47">
        <v>4312</v>
      </c>
      <c r="G12" s="47">
        <v>3666</v>
      </c>
      <c r="H12" s="47">
        <v>3194</v>
      </c>
      <c r="I12" s="47">
        <v>2866</v>
      </c>
      <c r="J12" s="47">
        <v>2660</v>
      </c>
      <c r="K12" s="48">
        <v>2456</v>
      </c>
      <c r="L12" s="54">
        <f t="shared" si="0"/>
        <v>139.6011964107677</v>
      </c>
      <c r="M12" s="55">
        <f t="shared" si="0"/>
        <v>117.58723828514456</v>
      </c>
      <c r="N12" s="34">
        <v>100</v>
      </c>
      <c r="O12" s="34">
        <v>86</v>
      </c>
      <c r="P12" s="34">
        <v>73.1</v>
      </c>
      <c r="Q12" s="34">
        <v>63.7</v>
      </c>
      <c r="R12" s="34">
        <v>57.1</v>
      </c>
      <c r="S12" s="34">
        <v>53</v>
      </c>
      <c r="T12" s="34">
        <v>49</v>
      </c>
      <c r="U12" s="34"/>
      <c r="V12" s="24">
        <v>18205</v>
      </c>
      <c r="W12" s="30" t="s">
        <v>54</v>
      </c>
      <c r="X12" s="35">
        <v>17.046921035330783</v>
      </c>
      <c r="Y12" s="35">
        <v>14.879390391602746</v>
      </c>
      <c r="Z12" s="35">
        <v>13.3</v>
      </c>
      <c r="AA12" s="35">
        <v>12</v>
      </c>
      <c r="AB12" s="35">
        <v>10.8</v>
      </c>
      <c r="AC12" s="35">
        <v>10.1</v>
      </c>
      <c r="AD12" s="35">
        <v>9.7</v>
      </c>
      <c r="AE12" s="35">
        <v>9.7</v>
      </c>
      <c r="AF12" s="35">
        <v>9.7</v>
      </c>
    </row>
    <row r="13" spans="1:32" s="23" customFormat="1" ht="15" customHeight="1">
      <c r="A13" s="24">
        <v>18206</v>
      </c>
      <c r="B13" s="30" t="s">
        <v>55</v>
      </c>
      <c r="C13" s="46">
        <v>4841</v>
      </c>
      <c r="D13" s="47">
        <v>4162</v>
      </c>
      <c r="E13" s="47">
        <v>3486</v>
      </c>
      <c r="F13" s="47">
        <v>2967</v>
      </c>
      <c r="G13" s="47">
        <v>2514</v>
      </c>
      <c r="H13" s="47">
        <v>2190</v>
      </c>
      <c r="I13" s="47">
        <v>1975</v>
      </c>
      <c r="J13" s="47">
        <v>1814</v>
      </c>
      <c r="K13" s="48">
        <v>1656</v>
      </c>
      <c r="L13" s="54">
        <f t="shared" si="0"/>
        <v>138.86976477337922</v>
      </c>
      <c r="M13" s="55">
        <f t="shared" si="0"/>
        <v>119.39185312679288</v>
      </c>
      <c r="N13" s="34">
        <v>100</v>
      </c>
      <c r="O13" s="34">
        <v>85.1</v>
      </c>
      <c r="P13" s="34">
        <v>72.1</v>
      </c>
      <c r="Q13" s="34">
        <v>62.8</v>
      </c>
      <c r="R13" s="34">
        <v>56.6</v>
      </c>
      <c r="S13" s="34">
        <v>52</v>
      </c>
      <c r="T13" s="34">
        <v>47.5</v>
      </c>
      <c r="U13" s="34"/>
      <c r="V13" s="24">
        <v>18206</v>
      </c>
      <c r="W13" s="30" t="s">
        <v>55</v>
      </c>
      <c r="X13" s="35">
        <v>16.60037034496948</v>
      </c>
      <c r="Y13" s="35">
        <v>14.788757417475038</v>
      </c>
      <c r="Z13" s="35">
        <v>12.9</v>
      </c>
      <c r="AA13" s="35">
        <v>11.6</v>
      </c>
      <c r="AB13" s="35">
        <v>10.4</v>
      </c>
      <c r="AC13" s="35">
        <v>9.6</v>
      </c>
      <c r="AD13" s="35">
        <v>9.2</v>
      </c>
      <c r="AE13" s="35">
        <v>9.1</v>
      </c>
      <c r="AF13" s="35">
        <v>8.9</v>
      </c>
    </row>
    <row r="14" spans="1:32" s="23" customFormat="1" ht="15" customHeight="1">
      <c r="A14" s="24">
        <v>18207</v>
      </c>
      <c r="B14" s="30" t="s">
        <v>56</v>
      </c>
      <c r="C14" s="46">
        <v>10643</v>
      </c>
      <c r="D14" s="47">
        <v>10452</v>
      </c>
      <c r="E14" s="47">
        <v>10524</v>
      </c>
      <c r="F14" s="47">
        <v>10540</v>
      </c>
      <c r="G14" s="47">
        <v>10003</v>
      </c>
      <c r="H14" s="47">
        <v>9309</v>
      </c>
      <c r="I14" s="47">
        <v>8768</v>
      </c>
      <c r="J14" s="47">
        <v>8455</v>
      </c>
      <c r="K14" s="48">
        <v>8171</v>
      </c>
      <c r="L14" s="54">
        <f t="shared" si="0"/>
        <v>101.13074876472825</v>
      </c>
      <c r="M14" s="55">
        <f t="shared" si="0"/>
        <v>99.31584948688712</v>
      </c>
      <c r="N14" s="34">
        <v>100</v>
      </c>
      <c r="O14" s="34">
        <v>100.2</v>
      </c>
      <c r="P14" s="34">
        <v>95.1</v>
      </c>
      <c r="Q14" s="34">
        <v>88.5</v>
      </c>
      <c r="R14" s="34">
        <v>83.3</v>
      </c>
      <c r="S14" s="34">
        <v>80.3</v>
      </c>
      <c r="T14" s="34">
        <v>77.6</v>
      </c>
      <c r="U14" s="34"/>
      <c r="V14" s="24">
        <v>18207</v>
      </c>
      <c r="W14" s="30" t="s">
        <v>56</v>
      </c>
      <c r="X14" s="35">
        <v>16.923199236762603</v>
      </c>
      <c r="Y14" s="35">
        <v>16.10527288976548</v>
      </c>
      <c r="Z14" s="35">
        <v>15.7</v>
      </c>
      <c r="AA14" s="35">
        <v>15.6</v>
      </c>
      <c r="AB14" s="35">
        <v>14.8</v>
      </c>
      <c r="AC14" s="35">
        <v>13.9</v>
      </c>
      <c r="AD14" s="35">
        <v>13.2</v>
      </c>
      <c r="AE14" s="35">
        <v>13</v>
      </c>
      <c r="AF14" s="35">
        <v>12.8</v>
      </c>
    </row>
    <row r="15" spans="1:32" s="23" customFormat="1" ht="15" customHeight="1">
      <c r="A15" s="24">
        <v>18208</v>
      </c>
      <c r="B15" s="30" t="s">
        <v>57</v>
      </c>
      <c r="C15" s="46">
        <v>5397</v>
      </c>
      <c r="D15" s="47">
        <v>4875</v>
      </c>
      <c r="E15" s="47">
        <v>4243</v>
      </c>
      <c r="F15" s="47">
        <v>3648</v>
      </c>
      <c r="G15" s="47">
        <v>3095</v>
      </c>
      <c r="H15" s="47">
        <v>2718</v>
      </c>
      <c r="I15" s="47">
        <v>2433</v>
      </c>
      <c r="J15" s="47">
        <v>2251</v>
      </c>
      <c r="K15" s="48">
        <v>2069</v>
      </c>
      <c r="L15" s="54">
        <f t="shared" si="0"/>
        <v>127.19773744991751</v>
      </c>
      <c r="M15" s="55">
        <f t="shared" si="0"/>
        <v>114.89512137638462</v>
      </c>
      <c r="N15" s="34">
        <v>100</v>
      </c>
      <c r="O15" s="34">
        <v>86</v>
      </c>
      <c r="P15" s="34">
        <v>73</v>
      </c>
      <c r="Q15" s="34">
        <v>64.1</v>
      </c>
      <c r="R15" s="34">
        <v>57.3</v>
      </c>
      <c r="S15" s="34">
        <v>53</v>
      </c>
      <c r="T15" s="34">
        <v>48.8</v>
      </c>
      <c r="U15" s="34"/>
      <c r="V15" s="24">
        <v>18208</v>
      </c>
      <c r="W15" s="30" t="s">
        <v>57</v>
      </c>
      <c r="X15" s="35">
        <v>16.64097187962506</v>
      </c>
      <c r="Y15" s="35">
        <v>15.150102554540371</v>
      </c>
      <c r="Z15" s="35">
        <v>13.7</v>
      </c>
      <c r="AA15" s="35">
        <v>12.2</v>
      </c>
      <c r="AB15" s="35">
        <v>10.9</v>
      </c>
      <c r="AC15" s="35">
        <v>10</v>
      </c>
      <c r="AD15" s="35">
        <v>9.5</v>
      </c>
      <c r="AE15" s="35">
        <v>9.4</v>
      </c>
      <c r="AF15" s="35">
        <v>9.3</v>
      </c>
    </row>
    <row r="16" spans="1:32" s="23" customFormat="1" ht="15" customHeight="1">
      <c r="A16" s="24">
        <v>18209</v>
      </c>
      <c r="B16" s="30" t="s">
        <v>58</v>
      </c>
      <c r="C16" s="46">
        <v>14704</v>
      </c>
      <c r="D16" s="47">
        <v>14071</v>
      </c>
      <c r="E16" s="47">
        <v>13377</v>
      </c>
      <c r="F16" s="47">
        <v>12533</v>
      </c>
      <c r="G16" s="47">
        <v>11409</v>
      </c>
      <c r="H16" s="47">
        <v>10574</v>
      </c>
      <c r="I16" s="47">
        <v>9943</v>
      </c>
      <c r="J16" s="47">
        <v>9539</v>
      </c>
      <c r="K16" s="48">
        <v>9133</v>
      </c>
      <c r="L16" s="54">
        <f t="shared" si="0"/>
        <v>109.92001196082828</v>
      </c>
      <c r="M16" s="55">
        <f t="shared" si="0"/>
        <v>105.18800926964191</v>
      </c>
      <c r="N16" s="34">
        <v>100</v>
      </c>
      <c r="O16" s="34">
        <v>93.7</v>
      </c>
      <c r="P16" s="34">
        <v>85.3</v>
      </c>
      <c r="Q16" s="34">
        <v>79</v>
      </c>
      <c r="R16" s="34">
        <v>74.3</v>
      </c>
      <c r="S16" s="34">
        <v>71.3</v>
      </c>
      <c r="T16" s="34">
        <v>68.3</v>
      </c>
      <c r="U16" s="34"/>
      <c r="V16" s="24">
        <v>18209</v>
      </c>
      <c r="W16" s="30" t="s">
        <v>58</v>
      </c>
      <c r="X16" s="35">
        <v>17.191025685992543</v>
      </c>
      <c r="Y16" s="35">
        <v>16.044652732642334</v>
      </c>
      <c r="Z16" s="35">
        <v>15.2</v>
      </c>
      <c r="AA16" s="35">
        <v>14.4</v>
      </c>
      <c r="AB16" s="35">
        <v>13.3</v>
      </c>
      <c r="AC16" s="35">
        <v>12.6</v>
      </c>
      <c r="AD16" s="35">
        <v>12.1</v>
      </c>
      <c r="AE16" s="35">
        <v>11.9</v>
      </c>
      <c r="AF16" s="35">
        <v>11.8</v>
      </c>
    </row>
    <row r="17" spans="1:32" s="23" customFormat="1" ht="15" customHeight="1">
      <c r="A17" s="24">
        <v>18210</v>
      </c>
      <c r="B17" s="30" t="s">
        <v>59</v>
      </c>
      <c r="C17" s="46">
        <v>15818</v>
      </c>
      <c r="D17" s="47">
        <v>15733</v>
      </c>
      <c r="E17" s="47">
        <v>14936</v>
      </c>
      <c r="F17" s="47">
        <v>14054</v>
      </c>
      <c r="G17" s="47">
        <v>12621</v>
      </c>
      <c r="H17" s="47">
        <v>11612</v>
      </c>
      <c r="I17" s="47">
        <v>10840</v>
      </c>
      <c r="J17" s="47">
        <v>10380</v>
      </c>
      <c r="K17" s="48">
        <v>9967</v>
      </c>
      <c r="L17" s="54">
        <f t="shared" si="0"/>
        <v>105.90519550080342</v>
      </c>
      <c r="M17" s="55">
        <f t="shared" si="0"/>
        <v>105.33610069630424</v>
      </c>
      <c r="N17" s="34">
        <v>100</v>
      </c>
      <c r="O17" s="34">
        <v>94.1</v>
      </c>
      <c r="P17" s="34">
        <v>84.5</v>
      </c>
      <c r="Q17" s="34">
        <v>77.7</v>
      </c>
      <c r="R17" s="34">
        <v>72.6</v>
      </c>
      <c r="S17" s="34">
        <v>69.5</v>
      </c>
      <c r="T17" s="34">
        <v>66.7</v>
      </c>
      <c r="U17" s="34"/>
      <c r="V17" s="24">
        <v>18210</v>
      </c>
      <c r="W17" s="30" t="s">
        <v>59</v>
      </c>
      <c r="X17" s="35">
        <v>18.208817773684814</v>
      </c>
      <c r="Y17" s="35">
        <v>17.256205236199314</v>
      </c>
      <c r="Z17" s="35">
        <v>16.2</v>
      </c>
      <c r="AA17" s="35">
        <v>15.2</v>
      </c>
      <c r="AB17" s="35">
        <v>13.8</v>
      </c>
      <c r="AC17" s="35">
        <v>12.9</v>
      </c>
      <c r="AD17" s="35">
        <v>12.3</v>
      </c>
      <c r="AE17" s="35">
        <v>12</v>
      </c>
      <c r="AF17" s="35">
        <v>11.9</v>
      </c>
    </row>
    <row r="18" spans="1:32" s="23" customFormat="1" ht="15" customHeight="1">
      <c r="A18" s="24">
        <v>18322</v>
      </c>
      <c r="B18" s="30" t="s">
        <v>60</v>
      </c>
      <c r="C18" s="46">
        <v>3116</v>
      </c>
      <c r="D18" s="47">
        <v>3160</v>
      </c>
      <c r="E18" s="47">
        <v>2973</v>
      </c>
      <c r="F18" s="47">
        <v>2706</v>
      </c>
      <c r="G18" s="47">
        <v>2383</v>
      </c>
      <c r="H18" s="47">
        <v>2115</v>
      </c>
      <c r="I18" s="47">
        <v>1930</v>
      </c>
      <c r="J18" s="47">
        <v>1809</v>
      </c>
      <c r="K18" s="48">
        <v>1694</v>
      </c>
      <c r="L18" s="54">
        <f t="shared" si="0"/>
        <v>104.8099562731248</v>
      </c>
      <c r="M18" s="55">
        <f t="shared" si="0"/>
        <v>106.28994281870166</v>
      </c>
      <c r="N18" s="34">
        <v>100</v>
      </c>
      <c r="O18" s="34">
        <v>91</v>
      </c>
      <c r="P18" s="34">
        <v>80.1</v>
      </c>
      <c r="Q18" s="34">
        <v>71.1</v>
      </c>
      <c r="R18" s="34">
        <v>64.9</v>
      </c>
      <c r="S18" s="34">
        <v>60.9</v>
      </c>
      <c r="T18" s="34">
        <v>57</v>
      </c>
      <c r="U18" s="34"/>
      <c r="V18" s="24">
        <v>18322</v>
      </c>
      <c r="W18" s="30" t="s">
        <v>60</v>
      </c>
      <c r="X18" s="35">
        <v>15.43873556953872</v>
      </c>
      <c r="Y18" s="35">
        <v>14.918326881314323</v>
      </c>
      <c r="Z18" s="35">
        <v>14.3</v>
      </c>
      <c r="AA18" s="35">
        <v>13.3</v>
      </c>
      <c r="AB18" s="35">
        <v>12.1</v>
      </c>
      <c r="AC18" s="35">
        <v>11.1</v>
      </c>
      <c r="AD18" s="35">
        <v>10.5</v>
      </c>
      <c r="AE18" s="35">
        <v>10.2</v>
      </c>
      <c r="AF18" s="35">
        <v>10</v>
      </c>
    </row>
    <row r="19" spans="1:32" s="23" customFormat="1" ht="15" customHeight="1">
      <c r="A19" s="24">
        <v>18382</v>
      </c>
      <c r="B19" s="30" t="s">
        <v>61</v>
      </c>
      <c r="C19" s="46">
        <v>643</v>
      </c>
      <c r="D19" s="47">
        <v>539</v>
      </c>
      <c r="E19" s="47">
        <v>369</v>
      </c>
      <c r="F19" s="47">
        <v>300</v>
      </c>
      <c r="G19" s="47">
        <v>243</v>
      </c>
      <c r="H19" s="47">
        <v>233</v>
      </c>
      <c r="I19" s="47">
        <v>199</v>
      </c>
      <c r="J19" s="47">
        <v>183</v>
      </c>
      <c r="K19" s="48">
        <v>168</v>
      </c>
      <c r="L19" s="54">
        <f t="shared" si="0"/>
        <v>174.25474254742548</v>
      </c>
      <c r="M19" s="55">
        <f t="shared" si="0"/>
        <v>146.07046070460706</v>
      </c>
      <c r="N19" s="34">
        <v>100</v>
      </c>
      <c r="O19" s="34">
        <v>81.3</v>
      </c>
      <c r="P19" s="34">
        <v>65.8</v>
      </c>
      <c r="Q19" s="34">
        <v>63.1</v>
      </c>
      <c r="R19" s="34">
        <v>54</v>
      </c>
      <c r="S19" s="34">
        <v>49.5</v>
      </c>
      <c r="T19" s="34">
        <v>45.6</v>
      </c>
      <c r="U19" s="34"/>
      <c r="V19" s="24">
        <v>18382</v>
      </c>
      <c r="W19" s="30" t="s">
        <v>61</v>
      </c>
      <c r="X19" s="35">
        <v>15.947420634920634</v>
      </c>
      <c r="Y19" s="35">
        <v>14.338919925512103</v>
      </c>
      <c r="Z19" s="35">
        <v>10.8</v>
      </c>
      <c r="AA19" s="35">
        <v>9.7</v>
      </c>
      <c r="AB19" s="35">
        <v>8.7</v>
      </c>
      <c r="AC19" s="35">
        <v>9.3</v>
      </c>
      <c r="AD19" s="35">
        <v>8.9</v>
      </c>
      <c r="AE19" s="35">
        <v>9</v>
      </c>
      <c r="AF19" s="35">
        <v>9.2</v>
      </c>
    </row>
    <row r="20" spans="1:32" s="23" customFormat="1" ht="15" customHeight="1">
      <c r="A20" s="24">
        <v>18404</v>
      </c>
      <c r="B20" s="30" t="s">
        <v>62</v>
      </c>
      <c r="C20" s="46">
        <v>2355</v>
      </c>
      <c r="D20" s="47">
        <v>2031</v>
      </c>
      <c r="E20" s="47">
        <v>1754</v>
      </c>
      <c r="F20" s="47">
        <v>1467</v>
      </c>
      <c r="G20" s="47">
        <v>1223</v>
      </c>
      <c r="H20" s="47">
        <v>1051</v>
      </c>
      <c r="I20" s="47">
        <v>933</v>
      </c>
      <c r="J20" s="47">
        <v>857</v>
      </c>
      <c r="K20" s="48">
        <v>784</v>
      </c>
      <c r="L20" s="54">
        <f t="shared" si="0"/>
        <v>134.26453819840364</v>
      </c>
      <c r="M20" s="55">
        <f t="shared" si="0"/>
        <v>115.79247434435575</v>
      </c>
      <c r="N20" s="34">
        <v>100</v>
      </c>
      <c r="O20" s="34">
        <v>83.6</v>
      </c>
      <c r="P20" s="34">
        <v>69.7</v>
      </c>
      <c r="Q20" s="34">
        <v>59.9</v>
      </c>
      <c r="R20" s="34">
        <v>53.2</v>
      </c>
      <c r="S20" s="34">
        <v>48.9</v>
      </c>
      <c r="T20" s="34">
        <v>44.7</v>
      </c>
      <c r="U20" s="34"/>
      <c r="V20" s="24">
        <v>18404</v>
      </c>
      <c r="W20" s="30" t="s">
        <v>62</v>
      </c>
      <c r="X20" s="35">
        <v>17.295828437132784</v>
      </c>
      <c r="Y20" s="35">
        <v>15.361924211481734</v>
      </c>
      <c r="Z20" s="35">
        <v>14.3</v>
      </c>
      <c r="AA20" s="35">
        <v>12.9</v>
      </c>
      <c r="AB20" s="35">
        <v>11.5</v>
      </c>
      <c r="AC20" s="35">
        <v>10.7</v>
      </c>
      <c r="AD20" s="35">
        <v>10.3</v>
      </c>
      <c r="AE20" s="35">
        <v>10.3</v>
      </c>
      <c r="AF20" s="35">
        <v>10.2</v>
      </c>
    </row>
    <row r="21" spans="1:32" s="23" customFormat="1" ht="15" customHeight="1">
      <c r="A21" s="24">
        <v>18423</v>
      </c>
      <c r="B21" s="30" t="s">
        <v>63</v>
      </c>
      <c r="C21" s="46">
        <v>4416</v>
      </c>
      <c r="D21" s="47">
        <v>3959</v>
      </c>
      <c r="E21" s="47">
        <v>3410</v>
      </c>
      <c r="F21" s="47">
        <v>2960</v>
      </c>
      <c r="G21" s="47">
        <v>2475</v>
      </c>
      <c r="H21" s="47">
        <v>2155</v>
      </c>
      <c r="I21" s="47">
        <v>1919</v>
      </c>
      <c r="J21" s="47">
        <v>1748</v>
      </c>
      <c r="K21" s="48">
        <v>1590</v>
      </c>
      <c r="L21" s="54">
        <f t="shared" si="0"/>
        <v>129.50146627565982</v>
      </c>
      <c r="M21" s="55">
        <f t="shared" si="0"/>
        <v>116.09970674486803</v>
      </c>
      <c r="N21" s="34">
        <v>100</v>
      </c>
      <c r="O21" s="34">
        <v>86.8</v>
      </c>
      <c r="P21" s="34">
        <v>72.6</v>
      </c>
      <c r="Q21" s="34">
        <v>63.2</v>
      </c>
      <c r="R21" s="34">
        <v>56.3</v>
      </c>
      <c r="S21" s="34">
        <v>51.3</v>
      </c>
      <c r="T21" s="34">
        <v>46.6</v>
      </c>
      <c r="U21" s="34"/>
      <c r="V21" s="24">
        <v>18423</v>
      </c>
      <c r="W21" s="30" t="s">
        <v>63</v>
      </c>
      <c r="X21" s="35">
        <v>17.553064631528738</v>
      </c>
      <c r="Y21" s="35">
        <v>15.825238837590438</v>
      </c>
      <c r="Z21" s="35">
        <v>14.2</v>
      </c>
      <c r="AA21" s="35">
        <v>12.9</v>
      </c>
      <c r="AB21" s="35">
        <v>11.4</v>
      </c>
      <c r="AC21" s="35">
        <v>10.5</v>
      </c>
      <c r="AD21" s="35">
        <v>9.9</v>
      </c>
      <c r="AE21" s="35">
        <v>9.7</v>
      </c>
      <c r="AF21" s="35">
        <v>9.4</v>
      </c>
    </row>
    <row r="22" spans="1:32" s="23" customFormat="1" ht="15" customHeight="1">
      <c r="A22" s="24">
        <v>18442</v>
      </c>
      <c r="B22" s="30" t="s">
        <v>64</v>
      </c>
      <c r="C22" s="46">
        <v>2040</v>
      </c>
      <c r="D22" s="47">
        <v>1677</v>
      </c>
      <c r="E22" s="47">
        <v>1408</v>
      </c>
      <c r="F22" s="47">
        <v>1170</v>
      </c>
      <c r="G22" s="47">
        <v>1000</v>
      </c>
      <c r="H22" s="47">
        <v>861</v>
      </c>
      <c r="I22" s="47">
        <v>764</v>
      </c>
      <c r="J22" s="47">
        <v>695</v>
      </c>
      <c r="K22" s="48">
        <v>632</v>
      </c>
      <c r="L22" s="54">
        <f t="shared" si="0"/>
        <v>144.88636363636365</v>
      </c>
      <c r="M22" s="55">
        <f t="shared" si="0"/>
        <v>119.10511363636364</v>
      </c>
      <c r="N22" s="34">
        <v>100</v>
      </c>
      <c r="O22" s="34">
        <v>83.1</v>
      </c>
      <c r="P22" s="34">
        <v>71</v>
      </c>
      <c r="Q22" s="34">
        <v>61.1</v>
      </c>
      <c r="R22" s="34">
        <v>54.2</v>
      </c>
      <c r="S22" s="34">
        <v>49.3</v>
      </c>
      <c r="T22" s="34">
        <v>44.9</v>
      </c>
      <c r="U22" s="34"/>
      <c r="V22" s="24">
        <v>18442</v>
      </c>
      <c r="W22" s="30" t="s">
        <v>64</v>
      </c>
      <c r="X22" s="35">
        <v>16.50218411260314</v>
      </c>
      <c r="Y22" s="35">
        <v>14.419604471195186</v>
      </c>
      <c r="Z22" s="35">
        <v>12.8</v>
      </c>
      <c r="AA22" s="35">
        <v>11.3</v>
      </c>
      <c r="AB22" s="35">
        <v>10.3</v>
      </c>
      <c r="AC22" s="35">
        <v>9.5</v>
      </c>
      <c r="AD22" s="35">
        <v>9.1</v>
      </c>
      <c r="AE22" s="35">
        <v>9</v>
      </c>
      <c r="AF22" s="35">
        <v>9</v>
      </c>
    </row>
    <row r="23" spans="1:32" s="23" customFormat="1" ht="15" customHeight="1">
      <c r="A23" s="24">
        <v>18481</v>
      </c>
      <c r="B23" s="30" t="s">
        <v>65</v>
      </c>
      <c r="C23" s="46">
        <v>2180</v>
      </c>
      <c r="D23" s="47">
        <v>2118</v>
      </c>
      <c r="E23" s="47">
        <v>1894</v>
      </c>
      <c r="F23" s="47">
        <v>1686</v>
      </c>
      <c r="G23" s="47">
        <v>1499</v>
      </c>
      <c r="H23" s="47">
        <v>1374</v>
      </c>
      <c r="I23" s="47">
        <v>1257</v>
      </c>
      <c r="J23" s="47">
        <v>1184</v>
      </c>
      <c r="K23" s="48">
        <v>1124</v>
      </c>
      <c r="L23" s="54">
        <f t="shared" si="0"/>
        <v>115.10031678986272</v>
      </c>
      <c r="M23" s="55">
        <f t="shared" si="0"/>
        <v>111.82682154171066</v>
      </c>
      <c r="N23" s="34">
        <v>100</v>
      </c>
      <c r="O23" s="34">
        <v>89</v>
      </c>
      <c r="P23" s="34">
        <v>79.1</v>
      </c>
      <c r="Q23" s="34">
        <v>72.5</v>
      </c>
      <c r="R23" s="34">
        <v>66.4</v>
      </c>
      <c r="S23" s="34">
        <v>62.5</v>
      </c>
      <c r="T23" s="34">
        <v>59.3</v>
      </c>
      <c r="U23" s="34"/>
      <c r="V23" s="24">
        <v>18481</v>
      </c>
      <c r="W23" s="30" t="s">
        <v>65</v>
      </c>
      <c r="X23" s="35">
        <v>17.86738791902303</v>
      </c>
      <c r="Y23" s="35">
        <v>17.47668949583299</v>
      </c>
      <c r="Z23" s="35">
        <v>16.3</v>
      </c>
      <c r="AA23" s="35">
        <v>15.2</v>
      </c>
      <c r="AB23" s="35">
        <v>14.1</v>
      </c>
      <c r="AC23" s="35">
        <v>13.6</v>
      </c>
      <c r="AD23" s="35">
        <v>13.2</v>
      </c>
      <c r="AE23" s="35">
        <v>13.1</v>
      </c>
      <c r="AF23" s="35">
        <v>13.2</v>
      </c>
    </row>
    <row r="24" spans="1:32" s="23" customFormat="1" ht="15" customHeight="1">
      <c r="A24" s="24">
        <v>18483</v>
      </c>
      <c r="B24" s="30" t="s">
        <v>66</v>
      </c>
      <c r="C24" s="46">
        <v>1764</v>
      </c>
      <c r="D24" s="47">
        <v>1591</v>
      </c>
      <c r="E24" s="47">
        <v>1379</v>
      </c>
      <c r="F24" s="47">
        <v>1207</v>
      </c>
      <c r="G24" s="47">
        <v>1037</v>
      </c>
      <c r="H24" s="47">
        <v>905</v>
      </c>
      <c r="I24" s="47">
        <v>810</v>
      </c>
      <c r="J24" s="47">
        <v>744</v>
      </c>
      <c r="K24" s="48">
        <v>686</v>
      </c>
      <c r="L24" s="54">
        <f t="shared" si="0"/>
        <v>127.91878172588834</v>
      </c>
      <c r="M24" s="55">
        <f t="shared" si="0"/>
        <v>115.37345902828136</v>
      </c>
      <c r="N24" s="34">
        <v>100</v>
      </c>
      <c r="O24" s="34">
        <v>87.5</v>
      </c>
      <c r="P24" s="34">
        <v>75.2</v>
      </c>
      <c r="Q24" s="34">
        <v>65.6</v>
      </c>
      <c r="R24" s="34">
        <v>58.7</v>
      </c>
      <c r="S24" s="34">
        <v>54</v>
      </c>
      <c r="T24" s="34">
        <v>49.7</v>
      </c>
      <c r="U24" s="34"/>
      <c r="V24" s="24">
        <v>18483</v>
      </c>
      <c r="W24" s="30" t="s">
        <v>66</v>
      </c>
      <c r="X24" s="35">
        <v>17.208077260755047</v>
      </c>
      <c r="Y24" s="35">
        <v>15.93709305819894</v>
      </c>
      <c r="Z24" s="35">
        <v>15</v>
      </c>
      <c r="AA24" s="35">
        <v>14.2</v>
      </c>
      <c r="AB24" s="35">
        <v>13.1</v>
      </c>
      <c r="AC24" s="35">
        <v>12.5</v>
      </c>
      <c r="AD24" s="35">
        <v>12.1</v>
      </c>
      <c r="AE24" s="35">
        <v>12.1</v>
      </c>
      <c r="AF24" s="35">
        <v>12.1</v>
      </c>
    </row>
    <row r="25" spans="1:32" s="23" customFormat="1" ht="15" customHeight="1">
      <c r="A25" s="36">
        <v>18501</v>
      </c>
      <c r="B25" s="37" t="s">
        <v>67</v>
      </c>
      <c r="C25" s="49">
        <v>2896</v>
      </c>
      <c r="D25" s="38">
        <v>2815</v>
      </c>
      <c r="E25" s="38">
        <v>2559</v>
      </c>
      <c r="F25" s="38">
        <v>2205</v>
      </c>
      <c r="G25" s="38">
        <v>1954</v>
      </c>
      <c r="H25" s="38">
        <v>1725</v>
      </c>
      <c r="I25" s="38">
        <v>1551</v>
      </c>
      <c r="J25" s="38">
        <v>1433</v>
      </c>
      <c r="K25" s="50">
        <v>1342</v>
      </c>
      <c r="L25" s="56">
        <f t="shared" si="0"/>
        <v>113.16920672137553</v>
      </c>
      <c r="M25" s="39">
        <f t="shared" si="0"/>
        <v>110.0039077764752</v>
      </c>
      <c r="N25" s="40">
        <v>100</v>
      </c>
      <c r="O25" s="40">
        <v>86.2</v>
      </c>
      <c r="P25" s="40">
        <v>76.4</v>
      </c>
      <c r="Q25" s="40">
        <v>67.4</v>
      </c>
      <c r="R25" s="40">
        <v>60.6</v>
      </c>
      <c r="S25" s="40">
        <v>56</v>
      </c>
      <c r="T25" s="40">
        <v>52.5</v>
      </c>
      <c r="U25" s="34"/>
      <c r="V25" s="36">
        <v>18501</v>
      </c>
      <c r="W25" s="37" t="s">
        <v>67</v>
      </c>
      <c r="X25" s="42">
        <v>16.485455683952864</v>
      </c>
      <c r="Y25" s="41">
        <v>16.259458210593195</v>
      </c>
      <c r="Z25" s="41">
        <v>15.3</v>
      </c>
      <c r="AA25" s="41">
        <v>13.7</v>
      </c>
      <c r="AB25" s="41">
        <v>12.8</v>
      </c>
      <c r="AC25" s="41">
        <v>12</v>
      </c>
      <c r="AD25" s="41">
        <v>11.4</v>
      </c>
      <c r="AE25" s="41">
        <v>11.2</v>
      </c>
      <c r="AF25" s="41">
        <v>11.2</v>
      </c>
    </row>
    <row r="26" spans="1:32" s="23" customFormat="1" ht="15" customHeight="1">
      <c r="A26" s="24"/>
      <c r="B26" s="31"/>
      <c r="C26" s="82" t="s">
        <v>85</v>
      </c>
      <c r="D26" s="47"/>
      <c r="E26" s="47"/>
      <c r="F26" s="47"/>
      <c r="G26" s="47"/>
      <c r="H26" s="47"/>
      <c r="I26" s="47"/>
      <c r="J26" s="47"/>
      <c r="K26" s="47"/>
      <c r="L26" s="55"/>
      <c r="M26" s="55"/>
      <c r="N26" s="34"/>
      <c r="O26" s="34"/>
      <c r="P26" s="34"/>
      <c r="Q26" s="34"/>
      <c r="R26" s="34"/>
      <c r="S26" s="34"/>
      <c r="T26" s="34"/>
      <c r="U26" s="34"/>
      <c r="V26" s="24"/>
      <c r="W26" s="31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s="23" customFormat="1" ht="15" customHeight="1">
      <c r="A27" s="24"/>
      <c r="B27" s="31"/>
      <c r="C27" s="82" t="s">
        <v>91</v>
      </c>
      <c r="D27" s="47"/>
      <c r="E27" s="47"/>
      <c r="F27" s="47"/>
      <c r="G27" s="47"/>
      <c r="H27" s="47"/>
      <c r="I27" s="47"/>
      <c r="J27" s="47"/>
      <c r="K27" s="47"/>
      <c r="L27" s="55"/>
      <c r="M27" s="55"/>
      <c r="N27" s="34"/>
      <c r="O27" s="34"/>
      <c r="P27" s="34"/>
      <c r="Q27" s="34"/>
      <c r="R27" s="34"/>
      <c r="S27" s="34"/>
      <c r="T27" s="34"/>
      <c r="U27" s="34"/>
      <c r="V27" s="24"/>
      <c r="W27" s="31"/>
      <c r="X27" s="83"/>
      <c r="Y27" s="83"/>
      <c r="Z27" s="83"/>
      <c r="AA27" s="83"/>
      <c r="AB27" s="83"/>
      <c r="AC27" s="83"/>
      <c r="AD27" s="83"/>
      <c r="AE27" s="83"/>
      <c r="AF27" s="83"/>
    </row>
    <row r="29" spans="1:22" s="23" customFormat="1" ht="15" customHeight="1">
      <c r="A29" s="22" t="s">
        <v>68</v>
      </c>
      <c r="U29" s="24"/>
      <c r="V29" s="22" t="s">
        <v>69</v>
      </c>
    </row>
    <row r="30" spans="1:32" s="27" customFormat="1" ht="15" customHeight="1">
      <c r="A30" s="99" t="s">
        <v>39</v>
      </c>
      <c r="B30" s="100"/>
      <c r="C30" s="96" t="s">
        <v>70</v>
      </c>
      <c r="D30" s="97"/>
      <c r="E30" s="97"/>
      <c r="F30" s="97"/>
      <c r="G30" s="97"/>
      <c r="H30" s="97"/>
      <c r="I30" s="97"/>
      <c r="J30" s="97"/>
      <c r="K30" s="98"/>
      <c r="L30" s="102" t="s">
        <v>71</v>
      </c>
      <c r="M30" s="97"/>
      <c r="N30" s="97"/>
      <c r="O30" s="97"/>
      <c r="P30" s="97"/>
      <c r="Q30" s="97"/>
      <c r="R30" s="97"/>
      <c r="S30" s="97"/>
      <c r="T30" s="97"/>
      <c r="U30" s="26"/>
      <c r="V30" s="99" t="s">
        <v>39</v>
      </c>
      <c r="W30" s="100"/>
      <c r="X30" s="96" t="s">
        <v>72</v>
      </c>
      <c r="Y30" s="97"/>
      <c r="Z30" s="97"/>
      <c r="AA30" s="97"/>
      <c r="AB30" s="97"/>
      <c r="AC30" s="97"/>
      <c r="AD30" s="97"/>
      <c r="AE30" s="97"/>
      <c r="AF30" s="97"/>
    </row>
    <row r="31" spans="1:32" s="27" customFormat="1" ht="15" customHeight="1">
      <c r="A31" s="101"/>
      <c r="B31" s="100"/>
      <c r="C31" s="25" t="s">
        <v>83</v>
      </c>
      <c r="D31" s="25" t="s">
        <v>84</v>
      </c>
      <c r="E31" s="25" t="s">
        <v>43</v>
      </c>
      <c r="F31" s="25" t="s">
        <v>44</v>
      </c>
      <c r="G31" s="25" t="s">
        <v>45</v>
      </c>
      <c r="H31" s="25" t="s">
        <v>46</v>
      </c>
      <c r="I31" s="25" t="s">
        <v>47</v>
      </c>
      <c r="J31" s="25" t="s">
        <v>48</v>
      </c>
      <c r="K31" s="25" t="s">
        <v>49</v>
      </c>
      <c r="L31" s="28" t="s">
        <v>83</v>
      </c>
      <c r="M31" s="25" t="s">
        <v>84</v>
      </c>
      <c r="N31" s="25" t="s">
        <v>43</v>
      </c>
      <c r="O31" s="25" t="s">
        <v>44</v>
      </c>
      <c r="P31" s="25" t="s">
        <v>45</v>
      </c>
      <c r="Q31" s="25" t="s">
        <v>46</v>
      </c>
      <c r="R31" s="25" t="s">
        <v>47</v>
      </c>
      <c r="S31" s="25" t="s">
        <v>48</v>
      </c>
      <c r="T31" s="29" t="s">
        <v>49</v>
      </c>
      <c r="U31" s="26"/>
      <c r="V31" s="101"/>
      <c r="W31" s="100"/>
      <c r="X31" s="25" t="s">
        <v>83</v>
      </c>
      <c r="Y31" s="25" t="s">
        <v>84</v>
      </c>
      <c r="Z31" s="25" t="s">
        <v>43</v>
      </c>
      <c r="AA31" s="25" t="s">
        <v>44</v>
      </c>
      <c r="AB31" s="25" t="s">
        <v>45</v>
      </c>
      <c r="AC31" s="25" t="s">
        <v>46</v>
      </c>
      <c r="AD31" s="25" t="s">
        <v>47</v>
      </c>
      <c r="AE31" s="25" t="s">
        <v>48</v>
      </c>
      <c r="AF31" s="29" t="s">
        <v>49</v>
      </c>
    </row>
    <row r="32" spans="1:32" s="23" customFormat="1" ht="15" customHeight="1">
      <c r="A32" s="24">
        <v>18000</v>
      </c>
      <c r="B32" s="30" t="s">
        <v>50</v>
      </c>
      <c r="C32" s="46">
        <v>539592</v>
      </c>
      <c r="D32" s="47">
        <v>529017</v>
      </c>
      <c r="E32" s="47">
        <v>514814</v>
      </c>
      <c r="F32" s="47">
        <v>494393</v>
      </c>
      <c r="G32" s="47">
        <v>463939</v>
      </c>
      <c r="H32" s="47">
        <v>439219</v>
      </c>
      <c r="I32" s="47">
        <v>418275</v>
      </c>
      <c r="J32" s="47">
        <v>395096</v>
      </c>
      <c r="K32" s="48">
        <v>371407</v>
      </c>
      <c r="L32" s="32">
        <v>104.81300042345391</v>
      </c>
      <c r="M32" s="32">
        <v>102.75886048164968</v>
      </c>
      <c r="N32" s="33">
        <v>100</v>
      </c>
      <c r="O32" s="33">
        <v>96</v>
      </c>
      <c r="P32" s="33">
        <v>90.1</v>
      </c>
      <c r="Q32" s="33">
        <v>85.3</v>
      </c>
      <c r="R32" s="33">
        <v>81.2</v>
      </c>
      <c r="S32" s="33">
        <v>76.7</v>
      </c>
      <c r="T32" s="33">
        <v>72.1</v>
      </c>
      <c r="U32" s="34"/>
      <c r="V32" s="24">
        <v>18000</v>
      </c>
      <c r="W32" s="30" t="s">
        <v>50</v>
      </c>
      <c r="X32" s="35">
        <v>65.24723215106239</v>
      </c>
      <c r="Y32" s="35">
        <v>63.81818313420449</v>
      </c>
      <c r="Z32" s="35">
        <v>62.7</v>
      </c>
      <c r="AA32" s="35">
        <v>61.2</v>
      </c>
      <c r="AB32" s="35">
        <v>58.9</v>
      </c>
      <c r="AC32" s="35">
        <v>57.5</v>
      </c>
      <c r="AD32" s="35">
        <v>56.8</v>
      </c>
      <c r="AE32" s="35">
        <v>55.9</v>
      </c>
      <c r="AF32" s="35">
        <v>54.9</v>
      </c>
    </row>
    <row r="33" spans="1:32" s="23" customFormat="1" ht="15" customHeight="1">
      <c r="A33" s="24">
        <v>18201</v>
      </c>
      <c r="B33" s="30" t="s">
        <v>51</v>
      </c>
      <c r="C33" s="46">
        <v>183847</v>
      </c>
      <c r="D33" s="47">
        <v>177493</v>
      </c>
      <c r="E33" s="47">
        <v>172947</v>
      </c>
      <c r="F33" s="47">
        <v>165843</v>
      </c>
      <c r="G33" s="47">
        <v>156022</v>
      </c>
      <c r="H33" s="47">
        <v>149191</v>
      </c>
      <c r="I33" s="47">
        <v>143123</v>
      </c>
      <c r="J33" s="47">
        <v>135783</v>
      </c>
      <c r="K33" s="48">
        <v>127652</v>
      </c>
      <c r="L33" s="32">
        <v>106.30250886109619</v>
      </c>
      <c r="M33" s="32">
        <v>102.6285509433526</v>
      </c>
      <c r="N33" s="33">
        <v>100</v>
      </c>
      <c r="O33" s="33">
        <v>95.9</v>
      </c>
      <c r="P33" s="33">
        <v>90.2</v>
      </c>
      <c r="Q33" s="33">
        <v>86.3</v>
      </c>
      <c r="R33" s="33">
        <v>82.8</v>
      </c>
      <c r="S33" s="33">
        <v>78.5</v>
      </c>
      <c r="T33" s="33">
        <v>73.8</v>
      </c>
      <c r="U33" s="34"/>
      <c r="V33" s="24">
        <v>18201</v>
      </c>
      <c r="W33" s="30" t="s">
        <v>51</v>
      </c>
      <c r="X33" s="35">
        <v>67.35062461076309</v>
      </c>
      <c r="Y33" s="35">
        <v>65.84618466595191</v>
      </c>
      <c r="Z33" s="35">
        <v>64.3</v>
      </c>
      <c r="AA33" s="35">
        <v>62.2</v>
      </c>
      <c r="AB33" s="35">
        <v>59.6</v>
      </c>
      <c r="AC33" s="35">
        <v>58.4</v>
      </c>
      <c r="AD33" s="35">
        <v>57.9</v>
      </c>
      <c r="AE33" s="35">
        <v>57</v>
      </c>
      <c r="AF33" s="35">
        <v>55.9</v>
      </c>
    </row>
    <row r="34" spans="1:32" s="23" customFormat="1" ht="15" customHeight="1">
      <c r="A34" s="24">
        <v>18202</v>
      </c>
      <c r="B34" s="30" t="s">
        <v>52</v>
      </c>
      <c r="C34" s="46">
        <v>44844</v>
      </c>
      <c r="D34" s="47">
        <v>44421</v>
      </c>
      <c r="E34" s="47">
        <v>43857</v>
      </c>
      <c r="F34" s="47">
        <v>42358</v>
      </c>
      <c r="G34" s="47">
        <v>39841</v>
      </c>
      <c r="H34" s="47">
        <v>37720</v>
      </c>
      <c r="I34" s="47">
        <v>35759</v>
      </c>
      <c r="J34" s="47">
        <v>33658</v>
      </c>
      <c r="K34" s="48">
        <v>31526</v>
      </c>
      <c r="L34" s="32">
        <v>102.25049592995417</v>
      </c>
      <c r="M34" s="32">
        <v>101.28599767425952</v>
      </c>
      <c r="N34" s="33">
        <v>100</v>
      </c>
      <c r="O34" s="33">
        <v>96.6</v>
      </c>
      <c r="P34" s="33">
        <v>90.8</v>
      </c>
      <c r="Q34" s="33">
        <v>86</v>
      </c>
      <c r="R34" s="33">
        <v>81.5</v>
      </c>
      <c r="S34" s="33">
        <v>76.7</v>
      </c>
      <c r="T34" s="33">
        <v>71.9</v>
      </c>
      <c r="U34" s="34"/>
      <c r="V34" s="24">
        <v>18202</v>
      </c>
      <c r="W34" s="30" t="s">
        <v>52</v>
      </c>
      <c r="X34" s="35">
        <v>66.72817094220582</v>
      </c>
      <c r="Y34" s="35">
        <v>65.18600044023772</v>
      </c>
      <c r="Z34" s="35">
        <v>64.1</v>
      </c>
      <c r="AA34" s="35">
        <v>62.5</v>
      </c>
      <c r="AB34" s="35">
        <v>60</v>
      </c>
      <c r="AC34" s="35">
        <v>58.4</v>
      </c>
      <c r="AD34" s="35">
        <v>57.2</v>
      </c>
      <c r="AE34" s="35">
        <v>55.9</v>
      </c>
      <c r="AF34" s="35">
        <v>54.7</v>
      </c>
    </row>
    <row r="35" spans="1:32" s="23" customFormat="1" ht="15" customHeight="1">
      <c r="A35" s="24">
        <v>18204</v>
      </c>
      <c r="B35" s="30" t="s">
        <v>53</v>
      </c>
      <c r="C35" s="46">
        <v>20814</v>
      </c>
      <c r="D35" s="47">
        <v>20240</v>
      </c>
      <c r="E35" s="47">
        <v>19106</v>
      </c>
      <c r="F35" s="47">
        <v>17932</v>
      </c>
      <c r="G35" s="47">
        <v>16453</v>
      </c>
      <c r="H35" s="47">
        <v>15193</v>
      </c>
      <c r="I35" s="47">
        <v>13980</v>
      </c>
      <c r="J35" s="47">
        <v>12802</v>
      </c>
      <c r="K35" s="48">
        <v>11724</v>
      </c>
      <c r="L35" s="32">
        <v>108.93960012561499</v>
      </c>
      <c r="M35" s="32">
        <v>105.93530828012143</v>
      </c>
      <c r="N35" s="33">
        <v>100</v>
      </c>
      <c r="O35" s="33">
        <v>93.9</v>
      </c>
      <c r="P35" s="33">
        <v>86.1</v>
      </c>
      <c r="Q35" s="33">
        <v>79.5</v>
      </c>
      <c r="R35" s="33">
        <v>73.2</v>
      </c>
      <c r="S35" s="33">
        <v>67</v>
      </c>
      <c r="T35" s="33">
        <v>61.4</v>
      </c>
      <c r="U35" s="34"/>
      <c r="V35" s="24">
        <v>18204</v>
      </c>
      <c r="W35" s="30" t="s">
        <v>53</v>
      </c>
      <c r="X35" s="35">
        <v>62.13876283735371</v>
      </c>
      <c r="Y35" s="35">
        <v>60.78990839465385</v>
      </c>
      <c r="Z35" s="35">
        <v>59.4</v>
      </c>
      <c r="AA35" s="35">
        <v>58.3</v>
      </c>
      <c r="AB35" s="35">
        <v>56.2</v>
      </c>
      <c r="AC35" s="35">
        <v>54.9</v>
      </c>
      <c r="AD35" s="35">
        <v>53.7</v>
      </c>
      <c r="AE35" s="35">
        <v>52.5</v>
      </c>
      <c r="AF35" s="35">
        <v>51.4</v>
      </c>
    </row>
    <row r="36" spans="1:32" s="23" customFormat="1" ht="15" customHeight="1">
      <c r="A36" s="24">
        <v>18205</v>
      </c>
      <c r="B36" s="30" t="s">
        <v>54</v>
      </c>
      <c r="C36" s="46">
        <v>25521</v>
      </c>
      <c r="D36" s="47">
        <v>24085</v>
      </c>
      <c r="E36" s="47">
        <v>22413</v>
      </c>
      <c r="F36" s="47">
        <v>20841</v>
      </c>
      <c r="G36" s="47">
        <v>18822</v>
      </c>
      <c r="H36" s="47">
        <v>16837</v>
      </c>
      <c r="I36" s="47">
        <v>15294</v>
      </c>
      <c r="J36" s="47">
        <v>13911</v>
      </c>
      <c r="K36" s="48">
        <v>12795</v>
      </c>
      <c r="L36" s="32">
        <v>113.86695221523225</v>
      </c>
      <c r="M36" s="32">
        <v>107.4599562753759</v>
      </c>
      <c r="N36" s="33">
        <v>100</v>
      </c>
      <c r="O36" s="33">
        <v>93</v>
      </c>
      <c r="P36" s="33">
        <v>84</v>
      </c>
      <c r="Q36" s="33">
        <v>75.1</v>
      </c>
      <c r="R36" s="33">
        <v>68.2</v>
      </c>
      <c r="S36" s="33">
        <v>62.1</v>
      </c>
      <c r="T36" s="33">
        <v>57.1</v>
      </c>
      <c r="U36" s="34"/>
      <c r="V36" s="24">
        <v>18205</v>
      </c>
      <c r="W36" s="30" t="s">
        <v>54</v>
      </c>
      <c r="X36" s="35">
        <v>62.14176142589301</v>
      </c>
      <c r="Y36" s="35">
        <v>60.77159870811466</v>
      </c>
      <c r="Z36" s="35">
        <v>59.2</v>
      </c>
      <c r="AA36" s="35">
        <v>58.1</v>
      </c>
      <c r="AB36" s="35">
        <v>55.6</v>
      </c>
      <c r="AC36" s="35">
        <v>53.2</v>
      </c>
      <c r="AD36" s="35">
        <v>51.9</v>
      </c>
      <c r="AE36" s="35">
        <v>50.8</v>
      </c>
      <c r="AF36" s="35">
        <v>50.6</v>
      </c>
    </row>
    <row r="37" spans="1:32" s="23" customFormat="1" ht="15" customHeight="1">
      <c r="A37" s="24">
        <v>18206</v>
      </c>
      <c r="B37" s="30" t="s">
        <v>55</v>
      </c>
      <c r="C37" s="46">
        <v>18016</v>
      </c>
      <c r="D37" s="47">
        <v>16784</v>
      </c>
      <c r="E37" s="47">
        <v>15897</v>
      </c>
      <c r="F37" s="47">
        <v>14912</v>
      </c>
      <c r="G37" s="47">
        <v>13458</v>
      </c>
      <c r="H37" s="47">
        <v>12051</v>
      </c>
      <c r="I37" s="47">
        <v>10953</v>
      </c>
      <c r="J37" s="47">
        <v>10016</v>
      </c>
      <c r="K37" s="48">
        <v>9274</v>
      </c>
      <c r="L37" s="32">
        <v>113.32955903629616</v>
      </c>
      <c r="M37" s="32">
        <v>105.57966911995975</v>
      </c>
      <c r="N37" s="33">
        <v>100</v>
      </c>
      <c r="O37" s="33">
        <v>93.8</v>
      </c>
      <c r="P37" s="33">
        <v>84.7</v>
      </c>
      <c r="Q37" s="33">
        <v>75.8</v>
      </c>
      <c r="R37" s="33">
        <v>68.9</v>
      </c>
      <c r="S37" s="33">
        <v>63</v>
      </c>
      <c r="T37" s="33">
        <v>58.3</v>
      </c>
      <c r="U37" s="34"/>
      <c r="V37" s="24">
        <v>18206</v>
      </c>
      <c r="W37" s="30" t="s">
        <v>55</v>
      </c>
      <c r="X37" s="35">
        <v>61.779027501543105</v>
      </c>
      <c r="Y37" s="35">
        <v>59.638275947837826</v>
      </c>
      <c r="Z37" s="35">
        <v>59</v>
      </c>
      <c r="AA37" s="35">
        <v>58.2</v>
      </c>
      <c r="AB37" s="35">
        <v>55.5</v>
      </c>
      <c r="AC37" s="35">
        <v>52.8</v>
      </c>
      <c r="AD37" s="35">
        <v>51.2</v>
      </c>
      <c r="AE37" s="35">
        <v>50.2</v>
      </c>
      <c r="AF37" s="35">
        <v>50</v>
      </c>
    </row>
    <row r="38" spans="1:32" s="23" customFormat="1" ht="15" customHeight="1">
      <c r="A38" s="24">
        <v>18207</v>
      </c>
      <c r="B38" s="30" t="s">
        <v>56</v>
      </c>
      <c r="C38" s="46">
        <v>42023</v>
      </c>
      <c r="D38" s="47">
        <v>42390</v>
      </c>
      <c r="E38" s="47">
        <v>42610</v>
      </c>
      <c r="F38" s="47">
        <v>41684</v>
      </c>
      <c r="G38" s="47">
        <v>39851</v>
      </c>
      <c r="H38" s="47">
        <v>38996</v>
      </c>
      <c r="I38" s="47">
        <v>38501</v>
      </c>
      <c r="J38" s="47">
        <v>37479</v>
      </c>
      <c r="K38" s="48">
        <v>36170</v>
      </c>
      <c r="L38" s="32">
        <v>98.62238911053744</v>
      </c>
      <c r="M38" s="32">
        <v>99.48368927481812</v>
      </c>
      <c r="N38" s="33">
        <v>100</v>
      </c>
      <c r="O38" s="33">
        <v>97.8</v>
      </c>
      <c r="P38" s="33">
        <v>93.5</v>
      </c>
      <c r="Q38" s="33">
        <v>91.5</v>
      </c>
      <c r="R38" s="33">
        <v>90.4</v>
      </c>
      <c r="S38" s="33">
        <v>88</v>
      </c>
      <c r="T38" s="33">
        <v>84.9</v>
      </c>
      <c r="U38" s="34"/>
      <c r="V38" s="24">
        <v>18207</v>
      </c>
      <c r="W38" s="30" t="s">
        <v>56</v>
      </c>
      <c r="X38" s="35">
        <v>66.81984417236445</v>
      </c>
      <c r="Y38" s="35">
        <v>65.31788344787205</v>
      </c>
      <c r="Z38" s="35">
        <v>63.8</v>
      </c>
      <c r="AA38" s="35">
        <v>61.6</v>
      </c>
      <c r="AB38" s="35">
        <v>58.9</v>
      </c>
      <c r="AC38" s="35">
        <v>58.1</v>
      </c>
      <c r="AD38" s="35">
        <v>58.1</v>
      </c>
      <c r="AE38" s="35">
        <v>57.6</v>
      </c>
      <c r="AF38" s="35">
        <v>56.8</v>
      </c>
    </row>
    <row r="39" spans="1:32" s="23" customFormat="1" ht="15" customHeight="1">
      <c r="A39" s="24">
        <v>18208</v>
      </c>
      <c r="B39" s="30" t="s">
        <v>57</v>
      </c>
      <c r="C39" s="46">
        <v>20919</v>
      </c>
      <c r="D39" s="47">
        <v>20292</v>
      </c>
      <c r="E39" s="47">
        <v>19366</v>
      </c>
      <c r="F39" s="47">
        <v>18305</v>
      </c>
      <c r="G39" s="47">
        <v>16687</v>
      </c>
      <c r="H39" s="47">
        <v>15231</v>
      </c>
      <c r="I39" s="47">
        <v>14041</v>
      </c>
      <c r="J39" s="47">
        <v>12801</v>
      </c>
      <c r="K39" s="48">
        <v>11722</v>
      </c>
      <c r="L39" s="32">
        <v>108.01920892285449</v>
      </c>
      <c r="M39" s="32">
        <v>104.7815759578643</v>
      </c>
      <c r="N39" s="33">
        <v>100</v>
      </c>
      <c r="O39" s="33">
        <v>94.5</v>
      </c>
      <c r="P39" s="33">
        <v>86.2</v>
      </c>
      <c r="Q39" s="33">
        <v>78.7</v>
      </c>
      <c r="R39" s="33">
        <v>72.5</v>
      </c>
      <c r="S39" s="33">
        <v>66.1</v>
      </c>
      <c r="T39" s="33">
        <v>60.5</v>
      </c>
      <c r="U39" s="34"/>
      <c r="V39" s="24">
        <v>18208</v>
      </c>
      <c r="W39" s="30" t="s">
        <v>57</v>
      </c>
      <c r="X39" s="35">
        <v>64.5011100148002</v>
      </c>
      <c r="Y39" s="35">
        <v>63.06171918702219</v>
      </c>
      <c r="Z39" s="35">
        <v>62.3</v>
      </c>
      <c r="AA39" s="35">
        <v>61.4</v>
      </c>
      <c r="AB39" s="35">
        <v>58.5</v>
      </c>
      <c r="AC39" s="35">
        <v>56.3</v>
      </c>
      <c r="AD39" s="35">
        <v>55</v>
      </c>
      <c r="AE39" s="35">
        <v>53.3</v>
      </c>
      <c r="AF39" s="35">
        <v>52.4</v>
      </c>
    </row>
    <row r="40" spans="1:32" s="23" customFormat="1" ht="15" customHeight="1">
      <c r="A40" s="24">
        <v>18209</v>
      </c>
      <c r="B40" s="30" t="s">
        <v>58</v>
      </c>
      <c r="C40" s="46">
        <v>55597</v>
      </c>
      <c r="D40" s="47">
        <v>55929</v>
      </c>
      <c r="E40" s="47">
        <v>55293</v>
      </c>
      <c r="F40" s="47">
        <v>54121</v>
      </c>
      <c r="G40" s="47">
        <v>51757</v>
      </c>
      <c r="H40" s="47">
        <v>49808</v>
      </c>
      <c r="I40" s="47">
        <v>48244</v>
      </c>
      <c r="J40" s="47">
        <v>46309</v>
      </c>
      <c r="K40" s="48">
        <v>44017</v>
      </c>
      <c r="L40" s="32">
        <v>100.54979834698787</v>
      </c>
      <c r="M40" s="32">
        <v>101.15023601540882</v>
      </c>
      <c r="N40" s="33">
        <v>100</v>
      </c>
      <c r="O40" s="33">
        <v>97.9</v>
      </c>
      <c r="P40" s="33">
        <v>93.6</v>
      </c>
      <c r="Q40" s="33">
        <v>90.1</v>
      </c>
      <c r="R40" s="33">
        <v>87.3</v>
      </c>
      <c r="S40" s="33">
        <v>83.8</v>
      </c>
      <c r="T40" s="33">
        <v>79.6</v>
      </c>
      <c r="U40" s="34"/>
      <c r="V40" s="24">
        <v>18209</v>
      </c>
      <c r="W40" s="30" t="s">
        <v>58</v>
      </c>
      <c r="X40" s="35">
        <v>65.00064302666807</v>
      </c>
      <c r="Y40" s="35">
        <v>63.77381726131427</v>
      </c>
      <c r="Z40" s="35">
        <v>63</v>
      </c>
      <c r="AA40" s="35">
        <v>62.1</v>
      </c>
      <c r="AB40" s="35">
        <v>60.3</v>
      </c>
      <c r="AC40" s="35">
        <v>59.2</v>
      </c>
      <c r="AD40" s="35">
        <v>58.7</v>
      </c>
      <c r="AE40" s="35">
        <v>57.9</v>
      </c>
      <c r="AF40" s="35">
        <v>56.8</v>
      </c>
    </row>
    <row r="41" spans="1:32" s="23" customFormat="1" ht="15" customHeight="1">
      <c r="A41" s="24">
        <v>18210</v>
      </c>
      <c r="B41" s="30" t="s">
        <v>59</v>
      </c>
      <c r="C41" s="46">
        <v>56274</v>
      </c>
      <c r="D41" s="47">
        <v>58274</v>
      </c>
      <c r="E41" s="47">
        <v>58652</v>
      </c>
      <c r="F41" s="47">
        <v>57827</v>
      </c>
      <c r="G41" s="47">
        <v>55619</v>
      </c>
      <c r="H41" s="47">
        <v>53563</v>
      </c>
      <c r="I41" s="47">
        <v>51782</v>
      </c>
      <c r="J41" s="47">
        <v>49547</v>
      </c>
      <c r="K41" s="48">
        <v>47173</v>
      </c>
      <c r="L41" s="32">
        <v>95.94557730341677</v>
      </c>
      <c r="M41" s="32">
        <v>99.3555206983564</v>
      </c>
      <c r="N41" s="33">
        <v>100</v>
      </c>
      <c r="O41" s="33">
        <v>98.6</v>
      </c>
      <c r="P41" s="33">
        <v>94.8</v>
      </c>
      <c r="Q41" s="33">
        <v>91.3</v>
      </c>
      <c r="R41" s="33">
        <v>88.3</v>
      </c>
      <c r="S41" s="33">
        <v>84.5</v>
      </c>
      <c r="T41" s="33">
        <v>80.4</v>
      </c>
      <c r="U41" s="34"/>
      <c r="V41" s="24">
        <v>18210</v>
      </c>
      <c r="W41" s="30" t="s">
        <v>59</v>
      </c>
      <c r="X41" s="35">
        <v>64.7795556578796</v>
      </c>
      <c r="Y41" s="35">
        <v>63.91585228082876</v>
      </c>
      <c r="Z41" s="35">
        <v>63.5</v>
      </c>
      <c r="AA41" s="35">
        <v>62.6</v>
      </c>
      <c r="AB41" s="35">
        <v>60.8</v>
      </c>
      <c r="AC41" s="35">
        <v>59.5</v>
      </c>
      <c r="AD41" s="35">
        <v>58.7</v>
      </c>
      <c r="AE41" s="35">
        <v>57.5</v>
      </c>
      <c r="AF41" s="35">
        <v>56.4</v>
      </c>
    </row>
    <row r="42" spans="1:32" s="23" customFormat="1" ht="15" customHeight="1">
      <c r="A42" s="24">
        <v>18322</v>
      </c>
      <c r="B42" s="30" t="s">
        <v>60</v>
      </c>
      <c r="C42" s="46">
        <v>13351</v>
      </c>
      <c r="D42" s="47">
        <v>13653</v>
      </c>
      <c r="E42" s="47">
        <v>13050</v>
      </c>
      <c r="F42" s="47">
        <v>12531</v>
      </c>
      <c r="G42" s="47">
        <v>11880</v>
      </c>
      <c r="H42" s="47">
        <v>11339</v>
      </c>
      <c r="I42" s="47">
        <v>10793</v>
      </c>
      <c r="J42" s="47">
        <v>10215</v>
      </c>
      <c r="K42" s="48">
        <v>9615</v>
      </c>
      <c r="L42" s="32">
        <v>102.30651340996168</v>
      </c>
      <c r="M42" s="32">
        <v>104.62068965517241</v>
      </c>
      <c r="N42" s="33">
        <v>100</v>
      </c>
      <c r="O42" s="33">
        <v>96</v>
      </c>
      <c r="P42" s="33">
        <v>91</v>
      </c>
      <c r="Q42" s="33">
        <v>86.9</v>
      </c>
      <c r="R42" s="33">
        <v>82.7</v>
      </c>
      <c r="S42" s="33">
        <v>78.3</v>
      </c>
      <c r="T42" s="33">
        <v>73.7</v>
      </c>
      <c r="U42" s="34"/>
      <c r="V42" s="24">
        <v>18322</v>
      </c>
      <c r="W42" s="30" t="s">
        <v>60</v>
      </c>
      <c r="X42" s="35">
        <v>66.14972997076748</v>
      </c>
      <c r="Y42" s="35">
        <v>64.4556699084128</v>
      </c>
      <c r="Z42" s="35">
        <v>62.8</v>
      </c>
      <c r="AA42" s="35">
        <v>61.7</v>
      </c>
      <c r="AB42" s="35">
        <v>60.1</v>
      </c>
      <c r="AC42" s="35">
        <v>59.3</v>
      </c>
      <c r="AD42" s="35">
        <v>58.6</v>
      </c>
      <c r="AE42" s="35">
        <v>57.8</v>
      </c>
      <c r="AF42" s="35">
        <v>57</v>
      </c>
    </row>
    <row r="43" spans="1:32" s="23" customFormat="1" ht="15" customHeight="1">
      <c r="A43" s="24">
        <v>18382</v>
      </c>
      <c r="B43" s="30" t="s">
        <v>61</v>
      </c>
      <c r="C43" s="46">
        <v>2220</v>
      </c>
      <c r="D43" s="47">
        <v>1918</v>
      </c>
      <c r="E43" s="47">
        <v>1713</v>
      </c>
      <c r="F43" s="47">
        <v>1554</v>
      </c>
      <c r="G43" s="47">
        <v>1377</v>
      </c>
      <c r="H43" s="47">
        <v>1169</v>
      </c>
      <c r="I43" s="47">
        <v>1020</v>
      </c>
      <c r="J43" s="47">
        <v>854</v>
      </c>
      <c r="K43" s="48">
        <v>784</v>
      </c>
      <c r="L43" s="32">
        <v>129.59719789842381</v>
      </c>
      <c r="M43" s="32">
        <v>111.96730881494454</v>
      </c>
      <c r="N43" s="33">
        <v>100</v>
      </c>
      <c r="O43" s="33">
        <v>90.7</v>
      </c>
      <c r="P43" s="33">
        <v>80.4</v>
      </c>
      <c r="Q43" s="33">
        <v>68.2</v>
      </c>
      <c r="R43" s="33">
        <v>59.6</v>
      </c>
      <c r="S43" s="33">
        <v>49.9</v>
      </c>
      <c r="T43" s="33">
        <v>45.8</v>
      </c>
      <c r="U43" s="34"/>
      <c r="V43" s="24">
        <v>18382</v>
      </c>
      <c r="W43" s="30" t="s">
        <v>61</v>
      </c>
      <c r="X43" s="35">
        <v>55.05952380952381</v>
      </c>
      <c r="Y43" s="35">
        <v>51.02420856610801</v>
      </c>
      <c r="Z43" s="35">
        <v>50.3</v>
      </c>
      <c r="AA43" s="35">
        <v>50.3</v>
      </c>
      <c r="AB43" s="35">
        <v>49.4</v>
      </c>
      <c r="AC43" s="35">
        <v>46.8</v>
      </c>
      <c r="AD43" s="35">
        <v>45.5</v>
      </c>
      <c r="AE43" s="35">
        <v>42.2</v>
      </c>
      <c r="AF43" s="35">
        <v>43</v>
      </c>
    </row>
    <row r="44" spans="1:32" s="23" customFormat="1" ht="15" customHeight="1">
      <c r="A44" s="24">
        <v>18404</v>
      </c>
      <c r="B44" s="30" t="s">
        <v>62</v>
      </c>
      <c r="C44" s="46">
        <v>8236</v>
      </c>
      <c r="D44" s="47">
        <v>7750</v>
      </c>
      <c r="E44" s="47">
        <v>6968</v>
      </c>
      <c r="F44" s="47">
        <v>6412</v>
      </c>
      <c r="G44" s="47">
        <v>5743</v>
      </c>
      <c r="H44" s="47">
        <v>5110</v>
      </c>
      <c r="I44" s="47">
        <v>4574</v>
      </c>
      <c r="J44" s="47">
        <v>4126</v>
      </c>
      <c r="K44" s="48">
        <v>3739</v>
      </c>
      <c r="L44" s="32">
        <v>118.19747416762343</v>
      </c>
      <c r="M44" s="32">
        <v>111.22273249138921</v>
      </c>
      <c r="N44" s="33">
        <v>100</v>
      </c>
      <c r="O44" s="33">
        <v>92</v>
      </c>
      <c r="P44" s="33">
        <v>82.4</v>
      </c>
      <c r="Q44" s="33">
        <v>73.3</v>
      </c>
      <c r="R44" s="33">
        <v>65.6</v>
      </c>
      <c r="S44" s="33">
        <v>59.2</v>
      </c>
      <c r="T44" s="33">
        <v>53.7</v>
      </c>
      <c r="U44" s="34"/>
      <c r="V44" s="24">
        <v>18404</v>
      </c>
      <c r="W44" s="30" t="s">
        <v>62</v>
      </c>
      <c r="X44" s="35">
        <v>60.4876615746181</v>
      </c>
      <c r="Y44" s="35">
        <v>58.618863928598444</v>
      </c>
      <c r="Z44" s="35">
        <v>56.8</v>
      </c>
      <c r="AA44" s="35">
        <v>56.3</v>
      </c>
      <c r="AB44" s="35">
        <v>54.2</v>
      </c>
      <c r="AC44" s="35">
        <v>52.2</v>
      </c>
      <c r="AD44" s="35">
        <v>50.7</v>
      </c>
      <c r="AE44" s="35">
        <v>49.6</v>
      </c>
      <c r="AF44" s="35">
        <v>48.9</v>
      </c>
    </row>
    <row r="45" spans="1:32" s="23" customFormat="1" ht="15" customHeight="1">
      <c r="A45" s="24">
        <v>18423</v>
      </c>
      <c r="B45" s="30" t="s">
        <v>63</v>
      </c>
      <c r="C45" s="46">
        <v>15551</v>
      </c>
      <c r="D45" s="47">
        <v>15272</v>
      </c>
      <c r="E45" s="47">
        <v>14436</v>
      </c>
      <c r="F45" s="47">
        <v>13571</v>
      </c>
      <c r="G45" s="47">
        <v>12411</v>
      </c>
      <c r="H45" s="47">
        <v>11153</v>
      </c>
      <c r="I45" s="47">
        <v>10224</v>
      </c>
      <c r="J45" s="47">
        <v>9347</v>
      </c>
      <c r="K45" s="48">
        <v>8489</v>
      </c>
      <c r="L45" s="32">
        <v>107.72374619008036</v>
      </c>
      <c r="M45" s="32">
        <v>105.7910778609033</v>
      </c>
      <c r="N45" s="33">
        <v>100</v>
      </c>
      <c r="O45" s="33">
        <v>94</v>
      </c>
      <c r="P45" s="33">
        <v>86</v>
      </c>
      <c r="Q45" s="33">
        <v>77.3</v>
      </c>
      <c r="R45" s="33">
        <v>70.8</v>
      </c>
      <c r="S45" s="33">
        <v>64.7</v>
      </c>
      <c r="T45" s="33">
        <v>58.8</v>
      </c>
      <c r="U45" s="34"/>
      <c r="V45" s="24">
        <v>18423</v>
      </c>
      <c r="W45" s="30" t="s">
        <v>63</v>
      </c>
      <c r="X45" s="35">
        <v>61.813339693139355</v>
      </c>
      <c r="Y45" s="35">
        <v>61.04648838789623</v>
      </c>
      <c r="Z45" s="35">
        <v>60.2</v>
      </c>
      <c r="AA45" s="35">
        <v>59.3</v>
      </c>
      <c r="AB45" s="35">
        <v>57.1</v>
      </c>
      <c r="AC45" s="35">
        <v>54.3</v>
      </c>
      <c r="AD45" s="35">
        <v>52.9</v>
      </c>
      <c r="AE45" s="35">
        <v>51.6</v>
      </c>
      <c r="AF45" s="35">
        <v>50.4</v>
      </c>
    </row>
    <row r="46" spans="1:32" s="23" customFormat="1" ht="15" customHeight="1">
      <c r="A46" s="24">
        <v>18442</v>
      </c>
      <c r="B46" s="30" t="s">
        <v>64</v>
      </c>
      <c r="C46" s="46">
        <v>7727</v>
      </c>
      <c r="D46" s="47">
        <v>7138</v>
      </c>
      <c r="E46" s="47">
        <v>6607</v>
      </c>
      <c r="F46" s="47">
        <v>6078</v>
      </c>
      <c r="G46" s="47">
        <v>5421</v>
      </c>
      <c r="H46" s="47">
        <v>4840</v>
      </c>
      <c r="I46" s="47">
        <v>4339</v>
      </c>
      <c r="J46" s="47">
        <v>3898</v>
      </c>
      <c r="K46" s="48">
        <v>3523</v>
      </c>
      <c r="L46" s="32">
        <v>116.95171787498109</v>
      </c>
      <c r="M46" s="32">
        <v>108.03693052822764</v>
      </c>
      <c r="N46" s="33">
        <v>100</v>
      </c>
      <c r="O46" s="33">
        <v>92</v>
      </c>
      <c r="P46" s="33">
        <v>82</v>
      </c>
      <c r="Q46" s="33">
        <v>73.3</v>
      </c>
      <c r="R46" s="33">
        <v>65.7</v>
      </c>
      <c r="S46" s="33">
        <v>59</v>
      </c>
      <c r="T46" s="33">
        <v>53.3</v>
      </c>
      <c r="U46" s="34"/>
      <c r="V46" s="24">
        <v>18442</v>
      </c>
      <c r="W46" s="30" t="s">
        <v>64</v>
      </c>
      <c r="X46" s="35">
        <v>62.506066979453166</v>
      </c>
      <c r="Y46" s="35">
        <v>61.375752364574375</v>
      </c>
      <c r="Z46" s="35">
        <v>59.9</v>
      </c>
      <c r="AA46" s="35">
        <v>58.7</v>
      </c>
      <c r="AB46" s="35">
        <v>55.9</v>
      </c>
      <c r="AC46" s="35">
        <v>53.6</v>
      </c>
      <c r="AD46" s="35">
        <v>51.9</v>
      </c>
      <c r="AE46" s="35">
        <v>50.7</v>
      </c>
      <c r="AF46" s="35">
        <v>50.1</v>
      </c>
    </row>
    <row r="47" spans="1:32" s="23" customFormat="1" ht="15" customHeight="1">
      <c r="A47" s="24">
        <v>18481</v>
      </c>
      <c r="B47" s="30" t="s">
        <v>65</v>
      </c>
      <c r="C47" s="46">
        <v>7596</v>
      </c>
      <c r="D47" s="47">
        <v>7323</v>
      </c>
      <c r="E47" s="47">
        <v>6909</v>
      </c>
      <c r="F47" s="47">
        <v>6482</v>
      </c>
      <c r="G47" s="47">
        <v>5933</v>
      </c>
      <c r="H47" s="47">
        <v>5463</v>
      </c>
      <c r="I47" s="47">
        <v>5120</v>
      </c>
      <c r="J47" s="47">
        <v>4755</v>
      </c>
      <c r="K47" s="48">
        <v>4414</v>
      </c>
      <c r="L47" s="32">
        <v>109.94355188884064</v>
      </c>
      <c r="M47" s="32">
        <v>105.99218410768563</v>
      </c>
      <c r="N47" s="33">
        <v>100</v>
      </c>
      <c r="O47" s="33">
        <v>93.8</v>
      </c>
      <c r="P47" s="33">
        <v>85.9</v>
      </c>
      <c r="Q47" s="33">
        <v>79.1</v>
      </c>
      <c r="R47" s="33">
        <v>74.1</v>
      </c>
      <c r="S47" s="33">
        <v>68.8</v>
      </c>
      <c r="T47" s="33">
        <v>63.9</v>
      </c>
      <c r="U47" s="34"/>
      <c r="V47" s="24">
        <v>18481</v>
      </c>
      <c r="W47" s="30" t="s">
        <v>65</v>
      </c>
      <c r="X47" s="35">
        <v>62.25719203343988</v>
      </c>
      <c r="Y47" s="35">
        <v>60.42577770443106</v>
      </c>
      <c r="Z47" s="35">
        <v>59.4</v>
      </c>
      <c r="AA47" s="35">
        <v>58.3</v>
      </c>
      <c r="AB47" s="35">
        <v>55.9</v>
      </c>
      <c r="AC47" s="35">
        <v>54.2</v>
      </c>
      <c r="AD47" s="35">
        <v>53.6</v>
      </c>
      <c r="AE47" s="35">
        <v>52.6</v>
      </c>
      <c r="AF47" s="35">
        <v>51.8</v>
      </c>
    </row>
    <row r="48" spans="1:32" s="23" customFormat="1" ht="15" customHeight="1">
      <c r="A48" s="24">
        <v>18483</v>
      </c>
      <c r="B48" s="30" t="s">
        <v>66</v>
      </c>
      <c r="C48" s="46">
        <v>6421</v>
      </c>
      <c r="D48" s="47">
        <v>6077</v>
      </c>
      <c r="E48" s="47">
        <v>5494</v>
      </c>
      <c r="F48" s="47">
        <v>4961</v>
      </c>
      <c r="G48" s="47">
        <v>4445</v>
      </c>
      <c r="H48" s="47">
        <v>3976</v>
      </c>
      <c r="I48" s="47">
        <v>3540</v>
      </c>
      <c r="J48" s="47">
        <v>3167</v>
      </c>
      <c r="K48" s="48">
        <v>2854</v>
      </c>
      <c r="L48" s="32">
        <v>116.87295231161268</v>
      </c>
      <c r="M48" s="32">
        <v>110.61157626501638</v>
      </c>
      <c r="N48" s="33">
        <v>100</v>
      </c>
      <c r="O48" s="33">
        <v>90.3</v>
      </c>
      <c r="P48" s="33">
        <v>80.9</v>
      </c>
      <c r="Q48" s="33">
        <v>72.4</v>
      </c>
      <c r="R48" s="33">
        <v>64.4</v>
      </c>
      <c r="S48" s="33">
        <v>57.6</v>
      </c>
      <c r="T48" s="33">
        <v>51.9</v>
      </c>
      <c r="U48" s="34"/>
      <c r="V48" s="24">
        <v>18483</v>
      </c>
      <c r="W48" s="30" t="s">
        <v>66</v>
      </c>
      <c r="X48" s="35">
        <v>62.63779143498195</v>
      </c>
      <c r="Y48" s="35">
        <v>60.87348492437143</v>
      </c>
      <c r="Z48" s="35">
        <v>59.6</v>
      </c>
      <c r="AA48" s="35">
        <v>58.3</v>
      </c>
      <c r="AB48" s="35">
        <v>56.3</v>
      </c>
      <c r="AC48" s="35">
        <v>54.7</v>
      </c>
      <c r="AD48" s="35">
        <v>52.9</v>
      </c>
      <c r="AE48" s="35">
        <v>51.4</v>
      </c>
      <c r="AF48" s="35">
        <v>50.5</v>
      </c>
    </row>
    <row r="49" spans="1:32" s="23" customFormat="1" ht="15" customHeight="1">
      <c r="A49" s="36">
        <v>18501</v>
      </c>
      <c r="B49" s="37" t="s">
        <v>67</v>
      </c>
      <c r="C49" s="49">
        <v>10635</v>
      </c>
      <c r="D49" s="38">
        <v>9978</v>
      </c>
      <c r="E49" s="38">
        <v>9491</v>
      </c>
      <c r="F49" s="38">
        <v>8982</v>
      </c>
      <c r="G49" s="38">
        <v>8219</v>
      </c>
      <c r="H49" s="38">
        <v>7577</v>
      </c>
      <c r="I49" s="38">
        <v>6987</v>
      </c>
      <c r="J49" s="38">
        <v>6430</v>
      </c>
      <c r="K49" s="50">
        <v>5938</v>
      </c>
      <c r="L49" s="39">
        <v>112.05352439152882</v>
      </c>
      <c r="M49" s="39">
        <v>105.13117690443579</v>
      </c>
      <c r="N49" s="40">
        <v>100</v>
      </c>
      <c r="O49" s="40">
        <v>94.6</v>
      </c>
      <c r="P49" s="40">
        <v>86.6</v>
      </c>
      <c r="Q49" s="40">
        <v>79.8</v>
      </c>
      <c r="R49" s="40">
        <v>73.6</v>
      </c>
      <c r="S49" s="40">
        <v>67.7</v>
      </c>
      <c r="T49" s="40">
        <v>62.6</v>
      </c>
      <c r="U49" s="34"/>
      <c r="V49" s="36">
        <v>18501</v>
      </c>
      <c r="W49" s="37" t="s">
        <v>67</v>
      </c>
      <c r="X49" s="42">
        <v>60.5396482040189</v>
      </c>
      <c r="Y49" s="41">
        <v>57.632992548951655</v>
      </c>
      <c r="Z49" s="41">
        <v>56.6</v>
      </c>
      <c r="AA49" s="41">
        <v>55.9</v>
      </c>
      <c r="AB49" s="41">
        <v>53.9</v>
      </c>
      <c r="AC49" s="41">
        <v>52.6</v>
      </c>
      <c r="AD49" s="41">
        <v>51.5</v>
      </c>
      <c r="AE49" s="41">
        <v>50.4</v>
      </c>
      <c r="AF49" s="41">
        <v>49.7</v>
      </c>
    </row>
    <row r="50" spans="1:32" s="23" customFormat="1" ht="15" customHeight="1">
      <c r="A50" s="24"/>
      <c r="B50" s="31"/>
      <c r="C50" s="82" t="s">
        <v>85</v>
      </c>
      <c r="D50" s="47"/>
      <c r="E50" s="47"/>
      <c r="F50" s="47"/>
      <c r="G50" s="47"/>
      <c r="H50" s="47"/>
      <c r="I50" s="47"/>
      <c r="J50" s="47"/>
      <c r="K50" s="47"/>
      <c r="L50" s="55"/>
      <c r="M50" s="55"/>
      <c r="N50" s="34"/>
      <c r="O50" s="34"/>
      <c r="P50" s="34"/>
      <c r="Q50" s="34"/>
      <c r="R50" s="34"/>
      <c r="S50" s="34"/>
      <c r="T50" s="34"/>
      <c r="U50" s="34"/>
      <c r="V50" s="24"/>
      <c r="W50" s="31"/>
      <c r="X50" s="83"/>
      <c r="Y50" s="83"/>
      <c r="Z50" s="83"/>
      <c r="AA50" s="83"/>
      <c r="AB50" s="83"/>
      <c r="AC50" s="83"/>
      <c r="AD50" s="83"/>
      <c r="AE50" s="83"/>
      <c r="AF50" s="83"/>
    </row>
    <row r="51" spans="1:32" s="23" customFormat="1" ht="15" customHeight="1">
      <c r="A51" s="24"/>
      <c r="B51" s="31"/>
      <c r="C51" s="82" t="s">
        <v>91</v>
      </c>
      <c r="D51" s="47"/>
      <c r="E51" s="47"/>
      <c r="F51" s="47"/>
      <c r="G51" s="47"/>
      <c r="H51" s="47"/>
      <c r="I51" s="47"/>
      <c r="J51" s="47"/>
      <c r="K51" s="47"/>
      <c r="L51" s="55"/>
      <c r="M51" s="55"/>
      <c r="N51" s="34"/>
      <c r="O51" s="34"/>
      <c r="P51" s="34"/>
      <c r="Q51" s="34"/>
      <c r="R51" s="34"/>
      <c r="S51" s="34"/>
      <c r="T51" s="34"/>
      <c r="U51" s="34"/>
      <c r="V51" s="24"/>
      <c r="W51" s="31"/>
      <c r="X51" s="83"/>
      <c r="Y51" s="83"/>
      <c r="Z51" s="83"/>
      <c r="AA51" s="83"/>
      <c r="AB51" s="83"/>
      <c r="AC51" s="83"/>
      <c r="AD51" s="83"/>
      <c r="AE51" s="83"/>
      <c r="AF51" s="83"/>
    </row>
    <row r="52" spans="34:42" ht="15" customHeight="1"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s="23" customFormat="1" ht="15" customHeight="1">
      <c r="A53" s="22" t="s">
        <v>73</v>
      </c>
      <c r="U53" s="24"/>
      <c r="V53" s="22" t="s">
        <v>74</v>
      </c>
      <c r="AH53" s="27"/>
      <c r="AI53" s="27"/>
      <c r="AJ53" s="27"/>
      <c r="AK53" s="27"/>
      <c r="AL53" s="27"/>
      <c r="AM53" s="27"/>
      <c r="AN53" s="27"/>
      <c r="AO53" s="27"/>
      <c r="AP53" s="27"/>
    </row>
    <row r="54" spans="1:32" s="27" customFormat="1" ht="15" customHeight="1">
      <c r="A54" s="99" t="s">
        <v>39</v>
      </c>
      <c r="B54" s="100"/>
      <c r="C54" s="96" t="s">
        <v>75</v>
      </c>
      <c r="D54" s="97"/>
      <c r="E54" s="97"/>
      <c r="F54" s="97"/>
      <c r="G54" s="97"/>
      <c r="H54" s="97"/>
      <c r="I54" s="97"/>
      <c r="J54" s="97"/>
      <c r="K54" s="98"/>
      <c r="L54" s="102" t="s">
        <v>76</v>
      </c>
      <c r="M54" s="97"/>
      <c r="N54" s="97"/>
      <c r="O54" s="97"/>
      <c r="P54" s="97"/>
      <c r="Q54" s="97"/>
      <c r="R54" s="97"/>
      <c r="S54" s="97"/>
      <c r="T54" s="97"/>
      <c r="U54" s="26"/>
      <c r="V54" s="99" t="s">
        <v>39</v>
      </c>
      <c r="W54" s="100"/>
      <c r="X54" s="96" t="s">
        <v>77</v>
      </c>
      <c r="Y54" s="97"/>
      <c r="Z54" s="97"/>
      <c r="AA54" s="97"/>
      <c r="AB54" s="97"/>
      <c r="AC54" s="97"/>
      <c r="AD54" s="97"/>
      <c r="AE54" s="97"/>
      <c r="AF54" s="97"/>
    </row>
    <row r="55" spans="1:42" s="27" customFormat="1" ht="15" customHeight="1">
      <c r="A55" s="101"/>
      <c r="B55" s="100"/>
      <c r="C55" s="25" t="s">
        <v>83</v>
      </c>
      <c r="D55" s="25" t="s">
        <v>84</v>
      </c>
      <c r="E55" s="25" t="s">
        <v>43</v>
      </c>
      <c r="F55" s="25" t="s">
        <v>44</v>
      </c>
      <c r="G55" s="25" t="s">
        <v>45</v>
      </c>
      <c r="H55" s="25" t="s">
        <v>46</v>
      </c>
      <c r="I55" s="25" t="s">
        <v>47</v>
      </c>
      <c r="J55" s="25" t="s">
        <v>48</v>
      </c>
      <c r="K55" s="25" t="s">
        <v>49</v>
      </c>
      <c r="L55" s="28" t="s">
        <v>83</v>
      </c>
      <c r="M55" s="25" t="s">
        <v>84</v>
      </c>
      <c r="N55" s="25" t="s">
        <v>43</v>
      </c>
      <c r="O55" s="25" t="s">
        <v>44</v>
      </c>
      <c r="P55" s="25" t="s">
        <v>45</v>
      </c>
      <c r="Q55" s="25" t="s">
        <v>46</v>
      </c>
      <c r="R55" s="25" t="s">
        <v>47</v>
      </c>
      <c r="S55" s="25" t="s">
        <v>48</v>
      </c>
      <c r="T55" s="29" t="s">
        <v>49</v>
      </c>
      <c r="U55" s="26"/>
      <c r="V55" s="101"/>
      <c r="W55" s="100"/>
      <c r="X55" s="25" t="s">
        <v>83</v>
      </c>
      <c r="Y55" s="25" t="s">
        <v>84</v>
      </c>
      <c r="Z55" s="25" t="s">
        <v>43</v>
      </c>
      <c r="AA55" s="25" t="s">
        <v>44</v>
      </c>
      <c r="AB55" s="25" t="s">
        <v>45</v>
      </c>
      <c r="AC55" s="25" t="s">
        <v>46</v>
      </c>
      <c r="AD55" s="25" t="s">
        <v>47</v>
      </c>
      <c r="AE55" s="25" t="s">
        <v>48</v>
      </c>
      <c r="AF55" s="29" t="s">
        <v>49</v>
      </c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32" s="23" customFormat="1" ht="15" customHeight="1">
      <c r="A56" s="24">
        <v>18000</v>
      </c>
      <c r="B56" s="30" t="s">
        <v>50</v>
      </c>
      <c r="C56" s="47">
        <v>146728</v>
      </c>
      <c r="D56" s="47">
        <v>169489</v>
      </c>
      <c r="E56" s="47">
        <v>185809</v>
      </c>
      <c r="F56" s="47">
        <v>200620</v>
      </c>
      <c r="G56" s="47">
        <v>222834</v>
      </c>
      <c r="H56" s="47">
        <v>232739</v>
      </c>
      <c r="I56" s="47">
        <v>233973</v>
      </c>
      <c r="J56" s="47">
        <v>233085</v>
      </c>
      <c r="K56" s="48">
        <v>230037</v>
      </c>
      <c r="L56" s="32">
        <f>+C56/$E56*100</f>
        <v>78.96711138857644</v>
      </c>
      <c r="M56" s="32">
        <f>+D56/$E56*100</f>
        <v>91.21678713087094</v>
      </c>
      <c r="N56" s="33">
        <v>100</v>
      </c>
      <c r="O56" s="33">
        <v>108</v>
      </c>
      <c r="P56" s="33">
        <v>119.9</v>
      </c>
      <c r="Q56" s="33">
        <v>125.3</v>
      </c>
      <c r="R56" s="33">
        <v>125.9</v>
      </c>
      <c r="S56" s="33">
        <v>125.4</v>
      </c>
      <c r="T56" s="33">
        <v>123.8</v>
      </c>
      <c r="U56" s="34"/>
      <c r="V56" s="24">
        <v>18000</v>
      </c>
      <c r="W56" s="30" t="s">
        <v>50</v>
      </c>
      <c r="X56" s="35">
        <v>17.7422865406846</v>
      </c>
      <c r="Y56" s="35">
        <v>20.446375147175203</v>
      </c>
      <c r="Z56" s="35">
        <v>22.6</v>
      </c>
      <c r="AA56" s="35">
        <v>24.9</v>
      </c>
      <c r="AB56" s="35">
        <v>28.3</v>
      </c>
      <c r="AC56" s="35">
        <v>30.5</v>
      </c>
      <c r="AD56" s="35">
        <v>31.8</v>
      </c>
      <c r="AE56" s="35">
        <v>33</v>
      </c>
      <c r="AF56" s="35">
        <v>34</v>
      </c>
    </row>
    <row r="57" spans="1:32" s="23" customFormat="1" ht="15" customHeight="1">
      <c r="A57" s="24">
        <v>18201</v>
      </c>
      <c r="B57" s="30" t="s">
        <v>51</v>
      </c>
      <c r="C57" s="47">
        <v>43929</v>
      </c>
      <c r="D57" s="47">
        <v>51137</v>
      </c>
      <c r="E57" s="47">
        <v>57512</v>
      </c>
      <c r="F57" s="47">
        <v>64005</v>
      </c>
      <c r="G57" s="47">
        <v>72431</v>
      </c>
      <c r="H57" s="47">
        <v>75849</v>
      </c>
      <c r="I57" s="47">
        <v>76434</v>
      </c>
      <c r="J57" s="47">
        <v>76465</v>
      </c>
      <c r="K57" s="48">
        <v>76259</v>
      </c>
      <c r="L57" s="32">
        <f aca="true" t="shared" si="1" ref="L57:M73">+C57/$E57*100</f>
        <v>76.38232021143413</v>
      </c>
      <c r="M57" s="32">
        <f t="shared" si="1"/>
        <v>88.91535679510363</v>
      </c>
      <c r="N57" s="33">
        <v>100</v>
      </c>
      <c r="O57" s="33">
        <v>111.3</v>
      </c>
      <c r="P57" s="33">
        <v>125.9</v>
      </c>
      <c r="Q57" s="33">
        <v>131.9</v>
      </c>
      <c r="R57" s="33">
        <v>132.9</v>
      </c>
      <c r="S57" s="33">
        <v>133</v>
      </c>
      <c r="T57" s="33">
        <v>132.6</v>
      </c>
      <c r="U57" s="34"/>
      <c r="V57" s="24">
        <v>18201</v>
      </c>
      <c r="W57" s="30" t="s">
        <v>51</v>
      </c>
      <c r="X57" s="35">
        <v>16.09297725024728</v>
      </c>
      <c r="Y57" s="35">
        <v>18.97075572142441</v>
      </c>
      <c r="Z57" s="35">
        <v>21.4</v>
      </c>
      <c r="AA57" s="35">
        <v>24</v>
      </c>
      <c r="AB57" s="35">
        <v>27.7</v>
      </c>
      <c r="AC57" s="35">
        <v>29.7</v>
      </c>
      <c r="AD57" s="35">
        <v>30.9</v>
      </c>
      <c r="AE57" s="35">
        <v>32.1</v>
      </c>
      <c r="AF57" s="35">
        <v>33.4</v>
      </c>
    </row>
    <row r="58" spans="1:32" s="23" customFormat="1" ht="15" customHeight="1">
      <c r="A58" s="24">
        <v>18202</v>
      </c>
      <c r="B58" s="30" t="s">
        <v>52</v>
      </c>
      <c r="C58" s="47">
        <v>10447</v>
      </c>
      <c r="D58" s="47">
        <v>12681</v>
      </c>
      <c r="E58" s="47">
        <v>14289</v>
      </c>
      <c r="F58" s="47">
        <v>15721</v>
      </c>
      <c r="G58" s="47">
        <v>17838</v>
      </c>
      <c r="H58" s="47">
        <v>18986</v>
      </c>
      <c r="I58" s="47">
        <v>19532</v>
      </c>
      <c r="J58" s="47">
        <v>19791</v>
      </c>
      <c r="K58" s="48">
        <v>19751</v>
      </c>
      <c r="L58" s="32">
        <f t="shared" si="1"/>
        <v>73.11218419763455</v>
      </c>
      <c r="M58" s="32">
        <f t="shared" si="1"/>
        <v>88.74658828469451</v>
      </c>
      <c r="N58" s="33">
        <v>100</v>
      </c>
      <c r="O58" s="33">
        <v>110</v>
      </c>
      <c r="P58" s="33">
        <v>124.8</v>
      </c>
      <c r="Q58" s="33">
        <v>132.9</v>
      </c>
      <c r="R58" s="33">
        <v>136.7</v>
      </c>
      <c r="S58" s="33">
        <v>138.5</v>
      </c>
      <c r="T58" s="33">
        <v>138.2</v>
      </c>
      <c r="U58" s="34"/>
      <c r="V58" s="24">
        <v>18202</v>
      </c>
      <c r="W58" s="30" t="s">
        <v>52</v>
      </c>
      <c r="X58" s="35">
        <v>15.545205642521278</v>
      </c>
      <c r="Y58" s="35">
        <v>18.608848778340302</v>
      </c>
      <c r="Z58" s="35">
        <v>20.9</v>
      </c>
      <c r="AA58" s="35">
        <v>23.2</v>
      </c>
      <c r="AB58" s="35">
        <v>26.8</v>
      </c>
      <c r="AC58" s="35">
        <v>29.4</v>
      </c>
      <c r="AD58" s="35">
        <v>31.2</v>
      </c>
      <c r="AE58" s="35">
        <v>32.9</v>
      </c>
      <c r="AF58" s="35">
        <v>34.3</v>
      </c>
    </row>
    <row r="59" spans="1:32" s="23" customFormat="1" ht="15" customHeight="1">
      <c r="A59" s="24">
        <v>18204</v>
      </c>
      <c r="B59" s="30" t="s">
        <v>53</v>
      </c>
      <c r="C59" s="47">
        <v>6944</v>
      </c>
      <c r="D59" s="47">
        <v>7777</v>
      </c>
      <c r="E59" s="47">
        <v>8373</v>
      </c>
      <c r="F59" s="47">
        <v>8714</v>
      </c>
      <c r="G59" s="47">
        <v>9267</v>
      </c>
      <c r="H59" s="47">
        <v>9361</v>
      </c>
      <c r="I59" s="47">
        <v>9283</v>
      </c>
      <c r="J59" s="47">
        <v>9082</v>
      </c>
      <c r="K59" s="48">
        <v>8765</v>
      </c>
      <c r="L59" s="32">
        <f t="shared" si="1"/>
        <v>82.93323778812851</v>
      </c>
      <c r="M59" s="32">
        <f t="shared" si="1"/>
        <v>92.88188224053505</v>
      </c>
      <c r="N59" s="33">
        <v>100</v>
      </c>
      <c r="O59" s="33">
        <v>104.1</v>
      </c>
      <c r="P59" s="33">
        <v>110.7</v>
      </c>
      <c r="Q59" s="33">
        <v>111.8</v>
      </c>
      <c r="R59" s="33">
        <v>110.9</v>
      </c>
      <c r="S59" s="33">
        <v>108.5</v>
      </c>
      <c r="T59" s="33">
        <v>104.7</v>
      </c>
      <c r="U59" s="34"/>
      <c r="V59" s="24">
        <v>18204</v>
      </c>
      <c r="W59" s="30" t="s">
        <v>53</v>
      </c>
      <c r="X59" s="35">
        <v>20.730833532362073</v>
      </c>
      <c r="Y59" s="35">
        <v>23.35786154077189</v>
      </c>
      <c r="Z59" s="35">
        <v>26</v>
      </c>
      <c r="AA59" s="35">
        <v>28.3</v>
      </c>
      <c r="AB59" s="35">
        <v>31.7</v>
      </c>
      <c r="AC59" s="35">
        <v>33.9</v>
      </c>
      <c r="AD59" s="35">
        <v>35.7</v>
      </c>
      <c r="AE59" s="35">
        <v>37.2</v>
      </c>
      <c r="AF59" s="35">
        <v>38.4</v>
      </c>
    </row>
    <row r="60" spans="1:32" s="23" customFormat="1" ht="15" customHeight="1">
      <c r="A60" s="24">
        <v>18205</v>
      </c>
      <c r="B60" s="30" t="s">
        <v>54</v>
      </c>
      <c r="C60" s="47">
        <v>8547</v>
      </c>
      <c r="D60" s="47">
        <v>9637</v>
      </c>
      <c r="E60" s="47">
        <v>10415</v>
      </c>
      <c r="F60" s="47">
        <v>10720</v>
      </c>
      <c r="G60" s="47">
        <v>11338</v>
      </c>
      <c r="H60" s="47">
        <v>11619</v>
      </c>
      <c r="I60" s="47">
        <v>11321</v>
      </c>
      <c r="J60" s="47">
        <v>10817</v>
      </c>
      <c r="K60" s="48">
        <v>10038</v>
      </c>
      <c r="L60" s="32">
        <f t="shared" si="1"/>
        <v>82.06433029284685</v>
      </c>
      <c r="M60" s="32">
        <f t="shared" si="1"/>
        <v>92.53000480076811</v>
      </c>
      <c r="N60" s="33">
        <v>100</v>
      </c>
      <c r="O60" s="33">
        <v>102.9</v>
      </c>
      <c r="P60" s="33">
        <v>108.9</v>
      </c>
      <c r="Q60" s="33">
        <v>111.6</v>
      </c>
      <c r="R60" s="33">
        <v>108.7</v>
      </c>
      <c r="S60" s="33">
        <v>103.9</v>
      </c>
      <c r="T60" s="33">
        <v>96.4</v>
      </c>
      <c r="U60" s="34"/>
      <c r="V60" s="24">
        <v>18205</v>
      </c>
      <c r="W60" s="30" t="s">
        <v>54</v>
      </c>
      <c r="X60" s="35">
        <v>20.811317538776205</v>
      </c>
      <c r="Y60" s="35">
        <v>24.31620912394025</v>
      </c>
      <c r="Z60" s="35">
        <v>27.5</v>
      </c>
      <c r="AA60" s="35">
        <v>29.9</v>
      </c>
      <c r="AB60" s="35">
        <v>33.5</v>
      </c>
      <c r="AC60" s="35">
        <v>36.7</v>
      </c>
      <c r="AD60" s="35">
        <v>38.4</v>
      </c>
      <c r="AE60" s="35">
        <v>39.5</v>
      </c>
      <c r="AF60" s="35">
        <v>39.7</v>
      </c>
    </row>
    <row r="61" spans="1:32" s="23" customFormat="1" ht="15" customHeight="1">
      <c r="A61" s="24">
        <v>18206</v>
      </c>
      <c r="B61" s="30" t="s">
        <v>55</v>
      </c>
      <c r="C61" s="47">
        <v>6305</v>
      </c>
      <c r="D61" s="47">
        <v>7197</v>
      </c>
      <c r="E61" s="47">
        <v>7577</v>
      </c>
      <c r="F61" s="47">
        <v>7746</v>
      </c>
      <c r="G61" s="47">
        <v>8281</v>
      </c>
      <c r="H61" s="47">
        <v>8575</v>
      </c>
      <c r="I61" s="47">
        <v>8457</v>
      </c>
      <c r="J61" s="47">
        <v>8143</v>
      </c>
      <c r="K61" s="48">
        <v>7617</v>
      </c>
      <c r="L61" s="32">
        <f t="shared" si="1"/>
        <v>83.21235317407945</v>
      </c>
      <c r="M61" s="32">
        <f t="shared" si="1"/>
        <v>94.98482248911179</v>
      </c>
      <c r="N61" s="33">
        <v>100</v>
      </c>
      <c r="O61" s="33">
        <v>102.2</v>
      </c>
      <c r="P61" s="33">
        <v>109.3</v>
      </c>
      <c r="Q61" s="33">
        <v>113.2</v>
      </c>
      <c r="R61" s="33">
        <v>111.6</v>
      </c>
      <c r="S61" s="33">
        <v>107.5</v>
      </c>
      <c r="T61" s="33">
        <v>100.5</v>
      </c>
      <c r="U61" s="34"/>
      <c r="V61" s="24">
        <v>18206</v>
      </c>
      <c r="W61" s="30" t="s">
        <v>55</v>
      </c>
      <c r="X61" s="35">
        <v>21.620602153487415</v>
      </c>
      <c r="Y61" s="35">
        <v>25.572966634687134</v>
      </c>
      <c r="Z61" s="35">
        <v>28.1</v>
      </c>
      <c r="AA61" s="35">
        <v>30.2</v>
      </c>
      <c r="AB61" s="35">
        <v>34.1</v>
      </c>
      <c r="AC61" s="35">
        <v>37.6</v>
      </c>
      <c r="AD61" s="35">
        <v>39.5</v>
      </c>
      <c r="AE61" s="35">
        <v>40.8</v>
      </c>
      <c r="AF61" s="35">
        <v>41.1</v>
      </c>
    </row>
    <row r="62" spans="1:32" s="23" customFormat="1" ht="15" customHeight="1">
      <c r="A62" s="24">
        <v>18207</v>
      </c>
      <c r="B62" s="30" t="s">
        <v>56</v>
      </c>
      <c r="C62" s="47">
        <v>10208</v>
      </c>
      <c r="D62" s="47">
        <v>11982</v>
      </c>
      <c r="E62" s="47">
        <v>13697</v>
      </c>
      <c r="F62" s="47">
        <v>15483</v>
      </c>
      <c r="G62" s="47">
        <v>17826</v>
      </c>
      <c r="H62" s="47">
        <v>18845</v>
      </c>
      <c r="I62" s="47">
        <v>18975</v>
      </c>
      <c r="J62" s="47">
        <v>19147</v>
      </c>
      <c r="K62" s="48">
        <v>19296</v>
      </c>
      <c r="L62" s="32">
        <f t="shared" si="1"/>
        <v>74.52726874498066</v>
      </c>
      <c r="M62" s="32">
        <f t="shared" si="1"/>
        <v>87.47901000219026</v>
      </c>
      <c r="N62" s="33">
        <v>100</v>
      </c>
      <c r="O62" s="33">
        <v>113</v>
      </c>
      <c r="P62" s="33">
        <v>130.1</v>
      </c>
      <c r="Q62" s="33">
        <v>137.6</v>
      </c>
      <c r="R62" s="33">
        <v>138.5</v>
      </c>
      <c r="S62" s="33">
        <v>139.8</v>
      </c>
      <c r="T62" s="33">
        <v>140.9</v>
      </c>
      <c r="U62" s="34"/>
      <c r="V62" s="24">
        <v>18207</v>
      </c>
      <c r="W62" s="30" t="s">
        <v>56</v>
      </c>
      <c r="X62" s="35">
        <v>16.231515344251868</v>
      </c>
      <c r="Y62" s="35">
        <v>18.462818576843663</v>
      </c>
      <c r="Z62" s="35">
        <v>20.5</v>
      </c>
      <c r="AA62" s="35">
        <v>22.9</v>
      </c>
      <c r="AB62" s="35">
        <v>26.3</v>
      </c>
      <c r="AC62" s="35">
        <v>28.1</v>
      </c>
      <c r="AD62" s="35">
        <v>28.6</v>
      </c>
      <c r="AE62" s="35">
        <v>29.4</v>
      </c>
      <c r="AF62" s="35">
        <v>30.3</v>
      </c>
    </row>
    <row r="63" spans="1:32" s="23" customFormat="1" ht="15" customHeight="1">
      <c r="A63" s="24">
        <v>18208</v>
      </c>
      <c r="B63" s="30" t="s">
        <v>57</v>
      </c>
      <c r="C63" s="47">
        <v>6115</v>
      </c>
      <c r="D63" s="47">
        <v>7008</v>
      </c>
      <c r="E63" s="47">
        <v>7472</v>
      </c>
      <c r="F63" s="47">
        <v>7874</v>
      </c>
      <c r="G63" s="47">
        <v>8736</v>
      </c>
      <c r="H63" s="47">
        <v>9113</v>
      </c>
      <c r="I63" s="47">
        <v>9072</v>
      </c>
      <c r="J63" s="47">
        <v>8946</v>
      </c>
      <c r="K63" s="48">
        <v>8565</v>
      </c>
      <c r="L63" s="32">
        <f t="shared" si="1"/>
        <v>81.83886509635975</v>
      </c>
      <c r="M63" s="32">
        <f t="shared" si="1"/>
        <v>93.79014989293361</v>
      </c>
      <c r="N63" s="33">
        <v>100</v>
      </c>
      <c r="O63" s="33">
        <v>105.4</v>
      </c>
      <c r="P63" s="33">
        <v>116.9</v>
      </c>
      <c r="Q63" s="33">
        <v>122</v>
      </c>
      <c r="R63" s="33">
        <v>121.4</v>
      </c>
      <c r="S63" s="33">
        <v>119.7</v>
      </c>
      <c r="T63" s="33">
        <v>114.6</v>
      </c>
      <c r="U63" s="34"/>
      <c r="V63" s="24">
        <v>18208</v>
      </c>
      <c r="W63" s="30" t="s">
        <v>57</v>
      </c>
      <c r="X63" s="35">
        <v>18.85483473112975</v>
      </c>
      <c r="Y63" s="35">
        <v>21.77885511840388</v>
      </c>
      <c r="Z63" s="35">
        <v>24</v>
      </c>
      <c r="AA63" s="35">
        <v>26.4</v>
      </c>
      <c r="AB63" s="35">
        <v>30.6</v>
      </c>
      <c r="AC63" s="35">
        <v>33.7</v>
      </c>
      <c r="AD63" s="35">
        <v>35.5</v>
      </c>
      <c r="AE63" s="35">
        <v>37.3</v>
      </c>
      <c r="AF63" s="35">
        <v>38.3</v>
      </c>
    </row>
    <row r="64" spans="1:32" s="23" customFormat="1" ht="15" customHeight="1">
      <c r="A64" s="24">
        <v>18209</v>
      </c>
      <c r="B64" s="30" t="s">
        <v>58</v>
      </c>
      <c r="C64" s="47">
        <v>15232</v>
      </c>
      <c r="D64" s="47">
        <v>17699</v>
      </c>
      <c r="E64" s="47">
        <v>19072</v>
      </c>
      <c r="F64" s="47">
        <v>20438</v>
      </c>
      <c r="G64" s="47">
        <v>22712</v>
      </c>
      <c r="H64" s="47">
        <v>23818</v>
      </c>
      <c r="I64" s="47">
        <v>24037</v>
      </c>
      <c r="J64" s="47">
        <v>24161</v>
      </c>
      <c r="K64" s="48">
        <v>24330</v>
      </c>
      <c r="L64" s="32">
        <f t="shared" si="1"/>
        <v>79.86577181208054</v>
      </c>
      <c r="M64" s="32">
        <f t="shared" si="1"/>
        <v>92.80096476510067</v>
      </c>
      <c r="N64" s="33">
        <v>100</v>
      </c>
      <c r="O64" s="33">
        <v>107.2</v>
      </c>
      <c r="P64" s="33">
        <v>119.1</v>
      </c>
      <c r="Q64" s="33">
        <v>124.9</v>
      </c>
      <c r="R64" s="33">
        <v>126</v>
      </c>
      <c r="S64" s="33">
        <v>126.7</v>
      </c>
      <c r="T64" s="33">
        <v>127.6</v>
      </c>
      <c r="U64" s="34"/>
      <c r="V64" s="24">
        <v>18209</v>
      </c>
      <c r="W64" s="30" t="s">
        <v>58</v>
      </c>
      <c r="X64" s="35">
        <v>17.808331287339392</v>
      </c>
      <c r="Y64" s="35">
        <v>20.1815300060434</v>
      </c>
      <c r="Z64" s="35">
        <v>21.7</v>
      </c>
      <c r="AA64" s="35">
        <v>23.5</v>
      </c>
      <c r="AB64" s="35">
        <v>26.4</v>
      </c>
      <c r="AC64" s="35">
        <v>28.3</v>
      </c>
      <c r="AD64" s="35">
        <v>29.2</v>
      </c>
      <c r="AE64" s="35">
        <v>30.2</v>
      </c>
      <c r="AF64" s="35">
        <v>31.4</v>
      </c>
    </row>
    <row r="65" spans="1:32" s="23" customFormat="1" ht="15" customHeight="1">
      <c r="A65" s="24">
        <v>18210</v>
      </c>
      <c r="B65" s="30" t="s">
        <v>59</v>
      </c>
      <c r="C65" s="47">
        <v>14778</v>
      </c>
      <c r="D65" s="47">
        <v>17147</v>
      </c>
      <c r="E65" s="47">
        <v>18730</v>
      </c>
      <c r="F65" s="47">
        <v>20481</v>
      </c>
      <c r="G65" s="47">
        <v>23304</v>
      </c>
      <c r="H65" s="47">
        <v>24912</v>
      </c>
      <c r="I65" s="47">
        <v>25666</v>
      </c>
      <c r="J65" s="47">
        <v>26231</v>
      </c>
      <c r="K65" s="48">
        <v>26442</v>
      </c>
      <c r="L65" s="32">
        <f t="shared" si="1"/>
        <v>78.9001601708489</v>
      </c>
      <c r="M65" s="32">
        <f t="shared" si="1"/>
        <v>91.54831820608649</v>
      </c>
      <c r="N65" s="33">
        <v>100</v>
      </c>
      <c r="O65" s="33">
        <v>109.3</v>
      </c>
      <c r="P65" s="33">
        <v>124.4</v>
      </c>
      <c r="Q65" s="33">
        <v>133</v>
      </c>
      <c r="R65" s="33">
        <v>137</v>
      </c>
      <c r="S65" s="33">
        <v>140</v>
      </c>
      <c r="T65" s="33">
        <v>141.2</v>
      </c>
      <c r="U65" s="34"/>
      <c r="V65" s="24">
        <v>18210</v>
      </c>
      <c r="W65" s="30" t="s">
        <v>59</v>
      </c>
      <c r="X65" s="35">
        <v>17.01162656843559</v>
      </c>
      <c r="Y65" s="35">
        <v>18.807102980048917</v>
      </c>
      <c r="Z65" s="35">
        <v>20.3</v>
      </c>
      <c r="AA65" s="35">
        <v>22.2</v>
      </c>
      <c r="AB65" s="35">
        <v>25.5</v>
      </c>
      <c r="AC65" s="35">
        <v>27.7</v>
      </c>
      <c r="AD65" s="35">
        <v>29.1</v>
      </c>
      <c r="AE65" s="35">
        <v>30.4</v>
      </c>
      <c r="AF65" s="35">
        <v>31.6</v>
      </c>
    </row>
    <row r="66" spans="1:32" s="23" customFormat="1" ht="15" customHeight="1">
      <c r="A66" s="24">
        <v>18322</v>
      </c>
      <c r="B66" s="30" t="s">
        <v>60</v>
      </c>
      <c r="C66" s="47">
        <v>3716</v>
      </c>
      <c r="D66" s="47">
        <v>4369</v>
      </c>
      <c r="E66" s="47">
        <v>4741</v>
      </c>
      <c r="F66" s="47">
        <v>5065</v>
      </c>
      <c r="G66" s="47">
        <v>5501</v>
      </c>
      <c r="H66" s="47">
        <v>5659</v>
      </c>
      <c r="I66" s="47">
        <v>5680</v>
      </c>
      <c r="J66" s="47">
        <v>5635</v>
      </c>
      <c r="K66" s="48">
        <v>5571</v>
      </c>
      <c r="L66" s="32">
        <f t="shared" si="1"/>
        <v>78.3800885889053</v>
      </c>
      <c r="M66" s="32">
        <f t="shared" si="1"/>
        <v>92.15355410251001</v>
      </c>
      <c r="N66" s="33">
        <v>100</v>
      </c>
      <c r="O66" s="33">
        <v>106.8</v>
      </c>
      <c r="P66" s="33">
        <v>116</v>
      </c>
      <c r="Q66" s="33">
        <v>119.4</v>
      </c>
      <c r="R66" s="33">
        <v>119.8</v>
      </c>
      <c r="S66" s="33">
        <v>118.9</v>
      </c>
      <c r="T66" s="33">
        <v>117.5</v>
      </c>
      <c r="U66" s="34"/>
      <c r="V66" s="24">
        <v>18322</v>
      </c>
      <c r="W66" s="30" t="s">
        <v>60</v>
      </c>
      <c r="X66" s="35">
        <v>18.4115344596938</v>
      </c>
      <c r="Y66" s="35">
        <v>20.626003210272874</v>
      </c>
      <c r="Z66" s="35">
        <v>22.8</v>
      </c>
      <c r="AA66" s="35">
        <v>24.9</v>
      </c>
      <c r="AB66" s="35">
        <v>27.8</v>
      </c>
      <c r="AC66" s="35">
        <v>29.6</v>
      </c>
      <c r="AD66" s="35">
        <v>30.9</v>
      </c>
      <c r="AE66" s="35">
        <v>31.9</v>
      </c>
      <c r="AF66" s="35">
        <v>33</v>
      </c>
    </row>
    <row r="67" spans="1:32" s="23" customFormat="1" ht="15" customHeight="1">
      <c r="A67" s="24">
        <v>18382</v>
      </c>
      <c r="B67" s="30" t="s">
        <v>61</v>
      </c>
      <c r="C67" s="47">
        <v>1169</v>
      </c>
      <c r="D67" s="47">
        <v>1302</v>
      </c>
      <c r="E67" s="47">
        <v>1323</v>
      </c>
      <c r="F67" s="47">
        <v>1237</v>
      </c>
      <c r="G67" s="47">
        <v>1170</v>
      </c>
      <c r="H67" s="47">
        <v>1098</v>
      </c>
      <c r="I67" s="47">
        <v>1025</v>
      </c>
      <c r="J67" s="47">
        <v>988</v>
      </c>
      <c r="K67" s="48">
        <v>873</v>
      </c>
      <c r="L67" s="32">
        <f t="shared" si="1"/>
        <v>88.35978835978835</v>
      </c>
      <c r="M67" s="32">
        <f t="shared" si="1"/>
        <v>98.4126984126984</v>
      </c>
      <c r="N67" s="33">
        <v>100</v>
      </c>
      <c r="O67" s="33">
        <v>93.5</v>
      </c>
      <c r="P67" s="33">
        <v>88.4</v>
      </c>
      <c r="Q67" s="33">
        <v>83</v>
      </c>
      <c r="R67" s="33">
        <v>77.5</v>
      </c>
      <c r="S67" s="33">
        <v>74.7</v>
      </c>
      <c r="T67" s="33">
        <v>66</v>
      </c>
      <c r="U67" s="34"/>
      <c r="V67" s="24">
        <v>18382</v>
      </c>
      <c r="W67" s="30" t="s">
        <v>61</v>
      </c>
      <c r="X67" s="35">
        <v>28.993055555555557</v>
      </c>
      <c r="Y67" s="35">
        <v>34.63687150837989</v>
      </c>
      <c r="Z67" s="35">
        <v>38.9</v>
      </c>
      <c r="AA67" s="35">
        <v>40</v>
      </c>
      <c r="AB67" s="35">
        <v>41.9</v>
      </c>
      <c r="AC67" s="35">
        <v>43.9</v>
      </c>
      <c r="AD67" s="35">
        <v>45.7</v>
      </c>
      <c r="AE67" s="35">
        <v>48.8</v>
      </c>
      <c r="AF67" s="35">
        <v>47.8</v>
      </c>
    </row>
    <row r="68" spans="1:32" s="23" customFormat="1" ht="15" customHeight="1">
      <c r="A68" s="24">
        <v>18404</v>
      </c>
      <c r="B68" s="30" t="s">
        <v>62</v>
      </c>
      <c r="C68" s="47">
        <v>3025</v>
      </c>
      <c r="D68" s="47">
        <v>3440</v>
      </c>
      <c r="E68" s="47">
        <v>3552</v>
      </c>
      <c r="F68" s="47">
        <v>3517</v>
      </c>
      <c r="G68" s="47">
        <v>3625</v>
      </c>
      <c r="H68" s="47">
        <v>3623</v>
      </c>
      <c r="I68" s="47">
        <v>3516</v>
      </c>
      <c r="J68" s="47">
        <v>3339</v>
      </c>
      <c r="K68" s="48">
        <v>3126</v>
      </c>
      <c r="L68" s="32">
        <f t="shared" si="1"/>
        <v>85.16328828828829</v>
      </c>
      <c r="M68" s="32">
        <f t="shared" si="1"/>
        <v>96.84684684684684</v>
      </c>
      <c r="N68" s="33">
        <v>100</v>
      </c>
      <c r="O68" s="33">
        <v>99</v>
      </c>
      <c r="P68" s="33">
        <v>102.1</v>
      </c>
      <c r="Q68" s="33">
        <v>102</v>
      </c>
      <c r="R68" s="33">
        <v>99</v>
      </c>
      <c r="S68" s="33">
        <v>94</v>
      </c>
      <c r="T68" s="33">
        <v>88</v>
      </c>
      <c r="U68" s="34"/>
      <c r="V68" s="24">
        <v>18404</v>
      </c>
      <c r="W68" s="30" t="s">
        <v>62</v>
      </c>
      <c r="X68" s="35">
        <v>22.21650998824912</v>
      </c>
      <c r="Y68" s="35">
        <v>26.01921185991982</v>
      </c>
      <c r="Z68" s="35">
        <v>28.9</v>
      </c>
      <c r="AA68" s="35">
        <v>30.9</v>
      </c>
      <c r="AB68" s="35">
        <v>34.2</v>
      </c>
      <c r="AC68" s="35">
        <v>37</v>
      </c>
      <c r="AD68" s="35">
        <v>39</v>
      </c>
      <c r="AE68" s="35">
        <v>40.1</v>
      </c>
      <c r="AF68" s="35">
        <v>40.9</v>
      </c>
    </row>
    <row r="69" spans="1:32" s="23" customFormat="1" ht="15" customHeight="1">
      <c r="A69" s="24">
        <v>18423</v>
      </c>
      <c r="B69" s="30" t="s">
        <v>63</v>
      </c>
      <c r="C69" s="47">
        <v>5191</v>
      </c>
      <c r="D69" s="47">
        <v>5786</v>
      </c>
      <c r="E69" s="47">
        <v>6149</v>
      </c>
      <c r="F69" s="47">
        <v>6352</v>
      </c>
      <c r="G69" s="47">
        <v>6859</v>
      </c>
      <c r="H69" s="47">
        <v>7216</v>
      </c>
      <c r="I69" s="47">
        <v>7167</v>
      </c>
      <c r="J69" s="47">
        <v>7003</v>
      </c>
      <c r="K69" s="48">
        <v>6755</v>
      </c>
      <c r="L69" s="32">
        <f t="shared" si="1"/>
        <v>84.42023093185884</v>
      </c>
      <c r="M69" s="32">
        <f t="shared" si="1"/>
        <v>94.09660107334525</v>
      </c>
      <c r="N69" s="33">
        <v>100</v>
      </c>
      <c r="O69" s="33">
        <v>103.3</v>
      </c>
      <c r="P69" s="33">
        <v>111.5</v>
      </c>
      <c r="Q69" s="33">
        <v>117.4</v>
      </c>
      <c r="R69" s="33">
        <v>116.6</v>
      </c>
      <c r="S69" s="33">
        <v>113.9</v>
      </c>
      <c r="T69" s="33">
        <v>109.9</v>
      </c>
      <c r="U69" s="34"/>
      <c r="V69" s="24">
        <v>18423</v>
      </c>
      <c r="W69" s="30" t="s">
        <v>63</v>
      </c>
      <c r="X69" s="35">
        <v>20.633595675331904</v>
      </c>
      <c r="Y69" s="35">
        <v>23.12827277451333</v>
      </c>
      <c r="Z69" s="35">
        <v>25.6</v>
      </c>
      <c r="AA69" s="35">
        <v>27.8</v>
      </c>
      <c r="AB69" s="35">
        <v>31.5</v>
      </c>
      <c r="AC69" s="35">
        <v>35.2</v>
      </c>
      <c r="AD69" s="35">
        <v>37.1</v>
      </c>
      <c r="AE69" s="35">
        <v>38.7</v>
      </c>
      <c r="AF69" s="35">
        <v>40.1</v>
      </c>
    </row>
    <row r="70" spans="1:32" s="23" customFormat="1" ht="15" customHeight="1">
      <c r="A70" s="24">
        <v>18442</v>
      </c>
      <c r="B70" s="30" t="s">
        <v>64</v>
      </c>
      <c r="C70" s="47">
        <v>2595</v>
      </c>
      <c r="D70" s="47">
        <v>2815</v>
      </c>
      <c r="E70" s="47">
        <v>3008</v>
      </c>
      <c r="F70" s="47">
        <v>3105</v>
      </c>
      <c r="G70" s="47">
        <v>3274</v>
      </c>
      <c r="H70" s="47">
        <v>3325</v>
      </c>
      <c r="I70" s="47">
        <v>3251</v>
      </c>
      <c r="J70" s="47">
        <v>3098</v>
      </c>
      <c r="K70" s="48">
        <v>2876</v>
      </c>
      <c r="L70" s="32">
        <f t="shared" si="1"/>
        <v>86.26994680851064</v>
      </c>
      <c r="M70" s="32">
        <f t="shared" si="1"/>
        <v>93.58377659574468</v>
      </c>
      <c r="N70" s="33">
        <v>100</v>
      </c>
      <c r="O70" s="33">
        <v>103.2</v>
      </c>
      <c r="P70" s="33">
        <v>108.9</v>
      </c>
      <c r="Q70" s="33">
        <v>110.5</v>
      </c>
      <c r="R70" s="33">
        <v>108.1</v>
      </c>
      <c r="S70" s="33">
        <v>103</v>
      </c>
      <c r="T70" s="33">
        <v>95.6</v>
      </c>
      <c r="U70" s="34"/>
      <c r="V70" s="24">
        <v>18442</v>
      </c>
      <c r="W70" s="30" t="s">
        <v>64</v>
      </c>
      <c r="X70" s="35">
        <v>20.9917489079437</v>
      </c>
      <c r="Y70" s="35">
        <v>24.20464316423044</v>
      </c>
      <c r="Z70" s="35">
        <v>27.3</v>
      </c>
      <c r="AA70" s="35">
        <v>30</v>
      </c>
      <c r="AB70" s="35">
        <v>33.8</v>
      </c>
      <c r="AC70" s="35">
        <v>36.8</v>
      </c>
      <c r="AD70" s="35">
        <v>38.9</v>
      </c>
      <c r="AE70" s="35">
        <v>40.3</v>
      </c>
      <c r="AF70" s="35">
        <v>40.9</v>
      </c>
    </row>
    <row r="71" spans="1:32" s="23" customFormat="1" ht="15" customHeight="1">
      <c r="A71" s="24">
        <v>18481</v>
      </c>
      <c r="B71" s="30" t="s">
        <v>65</v>
      </c>
      <c r="C71" s="47">
        <v>2425</v>
      </c>
      <c r="D71" s="47">
        <v>2677</v>
      </c>
      <c r="E71" s="47">
        <v>2826</v>
      </c>
      <c r="F71" s="47">
        <v>2949</v>
      </c>
      <c r="G71" s="47">
        <v>3183</v>
      </c>
      <c r="H71" s="47">
        <v>3245</v>
      </c>
      <c r="I71" s="47">
        <v>3179</v>
      </c>
      <c r="J71" s="47">
        <v>3101</v>
      </c>
      <c r="K71" s="48">
        <v>2986</v>
      </c>
      <c r="L71" s="32">
        <f t="shared" si="1"/>
        <v>85.81033262561924</v>
      </c>
      <c r="M71" s="32">
        <f t="shared" si="1"/>
        <v>94.72753007784856</v>
      </c>
      <c r="N71" s="33">
        <v>100</v>
      </c>
      <c r="O71" s="33">
        <v>104.3</v>
      </c>
      <c r="P71" s="33">
        <v>112.6</v>
      </c>
      <c r="Q71" s="33">
        <v>114.8</v>
      </c>
      <c r="R71" s="33">
        <v>112.5</v>
      </c>
      <c r="S71" s="33">
        <v>109.7</v>
      </c>
      <c r="T71" s="33">
        <v>105.6</v>
      </c>
      <c r="U71" s="34"/>
      <c r="V71" s="24">
        <v>18481</v>
      </c>
      <c r="W71" s="30" t="s">
        <v>65</v>
      </c>
      <c r="X71" s="35">
        <v>19.875420047537087</v>
      </c>
      <c r="Y71" s="35">
        <v>22.089281293836123</v>
      </c>
      <c r="Z71" s="35">
        <v>24.3</v>
      </c>
      <c r="AA71" s="35">
        <v>26.5</v>
      </c>
      <c r="AB71" s="35">
        <v>30</v>
      </c>
      <c r="AC71" s="35">
        <v>32.2</v>
      </c>
      <c r="AD71" s="35">
        <v>33.3</v>
      </c>
      <c r="AE71" s="35">
        <v>34.3</v>
      </c>
      <c r="AF71" s="35">
        <v>35</v>
      </c>
    </row>
    <row r="72" spans="1:32" s="23" customFormat="1" ht="15" customHeight="1">
      <c r="A72" s="24">
        <v>18483</v>
      </c>
      <c r="B72" s="30" t="s">
        <v>66</v>
      </c>
      <c r="C72" s="47">
        <v>2066</v>
      </c>
      <c r="D72" s="47">
        <v>2315</v>
      </c>
      <c r="E72" s="47">
        <v>2344</v>
      </c>
      <c r="F72" s="47">
        <v>2342</v>
      </c>
      <c r="G72" s="47">
        <v>2409</v>
      </c>
      <c r="H72" s="47">
        <v>2387</v>
      </c>
      <c r="I72" s="47">
        <v>2346</v>
      </c>
      <c r="J72" s="47">
        <v>2253</v>
      </c>
      <c r="K72" s="48">
        <v>2108</v>
      </c>
      <c r="L72" s="32">
        <f t="shared" si="1"/>
        <v>88.13993174061433</v>
      </c>
      <c r="M72" s="32">
        <f t="shared" si="1"/>
        <v>98.76279863481228</v>
      </c>
      <c r="N72" s="33">
        <v>100</v>
      </c>
      <c r="O72" s="33">
        <v>99.9</v>
      </c>
      <c r="P72" s="33">
        <v>102.8</v>
      </c>
      <c r="Q72" s="33">
        <v>101.8</v>
      </c>
      <c r="R72" s="33">
        <v>100.1</v>
      </c>
      <c r="S72" s="33">
        <v>96.1</v>
      </c>
      <c r="T72" s="33">
        <v>89.9</v>
      </c>
      <c r="U72" s="34"/>
      <c r="V72" s="24">
        <v>18483</v>
      </c>
      <c r="W72" s="30" t="s">
        <v>66</v>
      </c>
      <c r="X72" s="35">
        <v>20.154131304262997</v>
      </c>
      <c r="Y72" s="35">
        <v>23.18942201742963</v>
      </c>
      <c r="Z72" s="35">
        <v>25.4</v>
      </c>
      <c r="AA72" s="35">
        <v>27.5</v>
      </c>
      <c r="AB72" s="35">
        <v>30.5</v>
      </c>
      <c r="AC72" s="35">
        <v>32.8</v>
      </c>
      <c r="AD72" s="35">
        <v>35</v>
      </c>
      <c r="AE72" s="35">
        <v>36.6</v>
      </c>
      <c r="AF72" s="35">
        <v>37.3</v>
      </c>
    </row>
    <row r="73" spans="1:42" s="23" customFormat="1" ht="15" customHeight="1">
      <c r="A73" s="36">
        <v>18501</v>
      </c>
      <c r="B73" s="37" t="s">
        <v>67</v>
      </c>
      <c r="C73" s="49">
        <v>4036</v>
      </c>
      <c r="D73" s="38">
        <v>4520</v>
      </c>
      <c r="E73" s="38">
        <v>4730</v>
      </c>
      <c r="F73" s="38">
        <v>4870</v>
      </c>
      <c r="G73" s="38">
        <v>5079</v>
      </c>
      <c r="H73" s="38">
        <v>5107</v>
      </c>
      <c r="I73" s="38">
        <v>5032</v>
      </c>
      <c r="J73" s="38">
        <v>4886</v>
      </c>
      <c r="K73" s="50">
        <v>4679</v>
      </c>
      <c r="L73" s="39">
        <f t="shared" si="1"/>
        <v>85.3276955602537</v>
      </c>
      <c r="M73" s="39">
        <f t="shared" si="1"/>
        <v>95.56025369978859</v>
      </c>
      <c r="N73" s="40">
        <v>100</v>
      </c>
      <c r="O73" s="40">
        <v>103</v>
      </c>
      <c r="P73" s="40">
        <v>107.4</v>
      </c>
      <c r="Q73" s="40">
        <v>108</v>
      </c>
      <c r="R73" s="40">
        <v>106.4</v>
      </c>
      <c r="S73" s="40">
        <v>103.3</v>
      </c>
      <c r="T73" s="40">
        <v>98.9</v>
      </c>
      <c r="U73" s="34"/>
      <c r="V73" s="36">
        <v>18501</v>
      </c>
      <c r="W73" s="37" t="s">
        <v>67</v>
      </c>
      <c r="X73" s="42">
        <v>22.974896112028233</v>
      </c>
      <c r="Y73" s="41">
        <v>26.107549240455146</v>
      </c>
      <c r="Z73" s="41">
        <v>28.2</v>
      </c>
      <c r="AA73" s="41">
        <v>30.3</v>
      </c>
      <c r="AB73" s="41">
        <v>33.3</v>
      </c>
      <c r="AC73" s="41">
        <v>35.4</v>
      </c>
      <c r="AD73" s="41">
        <v>37.1</v>
      </c>
      <c r="AE73" s="41">
        <v>38.3</v>
      </c>
      <c r="AF73" s="41">
        <v>39.1</v>
      </c>
      <c r="AH73" s="1"/>
      <c r="AI73" s="1"/>
      <c r="AJ73" s="1"/>
      <c r="AK73" s="1"/>
      <c r="AL73" s="1"/>
      <c r="AM73" s="1"/>
      <c r="AN73" s="1"/>
      <c r="AO73" s="1"/>
      <c r="AP73" s="1"/>
    </row>
    <row r="74" spans="1:42" s="23" customFormat="1" ht="15" customHeight="1">
      <c r="A74" s="24"/>
      <c r="B74" s="31"/>
      <c r="C74" s="82" t="s">
        <v>85</v>
      </c>
      <c r="D74" s="47"/>
      <c r="E74" s="47"/>
      <c r="F74" s="47"/>
      <c r="G74" s="47"/>
      <c r="H74" s="47"/>
      <c r="I74" s="47"/>
      <c r="J74" s="47"/>
      <c r="K74" s="47"/>
      <c r="L74" s="55"/>
      <c r="M74" s="55"/>
      <c r="N74" s="34"/>
      <c r="O74" s="34"/>
      <c r="P74" s="34"/>
      <c r="Q74" s="34"/>
      <c r="R74" s="34"/>
      <c r="S74" s="34"/>
      <c r="T74" s="34"/>
      <c r="U74" s="34"/>
      <c r="V74" s="24"/>
      <c r="W74" s="31"/>
      <c r="X74" s="83"/>
      <c r="Y74" s="83"/>
      <c r="Z74" s="83"/>
      <c r="AA74" s="83"/>
      <c r="AB74" s="83"/>
      <c r="AC74" s="83"/>
      <c r="AD74" s="83"/>
      <c r="AE74" s="83"/>
      <c r="AF74" s="83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23" customFormat="1" ht="15" customHeight="1">
      <c r="A75" s="24"/>
      <c r="B75" s="31"/>
      <c r="C75" s="82" t="s">
        <v>91</v>
      </c>
      <c r="D75" s="47"/>
      <c r="E75" s="47"/>
      <c r="F75" s="47"/>
      <c r="G75" s="47"/>
      <c r="H75" s="47"/>
      <c r="I75" s="47"/>
      <c r="J75" s="47"/>
      <c r="K75" s="47"/>
      <c r="L75" s="55"/>
      <c r="M75" s="55"/>
      <c r="N75" s="34"/>
      <c r="O75" s="34"/>
      <c r="P75" s="34"/>
      <c r="Q75" s="34"/>
      <c r="R75" s="34"/>
      <c r="S75" s="34"/>
      <c r="T75" s="34"/>
      <c r="U75" s="34"/>
      <c r="V75" s="24"/>
      <c r="W75" s="31"/>
      <c r="X75" s="83"/>
      <c r="Y75" s="83"/>
      <c r="Z75" s="83"/>
      <c r="AA75" s="83"/>
      <c r="AB75" s="83"/>
      <c r="AC75" s="83"/>
      <c r="AD75" s="83"/>
      <c r="AE75" s="83"/>
      <c r="AF75" s="83"/>
      <c r="AH75" s="1"/>
      <c r="AI75" s="1"/>
      <c r="AJ75" s="1"/>
      <c r="AK75" s="1"/>
      <c r="AL75" s="1"/>
      <c r="AM75" s="1"/>
      <c r="AN75" s="1"/>
      <c r="AO75" s="1"/>
      <c r="AP75" s="1"/>
    </row>
    <row r="77" spans="1:42" s="23" customFormat="1" ht="15" customHeight="1">
      <c r="A77" s="22" t="s">
        <v>78</v>
      </c>
      <c r="U77" s="24"/>
      <c r="V77" s="22" t="s">
        <v>79</v>
      </c>
      <c r="AH77" s="1"/>
      <c r="AI77" s="1"/>
      <c r="AJ77" s="1"/>
      <c r="AK77" s="1"/>
      <c r="AL77" s="1"/>
      <c r="AM77" s="1"/>
      <c r="AN77" s="1"/>
      <c r="AO77" s="1"/>
      <c r="AP77" s="1"/>
    </row>
    <row r="78" spans="1:42" s="27" customFormat="1" ht="15" customHeight="1">
      <c r="A78" s="99" t="s">
        <v>39</v>
      </c>
      <c r="B78" s="100"/>
      <c r="C78" s="103" t="s">
        <v>80</v>
      </c>
      <c r="D78" s="97"/>
      <c r="E78" s="97"/>
      <c r="F78" s="97"/>
      <c r="G78" s="97"/>
      <c r="H78" s="97"/>
      <c r="I78" s="97"/>
      <c r="J78" s="97"/>
      <c r="K78" s="98"/>
      <c r="L78" s="104" t="s">
        <v>81</v>
      </c>
      <c r="M78" s="97"/>
      <c r="N78" s="97"/>
      <c r="O78" s="97"/>
      <c r="P78" s="97"/>
      <c r="Q78" s="97"/>
      <c r="R78" s="97"/>
      <c r="S78" s="97"/>
      <c r="T78" s="97"/>
      <c r="U78" s="26"/>
      <c r="V78" s="99" t="s">
        <v>39</v>
      </c>
      <c r="W78" s="100"/>
      <c r="X78" s="103" t="s">
        <v>82</v>
      </c>
      <c r="Y78" s="97"/>
      <c r="Z78" s="97"/>
      <c r="AA78" s="97"/>
      <c r="AB78" s="97"/>
      <c r="AC78" s="97"/>
      <c r="AD78" s="97"/>
      <c r="AE78" s="97"/>
      <c r="AF78" s="97"/>
      <c r="AH78" s="1"/>
      <c r="AI78" s="1"/>
      <c r="AJ78" s="1"/>
      <c r="AK78" s="1"/>
      <c r="AL78" s="1"/>
      <c r="AM78" s="1"/>
      <c r="AN78" s="1"/>
      <c r="AO78" s="1"/>
      <c r="AP78" s="1"/>
    </row>
    <row r="79" spans="1:42" s="27" customFormat="1" ht="15" customHeight="1">
      <c r="A79" s="101"/>
      <c r="B79" s="100"/>
      <c r="C79" s="25" t="s">
        <v>83</v>
      </c>
      <c r="D79" s="25" t="s">
        <v>84</v>
      </c>
      <c r="E79" s="25" t="s">
        <v>43</v>
      </c>
      <c r="F79" s="25" t="s">
        <v>44</v>
      </c>
      <c r="G79" s="25" t="s">
        <v>45</v>
      </c>
      <c r="H79" s="25" t="s">
        <v>46</v>
      </c>
      <c r="I79" s="25" t="s">
        <v>47</v>
      </c>
      <c r="J79" s="25" t="s">
        <v>48</v>
      </c>
      <c r="K79" s="25" t="s">
        <v>49</v>
      </c>
      <c r="L79" s="28" t="s">
        <v>83</v>
      </c>
      <c r="M79" s="25" t="s">
        <v>84</v>
      </c>
      <c r="N79" s="25" t="s">
        <v>43</v>
      </c>
      <c r="O79" s="25" t="s">
        <v>44</v>
      </c>
      <c r="P79" s="25" t="s">
        <v>45</v>
      </c>
      <c r="Q79" s="25" t="s">
        <v>46</v>
      </c>
      <c r="R79" s="25" t="s">
        <v>47</v>
      </c>
      <c r="S79" s="25" t="s">
        <v>48</v>
      </c>
      <c r="T79" s="29" t="s">
        <v>49</v>
      </c>
      <c r="U79" s="26"/>
      <c r="V79" s="101"/>
      <c r="W79" s="100"/>
      <c r="X79" s="25" t="s">
        <v>83</v>
      </c>
      <c r="Y79" s="25" t="s">
        <v>84</v>
      </c>
      <c r="Z79" s="25" t="s">
        <v>43</v>
      </c>
      <c r="AA79" s="25" t="s">
        <v>44</v>
      </c>
      <c r="AB79" s="25" t="s">
        <v>45</v>
      </c>
      <c r="AC79" s="25" t="s">
        <v>46</v>
      </c>
      <c r="AD79" s="25" t="s">
        <v>47</v>
      </c>
      <c r="AE79" s="25" t="s">
        <v>48</v>
      </c>
      <c r="AF79" s="29" t="s">
        <v>49</v>
      </c>
      <c r="AH79" s="1"/>
      <c r="AI79" s="1"/>
      <c r="AJ79" s="1"/>
      <c r="AK79" s="1"/>
      <c r="AL79" s="1"/>
      <c r="AM79" s="1"/>
      <c r="AN79" s="1"/>
      <c r="AO79" s="1"/>
      <c r="AP79" s="1"/>
    </row>
    <row r="80" spans="1:42" s="23" customFormat="1" ht="15" customHeight="1">
      <c r="A80" s="24">
        <v>18000</v>
      </c>
      <c r="B80" s="30" t="s">
        <v>50</v>
      </c>
      <c r="C80" s="46">
        <v>60258</v>
      </c>
      <c r="D80" s="47">
        <v>73792</v>
      </c>
      <c r="E80" s="47">
        <v>93045</v>
      </c>
      <c r="F80" s="47">
        <v>107687</v>
      </c>
      <c r="G80" s="47">
        <v>115385</v>
      </c>
      <c r="H80" s="47">
        <v>123310</v>
      </c>
      <c r="I80" s="47">
        <v>138769</v>
      </c>
      <c r="J80" s="47">
        <v>144557</v>
      </c>
      <c r="K80" s="48">
        <v>143171</v>
      </c>
      <c r="L80" s="32">
        <v>64.76221183298404</v>
      </c>
      <c r="M80" s="32">
        <v>79.30786178730722</v>
      </c>
      <c r="N80" s="33">
        <v>100</v>
      </c>
      <c r="O80" s="33">
        <v>115.7</v>
      </c>
      <c r="P80" s="33">
        <v>124</v>
      </c>
      <c r="Q80" s="33">
        <v>132.5</v>
      </c>
      <c r="R80" s="33">
        <v>149.1</v>
      </c>
      <c r="S80" s="33">
        <v>155.4</v>
      </c>
      <c r="T80" s="33">
        <v>153.9</v>
      </c>
      <c r="U80" s="34"/>
      <c r="V80" s="24">
        <v>18000</v>
      </c>
      <c r="W80" s="30" t="s">
        <v>50</v>
      </c>
      <c r="X80" s="35">
        <v>7.286371397201437</v>
      </c>
      <c r="Y80" s="35">
        <v>8.901928236406802</v>
      </c>
      <c r="Z80" s="35">
        <v>11.3</v>
      </c>
      <c r="AA80" s="35">
        <v>13.3</v>
      </c>
      <c r="AB80" s="35">
        <v>14.7</v>
      </c>
      <c r="AC80" s="35">
        <v>16.2</v>
      </c>
      <c r="AD80" s="35">
        <v>18.9</v>
      </c>
      <c r="AE80" s="35">
        <v>20.4</v>
      </c>
      <c r="AF80" s="35">
        <v>21.2</v>
      </c>
      <c r="AH80" s="1"/>
      <c r="AI80" s="1"/>
      <c r="AJ80" s="1"/>
      <c r="AK80" s="1"/>
      <c r="AL80" s="1"/>
      <c r="AM80" s="1"/>
      <c r="AN80" s="1"/>
      <c r="AO80" s="1"/>
      <c r="AP80" s="1"/>
    </row>
    <row r="81" spans="1:42" s="23" customFormat="1" ht="15" customHeight="1">
      <c r="A81" s="24">
        <v>18201</v>
      </c>
      <c r="B81" s="30" t="s">
        <v>51</v>
      </c>
      <c r="C81" s="46">
        <v>18175</v>
      </c>
      <c r="D81" s="47">
        <v>22150</v>
      </c>
      <c r="E81" s="47">
        <v>27965</v>
      </c>
      <c r="F81" s="47">
        <v>33041</v>
      </c>
      <c r="G81" s="47">
        <v>36436</v>
      </c>
      <c r="H81" s="47">
        <v>40227</v>
      </c>
      <c r="I81" s="47">
        <v>45935</v>
      </c>
      <c r="J81" s="47">
        <v>47505</v>
      </c>
      <c r="K81" s="48">
        <v>46944</v>
      </c>
      <c r="L81" s="32">
        <v>64.99195422849992</v>
      </c>
      <c r="M81" s="32">
        <v>79.20615054532452</v>
      </c>
      <c r="N81" s="33">
        <v>100</v>
      </c>
      <c r="O81" s="33">
        <v>118.2</v>
      </c>
      <c r="P81" s="33">
        <v>130.3</v>
      </c>
      <c r="Q81" s="33">
        <v>143.8</v>
      </c>
      <c r="R81" s="33">
        <v>164.3</v>
      </c>
      <c r="S81" s="33">
        <v>169.9</v>
      </c>
      <c r="T81" s="33">
        <v>167.9</v>
      </c>
      <c r="U81" s="34"/>
      <c r="V81" s="24">
        <v>18201</v>
      </c>
      <c r="W81" s="30" t="s">
        <v>51</v>
      </c>
      <c r="X81" s="35">
        <v>6.658240832325897</v>
      </c>
      <c r="Y81" s="35">
        <v>8.217185975507963</v>
      </c>
      <c r="Z81" s="35">
        <v>10.4</v>
      </c>
      <c r="AA81" s="35">
        <v>12.4</v>
      </c>
      <c r="AB81" s="35">
        <v>13.9</v>
      </c>
      <c r="AC81" s="35">
        <v>15.8</v>
      </c>
      <c r="AD81" s="35">
        <v>18.6</v>
      </c>
      <c r="AE81" s="35">
        <v>19.9</v>
      </c>
      <c r="AF81" s="35">
        <v>20.5</v>
      </c>
      <c r="AH81" s="1"/>
      <c r="AI81" s="1"/>
      <c r="AJ81" s="1"/>
      <c r="AK81" s="1"/>
      <c r="AL81" s="1"/>
      <c r="AM81" s="1"/>
      <c r="AN81" s="1"/>
      <c r="AO81" s="1"/>
      <c r="AP81" s="1"/>
    </row>
    <row r="82" spans="1:42" s="23" customFormat="1" ht="15" customHeight="1">
      <c r="A82" s="24">
        <v>18202</v>
      </c>
      <c r="B82" s="30" t="s">
        <v>52</v>
      </c>
      <c r="C82" s="46">
        <v>3912</v>
      </c>
      <c r="D82" s="47">
        <v>5161</v>
      </c>
      <c r="E82" s="47">
        <v>6966</v>
      </c>
      <c r="F82" s="47">
        <v>8385</v>
      </c>
      <c r="G82" s="47">
        <v>9077</v>
      </c>
      <c r="H82" s="47">
        <v>9792</v>
      </c>
      <c r="I82" s="47">
        <v>11270</v>
      </c>
      <c r="J82" s="47">
        <v>11994</v>
      </c>
      <c r="K82" s="48">
        <v>12173</v>
      </c>
      <c r="L82" s="32">
        <v>56.15848406546081</v>
      </c>
      <c r="M82" s="32">
        <v>74.0884295147861</v>
      </c>
      <c r="N82" s="33">
        <v>100</v>
      </c>
      <c r="O82" s="33">
        <v>120.4</v>
      </c>
      <c r="P82" s="33">
        <v>130.3</v>
      </c>
      <c r="Q82" s="33">
        <v>140.6</v>
      </c>
      <c r="R82" s="33">
        <v>161.8</v>
      </c>
      <c r="S82" s="33">
        <v>172.2</v>
      </c>
      <c r="T82" s="33">
        <v>174.8</v>
      </c>
      <c r="U82" s="34"/>
      <c r="V82" s="24">
        <v>18202</v>
      </c>
      <c r="W82" s="30" t="s">
        <v>52</v>
      </c>
      <c r="X82" s="35">
        <v>5.821082078447711</v>
      </c>
      <c r="Y82" s="35">
        <v>7.57355638711571</v>
      </c>
      <c r="Z82" s="35">
        <v>10.2</v>
      </c>
      <c r="AA82" s="35">
        <v>12.4</v>
      </c>
      <c r="AB82" s="35">
        <v>13.7</v>
      </c>
      <c r="AC82" s="35">
        <v>15.2</v>
      </c>
      <c r="AD82" s="35">
        <v>18</v>
      </c>
      <c r="AE82" s="35">
        <v>19.9</v>
      </c>
      <c r="AF82" s="35">
        <v>21.1</v>
      </c>
      <c r="AH82" s="1"/>
      <c r="AI82" s="1"/>
      <c r="AJ82" s="1"/>
      <c r="AK82" s="1"/>
      <c r="AL82" s="1"/>
      <c r="AM82" s="1"/>
      <c r="AN82" s="1"/>
      <c r="AO82" s="1"/>
      <c r="AP82" s="1"/>
    </row>
    <row r="83" spans="1:42" s="23" customFormat="1" ht="15" customHeight="1">
      <c r="A83" s="24">
        <v>18204</v>
      </c>
      <c r="B83" s="30" t="s">
        <v>53</v>
      </c>
      <c r="C83" s="46">
        <v>2743</v>
      </c>
      <c r="D83" s="47">
        <v>3314</v>
      </c>
      <c r="E83" s="47">
        <v>4318</v>
      </c>
      <c r="F83" s="47">
        <v>4913</v>
      </c>
      <c r="G83" s="47">
        <v>5091</v>
      </c>
      <c r="H83" s="47">
        <v>5229</v>
      </c>
      <c r="I83" s="47">
        <v>5614</v>
      </c>
      <c r="J83" s="47">
        <v>5688</v>
      </c>
      <c r="K83" s="48">
        <v>5648</v>
      </c>
      <c r="L83" s="32">
        <v>63.524779990736455</v>
      </c>
      <c r="M83" s="32">
        <v>76.74849467345993</v>
      </c>
      <c r="N83" s="33">
        <v>100</v>
      </c>
      <c r="O83" s="33">
        <v>113.8</v>
      </c>
      <c r="P83" s="33">
        <v>117.9</v>
      </c>
      <c r="Q83" s="33">
        <v>121.1</v>
      </c>
      <c r="R83" s="33">
        <v>130</v>
      </c>
      <c r="S83" s="33">
        <v>131.7</v>
      </c>
      <c r="T83" s="33">
        <v>130.8</v>
      </c>
      <c r="U83" s="34"/>
      <c r="V83" s="24">
        <v>18204</v>
      </c>
      <c r="W83" s="30" t="s">
        <v>53</v>
      </c>
      <c r="X83" s="35">
        <v>8.189037497014569</v>
      </c>
      <c r="Y83" s="35">
        <v>9.953446463432948</v>
      </c>
      <c r="Z83" s="35">
        <v>13.4</v>
      </c>
      <c r="AA83" s="35">
        <v>16</v>
      </c>
      <c r="AB83" s="35">
        <v>17.4</v>
      </c>
      <c r="AC83" s="35">
        <v>18.9</v>
      </c>
      <c r="AD83" s="35">
        <v>21.6</v>
      </c>
      <c r="AE83" s="35">
        <v>23.3</v>
      </c>
      <c r="AF83" s="35">
        <v>24.8</v>
      </c>
      <c r="AH83" s="1"/>
      <c r="AI83" s="1"/>
      <c r="AJ83" s="1"/>
      <c r="AK83" s="1"/>
      <c r="AL83" s="1"/>
      <c r="AM83" s="1"/>
      <c r="AN83" s="1"/>
      <c r="AO83" s="1"/>
      <c r="AP83" s="1"/>
    </row>
    <row r="84" spans="1:42" s="23" customFormat="1" ht="15" customHeight="1">
      <c r="A84" s="24">
        <v>18205</v>
      </c>
      <c r="B84" s="30" t="s">
        <v>54</v>
      </c>
      <c r="C84" s="46">
        <v>3460</v>
      </c>
      <c r="D84" s="47">
        <v>4132</v>
      </c>
      <c r="E84" s="47">
        <v>5287</v>
      </c>
      <c r="F84" s="47">
        <v>5984</v>
      </c>
      <c r="G84" s="47">
        <v>6254</v>
      </c>
      <c r="H84" s="47">
        <v>6283</v>
      </c>
      <c r="I84" s="47">
        <v>6682</v>
      </c>
      <c r="J84" s="47">
        <v>6913</v>
      </c>
      <c r="K84" s="48">
        <v>6672</v>
      </c>
      <c r="L84" s="32">
        <v>65.44354076035559</v>
      </c>
      <c r="M84" s="32">
        <v>78.15396254965007</v>
      </c>
      <c r="N84" s="33">
        <v>100</v>
      </c>
      <c r="O84" s="33">
        <v>113.2</v>
      </c>
      <c r="P84" s="33">
        <v>118.3</v>
      </c>
      <c r="Q84" s="33">
        <v>118.8</v>
      </c>
      <c r="R84" s="33">
        <v>126.4</v>
      </c>
      <c r="S84" s="33">
        <v>130.7</v>
      </c>
      <c r="T84" s="33">
        <v>126.2</v>
      </c>
      <c r="U84" s="34"/>
      <c r="V84" s="24">
        <v>18205</v>
      </c>
      <c r="W84" s="30" t="s">
        <v>54</v>
      </c>
      <c r="X84" s="35">
        <v>8.424845990893374</v>
      </c>
      <c r="Y84" s="35">
        <v>10.425918449737585</v>
      </c>
      <c r="Z84" s="35">
        <v>14</v>
      </c>
      <c r="AA84" s="35">
        <v>16.7</v>
      </c>
      <c r="AB84" s="35">
        <v>18.5</v>
      </c>
      <c r="AC84" s="35">
        <v>19.9</v>
      </c>
      <c r="AD84" s="35">
        <v>22.7</v>
      </c>
      <c r="AE84" s="35">
        <v>25.2</v>
      </c>
      <c r="AF84" s="35">
        <v>26.4</v>
      </c>
      <c r="AH84" s="1"/>
      <c r="AI84" s="1"/>
      <c r="AJ84" s="1"/>
      <c r="AK84" s="1"/>
      <c r="AL84" s="1"/>
      <c r="AM84" s="1"/>
      <c r="AN84" s="1"/>
      <c r="AO84" s="1"/>
      <c r="AP84" s="1"/>
    </row>
    <row r="85" spans="1:42" s="23" customFormat="1" ht="15" customHeight="1">
      <c r="A85" s="24">
        <v>18206</v>
      </c>
      <c r="B85" s="30" t="s">
        <v>55</v>
      </c>
      <c r="C85" s="46">
        <v>2489</v>
      </c>
      <c r="D85" s="47">
        <v>3185</v>
      </c>
      <c r="E85" s="47">
        <v>4057</v>
      </c>
      <c r="F85" s="47">
        <v>4535</v>
      </c>
      <c r="G85" s="47">
        <v>4648</v>
      </c>
      <c r="H85" s="47">
        <v>4669</v>
      </c>
      <c r="I85" s="47">
        <v>5076</v>
      </c>
      <c r="J85" s="47">
        <v>5337</v>
      </c>
      <c r="K85" s="48">
        <v>5237</v>
      </c>
      <c r="L85" s="32">
        <v>61.35075178703475</v>
      </c>
      <c r="M85" s="32">
        <v>78.50628543258566</v>
      </c>
      <c r="N85" s="33">
        <v>100</v>
      </c>
      <c r="O85" s="33">
        <v>111.8</v>
      </c>
      <c r="P85" s="33">
        <v>114.6</v>
      </c>
      <c r="Q85" s="33">
        <v>115.1</v>
      </c>
      <c r="R85" s="33">
        <v>125.1</v>
      </c>
      <c r="S85" s="33">
        <v>131.5</v>
      </c>
      <c r="T85" s="33">
        <v>129.1</v>
      </c>
      <c r="U85" s="34"/>
      <c r="V85" s="24">
        <v>18206</v>
      </c>
      <c r="W85" s="30" t="s">
        <v>55</v>
      </c>
      <c r="X85" s="35">
        <v>8.535079898498045</v>
      </c>
      <c r="Y85" s="35">
        <v>11.317201435525707</v>
      </c>
      <c r="Z85" s="35">
        <v>15</v>
      </c>
      <c r="AA85" s="35">
        <v>17.7</v>
      </c>
      <c r="AB85" s="35">
        <v>19.2</v>
      </c>
      <c r="AC85" s="35">
        <v>20.5</v>
      </c>
      <c r="AD85" s="35">
        <v>23.7</v>
      </c>
      <c r="AE85" s="35">
        <v>26.7</v>
      </c>
      <c r="AF85" s="35">
        <v>28.2</v>
      </c>
      <c r="AH85" s="1"/>
      <c r="AI85" s="1"/>
      <c r="AJ85" s="1"/>
      <c r="AK85" s="1"/>
      <c r="AL85" s="1"/>
      <c r="AM85" s="1"/>
      <c r="AN85" s="1"/>
      <c r="AO85" s="1"/>
      <c r="AP85" s="1"/>
    </row>
    <row r="86" spans="1:42" s="23" customFormat="1" ht="15" customHeight="1">
      <c r="A86" s="24">
        <v>18207</v>
      </c>
      <c r="B86" s="30" t="s">
        <v>56</v>
      </c>
      <c r="C86" s="46">
        <v>4339</v>
      </c>
      <c r="D86" s="47">
        <v>5273</v>
      </c>
      <c r="E86" s="47">
        <v>6654</v>
      </c>
      <c r="F86" s="47">
        <v>7880</v>
      </c>
      <c r="G86" s="47">
        <v>8818</v>
      </c>
      <c r="H86" s="47">
        <v>9897</v>
      </c>
      <c r="I86" s="47">
        <v>11519</v>
      </c>
      <c r="J86" s="47">
        <v>12009</v>
      </c>
      <c r="K86" s="48">
        <v>11766</v>
      </c>
      <c r="L86" s="32">
        <v>65.20889690411782</v>
      </c>
      <c r="M86" s="32">
        <v>79.24556657649534</v>
      </c>
      <c r="N86" s="33">
        <v>100</v>
      </c>
      <c r="O86" s="33">
        <v>118.4</v>
      </c>
      <c r="P86" s="33">
        <v>132.5</v>
      </c>
      <c r="Q86" s="33">
        <v>148.7</v>
      </c>
      <c r="R86" s="33">
        <v>173.1</v>
      </c>
      <c r="S86" s="33">
        <v>180.5</v>
      </c>
      <c r="T86" s="33">
        <v>176.8</v>
      </c>
      <c r="U86" s="34"/>
      <c r="V86" s="24">
        <v>18207</v>
      </c>
      <c r="W86" s="30" t="s">
        <v>56</v>
      </c>
      <c r="X86" s="35">
        <v>6.8993480680553345</v>
      </c>
      <c r="Y86" s="35">
        <v>8.125057782982527</v>
      </c>
      <c r="Z86" s="35">
        <v>10</v>
      </c>
      <c r="AA86" s="35">
        <v>11.6</v>
      </c>
      <c r="AB86" s="35">
        <v>13</v>
      </c>
      <c r="AC86" s="35">
        <v>14.7</v>
      </c>
      <c r="AD86" s="35">
        <v>17.4</v>
      </c>
      <c r="AE86" s="35">
        <v>18.5</v>
      </c>
      <c r="AF86" s="35">
        <v>18.5</v>
      </c>
      <c r="AH86" s="1"/>
      <c r="AI86" s="1"/>
      <c r="AJ86" s="1"/>
      <c r="AK86" s="1"/>
      <c r="AL86" s="1"/>
      <c r="AM86" s="1"/>
      <c r="AN86" s="1"/>
      <c r="AO86" s="1"/>
      <c r="AP86" s="1"/>
    </row>
    <row r="87" spans="1:42" s="23" customFormat="1" ht="15" customHeight="1">
      <c r="A87" s="24">
        <v>18208</v>
      </c>
      <c r="B87" s="30" t="s">
        <v>57</v>
      </c>
      <c r="C87" s="46">
        <v>2444</v>
      </c>
      <c r="D87" s="47">
        <v>3020</v>
      </c>
      <c r="E87" s="47">
        <v>3734</v>
      </c>
      <c r="F87" s="47">
        <v>4250</v>
      </c>
      <c r="G87" s="47">
        <v>4429</v>
      </c>
      <c r="H87" s="47">
        <v>4630</v>
      </c>
      <c r="I87" s="47">
        <v>5244</v>
      </c>
      <c r="J87" s="47">
        <v>5489</v>
      </c>
      <c r="K87" s="48">
        <v>5361</v>
      </c>
      <c r="L87" s="32">
        <v>65.45259775040171</v>
      </c>
      <c r="M87" s="32">
        <v>80.878414568827</v>
      </c>
      <c r="N87" s="33">
        <v>100</v>
      </c>
      <c r="O87" s="33">
        <v>113.8</v>
      </c>
      <c r="P87" s="33">
        <v>118.6</v>
      </c>
      <c r="Q87" s="33">
        <v>124</v>
      </c>
      <c r="R87" s="33">
        <v>140.4</v>
      </c>
      <c r="S87" s="33">
        <v>147</v>
      </c>
      <c r="T87" s="33">
        <v>143.6</v>
      </c>
      <c r="U87" s="34"/>
      <c r="V87" s="24">
        <v>18208</v>
      </c>
      <c r="W87" s="30" t="s">
        <v>57</v>
      </c>
      <c r="X87" s="35">
        <v>7.535767143561914</v>
      </c>
      <c r="Y87" s="35">
        <v>9.385294300453726</v>
      </c>
      <c r="Z87" s="35">
        <v>12</v>
      </c>
      <c r="AA87" s="35">
        <v>14.3</v>
      </c>
      <c r="AB87" s="35">
        <v>15.5</v>
      </c>
      <c r="AC87" s="35">
        <v>17.1</v>
      </c>
      <c r="AD87" s="35">
        <v>20.5</v>
      </c>
      <c r="AE87" s="35">
        <v>22.9</v>
      </c>
      <c r="AF87" s="35">
        <v>24</v>
      </c>
      <c r="AH87" s="1"/>
      <c r="AI87" s="1"/>
      <c r="AJ87" s="1"/>
      <c r="AK87" s="1"/>
      <c r="AL87" s="1"/>
      <c r="AM87" s="1"/>
      <c r="AN87" s="1"/>
      <c r="AO87" s="1"/>
      <c r="AP87" s="1"/>
    </row>
    <row r="88" spans="1:42" s="23" customFormat="1" ht="15" customHeight="1">
      <c r="A88" s="24">
        <v>18209</v>
      </c>
      <c r="B88" s="30" t="s">
        <v>58</v>
      </c>
      <c r="C88" s="46">
        <v>6345</v>
      </c>
      <c r="D88" s="47">
        <v>7907</v>
      </c>
      <c r="E88" s="47">
        <v>9665</v>
      </c>
      <c r="F88" s="47">
        <v>11034</v>
      </c>
      <c r="G88" s="47">
        <v>11805</v>
      </c>
      <c r="H88" s="47">
        <v>12568</v>
      </c>
      <c r="I88" s="47">
        <v>14167</v>
      </c>
      <c r="J88" s="47">
        <v>14852</v>
      </c>
      <c r="K88" s="48">
        <v>14795</v>
      </c>
      <c r="L88" s="32">
        <v>65.64924987066736</v>
      </c>
      <c r="M88" s="32">
        <v>81.81065700982928</v>
      </c>
      <c r="N88" s="33">
        <v>100</v>
      </c>
      <c r="O88" s="33">
        <v>114.2</v>
      </c>
      <c r="P88" s="33">
        <v>122.1</v>
      </c>
      <c r="Q88" s="33">
        <v>130</v>
      </c>
      <c r="R88" s="33">
        <v>146.6</v>
      </c>
      <c r="S88" s="33">
        <v>153.7</v>
      </c>
      <c r="T88" s="33">
        <v>153.1</v>
      </c>
      <c r="U88" s="34"/>
      <c r="V88" s="24">
        <v>18209</v>
      </c>
      <c r="W88" s="30" t="s">
        <v>58</v>
      </c>
      <c r="X88" s="35">
        <v>7.418189470730595</v>
      </c>
      <c r="Y88" s="35">
        <v>9.016066317745926</v>
      </c>
      <c r="Z88" s="35">
        <v>11</v>
      </c>
      <c r="AA88" s="35">
        <v>12.7</v>
      </c>
      <c r="AB88" s="35">
        <v>13.7</v>
      </c>
      <c r="AC88" s="35">
        <v>14.9</v>
      </c>
      <c r="AD88" s="35">
        <v>17.2</v>
      </c>
      <c r="AE88" s="35">
        <v>18.6</v>
      </c>
      <c r="AF88" s="35">
        <v>19.1</v>
      </c>
      <c r="AH88" s="1"/>
      <c r="AI88" s="1"/>
      <c r="AJ88" s="1"/>
      <c r="AK88" s="1"/>
      <c r="AL88" s="1"/>
      <c r="AM88" s="1"/>
      <c r="AN88" s="1"/>
      <c r="AO88" s="1"/>
      <c r="AP88" s="1"/>
    </row>
    <row r="89" spans="1:42" s="23" customFormat="1" ht="15" customHeight="1">
      <c r="A89" s="24">
        <v>18210</v>
      </c>
      <c r="B89" s="30" t="s">
        <v>59</v>
      </c>
      <c r="C89" s="46">
        <v>6170</v>
      </c>
      <c r="D89" s="47">
        <v>7484</v>
      </c>
      <c r="E89" s="47">
        <v>9262</v>
      </c>
      <c r="F89" s="47">
        <v>10637</v>
      </c>
      <c r="G89" s="47">
        <v>11416</v>
      </c>
      <c r="H89" s="47">
        <v>12462</v>
      </c>
      <c r="I89" s="47">
        <v>14461</v>
      </c>
      <c r="J89" s="47">
        <v>15430</v>
      </c>
      <c r="K89" s="48">
        <v>15606</v>
      </c>
      <c r="L89" s="32">
        <v>66.61628158065213</v>
      </c>
      <c r="M89" s="32">
        <v>80.80328222846038</v>
      </c>
      <c r="N89" s="33">
        <v>100</v>
      </c>
      <c r="O89" s="33">
        <v>114.8</v>
      </c>
      <c r="P89" s="33">
        <v>123.3</v>
      </c>
      <c r="Q89" s="33">
        <v>134.5</v>
      </c>
      <c r="R89" s="33">
        <v>156.1</v>
      </c>
      <c r="S89" s="33">
        <v>166.6</v>
      </c>
      <c r="T89" s="33">
        <v>168.5</v>
      </c>
      <c r="U89" s="34"/>
      <c r="V89" s="24">
        <v>18210</v>
      </c>
      <c r="W89" s="30" t="s">
        <v>59</v>
      </c>
      <c r="X89" s="35">
        <v>7.102567054218947</v>
      </c>
      <c r="Y89" s="35">
        <v>8.208570519781075</v>
      </c>
      <c r="Z89" s="35">
        <v>10</v>
      </c>
      <c r="AA89" s="35">
        <v>11.5</v>
      </c>
      <c r="AB89" s="35">
        <v>12.5</v>
      </c>
      <c r="AC89" s="35">
        <v>13.8</v>
      </c>
      <c r="AD89" s="35">
        <v>16.4</v>
      </c>
      <c r="AE89" s="35">
        <v>17.9</v>
      </c>
      <c r="AF89" s="35">
        <v>18.7</v>
      </c>
      <c r="AH89" s="1"/>
      <c r="AI89" s="1"/>
      <c r="AJ89" s="1"/>
      <c r="AK89" s="1"/>
      <c r="AL89" s="1"/>
      <c r="AM89" s="1"/>
      <c r="AN89" s="1"/>
      <c r="AO89" s="1"/>
      <c r="AP89" s="1"/>
    </row>
    <row r="90" spans="1:42" s="23" customFormat="1" ht="15" customHeight="1">
      <c r="A90" s="24">
        <v>18322</v>
      </c>
      <c r="B90" s="30" t="s">
        <v>60</v>
      </c>
      <c r="C90" s="46">
        <v>1566</v>
      </c>
      <c r="D90" s="47">
        <v>1853</v>
      </c>
      <c r="E90" s="47">
        <v>2381</v>
      </c>
      <c r="F90" s="47">
        <v>2814</v>
      </c>
      <c r="G90" s="47">
        <v>2981</v>
      </c>
      <c r="H90" s="47">
        <v>3132</v>
      </c>
      <c r="I90" s="47">
        <v>3424</v>
      </c>
      <c r="J90" s="47">
        <v>3520</v>
      </c>
      <c r="K90" s="48">
        <v>3522</v>
      </c>
      <c r="L90" s="32">
        <v>65.77068458630826</v>
      </c>
      <c r="M90" s="32">
        <v>77.82444351112979</v>
      </c>
      <c r="N90" s="33">
        <v>100</v>
      </c>
      <c r="O90" s="33">
        <v>118.2</v>
      </c>
      <c r="P90" s="33">
        <v>125.2</v>
      </c>
      <c r="Q90" s="33">
        <v>131.6</v>
      </c>
      <c r="R90" s="33">
        <v>143.8</v>
      </c>
      <c r="S90" s="33">
        <v>147.8</v>
      </c>
      <c r="T90" s="33">
        <v>147.9</v>
      </c>
      <c r="U90" s="34"/>
      <c r="V90" s="24">
        <v>18322</v>
      </c>
      <c r="W90" s="30" t="s">
        <v>60</v>
      </c>
      <c r="X90" s="35">
        <v>7.759005103304761</v>
      </c>
      <c r="Y90" s="35">
        <v>8.747993579454254</v>
      </c>
      <c r="Z90" s="35">
        <v>11.5</v>
      </c>
      <c r="AA90" s="35">
        <v>13.9</v>
      </c>
      <c r="AB90" s="35">
        <v>15.1</v>
      </c>
      <c r="AC90" s="35">
        <v>16.4</v>
      </c>
      <c r="AD90" s="35">
        <v>18.6</v>
      </c>
      <c r="AE90" s="35">
        <v>19.9</v>
      </c>
      <c r="AF90" s="35">
        <v>20.9</v>
      </c>
      <c r="AH90" s="1"/>
      <c r="AI90" s="1"/>
      <c r="AJ90" s="1"/>
      <c r="AK90" s="1"/>
      <c r="AL90" s="1"/>
      <c r="AM90" s="1"/>
      <c r="AN90" s="1"/>
      <c r="AO90" s="1"/>
      <c r="AP90" s="1"/>
    </row>
    <row r="91" spans="1:42" s="23" customFormat="1" ht="15" customHeight="1">
      <c r="A91" s="24">
        <v>18382</v>
      </c>
      <c r="B91" s="30" t="s">
        <v>61</v>
      </c>
      <c r="C91" s="46">
        <v>495</v>
      </c>
      <c r="D91" s="47">
        <v>550</v>
      </c>
      <c r="E91" s="47">
        <v>721</v>
      </c>
      <c r="F91" s="47">
        <v>810</v>
      </c>
      <c r="G91" s="47">
        <v>787</v>
      </c>
      <c r="H91" s="47">
        <v>691</v>
      </c>
      <c r="I91" s="47">
        <v>651</v>
      </c>
      <c r="J91" s="47">
        <v>634</v>
      </c>
      <c r="K91" s="48">
        <v>610</v>
      </c>
      <c r="L91" s="32">
        <v>68.65464632454923</v>
      </c>
      <c r="M91" s="32">
        <v>76.28294036061027</v>
      </c>
      <c r="N91" s="33">
        <v>100</v>
      </c>
      <c r="O91" s="33">
        <v>112.3</v>
      </c>
      <c r="P91" s="33">
        <v>109.1</v>
      </c>
      <c r="Q91" s="33">
        <v>95.9</v>
      </c>
      <c r="R91" s="33">
        <v>90.3</v>
      </c>
      <c r="S91" s="33">
        <v>88</v>
      </c>
      <c r="T91" s="33">
        <v>84.6</v>
      </c>
      <c r="U91" s="34"/>
      <c r="V91" s="24">
        <v>18382</v>
      </c>
      <c r="W91" s="30" t="s">
        <v>61</v>
      </c>
      <c r="X91" s="35">
        <v>12.276785714285714</v>
      </c>
      <c r="Y91" s="35">
        <v>14.631550944400107</v>
      </c>
      <c r="Z91" s="35">
        <v>21.2</v>
      </c>
      <c r="AA91" s="35">
        <v>26.2</v>
      </c>
      <c r="AB91" s="35">
        <v>28.2</v>
      </c>
      <c r="AC91" s="35">
        <v>27.6</v>
      </c>
      <c r="AD91" s="35">
        <v>29</v>
      </c>
      <c r="AE91" s="35">
        <v>31.3</v>
      </c>
      <c r="AF91" s="35">
        <v>33.4</v>
      </c>
      <c r="AH91" s="1"/>
      <c r="AI91" s="1"/>
      <c r="AJ91" s="1"/>
      <c r="AK91" s="1"/>
      <c r="AL91" s="1"/>
      <c r="AM91" s="1"/>
      <c r="AN91" s="1"/>
      <c r="AO91" s="1"/>
      <c r="AP91" s="1"/>
    </row>
    <row r="92" spans="1:42" s="23" customFormat="1" ht="15" customHeight="1">
      <c r="A92" s="24">
        <v>18404</v>
      </c>
      <c r="B92" s="30" t="s">
        <v>62</v>
      </c>
      <c r="C92" s="46">
        <v>1295</v>
      </c>
      <c r="D92" s="47">
        <v>1554</v>
      </c>
      <c r="E92" s="47">
        <v>1916</v>
      </c>
      <c r="F92" s="47">
        <v>2156</v>
      </c>
      <c r="G92" s="47">
        <v>2173</v>
      </c>
      <c r="H92" s="47">
        <v>2093</v>
      </c>
      <c r="I92" s="47">
        <v>2181</v>
      </c>
      <c r="J92" s="47">
        <v>2228</v>
      </c>
      <c r="K92" s="48">
        <v>2182</v>
      </c>
      <c r="L92" s="32">
        <v>67.58872651356994</v>
      </c>
      <c r="M92" s="32">
        <v>81.10647181628391</v>
      </c>
      <c r="N92" s="33">
        <v>100</v>
      </c>
      <c r="O92" s="33">
        <v>112.5</v>
      </c>
      <c r="P92" s="33">
        <v>113.4</v>
      </c>
      <c r="Q92" s="33">
        <v>109.2</v>
      </c>
      <c r="R92" s="33">
        <v>113.8</v>
      </c>
      <c r="S92" s="33">
        <v>116.3</v>
      </c>
      <c r="T92" s="33">
        <v>113.9</v>
      </c>
      <c r="U92" s="34"/>
      <c r="V92" s="24">
        <v>18404</v>
      </c>
      <c r="W92" s="30" t="s">
        <v>62</v>
      </c>
      <c r="X92" s="35">
        <v>9.510869565217392</v>
      </c>
      <c r="Y92" s="35">
        <v>11.754027683231223</v>
      </c>
      <c r="Z92" s="35">
        <v>15.6</v>
      </c>
      <c r="AA92" s="35">
        <v>18.9</v>
      </c>
      <c r="AB92" s="35">
        <v>20.5</v>
      </c>
      <c r="AC92" s="35">
        <v>21.4</v>
      </c>
      <c r="AD92" s="35">
        <v>24.2</v>
      </c>
      <c r="AE92" s="35">
        <v>26.8</v>
      </c>
      <c r="AF92" s="35">
        <v>28.5</v>
      </c>
      <c r="AH92" s="1"/>
      <c r="AI92" s="1"/>
      <c r="AJ92" s="1"/>
      <c r="AK92" s="1"/>
      <c r="AL92" s="1"/>
      <c r="AM92" s="1"/>
      <c r="AN92" s="1"/>
      <c r="AO92" s="1"/>
      <c r="AP92" s="1"/>
    </row>
    <row r="93" spans="1:42" s="23" customFormat="1" ht="15" customHeight="1">
      <c r="A93" s="24">
        <v>18423</v>
      </c>
      <c r="B93" s="30" t="s">
        <v>63</v>
      </c>
      <c r="C93" s="46">
        <v>2153</v>
      </c>
      <c r="D93" s="47">
        <v>2623</v>
      </c>
      <c r="E93" s="47">
        <v>3311</v>
      </c>
      <c r="F93" s="47">
        <v>3683</v>
      </c>
      <c r="G93" s="47">
        <v>3780</v>
      </c>
      <c r="H93" s="47">
        <v>3846</v>
      </c>
      <c r="I93" s="47">
        <v>4242</v>
      </c>
      <c r="J93" s="47">
        <v>4541</v>
      </c>
      <c r="K93" s="48">
        <v>4452</v>
      </c>
      <c r="L93" s="32">
        <v>65.02567200241619</v>
      </c>
      <c r="M93" s="32">
        <v>79.22077922077922</v>
      </c>
      <c r="N93" s="33">
        <v>100</v>
      </c>
      <c r="O93" s="33">
        <v>111.2</v>
      </c>
      <c r="P93" s="33">
        <v>114.2</v>
      </c>
      <c r="Q93" s="33">
        <v>116.1</v>
      </c>
      <c r="R93" s="33">
        <v>128.1</v>
      </c>
      <c r="S93" s="33">
        <v>137.1</v>
      </c>
      <c r="T93" s="33">
        <v>134.4</v>
      </c>
      <c r="U93" s="34"/>
      <c r="V93" s="24">
        <v>18423</v>
      </c>
      <c r="W93" s="30" t="s">
        <v>63</v>
      </c>
      <c r="X93" s="35">
        <v>8.5579139836235</v>
      </c>
      <c r="Y93" s="35">
        <v>10.484870288204021</v>
      </c>
      <c r="Z93" s="35">
        <v>13.8</v>
      </c>
      <c r="AA93" s="35">
        <v>16.1</v>
      </c>
      <c r="AB93" s="35">
        <v>17.4</v>
      </c>
      <c r="AC93" s="35">
        <v>18.7</v>
      </c>
      <c r="AD93" s="35">
        <v>22</v>
      </c>
      <c r="AE93" s="35">
        <v>25.1</v>
      </c>
      <c r="AF93" s="35">
        <v>26.4</v>
      </c>
      <c r="AH93" s="1"/>
      <c r="AI93" s="1"/>
      <c r="AJ93" s="1"/>
      <c r="AK93" s="1"/>
      <c r="AL93" s="1"/>
      <c r="AM93" s="1"/>
      <c r="AN93" s="1"/>
      <c r="AO93" s="1"/>
      <c r="AP93" s="1"/>
    </row>
    <row r="94" spans="1:42" s="23" customFormat="1" ht="15" customHeight="1">
      <c r="A94" s="24">
        <v>18442</v>
      </c>
      <c r="B94" s="30" t="s">
        <v>64</v>
      </c>
      <c r="C94" s="46">
        <v>1010</v>
      </c>
      <c r="D94" s="47">
        <v>1230</v>
      </c>
      <c r="E94" s="47">
        <v>1564</v>
      </c>
      <c r="F94" s="47">
        <v>1699</v>
      </c>
      <c r="G94" s="47">
        <v>1753</v>
      </c>
      <c r="H94" s="47">
        <v>1789</v>
      </c>
      <c r="I94" s="47">
        <v>1911</v>
      </c>
      <c r="J94" s="47">
        <v>1945</v>
      </c>
      <c r="K94" s="48">
        <v>1872</v>
      </c>
      <c r="L94" s="32">
        <v>64.57800511508951</v>
      </c>
      <c r="M94" s="32">
        <v>78.64450127877238</v>
      </c>
      <c r="N94" s="33">
        <v>100</v>
      </c>
      <c r="O94" s="33">
        <v>108.6</v>
      </c>
      <c r="P94" s="33">
        <v>112.1</v>
      </c>
      <c r="Q94" s="33">
        <v>114.4</v>
      </c>
      <c r="R94" s="33">
        <v>122.2</v>
      </c>
      <c r="S94" s="33">
        <v>124.4</v>
      </c>
      <c r="T94" s="33">
        <v>119.7</v>
      </c>
      <c r="U94" s="34"/>
      <c r="V94" s="24">
        <v>18442</v>
      </c>
      <c r="W94" s="30" t="s">
        <v>64</v>
      </c>
      <c r="X94" s="35">
        <v>8.170198996926063</v>
      </c>
      <c r="Y94" s="35">
        <v>10.57609630266552</v>
      </c>
      <c r="Z94" s="35">
        <v>14.2</v>
      </c>
      <c r="AA94" s="35">
        <v>16.4</v>
      </c>
      <c r="AB94" s="35">
        <v>18.1</v>
      </c>
      <c r="AC94" s="35">
        <v>19.8</v>
      </c>
      <c r="AD94" s="35">
        <v>22.9</v>
      </c>
      <c r="AE94" s="35">
        <v>25.3</v>
      </c>
      <c r="AF94" s="35">
        <v>26.6</v>
      </c>
      <c r="AH94" s="1"/>
      <c r="AI94" s="1"/>
      <c r="AJ94" s="1"/>
      <c r="AK94" s="1"/>
      <c r="AL94" s="1"/>
      <c r="AM94" s="1"/>
      <c r="AN94" s="1"/>
      <c r="AO94" s="1"/>
      <c r="AP94" s="1"/>
    </row>
    <row r="95" spans="1:42" s="23" customFormat="1" ht="15" customHeight="1">
      <c r="A95" s="24">
        <v>18481</v>
      </c>
      <c r="B95" s="30" t="s">
        <v>65</v>
      </c>
      <c r="C95" s="46">
        <v>1087</v>
      </c>
      <c r="D95" s="47">
        <v>1293</v>
      </c>
      <c r="E95" s="47">
        <v>1515</v>
      </c>
      <c r="F95" s="47">
        <v>1674</v>
      </c>
      <c r="G95" s="47">
        <v>1731</v>
      </c>
      <c r="H95" s="47">
        <v>1799</v>
      </c>
      <c r="I95" s="47">
        <v>1976</v>
      </c>
      <c r="J95" s="47">
        <v>2019</v>
      </c>
      <c r="K95" s="48">
        <v>1951</v>
      </c>
      <c r="L95" s="32">
        <v>71.74917491749176</v>
      </c>
      <c r="M95" s="32">
        <v>85.34653465346534</v>
      </c>
      <c r="N95" s="33">
        <v>100</v>
      </c>
      <c r="O95" s="33">
        <v>110.5</v>
      </c>
      <c r="P95" s="33">
        <v>114.2</v>
      </c>
      <c r="Q95" s="33">
        <v>118.7</v>
      </c>
      <c r="R95" s="33">
        <v>130.4</v>
      </c>
      <c r="S95" s="33">
        <v>133.3</v>
      </c>
      <c r="T95" s="33">
        <v>128.8</v>
      </c>
      <c r="U95" s="34"/>
      <c r="V95" s="24">
        <v>18481</v>
      </c>
      <c r="W95" s="30" t="s">
        <v>65</v>
      </c>
      <c r="X95" s="35">
        <v>8.9091058109991</v>
      </c>
      <c r="Y95" s="35">
        <v>10.669197128475947</v>
      </c>
      <c r="Z95" s="35">
        <v>13</v>
      </c>
      <c r="AA95" s="35">
        <v>15.1</v>
      </c>
      <c r="AB95" s="35">
        <v>16.3</v>
      </c>
      <c r="AC95" s="35">
        <v>17.8</v>
      </c>
      <c r="AD95" s="35">
        <v>20.7</v>
      </c>
      <c r="AE95" s="35">
        <v>22.3</v>
      </c>
      <c r="AF95" s="35">
        <v>22.9</v>
      </c>
      <c r="AH95" s="1"/>
      <c r="AI95" s="1"/>
      <c r="AJ95" s="1"/>
      <c r="AK95" s="1"/>
      <c r="AL95" s="1"/>
      <c r="AM95" s="1"/>
      <c r="AN95" s="1"/>
      <c r="AO95" s="1"/>
      <c r="AP95" s="1"/>
    </row>
    <row r="96" spans="1:42" s="23" customFormat="1" ht="15" customHeight="1">
      <c r="A96" s="24">
        <v>18483</v>
      </c>
      <c r="B96" s="30" t="s">
        <v>66</v>
      </c>
      <c r="C96" s="46">
        <v>894</v>
      </c>
      <c r="D96" s="47">
        <v>1058</v>
      </c>
      <c r="E96" s="47">
        <v>1235</v>
      </c>
      <c r="F96" s="47">
        <v>1374</v>
      </c>
      <c r="G96" s="47">
        <v>1352</v>
      </c>
      <c r="H96" s="47">
        <v>1322</v>
      </c>
      <c r="I96" s="47">
        <v>1380</v>
      </c>
      <c r="J96" s="47">
        <v>1385</v>
      </c>
      <c r="K96" s="48">
        <v>1358</v>
      </c>
      <c r="L96" s="32">
        <v>72.38866396761134</v>
      </c>
      <c r="M96" s="32">
        <v>85.66801619433198</v>
      </c>
      <c r="N96" s="33">
        <v>100</v>
      </c>
      <c r="O96" s="33">
        <v>111.3</v>
      </c>
      <c r="P96" s="33">
        <v>109.5</v>
      </c>
      <c r="Q96" s="33">
        <v>107</v>
      </c>
      <c r="R96" s="33">
        <v>111.7</v>
      </c>
      <c r="S96" s="33">
        <v>112.1</v>
      </c>
      <c r="T96" s="33">
        <v>110</v>
      </c>
      <c r="U96" s="34"/>
      <c r="V96" s="24">
        <v>18483</v>
      </c>
      <c r="W96" s="30" t="s">
        <v>66</v>
      </c>
      <c r="X96" s="35">
        <v>8.721100380450688</v>
      </c>
      <c r="Y96" s="35">
        <v>10.598016628268056</v>
      </c>
      <c r="Z96" s="35">
        <v>13.4</v>
      </c>
      <c r="AA96" s="35">
        <v>16.2</v>
      </c>
      <c r="AB96" s="35">
        <v>17.1</v>
      </c>
      <c r="AC96" s="35">
        <v>18.2</v>
      </c>
      <c r="AD96" s="35">
        <v>20.6</v>
      </c>
      <c r="AE96" s="35">
        <v>22.5</v>
      </c>
      <c r="AF96" s="35">
        <v>24</v>
      </c>
      <c r="AH96" s="1"/>
      <c r="AI96" s="1"/>
      <c r="AJ96" s="1"/>
      <c r="AK96" s="1"/>
      <c r="AL96" s="1"/>
      <c r="AM96" s="1"/>
      <c r="AN96" s="1"/>
      <c r="AO96" s="1"/>
      <c r="AP96" s="1"/>
    </row>
    <row r="97" spans="1:42" s="23" customFormat="1" ht="15" customHeight="1">
      <c r="A97" s="36">
        <v>18501</v>
      </c>
      <c r="B97" s="37" t="s">
        <v>67</v>
      </c>
      <c r="C97" s="49">
        <v>1681</v>
      </c>
      <c r="D97" s="38">
        <v>2005</v>
      </c>
      <c r="E97" s="38">
        <v>2495</v>
      </c>
      <c r="F97" s="38">
        <v>2816</v>
      </c>
      <c r="G97" s="38">
        <v>2853</v>
      </c>
      <c r="H97" s="38">
        <v>2883</v>
      </c>
      <c r="I97" s="38">
        <v>3035</v>
      </c>
      <c r="J97" s="38">
        <v>3069</v>
      </c>
      <c r="K97" s="50">
        <v>3020</v>
      </c>
      <c r="L97" s="39">
        <v>67.374749498998</v>
      </c>
      <c r="M97" s="39">
        <v>80.36072144288578</v>
      </c>
      <c r="N97" s="40">
        <v>100</v>
      </c>
      <c r="O97" s="40">
        <v>112.9</v>
      </c>
      <c r="P97" s="40">
        <v>114.4</v>
      </c>
      <c r="Q97" s="40">
        <v>115.5</v>
      </c>
      <c r="R97" s="40">
        <v>121.6</v>
      </c>
      <c r="S97" s="40">
        <v>123</v>
      </c>
      <c r="T97" s="40">
        <v>121</v>
      </c>
      <c r="U97" s="34"/>
      <c r="V97" s="36">
        <v>18501</v>
      </c>
      <c r="W97" s="37" t="s">
        <v>67</v>
      </c>
      <c r="X97" s="42">
        <v>9.56907838560938</v>
      </c>
      <c r="Y97" s="41">
        <v>11.580892970600127</v>
      </c>
      <c r="Z97" s="41">
        <v>14.9</v>
      </c>
      <c r="AA97" s="41">
        <v>17.5</v>
      </c>
      <c r="AB97" s="41">
        <v>18.7</v>
      </c>
      <c r="AC97" s="41">
        <v>20</v>
      </c>
      <c r="AD97" s="41">
        <v>22.4</v>
      </c>
      <c r="AE97" s="41">
        <v>24.1</v>
      </c>
      <c r="AF97" s="41">
        <v>25.3</v>
      </c>
      <c r="AH97" s="1"/>
      <c r="AI97" s="1"/>
      <c r="AJ97" s="1"/>
      <c r="AK97" s="1"/>
      <c r="AL97" s="1"/>
      <c r="AM97" s="1"/>
      <c r="AN97" s="1"/>
      <c r="AO97" s="1"/>
      <c r="AP97" s="1"/>
    </row>
    <row r="98" ht="15" customHeight="1">
      <c r="C98" s="82" t="s">
        <v>85</v>
      </c>
    </row>
    <row r="99" ht="15" customHeight="1">
      <c r="C99" s="82" t="s">
        <v>91</v>
      </c>
    </row>
    <row r="122" spans="34:42" ht="15" customHeight="1">
      <c r="AH122" s="6"/>
      <c r="AI122" s="6"/>
      <c r="AJ122" s="6"/>
      <c r="AK122" s="6"/>
      <c r="AL122" s="6"/>
      <c r="AM122" s="6"/>
      <c r="AN122" s="6"/>
      <c r="AO122" s="6"/>
      <c r="AP122" s="6"/>
    </row>
    <row r="145" spans="1:42" s="6" customFormat="1" ht="15" customHeight="1">
      <c r="A145" s="1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AH145" s="1"/>
      <c r="AI145" s="1"/>
      <c r="AJ145" s="1"/>
      <c r="AK145" s="1"/>
      <c r="AL145" s="1"/>
      <c r="AM145" s="1"/>
      <c r="AN145" s="1"/>
      <c r="AO145" s="1"/>
      <c r="AP145" s="1"/>
    </row>
    <row r="172" spans="34:42" ht="15" customHeight="1">
      <c r="AH172" s="6"/>
      <c r="AI172" s="6"/>
      <c r="AJ172" s="6"/>
      <c r="AK172" s="6"/>
      <c r="AL172" s="6"/>
      <c r="AM172" s="6"/>
      <c r="AN172" s="6"/>
      <c r="AO172" s="6"/>
      <c r="AP172" s="6"/>
    </row>
    <row r="184" spans="34:42" ht="15" customHeight="1">
      <c r="AH184" s="6"/>
      <c r="AI184" s="6"/>
      <c r="AJ184" s="6"/>
      <c r="AK184" s="6"/>
      <c r="AL184" s="6"/>
      <c r="AM184" s="6"/>
      <c r="AN184" s="6"/>
      <c r="AO184" s="6"/>
      <c r="AP184" s="6"/>
    </row>
    <row r="195" spans="1:42" s="6" customFormat="1" ht="15" customHeight="1">
      <c r="A195" s="13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AH195" s="1"/>
      <c r="AI195" s="1"/>
      <c r="AJ195" s="1"/>
      <c r="AK195" s="1"/>
      <c r="AL195" s="1"/>
      <c r="AM195" s="1"/>
      <c r="AN195" s="1"/>
      <c r="AO195" s="1"/>
      <c r="AP195" s="1"/>
    </row>
    <row r="207" spans="1:42" s="6" customFormat="1" ht="15" customHeight="1">
      <c r="A207" s="13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AH207" s="1"/>
      <c r="AI207" s="1"/>
      <c r="AJ207" s="1"/>
      <c r="AK207" s="1"/>
      <c r="AL207" s="1"/>
      <c r="AM207" s="1"/>
      <c r="AN207" s="1"/>
      <c r="AO207" s="1"/>
      <c r="AP207" s="1"/>
    </row>
  </sheetData>
  <sheetProtection/>
  <mergeCells count="20">
    <mergeCell ref="X78:AF78"/>
    <mergeCell ref="X54:AF54"/>
    <mergeCell ref="A78:B79"/>
    <mergeCell ref="V78:W79"/>
    <mergeCell ref="C6:K6"/>
    <mergeCell ref="L6:T6"/>
    <mergeCell ref="V6:W7"/>
    <mergeCell ref="X30:AF30"/>
    <mergeCell ref="C54:K54"/>
    <mergeCell ref="L54:T54"/>
    <mergeCell ref="C78:K78"/>
    <mergeCell ref="L78:T78"/>
    <mergeCell ref="X6:AF6"/>
    <mergeCell ref="C30:K30"/>
    <mergeCell ref="A30:B31"/>
    <mergeCell ref="V30:W31"/>
    <mergeCell ref="A54:B55"/>
    <mergeCell ref="L30:T30"/>
    <mergeCell ref="A6:B7"/>
    <mergeCell ref="V54:W5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scale="74" r:id="rId1"/>
  <rowBreaks count="1" manualBreakCount="1">
    <brk id="52" max="31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2009-01-22T07:49:19Z</dcterms:modified>
  <cp:category/>
  <cp:version/>
  <cp:contentType/>
  <cp:contentStatus/>
</cp:coreProperties>
</file>