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50" windowWidth="12090" windowHeight="9120" activeTab="0"/>
  </bookViews>
  <sheets>
    <sheet name="その１" sheetId="1" r:id="rId1"/>
  </sheets>
  <definedNames>
    <definedName name="_xlnm.Print_Area" localSheetId="0">'その１'!$A$1:$AZ$35</definedName>
    <definedName name="_xlnm.Print_Titles" localSheetId="0">'その１'!$A:$C</definedName>
  </definedNames>
  <calcPr fullCalcOnLoad="1"/>
</workbook>
</file>

<file path=xl/sharedStrings.xml><?xml version="1.0" encoding="utf-8"?>
<sst xmlns="http://schemas.openxmlformats.org/spreadsheetml/2006/main" count="85" uniqueCount="85">
  <si>
    <t>県計</t>
  </si>
  <si>
    <t>市計</t>
  </si>
  <si>
    <t>町村計</t>
  </si>
  <si>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</si>
  <si>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</si>
  <si>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</si>
  <si>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</si>
  <si>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</si>
  <si>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</si>
  <si>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</si>
  <si>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</si>
  <si>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</si>
  <si>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</si>
  <si>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</si>
  <si>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</si>
  <si>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</si>
  <si>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丸岡町</t>
  </si>
  <si>
    <t>春江町</t>
  </si>
  <si>
    <t>坂井町</t>
  </si>
  <si>
    <t>今立町</t>
  </si>
  <si>
    <t>池田町</t>
  </si>
  <si>
    <t>越前町</t>
  </si>
  <si>
    <t>越廼村</t>
  </si>
  <si>
    <t>清水町</t>
  </si>
  <si>
    <t>美浜町</t>
  </si>
  <si>
    <t>名田庄村</t>
  </si>
  <si>
    <t>高浜町</t>
  </si>
  <si>
    <t>大飯町</t>
  </si>
  <si>
    <t>あわら市</t>
  </si>
  <si>
    <t>表１６</t>
  </si>
  <si>
    <t>市町村別・転出先の住所地（都道府県）別県外転出者数（その１）</t>
  </si>
  <si>
    <t>市町村別・転出先の住所地（都道府県）別県外転出者数（その２）</t>
  </si>
  <si>
    <t>都道府県</t>
  </si>
  <si>
    <t>市町村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</si>
  <si>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</si>
  <si>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</si>
  <si>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</si>
  <si>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</si>
  <si>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</si>
  <si>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</si>
  <si>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</si>
  <si>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</si>
  <si>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</si>
  <si>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</si>
  <si>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</si>
  <si>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</si>
  <si>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</si>
  <si>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</si>
  <si>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</si>
  <si>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</si>
  <si>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</si>
  <si>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</si>
  <si>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</si>
  <si>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</si>
  <si>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</si>
  <si>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</si>
  <si>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</si>
  <si>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</si>
  <si>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</si>
  <si>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</si>
  <si>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</si>
  <si>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</si>
  <si>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</si>
  <si>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</si>
  <si>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</si>
  <si>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</si>
  <si>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</si>
  <si>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</si>
  <si>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</si>
  <si>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</si>
  <si>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</si>
  <si>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</si>
  <si>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</si>
  <si>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</si>
  <si>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</si>
  <si>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</si>
  <si>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</si>
  <si>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</si>
  <si>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</si>
  <si>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</si>
  <si>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</si>
  <si>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その他</t>
  </si>
  <si>
    <t>計</t>
  </si>
  <si>
    <t>南越前町</t>
  </si>
  <si>
    <t>若狭町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</si>
</sst>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10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b/>
      <sz val="14"/>
      <name val="ＭＳ Ｐゴシック"/>
      <family val="3"/>
    </font>
    <font>
      <sz val="7.5"/>
      <name val="ＭＳ Ｐ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8" fontId="3" fillId="0" borderId="26" xfId="16" applyFont="1" applyBorder="1" applyAlignment="1">
      <alignment horizontal="right" vertical="center"/>
    </xf>
    <xf numFmtId="38" fontId="3" fillId="0" borderId="27" xfId="16" applyFont="1" applyBorder="1" applyAlignment="1">
      <alignment horizontal="right" vertical="center"/>
    </xf>
    <xf numFmtId="38" fontId="3" fillId="0" borderId="28" xfId="16" applyFont="1" applyBorder="1" applyAlignment="1">
      <alignment horizontal="right" vertical="center"/>
    </xf>
    <xf numFmtId="38" fontId="3" fillId="0" borderId="27" xfId="16" applyFont="1" applyBorder="1" applyAlignment="1">
      <alignment vertical="center"/>
    </xf>
    <xf numFmtId="38" fontId="3" fillId="0" borderId="29" xfId="16" applyFont="1" applyBorder="1" applyAlignment="1">
      <alignment horizontal="right" vertical="center"/>
    </xf>
    <xf numFmtId="38" fontId="3" fillId="0" borderId="30" xfId="16" applyFont="1" applyBorder="1" applyAlignment="1">
      <alignment horizontal="right" vertical="center"/>
    </xf>
    <xf numFmtId="38" fontId="3" fillId="0" borderId="31" xfId="16" applyFont="1" applyBorder="1" applyAlignment="1">
      <alignment horizontal="right" vertical="center"/>
    </xf>
    <xf numFmtId="38" fontId="3" fillId="0" borderId="30" xfId="16" applyFont="1" applyBorder="1" applyAlignment="1">
      <alignment vertical="center"/>
    </xf>
    <xf numFmtId="38" fontId="3" fillId="0" borderId="32" xfId="16" applyFont="1" applyBorder="1" applyAlignment="1">
      <alignment horizontal="right" vertical="center"/>
    </xf>
    <xf numFmtId="38" fontId="3" fillId="0" borderId="33" xfId="16" applyFont="1" applyBorder="1" applyAlignment="1">
      <alignment horizontal="right" vertical="center"/>
    </xf>
    <xf numFmtId="38" fontId="3" fillId="0" borderId="34" xfId="16" applyFont="1" applyBorder="1" applyAlignment="1">
      <alignment horizontal="right" vertical="center"/>
    </xf>
    <xf numFmtId="38" fontId="3" fillId="0" borderId="33" xfId="16" applyFont="1" applyBorder="1" applyAlignment="1">
      <alignment vertical="center"/>
    </xf>
    <xf numFmtId="177" fontId="3" fillId="0" borderId="35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7" fontId="3" fillId="0" borderId="41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vertical="center"/>
    </xf>
    <xf numFmtId="177" fontId="3" fillId="0" borderId="44" xfId="0" applyNumberFormat="1" applyFont="1" applyBorder="1" applyAlignment="1">
      <alignment vertical="center"/>
    </xf>
    <xf numFmtId="177" fontId="3" fillId="0" borderId="45" xfId="0" applyNumberFormat="1" applyFont="1" applyBorder="1" applyAlignment="1">
      <alignment vertical="center"/>
    </xf>
    <xf numFmtId="0" fontId="3" fillId="0" borderId="46" xfId="0" applyFont="1" applyBorder="1" applyAlignment="1">
      <alignment horizontal="distributed" vertical="center"/>
    </xf>
    <xf numFmtId="0" fontId="3" fillId="0" borderId="47" xfId="0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6.625" style="1" customWidth="1"/>
    <col min="3" max="3" width="0.875" style="1" customWidth="1"/>
    <col min="4" max="51" width="5.25390625" style="1" customWidth="1"/>
    <col min="52" max="61" width="5.625" style="1" customWidth="1"/>
    <col min="62" max="74" width="5.25390625" style="1" customWidth="1"/>
    <col min="75" max="16384" width="9.00390625" style="1" customWidth="1"/>
  </cols>
  <sheetData>
    <row r="1" spans="2:32" ht="18.75" customHeight="1">
      <c r="B1" s="26" t="s">
        <v>29</v>
      </c>
      <c r="D1" s="28" t="s">
        <v>30</v>
      </c>
      <c r="J1" s="4"/>
      <c r="S1" s="28"/>
      <c r="X1" s="4"/>
      <c r="AC1" s="28" t="s">
        <v>31</v>
      </c>
      <c r="AF1" s="27"/>
    </row>
    <row r="2" spans="1:43" ht="15.7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52" ht="15.75" customHeight="1">
      <c r="A3" s="5"/>
      <c r="B3" s="60" t="s">
        <v>32</v>
      </c>
      <c r="C3" s="61"/>
      <c r="D3" s="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30"/>
      <c r="AR3" s="7"/>
      <c r="AS3" s="7"/>
      <c r="AT3" s="7"/>
      <c r="AU3" s="7"/>
      <c r="AV3" s="7"/>
      <c r="AW3" s="7"/>
      <c r="AX3" s="7"/>
      <c r="AY3" s="7"/>
      <c r="AZ3" s="31"/>
    </row>
    <row r="4" spans="1:52" ht="15.75" customHeight="1" thickBot="1">
      <c r="A4" s="62" t="s">
        <v>33</v>
      </c>
      <c r="B4" s="63"/>
      <c r="C4" s="9"/>
      <c r="D4" s="32" t="s">
        <v>34</v>
      </c>
      <c r="E4" s="33" t="s">
        <v>35</v>
      </c>
      <c r="F4" s="33" t="s">
        <v>36</v>
      </c>
      <c r="G4" s="33" t="s">
        <v>37</v>
      </c>
      <c r="H4" s="33" t="s">
        <v>38</v>
      </c>
      <c r="I4" s="33" t="s">
        <v>39</v>
      </c>
      <c r="J4" s="33" t="s">
        <v>40</v>
      </c>
      <c r="K4" s="33" t="s">
        <v>41</v>
      </c>
      <c r="L4" s="33" t="s">
        <v>42</v>
      </c>
      <c r="M4" s="33" t="s">
        <v>43</v>
      </c>
      <c r="N4" s="33" t="s">
        <v>44</v>
      </c>
      <c r="O4" s="33" t="s">
        <v>45</v>
      </c>
      <c r="P4" s="33" t="s">
        <v>46</v>
      </c>
      <c r="Q4" s="29" t="s">
        <v>47</v>
      </c>
      <c r="R4" s="33" t="s">
        <v>48</v>
      </c>
      <c r="S4" s="33" t="s">
        <v>49</v>
      </c>
      <c r="T4" s="33" t="s">
        <v>50</v>
      </c>
      <c r="U4" s="33" t="s">
        <v>51</v>
      </c>
      <c r="V4" s="33" t="s">
        <v>52</v>
      </c>
      <c r="W4" s="33" t="s">
        <v>53</v>
      </c>
      <c r="X4" s="33" t="s">
        <v>54</v>
      </c>
      <c r="Y4" s="33" t="s">
        <v>55</v>
      </c>
      <c r="Z4" s="33" t="s">
        <v>56</v>
      </c>
      <c r="AA4" s="33" t="s">
        <v>57</v>
      </c>
      <c r="AB4" s="33" t="s">
        <v>58</v>
      </c>
      <c r="AC4" s="33" t="s">
        <v>59</v>
      </c>
      <c r="AD4" s="33" t="s">
        <v>60</v>
      </c>
      <c r="AE4" s="33" t="s">
        <v>61</v>
      </c>
      <c r="AF4" s="29" t="s">
        <v>62</v>
      </c>
      <c r="AG4" s="33" t="s">
        <v>63</v>
      </c>
      <c r="AH4" s="33" t="s">
        <v>64</v>
      </c>
      <c r="AI4" s="33" t="s">
        <v>65</v>
      </c>
      <c r="AJ4" s="33" t="s">
        <v>66</v>
      </c>
      <c r="AK4" s="33" t="s">
        <v>67</v>
      </c>
      <c r="AL4" s="33" t="s">
        <v>68</v>
      </c>
      <c r="AM4" s="33" t="s">
        <v>69</v>
      </c>
      <c r="AN4" s="33" t="s">
        <v>70</v>
      </c>
      <c r="AO4" s="33" t="s">
        <v>71</v>
      </c>
      <c r="AP4" s="33" t="s">
        <v>72</v>
      </c>
      <c r="AQ4" s="34" t="s">
        <v>73</v>
      </c>
      <c r="AR4" s="33" t="s">
        <v>74</v>
      </c>
      <c r="AS4" s="33" t="s">
        <v>75</v>
      </c>
      <c r="AT4" s="33" t="s">
        <v>76</v>
      </c>
      <c r="AU4" s="33" t="s">
        <v>77</v>
      </c>
      <c r="AV4" s="29" t="s">
        <v>78</v>
      </c>
      <c r="AW4" s="33" t="s">
        <v>79</v>
      </c>
      <c r="AX4" s="33" t="s">
        <v>80</v>
      </c>
      <c r="AY4" s="33" t="s">
        <v>81</v>
      </c>
      <c r="AZ4" s="35" t="s">
        <v>82</v>
      </c>
    </row>
    <row r="5" spans="1:52" ht="15.75" customHeight="1">
      <c r="A5" s="10"/>
      <c r="B5" s="11" t="s">
        <v>0</v>
      </c>
      <c r="C5" s="12"/>
      <c r="D5" s="48">
        <f>D6+D7</f>
        <v>162</v>
      </c>
      <c r="E5" s="49">
        <f>E6+E7</f>
        <v>46</v>
      </c>
      <c r="F5" s="49">
        <f>F6+F7</f>
        <v>25</v>
      </c>
      <c r="G5" s="49">
        <f>G6+G7</f>
        <v>67</v>
      </c>
      <c r="H5" s="49">
        <f aca="true" t="shared" si="0" ref="H5:AQ5">H6+H7</f>
        <v>41</v>
      </c>
      <c r="I5" s="49">
        <f t="shared" si="0"/>
        <v>23</v>
      </c>
      <c r="J5" s="49">
        <f t="shared" si="0"/>
        <v>42</v>
      </c>
      <c r="K5" s="49">
        <f t="shared" si="0"/>
        <v>123</v>
      </c>
      <c r="L5" s="49">
        <f t="shared" si="0"/>
        <v>58</v>
      </c>
      <c r="M5" s="49">
        <f>M6+M7</f>
        <v>70</v>
      </c>
      <c r="N5" s="49">
        <f t="shared" si="0"/>
        <v>335</v>
      </c>
      <c r="O5" s="49">
        <f t="shared" si="0"/>
        <v>367</v>
      </c>
      <c r="P5" s="49">
        <f t="shared" si="0"/>
        <v>1358</v>
      </c>
      <c r="Q5" s="49">
        <f t="shared" si="0"/>
        <v>583</v>
      </c>
      <c r="R5" s="49">
        <f t="shared" si="0"/>
        <v>201</v>
      </c>
      <c r="S5" s="49">
        <f t="shared" si="0"/>
        <v>692</v>
      </c>
      <c r="T5" s="49">
        <f t="shared" si="0"/>
        <v>1384</v>
      </c>
      <c r="U5" s="49">
        <f t="shared" si="0"/>
        <v>64</v>
      </c>
      <c r="V5" s="49">
        <f t="shared" si="0"/>
        <v>170</v>
      </c>
      <c r="W5" s="49">
        <f t="shared" si="0"/>
        <v>390</v>
      </c>
      <c r="X5" s="49">
        <f t="shared" si="0"/>
        <v>331</v>
      </c>
      <c r="Y5" s="49">
        <f t="shared" si="0"/>
        <v>787</v>
      </c>
      <c r="Z5" s="49">
        <f t="shared" si="0"/>
        <v>858</v>
      </c>
      <c r="AA5" s="49">
        <f t="shared" si="0"/>
        <v>719</v>
      </c>
      <c r="AB5" s="49">
        <f t="shared" si="0"/>
        <v>439</v>
      </c>
      <c r="AC5" s="49">
        <f t="shared" si="0"/>
        <v>1586</v>
      </c>
      <c r="AD5" s="49">
        <f t="shared" si="0"/>
        <v>1082</v>
      </c>
      <c r="AE5" s="49">
        <f t="shared" si="0"/>
        <v>370</v>
      </c>
      <c r="AF5" s="49">
        <f t="shared" si="0"/>
        <v>80</v>
      </c>
      <c r="AG5" s="49">
        <f t="shared" si="0"/>
        <v>32</v>
      </c>
      <c r="AH5" s="49">
        <f t="shared" si="0"/>
        <v>50</v>
      </c>
      <c r="AI5" s="49">
        <f t="shared" si="0"/>
        <v>120</v>
      </c>
      <c r="AJ5" s="49">
        <f t="shared" si="0"/>
        <v>69</v>
      </c>
      <c r="AK5" s="49">
        <f t="shared" si="0"/>
        <v>127</v>
      </c>
      <c r="AL5" s="49">
        <f t="shared" si="0"/>
        <v>31</v>
      </c>
      <c r="AM5" s="49">
        <f t="shared" si="0"/>
        <v>42</v>
      </c>
      <c r="AN5" s="49">
        <f t="shared" si="0"/>
        <v>58</v>
      </c>
      <c r="AO5" s="49">
        <f t="shared" si="0"/>
        <v>17</v>
      </c>
      <c r="AP5" s="49">
        <f t="shared" si="0"/>
        <v>51</v>
      </c>
      <c r="AQ5" s="50">
        <f t="shared" si="0"/>
        <v>125</v>
      </c>
      <c r="AR5" s="50">
        <f aca="true" t="shared" si="1" ref="AR5:AY5">AR6+AR7</f>
        <v>39</v>
      </c>
      <c r="AS5" s="50">
        <f t="shared" si="1"/>
        <v>47</v>
      </c>
      <c r="AT5" s="50">
        <f t="shared" si="1"/>
        <v>23</v>
      </c>
      <c r="AU5" s="50">
        <f t="shared" si="1"/>
        <v>29</v>
      </c>
      <c r="AV5" s="50">
        <f t="shared" si="1"/>
        <v>53</v>
      </c>
      <c r="AW5" s="50">
        <f t="shared" si="1"/>
        <v>79</v>
      </c>
      <c r="AX5" s="50">
        <f t="shared" si="1"/>
        <v>3672</v>
      </c>
      <c r="AY5" s="50">
        <f t="shared" si="1"/>
        <v>210</v>
      </c>
      <c r="AZ5" s="51">
        <f>AZ6+AZ7</f>
        <v>17327</v>
      </c>
    </row>
    <row r="6" spans="1:52" ht="15.75" customHeight="1">
      <c r="A6" s="13"/>
      <c r="B6" s="14" t="s">
        <v>1</v>
      </c>
      <c r="C6" s="15"/>
      <c r="D6" s="52">
        <f>SUM(D8:D15)</f>
        <v>136</v>
      </c>
      <c r="E6" s="53">
        <f aca="true" t="shared" si="2" ref="E6:AZ6">SUM(E8:E15)</f>
        <v>36</v>
      </c>
      <c r="F6" s="53">
        <f t="shared" si="2"/>
        <v>15</v>
      </c>
      <c r="G6" s="53">
        <f t="shared" si="2"/>
        <v>61</v>
      </c>
      <c r="H6" s="53">
        <f t="shared" si="2"/>
        <v>35</v>
      </c>
      <c r="I6" s="53">
        <f t="shared" si="2"/>
        <v>19</v>
      </c>
      <c r="J6" s="53">
        <f t="shared" si="2"/>
        <v>38</v>
      </c>
      <c r="K6" s="53">
        <f t="shared" si="2"/>
        <v>101</v>
      </c>
      <c r="L6" s="53">
        <f t="shared" si="2"/>
        <v>45</v>
      </c>
      <c r="M6" s="53">
        <f t="shared" si="2"/>
        <v>60</v>
      </c>
      <c r="N6" s="53">
        <f t="shared" si="2"/>
        <v>251</v>
      </c>
      <c r="O6" s="53">
        <f t="shared" si="2"/>
        <v>301</v>
      </c>
      <c r="P6" s="53">
        <f t="shared" si="2"/>
        <v>1098</v>
      </c>
      <c r="Q6" s="53">
        <f t="shared" si="2"/>
        <v>460</v>
      </c>
      <c r="R6" s="53">
        <f t="shared" si="2"/>
        <v>153</v>
      </c>
      <c r="S6" s="53">
        <f t="shared" si="2"/>
        <v>587</v>
      </c>
      <c r="T6" s="53">
        <f t="shared" si="2"/>
        <v>1121</v>
      </c>
      <c r="U6" s="53">
        <f t="shared" si="2"/>
        <v>47</v>
      </c>
      <c r="V6" s="53">
        <f t="shared" si="2"/>
        <v>133</v>
      </c>
      <c r="W6" s="53">
        <f t="shared" si="2"/>
        <v>311</v>
      </c>
      <c r="X6" s="53">
        <f t="shared" si="2"/>
        <v>274</v>
      </c>
      <c r="Y6" s="53">
        <f t="shared" si="2"/>
        <v>647</v>
      </c>
      <c r="Z6" s="53">
        <f t="shared" si="2"/>
        <v>709</v>
      </c>
      <c r="AA6" s="53">
        <f t="shared" si="2"/>
        <v>571</v>
      </c>
      <c r="AB6" s="53">
        <f t="shared" si="2"/>
        <v>268</v>
      </c>
      <c r="AC6" s="53">
        <f t="shared" si="2"/>
        <v>1171</v>
      </c>
      <c r="AD6" s="53">
        <f t="shared" si="2"/>
        <v>845</v>
      </c>
      <c r="AE6" s="53">
        <f t="shared" si="2"/>
        <v>269</v>
      </c>
      <c r="AF6" s="53">
        <f t="shared" si="2"/>
        <v>63</v>
      </c>
      <c r="AG6" s="53">
        <f t="shared" si="2"/>
        <v>29</v>
      </c>
      <c r="AH6" s="53">
        <f t="shared" si="2"/>
        <v>45</v>
      </c>
      <c r="AI6" s="53">
        <f t="shared" si="2"/>
        <v>97</v>
      </c>
      <c r="AJ6" s="53">
        <f t="shared" si="2"/>
        <v>62</v>
      </c>
      <c r="AK6" s="53">
        <f t="shared" si="2"/>
        <v>106</v>
      </c>
      <c r="AL6" s="53">
        <f t="shared" si="2"/>
        <v>22</v>
      </c>
      <c r="AM6" s="53">
        <f t="shared" si="2"/>
        <v>36</v>
      </c>
      <c r="AN6" s="53">
        <f t="shared" si="2"/>
        <v>51</v>
      </c>
      <c r="AO6" s="53">
        <f t="shared" si="2"/>
        <v>12</v>
      </c>
      <c r="AP6" s="53">
        <f t="shared" si="2"/>
        <v>44</v>
      </c>
      <c r="AQ6" s="54">
        <f t="shared" si="2"/>
        <v>113</v>
      </c>
      <c r="AR6" s="54">
        <f t="shared" si="2"/>
        <v>35</v>
      </c>
      <c r="AS6" s="54">
        <f t="shared" si="2"/>
        <v>41</v>
      </c>
      <c r="AT6" s="54">
        <f t="shared" si="2"/>
        <v>21</v>
      </c>
      <c r="AU6" s="54">
        <f t="shared" si="2"/>
        <v>25</v>
      </c>
      <c r="AV6" s="54">
        <f t="shared" si="2"/>
        <v>41</v>
      </c>
      <c r="AW6" s="54">
        <f t="shared" si="2"/>
        <v>58</v>
      </c>
      <c r="AX6" s="54">
        <f t="shared" si="2"/>
        <v>2915</v>
      </c>
      <c r="AY6" s="54">
        <f t="shared" si="2"/>
        <v>139</v>
      </c>
      <c r="AZ6" s="55">
        <f t="shared" si="2"/>
        <v>13717</v>
      </c>
    </row>
    <row r="7" spans="1:52" ht="15.75" customHeight="1">
      <c r="A7" s="13"/>
      <c r="B7" s="14" t="s">
        <v>2</v>
      </c>
      <c r="C7" s="15"/>
      <c r="D7" s="52">
        <f aca="true" t="shared" si="3" ref="D7:AI7">SUM(D16:D35)</f>
        <v>26</v>
      </c>
      <c r="E7" s="53">
        <f t="shared" si="3"/>
        <v>10</v>
      </c>
      <c r="F7" s="53">
        <f t="shared" si="3"/>
        <v>10</v>
      </c>
      <c r="G7" s="53">
        <f t="shared" si="3"/>
        <v>6</v>
      </c>
      <c r="H7" s="53">
        <f t="shared" si="3"/>
        <v>6</v>
      </c>
      <c r="I7" s="53">
        <f t="shared" si="3"/>
        <v>4</v>
      </c>
      <c r="J7" s="53">
        <f t="shared" si="3"/>
        <v>4</v>
      </c>
      <c r="K7" s="53">
        <f t="shared" si="3"/>
        <v>22</v>
      </c>
      <c r="L7" s="53">
        <f t="shared" si="3"/>
        <v>13</v>
      </c>
      <c r="M7" s="53">
        <f t="shared" si="3"/>
        <v>10</v>
      </c>
      <c r="N7" s="53">
        <f t="shared" si="3"/>
        <v>84</v>
      </c>
      <c r="O7" s="53">
        <f t="shared" si="3"/>
        <v>66</v>
      </c>
      <c r="P7" s="53">
        <f t="shared" si="3"/>
        <v>260</v>
      </c>
      <c r="Q7" s="53">
        <f t="shared" si="3"/>
        <v>123</v>
      </c>
      <c r="R7" s="53">
        <f t="shared" si="3"/>
        <v>48</v>
      </c>
      <c r="S7" s="53">
        <f t="shared" si="3"/>
        <v>105</v>
      </c>
      <c r="T7" s="53">
        <f t="shared" si="3"/>
        <v>263</v>
      </c>
      <c r="U7" s="53">
        <f t="shared" si="3"/>
        <v>17</v>
      </c>
      <c r="V7" s="53">
        <f t="shared" si="3"/>
        <v>37</v>
      </c>
      <c r="W7" s="53">
        <f t="shared" si="3"/>
        <v>79</v>
      </c>
      <c r="X7" s="53">
        <f t="shared" si="3"/>
        <v>57</v>
      </c>
      <c r="Y7" s="53">
        <f t="shared" si="3"/>
        <v>140</v>
      </c>
      <c r="Z7" s="53">
        <f t="shared" si="3"/>
        <v>149</v>
      </c>
      <c r="AA7" s="53">
        <f t="shared" si="3"/>
        <v>148</v>
      </c>
      <c r="AB7" s="53">
        <f t="shared" si="3"/>
        <v>171</v>
      </c>
      <c r="AC7" s="53">
        <f t="shared" si="3"/>
        <v>415</v>
      </c>
      <c r="AD7" s="53">
        <f t="shared" si="3"/>
        <v>237</v>
      </c>
      <c r="AE7" s="53">
        <f t="shared" si="3"/>
        <v>101</v>
      </c>
      <c r="AF7" s="53">
        <f t="shared" si="3"/>
        <v>17</v>
      </c>
      <c r="AG7" s="53">
        <f t="shared" si="3"/>
        <v>3</v>
      </c>
      <c r="AH7" s="53">
        <f t="shared" si="3"/>
        <v>5</v>
      </c>
      <c r="AI7" s="53">
        <f t="shared" si="3"/>
        <v>23</v>
      </c>
      <c r="AJ7" s="53">
        <f aca="true" t="shared" si="4" ref="AJ7:AZ7">SUM(AJ16:AJ35)</f>
        <v>7</v>
      </c>
      <c r="AK7" s="53">
        <f t="shared" si="4"/>
        <v>21</v>
      </c>
      <c r="AL7" s="53">
        <f t="shared" si="4"/>
        <v>9</v>
      </c>
      <c r="AM7" s="53">
        <f t="shared" si="4"/>
        <v>6</v>
      </c>
      <c r="AN7" s="53">
        <f t="shared" si="4"/>
        <v>7</v>
      </c>
      <c r="AO7" s="53">
        <f t="shared" si="4"/>
        <v>5</v>
      </c>
      <c r="AP7" s="53">
        <f t="shared" si="4"/>
        <v>7</v>
      </c>
      <c r="AQ7" s="54">
        <f t="shared" si="4"/>
        <v>12</v>
      </c>
      <c r="AR7" s="54">
        <f t="shared" si="4"/>
        <v>4</v>
      </c>
      <c r="AS7" s="54">
        <f t="shared" si="4"/>
        <v>6</v>
      </c>
      <c r="AT7" s="54">
        <f t="shared" si="4"/>
        <v>2</v>
      </c>
      <c r="AU7" s="54">
        <f t="shared" si="4"/>
        <v>4</v>
      </c>
      <c r="AV7" s="54">
        <f t="shared" si="4"/>
        <v>12</v>
      </c>
      <c r="AW7" s="54">
        <f t="shared" si="4"/>
        <v>21</v>
      </c>
      <c r="AX7" s="54">
        <f t="shared" si="4"/>
        <v>757</v>
      </c>
      <c r="AY7" s="54">
        <f t="shared" si="4"/>
        <v>71</v>
      </c>
      <c r="AZ7" s="55">
        <f t="shared" si="4"/>
        <v>3610</v>
      </c>
    </row>
    <row r="8" spans="1:52" ht="15.75" customHeight="1">
      <c r="A8" s="16"/>
      <c r="B8" s="17" t="s">
        <v>3</v>
      </c>
      <c r="C8" s="18"/>
      <c r="D8" s="36">
        <v>60</v>
      </c>
      <c r="E8" s="37">
        <v>10</v>
      </c>
      <c r="F8" s="37">
        <v>3</v>
      </c>
      <c r="G8" s="37">
        <v>32</v>
      </c>
      <c r="H8" s="37">
        <v>19</v>
      </c>
      <c r="I8" s="37">
        <v>8</v>
      </c>
      <c r="J8" s="37">
        <v>23</v>
      </c>
      <c r="K8" s="37">
        <v>38</v>
      </c>
      <c r="L8" s="37">
        <v>23</v>
      </c>
      <c r="M8" s="37">
        <v>37</v>
      </c>
      <c r="N8" s="37">
        <v>140</v>
      </c>
      <c r="O8" s="37">
        <v>149</v>
      </c>
      <c r="P8" s="37">
        <v>603</v>
      </c>
      <c r="Q8" s="37">
        <v>219</v>
      </c>
      <c r="R8" s="37">
        <v>87</v>
      </c>
      <c r="S8" s="37">
        <v>330</v>
      </c>
      <c r="T8" s="37">
        <v>642</v>
      </c>
      <c r="U8" s="37">
        <v>22</v>
      </c>
      <c r="V8" s="37">
        <v>70</v>
      </c>
      <c r="W8" s="37">
        <v>142</v>
      </c>
      <c r="X8" s="37">
        <v>129</v>
      </c>
      <c r="Y8" s="37">
        <v>284</v>
      </c>
      <c r="Z8" s="37">
        <v>359</v>
      </c>
      <c r="AA8" s="37">
        <v>194</v>
      </c>
      <c r="AB8" s="37">
        <v>79</v>
      </c>
      <c r="AC8" s="37">
        <v>571</v>
      </c>
      <c r="AD8" s="37">
        <v>363</v>
      </c>
      <c r="AE8" s="37">
        <v>130</v>
      </c>
      <c r="AF8" s="37">
        <v>33</v>
      </c>
      <c r="AG8" s="37">
        <v>10</v>
      </c>
      <c r="AH8" s="37">
        <v>10</v>
      </c>
      <c r="AI8" s="37">
        <v>40</v>
      </c>
      <c r="AJ8" s="37">
        <v>17</v>
      </c>
      <c r="AK8" s="37">
        <v>42</v>
      </c>
      <c r="AL8" s="37">
        <v>6</v>
      </c>
      <c r="AM8" s="37">
        <v>15</v>
      </c>
      <c r="AN8" s="37">
        <v>40</v>
      </c>
      <c r="AO8" s="37">
        <v>2</v>
      </c>
      <c r="AP8" s="37">
        <v>18</v>
      </c>
      <c r="AQ8" s="38">
        <v>70</v>
      </c>
      <c r="AR8" s="39">
        <v>5</v>
      </c>
      <c r="AS8" s="39">
        <v>27</v>
      </c>
      <c r="AT8" s="39">
        <v>9</v>
      </c>
      <c r="AU8" s="39">
        <v>9</v>
      </c>
      <c r="AV8" s="39">
        <v>19</v>
      </c>
      <c r="AW8" s="39">
        <v>16</v>
      </c>
      <c r="AX8" s="39">
        <v>1045</v>
      </c>
      <c r="AY8" s="39">
        <v>68</v>
      </c>
      <c r="AZ8" s="56">
        <f>SUM(D8:AY8)</f>
        <v>6267</v>
      </c>
    </row>
    <row r="9" spans="1:52" ht="15.75" customHeight="1">
      <c r="A9" s="19"/>
      <c r="B9" s="20" t="s">
        <v>4</v>
      </c>
      <c r="C9" s="21"/>
      <c r="D9" s="40">
        <v>13</v>
      </c>
      <c r="E9" s="41">
        <v>5</v>
      </c>
      <c r="F9" s="41">
        <v>2</v>
      </c>
      <c r="G9" s="41">
        <v>7</v>
      </c>
      <c r="H9" s="41">
        <v>3</v>
      </c>
      <c r="I9" s="41">
        <v>2</v>
      </c>
      <c r="J9" s="41">
        <v>6</v>
      </c>
      <c r="K9" s="41">
        <v>38</v>
      </c>
      <c r="L9" s="41">
        <v>1</v>
      </c>
      <c r="M9" s="41">
        <v>4</v>
      </c>
      <c r="N9" s="41">
        <v>28</v>
      </c>
      <c r="O9" s="41">
        <v>42</v>
      </c>
      <c r="P9" s="41">
        <v>127</v>
      </c>
      <c r="Q9" s="41">
        <v>73</v>
      </c>
      <c r="R9" s="41">
        <v>21</v>
      </c>
      <c r="S9" s="41">
        <v>79</v>
      </c>
      <c r="T9" s="41">
        <v>132</v>
      </c>
      <c r="U9" s="41">
        <v>4</v>
      </c>
      <c r="V9" s="41">
        <v>15</v>
      </c>
      <c r="W9" s="41">
        <v>43</v>
      </c>
      <c r="X9" s="41">
        <v>25</v>
      </c>
      <c r="Y9" s="41">
        <v>82</v>
      </c>
      <c r="Z9" s="41">
        <v>81</v>
      </c>
      <c r="AA9" s="41">
        <v>103</v>
      </c>
      <c r="AB9" s="41">
        <v>62</v>
      </c>
      <c r="AC9" s="41">
        <v>205</v>
      </c>
      <c r="AD9" s="41">
        <v>152</v>
      </c>
      <c r="AE9" s="41">
        <v>43</v>
      </c>
      <c r="AF9" s="41">
        <v>16</v>
      </c>
      <c r="AG9" s="41">
        <v>7</v>
      </c>
      <c r="AH9" s="41">
        <v>9</v>
      </c>
      <c r="AI9" s="41">
        <v>16</v>
      </c>
      <c r="AJ9" s="41">
        <v>9</v>
      </c>
      <c r="AK9" s="41">
        <v>37</v>
      </c>
      <c r="AL9" s="41">
        <v>2</v>
      </c>
      <c r="AM9" s="41">
        <v>6</v>
      </c>
      <c r="AN9" s="41">
        <v>8</v>
      </c>
      <c r="AO9" s="41">
        <v>1</v>
      </c>
      <c r="AP9" s="41">
        <v>12</v>
      </c>
      <c r="AQ9" s="42">
        <v>27</v>
      </c>
      <c r="AR9" s="43">
        <v>7</v>
      </c>
      <c r="AS9" s="43">
        <v>8</v>
      </c>
      <c r="AT9" s="43">
        <v>4</v>
      </c>
      <c r="AU9" s="43">
        <v>0</v>
      </c>
      <c r="AV9" s="43">
        <v>11</v>
      </c>
      <c r="AW9" s="43">
        <v>8</v>
      </c>
      <c r="AX9" s="43">
        <v>384</v>
      </c>
      <c r="AY9" s="43">
        <v>23</v>
      </c>
      <c r="AZ9" s="57">
        <f aca="true" t="shared" si="5" ref="AZ9:AZ35">SUM(D9:AY9)</f>
        <v>1993</v>
      </c>
    </row>
    <row r="10" spans="1:52" ht="15.75" customHeight="1">
      <c r="A10" s="19"/>
      <c r="B10" s="20" t="s">
        <v>5</v>
      </c>
      <c r="C10" s="21"/>
      <c r="D10" s="40">
        <v>24</v>
      </c>
      <c r="E10" s="41">
        <v>8</v>
      </c>
      <c r="F10" s="41">
        <v>4</v>
      </c>
      <c r="G10" s="41">
        <v>11</v>
      </c>
      <c r="H10" s="41">
        <v>4</v>
      </c>
      <c r="I10" s="41">
        <v>5</v>
      </c>
      <c r="J10" s="41">
        <v>4</v>
      </c>
      <c r="K10" s="41">
        <v>16</v>
      </c>
      <c r="L10" s="41">
        <v>11</v>
      </c>
      <c r="M10" s="41">
        <v>7</v>
      </c>
      <c r="N10" s="41">
        <v>28</v>
      </c>
      <c r="O10" s="41">
        <v>33</v>
      </c>
      <c r="P10" s="41">
        <v>119</v>
      </c>
      <c r="Q10" s="41">
        <v>73</v>
      </c>
      <c r="R10" s="41">
        <v>18</v>
      </c>
      <c r="S10" s="41">
        <v>60</v>
      </c>
      <c r="T10" s="41">
        <v>92</v>
      </c>
      <c r="U10" s="41">
        <v>10</v>
      </c>
      <c r="V10" s="41">
        <v>17</v>
      </c>
      <c r="W10" s="41">
        <v>53</v>
      </c>
      <c r="X10" s="41">
        <v>73</v>
      </c>
      <c r="Y10" s="41">
        <v>142</v>
      </c>
      <c r="Z10" s="41">
        <v>107</v>
      </c>
      <c r="AA10" s="41">
        <v>119</v>
      </c>
      <c r="AB10" s="41">
        <v>30</v>
      </c>
      <c r="AC10" s="41">
        <v>120</v>
      </c>
      <c r="AD10" s="41">
        <v>93</v>
      </c>
      <c r="AE10" s="41">
        <v>23</v>
      </c>
      <c r="AF10" s="41">
        <v>1</v>
      </c>
      <c r="AG10" s="41">
        <v>4</v>
      </c>
      <c r="AH10" s="41">
        <v>10</v>
      </c>
      <c r="AI10" s="41">
        <v>26</v>
      </c>
      <c r="AJ10" s="41">
        <v>9</v>
      </c>
      <c r="AK10" s="41">
        <v>5</v>
      </c>
      <c r="AL10" s="41">
        <v>3</v>
      </c>
      <c r="AM10" s="41">
        <v>1</v>
      </c>
      <c r="AN10" s="41">
        <v>1</v>
      </c>
      <c r="AO10" s="41">
        <v>1</v>
      </c>
      <c r="AP10" s="41">
        <v>5</v>
      </c>
      <c r="AQ10" s="42">
        <v>6</v>
      </c>
      <c r="AR10" s="43">
        <v>10</v>
      </c>
      <c r="AS10" s="43">
        <v>2</v>
      </c>
      <c r="AT10" s="43">
        <v>3</v>
      </c>
      <c r="AU10" s="43">
        <v>5</v>
      </c>
      <c r="AV10" s="43">
        <v>2</v>
      </c>
      <c r="AW10" s="43">
        <v>16</v>
      </c>
      <c r="AX10" s="43">
        <v>436</v>
      </c>
      <c r="AY10" s="43">
        <v>3</v>
      </c>
      <c r="AZ10" s="57">
        <f t="shared" si="5"/>
        <v>1853</v>
      </c>
    </row>
    <row r="11" spans="1:52" ht="15.75" customHeight="1">
      <c r="A11" s="19"/>
      <c r="B11" s="20" t="s">
        <v>6</v>
      </c>
      <c r="C11" s="21"/>
      <c r="D11" s="40">
        <v>14</v>
      </c>
      <c r="E11" s="41">
        <v>4</v>
      </c>
      <c r="F11" s="41">
        <v>0</v>
      </c>
      <c r="G11" s="41">
        <v>1</v>
      </c>
      <c r="H11" s="41">
        <v>0</v>
      </c>
      <c r="I11" s="41">
        <v>0</v>
      </c>
      <c r="J11" s="41">
        <v>0</v>
      </c>
      <c r="K11" s="41">
        <v>0</v>
      </c>
      <c r="L11" s="41">
        <v>2</v>
      </c>
      <c r="M11" s="41">
        <v>2</v>
      </c>
      <c r="N11" s="41">
        <v>8</v>
      </c>
      <c r="O11" s="41">
        <v>14</v>
      </c>
      <c r="P11" s="41">
        <v>31</v>
      </c>
      <c r="Q11" s="41">
        <v>19</v>
      </c>
      <c r="R11" s="41">
        <v>2</v>
      </c>
      <c r="S11" s="41">
        <v>13</v>
      </c>
      <c r="T11" s="41">
        <v>14</v>
      </c>
      <c r="U11" s="41">
        <v>2</v>
      </c>
      <c r="V11" s="41">
        <v>4</v>
      </c>
      <c r="W11" s="41">
        <v>16</v>
      </c>
      <c r="X11" s="41">
        <v>13</v>
      </c>
      <c r="Y11" s="41">
        <v>29</v>
      </c>
      <c r="Z11" s="41">
        <v>37</v>
      </c>
      <c r="AA11" s="41">
        <v>54</v>
      </c>
      <c r="AB11" s="41">
        <v>52</v>
      </c>
      <c r="AC11" s="41">
        <v>108</v>
      </c>
      <c r="AD11" s="41">
        <v>101</v>
      </c>
      <c r="AE11" s="41">
        <v>19</v>
      </c>
      <c r="AF11" s="41">
        <v>6</v>
      </c>
      <c r="AG11" s="41">
        <v>6</v>
      </c>
      <c r="AH11" s="41">
        <v>2</v>
      </c>
      <c r="AI11" s="41">
        <v>4</v>
      </c>
      <c r="AJ11" s="41">
        <v>5</v>
      </c>
      <c r="AK11" s="41">
        <v>3</v>
      </c>
      <c r="AL11" s="41">
        <v>4</v>
      </c>
      <c r="AM11" s="41">
        <v>7</v>
      </c>
      <c r="AN11" s="41">
        <v>0</v>
      </c>
      <c r="AO11" s="41">
        <v>1</v>
      </c>
      <c r="AP11" s="41">
        <v>1</v>
      </c>
      <c r="AQ11" s="42">
        <v>2</v>
      </c>
      <c r="AR11" s="43">
        <v>9</v>
      </c>
      <c r="AS11" s="43">
        <v>1</v>
      </c>
      <c r="AT11" s="43">
        <v>0</v>
      </c>
      <c r="AU11" s="43">
        <v>5</v>
      </c>
      <c r="AV11" s="43">
        <v>5</v>
      </c>
      <c r="AW11" s="43">
        <v>6</v>
      </c>
      <c r="AX11" s="43">
        <v>406</v>
      </c>
      <c r="AY11" s="43">
        <v>15</v>
      </c>
      <c r="AZ11" s="57">
        <f t="shared" si="5"/>
        <v>1047</v>
      </c>
    </row>
    <row r="12" spans="1:52" ht="15.75" customHeight="1">
      <c r="A12" s="19"/>
      <c r="B12" s="20" t="s">
        <v>7</v>
      </c>
      <c r="C12" s="21"/>
      <c r="D12" s="40">
        <v>6</v>
      </c>
      <c r="E12" s="41">
        <v>1</v>
      </c>
      <c r="F12" s="41">
        <v>0</v>
      </c>
      <c r="G12" s="41">
        <v>3</v>
      </c>
      <c r="H12" s="41">
        <v>0</v>
      </c>
      <c r="I12" s="41">
        <v>0</v>
      </c>
      <c r="J12" s="41">
        <v>4</v>
      </c>
      <c r="K12" s="41">
        <v>3</v>
      </c>
      <c r="L12" s="41">
        <v>1</v>
      </c>
      <c r="M12" s="41">
        <v>1</v>
      </c>
      <c r="N12" s="41">
        <v>5</v>
      </c>
      <c r="O12" s="41">
        <v>10</v>
      </c>
      <c r="P12" s="41">
        <v>58</v>
      </c>
      <c r="Q12" s="41">
        <v>14</v>
      </c>
      <c r="R12" s="41">
        <v>8</v>
      </c>
      <c r="S12" s="41">
        <v>20</v>
      </c>
      <c r="T12" s="41">
        <v>29</v>
      </c>
      <c r="U12" s="41">
        <v>0</v>
      </c>
      <c r="V12" s="41">
        <v>6</v>
      </c>
      <c r="W12" s="41">
        <v>14</v>
      </c>
      <c r="X12" s="41">
        <v>5</v>
      </c>
      <c r="Y12" s="41">
        <v>23</v>
      </c>
      <c r="Z12" s="41">
        <v>42</v>
      </c>
      <c r="AA12" s="41">
        <v>12</v>
      </c>
      <c r="AB12" s="41">
        <v>6</v>
      </c>
      <c r="AC12" s="41">
        <v>38</v>
      </c>
      <c r="AD12" s="41">
        <v>33</v>
      </c>
      <c r="AE12" s="41">
        <v>13</v>
      </c>
      <c r="AF12" s="41">
        <v>4</v>
      </c>
      <c r="AG12" s="41">
        <v>0</v>
      </c>
      <c r="AH12" s="41">
        <v>7</v>
      </c>
      <c r="AI12" s="41">
        <v>2</v>
      </c>
      <c r="AJ12" s="41">
        <v>5</v>
      </c>
      <c r="AK12" s="41">
        <v>1</v>
      </c>
      <c r="AL12" s="41">
        <v>0</v>
      </c>
      <c r="AM12" s="41">
        <v>1</v>
      </c>
      <c r="AN12" s="41">
        <v>0</v>
      </c>
      <c r="AO12" s="41">
        <v>1</v>
      </c>
      <c r="AP12" s="41">
        <v>1</v>
      </c>
      <c r="AQ12" s="42">
        <v>0</v>
      </c>
      <c r="AR12" s="43">
        <v>0</v>
      </c>
      <c r="AS12" s="43">
        <v>0</v>
      </c>
      <c r="AT12" s="43">
        <v>3</v>
      </c>
      <c r="AU12" s="43">
        <v>0</v>
      </c>
      <c r="AV12" s="43">
        <v>2</v>
      </c>
      <c r="AW12" s="43">
        <v>3</v>
      </c>
      <c r="AX12" s="43">
        <v>207</v>
      </c>
      <c r="AY12" s="43">
        <v>12</v>
      </c>
      <c r="AZ12" s="57">
        <f t="shared" si="5"/>
        <v>604</v>
      </c>
    </row>
    <row r="13" spans="1:52" ht="15.75" customHeight="1">
      <c r="A13" s="19"/>
      <c r="B13" s="20" t="s">
        <v>8</v>
      </c>
      <c r="C13" s="21"/>
      <c r="D13" s="40">
        <v>3</v>
      </c>
      <c r="E13" s="41">
        <v>1</v>
      </c>
      <c r="F13" s="41">
        <v>0</v>
      </c>
      <c r="G13" s="41">
        <v>1</v>
      </c>
      <c r="H13" s="41">
        <v>1</v>
      </c>
      <c r="I13" s="41">
        <v>0</v>
      </c>
      <c r="J13" s="41">
        <v>0</v>
      </c>
      <c r="K13" s="41">
        <v>0</v>
      </c>
      <c r="L13" s="41">
        <v>0</v>
      </c>
      <c r="M13" s="41">
        <v>1</v>
      </c>
      <c r="N13" s="41">
        <v>8</v>
      </c>
      <c r="O13" s="41">
        <v>13</v>
      </c>
      <c r="P13" s="41">
        <v>33</v>
      </c>
      <c r="Q13" s="41">
        <v>8</v>
      </c>
      <c r="R13" s="41">
        <v>2</v>
      </c>
      <c r="S13" s="41">
        <v>9</v>
      </c>
      <c r="T13" s="41">
        <v>33</v>
      </c>
      <c r="U13" s="41">
        <v>0</v>
      </c>
      <c r="V13" s="41">
        <v>7</v>
      </c>
      <c r="W13" s="41">
        <v>9</v>
      </c>
      <c r="X13" s="41">
        <v>3</v>
      </c>
      <c r="Y13" s="41">
        <v>12</v>
      </c>
      <c r="Z13" s="41">
        <v>23</v>
      </c>
      <c r="AA13" s="41">
        <v>10</v>
      </c>
      <c r="AB13" s="41">
        <v>5</v>
      </c>
      <c r="AC13" s="41">
        <v>32</v>
      </c>
      <c r="AD13" s="41">
        <v>27</v>
      </c>
      <c r="AE13" s="41">
        <v>3</v>
      </c>
      <c r="AF13" s="41">
        <v>0</v>
      </c>
      <c r="AG13" s="41">
        <v>0</v>
      </c>
      <c r="AH13" s="41">
        <v>0</v>
      </c>
      <c r="AI13" s="41">
        <v>3</v>
      </c>
      <c r="AJ13" s="41">
        <v>4</v>
      </c>
      <c r="AK13" s="41">
        <v>4</v>
      </c>
      <c r="AL13" s="41">
        <v>1</v>
      </c>
      <c r="AM13" s="41">
        <v>0</v>
      </c>
      <c r="AN13" s="41">
        <v>0</v>
      </c>
      <c r="AO13" s="41">
        <v>0</v>
      </c>
      <c r="AP13" s="41">
        <v>1</v>
      </c>
      <c r="AQ13" s="42">
        <v>1</v>
      </c>
      <c r="AR13" s="43">
        <v>0</v>
      </c>
      <c r="AS13" s="43">
        <v>2</v>
      </c>
      <c r="AT13" s="43">
        <v>1</v>
      </c>
      <c r="AU13" s="43">
        <v>0</v>
      </c>
      <c r="AV13" s="43">
        <v>2</v>
      </c>
      <c r="AW13" s="43">
        <v>0</v>
      </c>
      <c r="AX13" s="43">
        <v>99</v>
      </c>
      <c r="AY13" s="43">
        <v>5</v>
      </c>
      <c r="AZ13" s="57">
        <f t="shared" si="5"/>
        <v>367</v>
      </c>
    </row>
    <row r="14" spans="1:52" ht="15.75" customHeight="1">
      <c r="A14" s="19"/>
      <c r="B14" s="20" t="s">
        <v>9</v>
      </c>
      <c r="C14" s="21"/>
      <c r="D14" s="40">
        <v>7</v>
      </c>
      <c r="E14" s="41">
        <v>2</v>
      </c>
      <c r="F14" s="41">
        <v>3</v>
      </c>
      <c r="G14" s="41">
        <v>6</v>
      </c>
      <c r="H14" s="41">
        <v>8</v>
      </c>
      <c r="I14" s="41">
        <v>0</v>
      </c>
      <c r="J14" s="41">
        <v>1</v>
      </c>
      <c r="K14" s="41">
        <v>5</v>
      </c>
      <c r="L14" s="41">
        <v>5</v>
      </c>
      <c r="M14" s="41">
        <v>5</v>
      </c>
      <c r="N14" s="41">
        <v>15</v>
      </c>
      <c r="O14" s="41">
        <v>26</v>
      </c>
      <c r="P14" s="41">
        <v>88</v>
      </c>
      <c r="Q14" s="41">
        <v>35</v>
      </c>
      <c r="R14" s="41">
        <v>8</v>
      </c>
      <c r="S14" s="41">
        <v>49</v>
      </c>
      <c r="T14" s="41">
        <v>82</v>
      </c>
      <c r="U14" s="41">
        <v>8</v>
      </c>
      <c r="V14" s="41">
        <v>9</v>
      </c>
      <c r="W14" s="41">
        <v>23</v>
      </c>
      <c r="X14" s="41">
        <v>15</v>
      </c>
      <c r="Y14" s="41">
        <v>56</v>
      </c>
      <c r="Z14" s="41">
        <v>38</v>
      </c>
      <c r="AA14" s="41">
        <v>62</v>
      </c>
      <c r="AB14" s="41">
        <v>29</v>
      </c>
      <c r="AC14" s="41">
        <v>75</v>
      </c>
      <c r="AD14" s="41">
        <v>53</v>
      </c>
      <c r="AE14" s="41">
        <v>27</v>
      </c>
      <c r="AF14" s="41">
        <v>2</v>
      </c>
      <c r="AG14" s="41">
        <v>0</v>
      </c>
      <c r="AH14" s="41">
        <v>5</v>
      </c>
      <c r="AI14" s="41">
        <v>5</v>
      </c>
      <c r="AJ14" s="41">
        <v>10</v>
      </c>
      <c r="AK14" s="41">
        <v>8</v>
      </c>
      <c r="AL14" s="41">
        <v>2</v>
      </c>
      <c r="AM14" s="41">
        <v>0</v>
      </c>
      <c r="AN14" s="41">
        <v>2</v>
      </c>
      <c r="AO14" s="41">
        <v>2</v>
      </c>
      <c r="AP14" s="41">
        <v>5</v>
      </c>
      <c r="AQ14" s="42">
        <v>4</v>
      </c>
      <c r="AR14" s="43">
        <v>2</v>
      </c>
      <c r="AS14" s="43">
        <v>1</v>
      </c>
      <c r="AT14" s="43">
        <v>0</v>
      </c>
      <c r="AU14" s="43">
        <v>1</v>
      </c>
      <c r="AV14" s="43">
        <v>0</v>
      </c>
      <c r="AW14" s="43">
        <v>3</v>
      </c>
      <c r="AX14" s="43">
        <v>196</v>
      </c>
      <c r="AY14" s="43">
        <v>10</v>
      </c>
      <c r="AZ14" s="57">
        <f t="shared" si="5"/>
        <v>998</v>
      </c>
    </row>
    <row r="15" spans="1:52" ht="15.75" customHeight="1">
      <c r="A15" s="19"/>
      <c r="B15" s="20" t="s">
        <v>28</v>
      </c>
      <c r="C15" s="21"/>
      <c r="D15" s="40">
        <v>9</v>
      </c>
      <c r="E15" s="41">
        <v>5</v>
      </c>
      <c r="F15" s="41">
        <v>3</v>
      </c>
      <c r="G15" s="41">
        <v>0</v>
      </c>
      <c r="H15" s="41">
        <v>0</v>
      </c>
      <c r="I15" s="41">
        <v>4</v>
      </c>
      <c r="J15" s="41">
        <v>0</v>
      </c>
      <c r="K15" s="41">
        <v>1</v>
      </c>
      <c r="L15" s="41">
        <v>2</v>
      </c>
      <c r="M15" s="41">
        <v>3</v>
      </c>
      <c r="N15" s="41">
        <v>19</v>
      </c>
      <c r="O15" s="41">
        <v>14</v>
      </c>
      <c r="P15" s="41">
        <v>39</v>
      </c>
      <c r="Q15" s="41">
        <v>19</v>
      </c>
      <c r="R15" s="41">
        <v>7</v>
      </c>
      <c r="S15" s="41">
        <v>27</v>
      </c>
      <c r="T15" s="41">
        <v>97</v>
      </c>
      <c r="U15" s="41">
        <v>1</v>
      </c>
      <c r="V15" s="41">
        <v>5</v>
      </c>
      <c r="W15" s="41">
        <v>11</v>
      </c>
      <c r="X15" s="41">
        <v>11</v>
      </c>
      <c r="Y15" s="41">
        <v>19</v>
      </c>
      <c r="Z15" s="41">
        <v>22</v>
      </c>
      <c r="AA15" s="41">
        <v>17</v>
      </c>
      <c r="AB15" s="41">
        <v>5</v>
      </c>
      <c r="AC15" s="41">
        <v>22</v>
      </c>
      <c r="AD15" s="41">
        <v>23</v>
      </c>
      <c r="AE15" s="41">
        <v>11</v>
      </c>
      <c r="AF15" s="41">
        <v>1</v>
      </c>
      <c r="AG15" s="41">
        <v>2</v>
      </c>
      <c r="AH15" s="41">
        <v>2</v>
      </c>
      <c r="AI15" s="41">
        <v>1</v>
      </c>
      <c r="AJ15" s="41">
        <v>3</v>
      </c>
      <c r="AK15" s="41">
        <v>6</v>
      </c>
      <c r="AL15" s="41">
        <v>4</v>
      </c>
      <c r="AM15" s="41">
        <v>6</v>
      </c>
      <c r="AN15" s="41">
        <v>0</v>
      </c>
      <c r="AO15" s="41">
        <v>4</v>
      </c>
      <c r="AP15" s="41">
        <v>1</v>
      </c>
      <c r="AQ15" s="42">
        <v>3</v>
      </c>
      <c r="AR15" s="43">
        <v>2</v>
      </c>
      <c r="AS15" s="43">
        <v>0</v>
      </c>
      <c r="AT15" s="43">
        <v>1</v>
      </c>
      <c r="AU15" s="43">
        <v>5</v>
      </c>
      <c r="AV15" s="43">
        <v>0</v>
      </c>
      <c r="AW15" s="43">
        <v>6</v>
      </c>
      <c r="AX15" s="43">
        <v>142</v>
      </c>
      <c r="AY15" s="43">
        <v>3</v>
      </c>
      <c r="AZ15" s="57">
        <f t="shared" si="5"/>
        <v>588</v>
      </c>
    </row>
    <row r="16" spans="1:52" ht="15.75" customHeight="1">
      <c r="A16" s="19"/>
      <c r="B16" s="20" t="s">
        <v>10</v>
      </c>
      <c r="C16" s="21"/>
      <c r="D16" s="40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1</v>
      </c>
      <c r="L16" s="41">
        <v>0</v>
      </c>
      <c r="M16" s="41">
        <v>0</v>
      </c>
      <c r="N16" s="41">
        <v>2</v>
      </c>
      <c r="O16" s="41">
        <v>3</v>
      </c>
      <c r="P16" s="41">
        <v>2</v>
      </c>
      <c r="Q16" s="41">
        <v>3</v>
      </c>
      <c r="R16" s="41">
        <v>1</v>
      </c>
      <c r="S16" s="41">
        <v>3</v>
      </c>
      <c r="T16" s="41">
        <v>6</v>
      </c>
      <c r="U16" s="41">
        <v>0</v>
      </c>
      <c r="V16" s="41">
        <v>0</v>
      </c>
      <c r="W16" s="41">
        <v>0</v>
      </c>
      <c r="X16" s="41">
        <v>0</v>
      </c>
      <c r="Y16" s="41">
        <v>2</v>
      </c>
      <c r="Z16" s="41">
        <v>6</v>
      </c>
      <c r="AA16" s="41">
        <v>0</v>
      </c>
      <c r="AB16" s="41">
        <v>1</v>
      </c>
      <c r="AC16" s="41">
        <v>5</v>
      </c>
      <c r="AD16" s="41">
        <v>0</v>
      </c>
      <c r="AE16" s="41">
        <v>1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2">
        <v>0</v>
      </c>
      <c r="AR16" s="43">
        <v>0</v>
      </c>
      <c r="AS16" s="43">
        <v>0</v>
      </c>
      <c r="AT16" s="43">
        <v>0</v>
      </c>
      <c r="AU16" s="43">
        <v>0</v>
      </c>
      <c r="AV16" s="43">
        <v>0</v>
      </c>
      <c r="AW16" s="43">
        <v>0</v>
      </c>
      <c r="AX16" s="43">
        <v>2</v>
      </c>
      <c r="AY16" s="43">
        <v>0</v>
      </c>
      <c r="AZ16" s="57">
        <f t="shared" si="5"/>
        <v>38</v>
      </c>
    </row>
    <row r="17" spans="1:52" ht="15.75" customHeight="1">
      <c r="A17" s="19"/>
      <c r="B17" s="20" t="s">
        <v>11</v>
      </c>
      <c r="C17" s="21"/>
      <c r="D17" s="40">
        <v>2</v>
      </c>
      <c r="E17" s="41">
        <v>1</v>
      </c>
      <c r="F17" s="41">
        <v>0</v>
      </c>
      <c r="G17" s="41">
        <v>0</v>
      </c>
      <c r="H17" s="41">
        <v>4</v>
      </c>
      <c r="I17" s="41">
        <v>0</v>
      </c>
      <c r="J17" s="41">
        <v>0</v>
      </c>
      <c r="K17" s="41">
        <v>1</v>
      </c>
      <c r="L17" s="41">
        <v>0</v>
      </c>
      <c r="M17" s="41">
        <v>2</v>
      </c>
      <c r="N17" s="41">
        <v>9</v>
      </c>
      <c r="O17" s="41">
        <v>5</v>
      </c>
      <c r="P17" s="41">
        <v>25</v>
      </c>
      <c r="Q17" s="41">
        <v>7</v>
      </c>
      <c r="R17" s="41">
        <v>3</v>
      </c>
      <c r="S17" s="41">
        <v>20</v>
      </c>
      <c r="T17" s="41">
        <v>15</v>
      </c>
      <c r="U17" s="41">
        <v>1</v>
      </c>
      <c r="V17" s="41">
        <v>6</v>
      </c>
      <c r="W17" s="41">
        <v>8</v>
      </c>
      <c r="X17" s="41">
        <v>7</v>
      </c>
      <c r="Y17" s="41">
        <v>14</v>
      </c>
      <c r="Z17" s="41">
        <v>12</v>
      </c>
      <c r="AA17" s="41">
        <v>8</v>
      </c>
      <c r="AB17" s="41">
        <v>2</v>
      </c>
      <c r="AC17" s="41">
        <v>14</v>
      </c>
      <c r="AD17" s="41">
        <v>11</v>
      </c>
      <c r="AE17" s="41">
        <v>7</v>
      </c>
      <c r="AF17" s="41">
        <v>0</v>
      </c>
      <c r="AG17" s="41">
        <v>1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1</v>
      </c>
      <c r="AQ17" s="42">
        <v>4</v>
      </c>
      <c r="AR17" s="43">
        <v>0</v>
      </c>
      <c r="AS17" s="43">
        <v>0</v>
      </c>
      <c r="AT17" s="43">
        <v>0</v>
      </c>
      <c r="AU17" s="43">
        <v>0</v>
      </c>
      <c r="AV17" s="43">
        <v>0</v>
      </c>
      <c r="AW17" s="43">
        <v>1</v>
      </c>
      <c r="AX17" s="43">
        <v>27</v>
      </c>
      <c r="AY17" s="43">
        <v>12</v>
      </c>
      <c r="AZ17" s="57">
        <f t="shared" si="5"/>
        <v>230</v>
      </c>
    </row>
    <row r="18" spans="1:52" ht="15.75" customHeight="1">
      <c r="A18" s="19"/>
      <c r="B18" s="22" t="s">
        <v>12</v>
      </c>
      <c r="C18" s="21"/>
      <c r="D18" s="40">
        <v>1</v>
      </c>
      <c r="E18" s="41">
        <v>0</v>
      </c>
      <c r="F18" s="41">
        <v>1</v>
      </c>
      <c r="G18" s="41">
        <v>0</v>
      </c>
      <c r="H18" s="41">
        <v>0</v>
      </c>
      <c r="I18" s="41">
        <v>1</v>
      </c>
      <c r="J18" s="41">
        <v>0</v>
      </c>
      <c r="K18" s="41">
        <v>0</v>
      </c>
      <c r="L18" s="41">
        <v>0</v>
      </c>
      <c r="M18" s="41">
        <v>0</v>
      </c>
      <c r="N18" s="41">
        <v>1</v>
      </c>
      <c r="O18" s="41">
        <v>0</v>
      </c>
      <c r="P18" s="41">
        <v>6</v>
      </c>
      <c r="Q18" s="41">
        <v>2</v>
      </c>
      <c r="R18" s="41">
        <v>1</v>
      </c>
      <c r="S18" s="41">
        <v>1</v>
      </c>
      <c r="T18" s="41">
        <v>15</v>
      </c>
      <c r="U18" s="41">
        <v>0</v>
      </c>
      <c r="V18" s="41">
        <v>1</v>
      </c>
      <c r="W18" s="41">
        <v>3</v>
      </c>
      <c r="X18" s="41">
        <v>5</v>
      </c>
      <c r="Y18" s="41">
        <v>4</v>
      </c>
      <c r="Z18" s="41">
        <v>2</v>
      </c>
      <c r="AA18" s="41">
        <v>0</v>
      </c>
      <c r="AB18" s="41">
        <v>0</v>
      </c>
      <c r="AC18" s="41">
        <v>5</v>
      </c>
      <c r="AD18" s="41">
        <v>5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1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2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3</v>
      </c>
      <c r="AX18" s="43">
        <v>13</v>
      </c>
      <c r="AY18" s="43">
        <v>0</v>
      </c>
      <c r="AZ18" s="57">
        <f t="shared" si="5"/>
        <v>71</v>
      </c>
    </row>
    <row r="19" spans="1:52" ht="15.75" customHeight="1">
      <c r="A19" s="19"/>
      <c r="B19" s="22" t="s">
        <v>13</v>
      </c>
      <c r="C19" s="21"/>
      <c r="D19" s="40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1</v>
      </c>
      <c r="O19" s="41">
        <v>2</v>
      </c>
      <c r="P19" s="41">
        <v>10</v>
      </c>
      <c r="Q19" s="41">
        <v>1</v>
      </c>
      <c r="R19" s="41">
        <v>0</v>
      </c>
      <c r="S19" s="41">
        <v>4</v>
      </c>
      <c r="T19" s="41">
        <v>3</v>
      </c>
      <c r="U19" s="41">
        <v>0</v>
      </c>
      <c r="V19" s="41">
        <v>0</v>
      </c>
      <c r="W19" s="41">
        <v>3</v>
      </c>
      <c r="X19" s="41">
        <v>0</v>
      </c>
      <c r="Y19" s="41">
        <v>1</v>
      </c>
      <c r="Z19" s="41">
        <v>3</v>
      </c>
      <c r="AA19" s="41">
        <v>0</v>
      </c>
      <c r="AB19" s="41">
        <v>0</v>
      </c>
      <c r="AC19" s="41">
        <v>4</v>
      </c>
      <c r="AD19" s="41">
        <v>2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1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2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3">
        <v>0</v>
      </c>
      <c r="AX19" s="43">
        <v>6</v>
      </c>
      <c r="AY19" s="43">
        <v>1</v>
      </c>
      <c r="AZ19" s="57">
        <f t="shared" si="5"/>
        <v>42</v>
      </c>
    </row>
    <row r="20" spans="1:52" ht="15.75" customHeight="1">
      <c r="A20" s="19"/>
      <c r="B20" s="20" t="s">
        <v>14</v>
      </c>
      <c r="C20" s="21"/>
      <c r="D20" s="40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2</v>
      </c>
      <c r="O20" s="41">
        <v>0</v>
      </c>
      <c r="P20" s="41">
        <v>1</v>
      </c>
      <c r="Q20" s="41">
        <v>3</v>
      </c>
      <c r="R20" s="41">
        <v>3</v>
      </c>
      <c r="S20" s="41">
        <v>0</v>
      </c>
      <c r="T20" s="41">
        <v>2</v>
      </c>
      <c r="U20" s="41">
        <v>0</v>
      </c>
      <c r="V20" s="41">
        <v>0</v>
      </c>
      <c r="W20" s="41">
        <v>2</v>
      </c>
      <c r="X20" s="41">
        <v>0</v>
      </c>
      <c r="Y20" s="41">
        <v>2</v>
      </c>
      <c r="Z20" s="41">
        <v>1</v>
      </c>
      <c r="AA20" s="41">
        <v>0</v>
      </c>
      <c r="AB20" s="41">
        <v>0</v>
      </c>
      <c r="AC20" s="41">
        <v>1</v>
      </c>
      <c r="AD20" s="41">
        <v>1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2">
        <v>1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57">
        <f t="shared" si="5"/>
        <v>19</v>
      </c>
    </row>
    <row r="21" spans="1:52" ht="15.75" customHeight="1">
      <c r="A21" s="19"/>
      <c r="B21" s="20" t="s">
        <v>15</v>
      </c>
      <c r="C21" s="21"/>
      <c r="D21" s="40">
        <v>1</v>
      </c>
      <c r="E21" s="41">
        <v>0</v>
      </c>
      <c r="F21" s="41">
        <v>1</v>
      </c>
      <c r="G21" s="41">
        <v>0</v>
      </c>
      <c r="H21" s="41">
        <v>1</v>
      </c>
      <c r="I21" s="41">
        <v>1</v>
      </c>
      <c r="J21" s="41">
        <v>0</v>
      </c>
      <c r="K21" s="41">
        <v>4</v>
      </c>
      <c r="L21" s="41">
        <v>7</v>
      </c>
      <c r="M21" s="41">
        <v>0</v>
      </c>
      <c r="N21" s="41">
        <v>3</v>
      </c>
      <c r="O21" s="41">
        <v>9</v>
      </c>
      <c r="P21" s="41">
        <v>29</v>
      </c>
      <c r="Q21" s="41">
        <v>18</v>
      </c>
      <c r="R21" s="41">
        <v>7</v>
      </c>
      <c r="S21" s="41">
        <v>10</v>
      </c>
      <c r="T21" s="41">
        <v>39</v>
      </c>
      <c r="U21" s="41">
        <v>1</v>
      </c>
      <c r="V21" s="41">
        <v>4</v>
      </c>
      <c r="W21" s="41">
        <v>8</v>
      </c>
      <c r="X21" s="41">
        <v>11</v>
      </c>
      <c r="Y21" s="41">
        <v>22</v>
      </c>
      <c r="Z21" s="41">
        <v>18</v>
      </c>
      <c r="AA21" s="41">
        <v>12</v>
      </c>
      <c r="AB21" s="41">
        <v>7</v>
      </c>
      <c r="AC21" s="41">
        <v>23</v>
      </c>
      <c r="AD21" s="41">
        <v>23</v>
      </c>
      <c r="AE21" s="41">
        <v>12</v>
      </c>
      <c r="AF21" s="41">
        <v>3</v>
      </c>
      <c r="AG21" s="41">
        <v>0</v>
      </c>
      <c r="AH21" s="41">
        <v>1</v>
      </c>
      <c r="AI21" s="41">
        <v>2</v>
      </c>
      <c r="AJ21" s="41">
        <v>1</v>
      </c>
      <c r="AK21" s="41">
        <v>1</v>
      </c>
      <c r="AL21" s="41">
        <v>1</v>
      </c>
      <c r="AM21" s="41">
        <v>2</v>
      </c>
      <c r="AN21" s="41">
        <v>2</v>
      </c>
      <c r="AO21" s="41">
        <v>0</v>
      </c>
      <c r="AP21" s="41">
        <v>1</v>
      </c>
      <c r="AQ21" s="42">
        <v>2</v>
      </c>
      <c r="AR21" s="43">
        <v>0</v>
      </c>
      <c r="AS21" s="43">
        <v>0</v>
      </c>
      <c r="AT21" s="43">
        <v>0</v>
      </c>
      <c r="AU21" s="43">
        <v>0</v>
      </c>
      <c r="AV21" s="43">
        <v>3</v>
      </c>
      <c r="AW21" s="43">
        <v>0</v>
      </c>
      <c r="AX21" s="43">
        <v>57</v>
      </c>
      <c r="AY21" s="43">
        <v>0</v>
      </c>
      <c r="AZ21" s="57">
        <f t="shared" si="5"/>
        <v>347</v>
      </c>
    </row>
    <row r="22" spans="1:52" ht="15.75" customHeight="1">
      <c r="A22" s="19"/>
      <c r="B22" s="20" t="s">
        <v>16</v>
      </c>
      <c r="C22" s="21"/>
      <c r="D22" s="40">
        <v>13</v>
      </c>
      <c r="E22" s="41">
        <v>0</v>
      </c>
      <c r="F22" s="41">
        <v>2</v>
      </c>
      <c r="G22" s="41">
        <v>2</v>
      </c>
      <c r="H22" s="41">
        <v>0</v>
      </c>
      <c r="I22" s="41">
        <v>0</v>
      </c>
      <c r="J22" s="41">
        <v>0</v>
      </c>
      <c r="K22" s="41">
        <v>3</v>
      </c>
      <c r="L22" s="41">
        <v>0</v>
      </c>
      <c r="M22" s="41">
        <v>4</v>
      </c>
      <c r="N22" s="41">
        <v>17</v>
      </c>
      <c r="O22" s="41">
        <v>11</v>
      </c>
      <c r="P22" s="41">
        <v>41</v>
      </c>
      <c r="Q22" s="41">
        <v>22</v>
      </c>
      <c r="R22" s="41">
        <v>14</v>
      </c>
      <c r="S22" s="41">
        <v>18</v>
      </c>
      <c r="T22" s="41">
        <v>70</v>
      </c>
      <c r="U22" s="41">
        <v>0</v>
      </c>
      <c r="V22" s="41">
        <v>5</v>
      </c>
      <c r="W22" s="41">
        <v>15</v>
      </c>
      <c r="X22" s="41">
        <v>4</v>
      </c>
      <c r="Y22" s="41">
        <v>13</v>
      </c>
      <c r="Z22" s="41">
        <v>18</v>
      </c>
      <c r="AA22" s="41">
        <v>4</v>
      </c>
      <c r="AB22" s="41">
        <v>4</v>
      </c>
      <c r="AC22" s="41">
        <v>58</v>
      </c>
      <c r="AD22" s="41">
        <v>28</v>
      </c>
      <c r="AE22" s="41">
        <v>12</v>
      </c>
      <c r="AF22" s="41">
        <v>3</v>
      </c>
      <c r="AG22" s="41">
        <v>0</v>
      </c>
      <c r="AH22" s="41">
        <v>1</v>
      </c>
      <c r="AI22" s="41">
        <v>4</v>
      </c>
      <c r="AJ22" s="41">
        <v>1</v>
      </c>
      <c r="AK22" s="41">
        <v>5</v>
      </c>
      <c r="AL22" s="41">
        <v>4</v>
      </c>
      <c r="AM22" s="41">
        <v>0</v>
      </c>
      <c r="AN22" s="41">
        <v>2</v>
      </c>
      <c r="AO22" s="41">
        <v>2</v>
      </c>
      <c r="AP22" s="41">
        <v>2</v>
      </c>
      <c r="AQ22" s="42">
        <v>1</v>
      </c>
      <c r="AR22" s="43">
        <v>0</v>
      </c>
      <c r="AS22" s="43">
        <v>0</v>
      </c>
      <c r="AT22" s="43">
        <v>0</v>
      </c>
      <c r="AU22" s="43">
        <v>0</v>
      </c>
      <c r="AV22" s="43">
        <v>0</v>
      </c>
      <c r="AW22" s="43">
        <v>0</v>
      </c>
      <c r="AX22" s="43">
        <v>78</v>
      </c>
      <c r="AY22" s="43">
        <v>7</v>
      </c>
      <c r="AZ22" s="57">
        <f t="shared" si="5"/>
        <v>488</v>
      </c>
    </row>
    <row r="23" spans="1:52" ht="15.75" customHeight="1">
      <c r="A23" s="19"/>
      <c r="B23" s="20" t="s">
        <v>17</v>
      </c>
      <c r="C23" s="21"/>
      <c r="D23" s="40">
        <v>3</v>
      </c>
      <c r="E23" s="41">
        <v>1</v>
      </c>
      <c r="F23" s="41">
        <v>4</v>
      </c>
      <c r="G23" s="41">
        <v>1</v>
      </c>
      <c r="H23" s="41">
        <v>0</v>
      </c>
      <c r="I23" s="41">
        <v>0</v>
      </c>
      <c r="J23" s="41">
        <v>2</v>
      </c>
      <c r="K23" s="41">
        <v>2</v>
      </c>
      <c r="L23" s="41">
        <v>0</v>
      </c>
      <c r="M23" s="41">
        <v>0</v>
      </c>
      <c r="N23" s="41">
        <v>9</v>
      </c>
      <c r="O23" s="41">
        <v>8</v>
      </c>
      <c r="P23" s="41">
        <v>26</v>
      </c>
      <c r="Q23" s="41">
        <v>8</v>
      </c>
      <c r="R23" s="41">
        <v>6</v>
      </c>
      <c r="S23" s="41">
        <v>22</v>
      </c>
      <c r="T23" s="41">
        <v>27</v>
      </c>
      <c r="U23" s="41">
        <v>4</v>
      </c>
      <c r="V23" s="41">
        <v>3</v>
      </c>
      <c r="W23" s="41">
        <v>2</v>
      </c>
      <c r="X23" s="41">
        <v>13</v>
      </c>
      <c r="Y23" s="41">
        <v>18</v>
      </c>
      <c r="Z23" s="41">
        <v>10</v>
      </c>
      <c r="AA23" s="41">
        <v>23</v>
      </c>
      <c r="AB23" s="41">
        <v>1</v>
      </c>
      <c r="AC23" s="41">
        <v>34</v>
      </c>
      <c r="AD23" s="41">
        <v>16</v>
      </c>
      <c r="AE23" s="41">
        <v>7</v>
      </c>
      <c r="AF23" s="41">
        <v>1</v>
      </c>
      <c r="AG23" s="41">
        <v>0</v>
      </c>
      <c r="AH23" s="41">
        <v>0</v>
      </c>
      <c r="AI23" s="41">
        <v>3</v>
      </c>
      <c r="AJ23" s="41">
        <v>1</v>
      </c>
      <c r="AK23" s="41">
        <v>3</v>
      </c>
      <c r="AL23" s="41">
        <v>0</v>
      </c>
      <c r="AM23" s="41">
        <v>1</v>
      </c>
      <c r="AN23" s="41">
        <v>1</v>
      </c>
      <c r="AO23" s="41">
        <v>2</v>
      </c>
      <c r="AP23" s="41">
        <v>0</v>
      </c>
      <c r="AQ23" s="42">
        <v>0</v>
      </c>
      <c r="AR23" s="43">
        <v>1</v>
      </c>
      <c r="AS23" s="43">
        <v>0</v>
      </c>
      <c r="AT23" s="43">
        <v>0</v>
      </c>
      <c r="AU23" s="43">
        <v>0</v>
      </c>
      <c r="AV23" s="43">
        <v>0</v>
      </c>
      <c r="AW23" s="43">
        <v>3</v>
      </c>
      <c r="AX23" s="43">
        <v>82</v>
      </c>
      <c r="AY23" s="43">
        <v>24</v>
      </c>
      <c r="AZ23" s="57">
        <f t="shared" si="5"/>
        <v>372</v>
      </c>
    </row>
    <row r="24" spans="1:52" ht="15.75" customHeight="1">
      <c r="A24" s="19"/>
      <c r="B24" s="20" t="s">
        <v>18</v>
      </c>
      <c r="C24" s="21"/>
      <c r="D24" s="40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1</v>
      </c>
      <c r="O24" s="41">
        <v>1</v>
      </c>
      <c r="P24" s="41">
        <v>21</v>
      </c>
      <c r="Q24" s="41">
        <v>10</v>
      </c>
      <c r="R24" s="41">
        <v>0</v>
      </c>
      <c r="S24" s="41">
        <v>1</v>
      </c>
      <c r="T24" s="41">
        <v>20</v>
      </c>
      <c r="U24" s="41">
        <v>1</v>
      </c>
      <c r="V24" s="41">
        <v>1</v>
      </c>
      <c r="W24" s="41">
        <v>5</v>
      </c>
      <c r="X24" s="41">
        <v>1</v>
      </c>
      <c r="Y24" s="41">
        <v>11</v>
      </c>
      <c r="Z24" s="41">
        <v>8</v>
      </c>
      <c r="AA24" s="41">
        <v>4</v>
      </c>
      <c r="AB24" s="41">
        <v>1</v>
      </c>
      <c r="AC24" s="41">
        <v>13</v>
      </c>
      <c r="AD24" s="41">
        <v>5</v>
      </c>
      <c r="AE24" s="41">
        <v>3</v>
      </c>
      <c r="AF24" s="41">
        <v>0</v>
      </c>
      <c r="AG24" s="41">
        <v>0</v>
      </c>
      <c r="AH24" s="41">
        <v>0</v>
      </c>
      <c r="AI24" s="41">
        <v>1</v>
      </c>
      <c r="AJ24" s="41">
        <v>0</v>
      </c>
      <c r="AK24" s="41">
        <v>1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2">
        <v>1</v>
      </c>
      <c r="AR24" s="43">
        <v>0</v>
      </c>
      <c r="AS24" s="43">
        <v>3</v>
      </c>
      <c r="AT24" s="43">
        <v>0</v>
      </c>
      <c r="AU24" s="43">
        <v>0</v>
      </c>
      <c r="AV24" s="43">
        <v>0</v>
      </c>
      <c r="AW24" s="43">
        <v>1</v>
      </c>
      <c r="AX24" s="43">
        <v>51</v>
      </c>
      <c r="AY24" s="43">
        <v>3</v>
      </c>
      <c r="AZ24" s="57">
        <f t="shared" si="5"/>
        <v>168</v>
      </c>
    </row>
    <row r="25" spans="1:52" ht="15.75" customHeight="1">
      <c r="A25" s="19"/>
      <c r="B25" s="20" t="s">
        <v>19</v>
      </c>
      <c r="C25" s="21"/>
      <c r="D25" s="40">
        <v>2</v>
      </c>
      <c r="E25" s="41">
        <v>0</v>
      </c>
      <c r="F25" s="41">
        <v>0</v>
      </c>
      <c r="G25" s="41">
        <v>1</v>
      </c>
      <c r="H25" s="41">
        <v>0</v>
      </c>
      <c r="I25" s="41">
        <v>0</v>
      </c>
      <c r="J25" s="41">
        <v>0</v>
      </c>
      <c r="K25" s="41">
        <v>1</v>
      </c>
      <c r="L25" s="41">
        <v>1</v>
      </c>
      <c r="M25" s="41">
        <v>0</v>
      </c>
      <c r="N25" s="41">
        <v>3</v>
      </c>
      <c r="O25" s="41">
        <v>3</v>
      </c>
      <c r="P25" s="41">
        <v>16</v>
      </c>
      <c r="Q25" s="41">
        <v>5</v>
      </c>
      <c r="R25" s="41">
        <v>1</v>
      </c>
      <c r="S25" s="41">
        <v>1</v>
      </c>
      <c r="T25" s="41">
        <v>10</v>
      </c>
      <c r="U25" s="41">
        <v>1</v>
      </c>
      <c r="V25" s="41">
        <v>2</v>
      </c>
      <c r="W25" s="41">
        <v>4</v>
      </c>
      <c r="X25" s="41">
        <v>1</v>
      </c>
      <c r="Y25" s="41">
        <v>5</v>
      </c>
      <c r="Z25" s="41">
        <v>9</v>
      </c>
      <c r="AA25" s="41">
        <v>4</v>
      </c>
      <c r="AB25" s="41">
        <v>2</v>
      </c>
      <c r="AC25" s="41">
        <v>19</v>
      </c>
      <c r="AD25" s="41">
        <v>5</v>
      </c>
      <c r="AE25" s="41">
        <v>4</v>
      </c>
      <c r="AF25" s="41">
        <v>1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1</v>
      </c>
      <c r="AN25" s="41">
        <v>0</v>
      </c>
      <c r="AO25" s="41">
        <v>0</v>
      </c>
      <c r="AP25" s="41">
        <v>0</v>
      </c>
      <c r="AQ25" s="42">
        <v>0</v>
      </c>
      <c r="AR25" s="43">
        <v>0</v>
      </c>
      <c r="AS25" s="43">
        <v>0</v>
      </c>
      <c r="AT25" s="43">
        <v>0</v>
      </c>
      <c r="AU25" s="43">
        <v>1</v>
      </c>
      <c r="AV25" s="43">
        <v>2</v>
      </c>
      <c r="AW25" s="43">
        <v>1</v>
      </c>
      <c r="AX25" s="43">
        <v>26</v>
      </c>
      <c r="AY25" s="43">
        <v>3</v>
      </c>
      <c r="AZ25" s="57">
        <f t="shared" si="5"/>
        <v>135</v>
      </c>
    </row>
    <row r="26" spans="1:52" ht="15.75" customHeight="1">
      <c r="A26" s="19"/>
      <c r="B26" s="20" t="s">
        <v>20</v>
      </c>
      <c r="C26" s="21"/>
      <c r="D26" s="40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1</v>
      </c>
      <c r="L26" s="41">
        <v>0</v>
      </c>
      <c r="M26" s="41">
        <v>0</v>
      </c>
      <c r="N26" s="41">
        <v>1</v>
      </c>
      <c r="O26" s="41">
        <v>0</v>
      </c>
      <c r="P26" s="41">
        <v>3</v>
      </c>
      <c r="Q26" s="41">
        <v>1</v>
      </c>
      <c r="R26" s="41">
        <v>0</v>
      </c>
      <c r="S26" s="41">
        <v>0</v>
      </c>
      <c r="T26" s="41">
        <v>2</v>
      </c>
      <c r="U26" s="41">
        <v>0</v>
      </c>
      <c r="V26" s="41">
        <v>1</v>
      </c>
      <c r="W26" s="41">
        <v>3</v>
      </c>
      <c r="X26" s="41">
        <v>0</v>
      </c>
      <c r="Y26" s="41">
        <v>2</v>
      </c>
      <c r="Z26" s="41">
        <v>6</v>
      </c>
      <c r="AA26" s="41">
        <v>1</v>
      </c>
      <c r="AB26" s="41">
        <v>1</v>
      </c>
      <c r="AC26" s="41">
        <v>5</v>
      </c>
      <c r="AD26" s="41">
        <v>1</v>
      </c>
      <c r="AE26" s="41">
        <v>1</v>
      </c>
      <c r="AF26" s="41">
        <v>0</v>
      </c>
      <c r="AG26" s="41">
        <v>0</v>
      </c>
      <c r="AH26" s="41">
        <v>0</v>
      </c>
      <c r="AI26" s="41">
        <v>1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1</v>
      </c>
      <c r="AP26" s="41">
        <v>0</v>
      </c>
      <c r="AQ26" s="42">
        <v>0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3">
        <v>1</v>
      </c>
      <c r="AX26" s="43">
        <v>12</v>
      </c>
      <c r="AY26" s="43">
        <v>0</v>
      </c>
      <c r="AZ26" s="57">
        <f t="shared" si="5"/>
        <v>44</v>
      </c>
    </row>
    <row r="27" spans="1:52" ht="15.75" customHeight="1">
      <c r="A27" s="19"/>
      <c r="B27" s="22" t="s">
        <v>83</v>
      </c>
      <c r="C27" s="21"/>
      <c r="D27" s="40">
        <v>0</v>
      </c>
      <c r="E27" s="41">
        <v>0</v>
      </c>
      <c r="F27" s="41">
        <v>0</v>
      </c>
      <c r="G27" s="41">
        <v>0</v>
      </c>
      <c r="H27" s="41">
        <v>0</v>
      </c>
      <c r="I27" s="41">
        <v>1</v>
      </c>
      <c r="J27" s="41">
        <v>0</v>
      </c>
      <c r="K27" s="41">
        <v>1</v>
      </c>
      <c r="L27" s="41">
        <v>0</v>
      </c>
      <c r="M27" s="41">
        <v>2</v>
      </c>
      <c r="N27" s="41">
        <v>3</v>
      </c>
      <c r="O27" s="41">
        <v>11</v>
      </c>
      <c r="P27" s="41">
        <v>8</v>
      </c>
      <c r="Q27" s="41">
        <v>4</v>
      </c>
      <c r="R27" s="41">
        <v>0</v>
      </c>
      <c r="S27" s="41">
        <v>8</v>
      </c>
      <c r="T27" s="41">
        <v>4</v>
      </c>
      <c r="U27" s="41">
        <v>0</v>
      </c>
      <c r="V27" s="41">
        <v>7</v>
      </c>
      <c r="W27" s="41">
        <v>6</v>
      </c>
      <c r="X27" s="41">
        <v>1</v>
      </c>
      <c r="Y27" s="41">
        <v>5</v>
      </c>
      <c r="Z27" s="41">
        <v>3</v>
      </c>
      <c r="AA27" s="41">
        <v>7</v>
      </c>
      <c r="AB27" s="41">
        <v>3</v>
      </c>
      <c r="AC27" s="41">
        <v>14</v>
      </c>
      <c r="AD27" s="41">
        <v>10</v>
      </c>
      <c r="AE27" s="41">
        <v>5</v>
      </c>
      <c r="AF27" s="41">
        <v>0</v>
      </c>
      <c r="AG27" s="41">
        <v>0</v>
      </c>
      <c r="AH27" s="41">
        <v>1</v>
      </c>
      <c r="AI27" s="41">
        <v>1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3</v>
      </c>
      <c r="AQ27" s="42">
        <v>0</v>
      </c>
      <c r="AR27" s="43">
        <v>0</v>
      </c>
      <c r="AS27" s="43">
        <v>0</v>
      </c>
      <c r="AT27" s="43">
        <v>0</v>
      </c>
      <c r="AU27" s="43">
        <v>1</v>
      </c>
      <c r="AV27" s="43">
        <v>0</v>
      </c>
      <c r="AW27" s="43">
        <v>0</v>
      </c>
      <c r="AX27" s="43">
        <v>24</v>
      </c>
      <c r="AY27" s="43">
        <v>1</v>
      </c>
      <c r="AZ27" s="57">
        <f t="shared" si="5"/>
        <v>134</v>
      </c>
    </row>
    <row r="28" spans="1:52" ht="15.75" customHeight="1">
      <c r="A28" s="19"/>
      <c r="B28" s="20" t="s">
        <v>21</v>
      </c>
      <c r="C28" s="21"/>
      <c r="D28" s="40">
        <v>2</v>
      </c>
      <c r="E28" s="41">
        <v>0</v>
      </c>
      <c r="F28" s="41">
        <v>0</v>
      </c>
      <c r="G28" s="41">
        <v>2</v>
      </c>
      <c r="H28" s="41">
        <v>0</v>
      </c>
      <c r="I28" s="41">
        <v>0</v>
      </c>
      <c r="J28" s="41">
        <v>0</v>
      </c>
      <c r="K28" s="41">
        <v>1</v>
      </c>
      <c r="L28" s="41">
        <v>3</v>
      </c>
      <c r="M28" s="41">
        <v>1</v>
      </c>
      <c r="N28" s="41">
        <v>11</v>
      </c>
      <c r="O28" s="41">
        <v>6</v>
      </c>
      <c r="P28" s="41">
        <v>19</v>
      </c>
      <c r="Q28" s="41">
        <v>9</v>
      </c>
      <c r="R28" s="41">
        <v>2</v>
      </c>
      <c r="S28" s="41">
        <v>5</v>
      </c>
      <c r="T28" s="41">
        <v>21</v>
      </c>
      <c r="U28" s="41">
        <v>2</v>
      </c>
      <c r="V28" s="41">
        <v>1</v>
      </c>
      <c r="W28" s="41">
        <v>5</v>
      </c>
      <c r="X28" s="41">
        <v>5</v>
      </c>
      <c r="Y28" s="41">
        <v>7</v>
      </c>
      <c r="Z28" s="41">
        <v>12</v>
      </c>
      <c r="AA28" s="41">
        <v>16</v>
      </c>
      <c r="AB28" s="41">
        <v>4</v>
      </c>
      <c r="AC28" s="41">
        <v>28</v>
      </c>
      <c r="AD28" s="41">
        <v>16</v>
      </c>
      <c r="AE28" s="41">
        <v>9</v>
      </c>
      <c r="AF28" s="41">
        <v>3</v>
      </c>
      <c r="AG28" s="41">
        <v>1</v>
      </c>
      <c r="AH28" s="41">
        <v>0</v>
      </c>
      <c r="AI28" s="41">
        <v>0</v>
      </c>
      <c r="AJ28" s="41">
        <v>2</v>
      </c>
      <c r="AK28" s="41">
        <v>1</v>
      </c>
      <c r="AL28" s="41">
        <v>0</v>
      </c>
      <c r="AM28" s="41">
        <v>0</v>
      </c>
      <c r="AN28" s="41">
        <v>1</v>
      </c>
      <c r="AO28" s="41">
        <v>0</v>
      </c>
      <c r="AP28" s="41">
        <v>0</v>
      </c>
      <c r="AQ28" s="42">
        <v>0</v>
      </c>
      <c r="AR28" s="43">
        <v>0</v>
      </c>
      <c r="AS28" s="43">
        <v>0</v>
      </c>
      <c r="AT28" s="43">
        <v>1</v>
      </c>
      <c r="AU28" s="43">
        <v>0</v>
      </c>
      <c r="AV28" s="43">
        <v>0</v>
      </c>
      <c r="AW28" s="43">
        <v>3</v>
      </c>
      <c r="AX28" s="43">
        <v>40</v>
      </c>
      <c r="AY28" s="43">
        <v>2</v>
      </c>
      <c r="AZ28" s="57">
        <f t="shared" si="5"/>
        <v>241</v>
      </c>
    </row>
    <row r="29" spans="1:52" ht="15.75" customHeight="1">
      <c r="A29" s="19"/>
      <c r="B29" s="20" t="s">
        <v>22</v>
      </c>
      <c r="C29" s="21"/>
      <c r="D29" s="40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2</v>
      </c>
      <c r="Q29" s="41">
        <v>0</v>
      </c>
      <c r="R29" s="41">
        <v>0</v>
      </c>
      <c r="S29" s="41">
        <v>1</v>
      </c>
      <c r="T29" s="41">
        <v>5</v>
      </c>
      <c r="U29" s="41">
        <v>0</v>
      </c>
      <c r="V29" s="41">
        <v>0</v>
      </c>
      <c r="W29" s="41">
        <v>2</v>
      </c>
      <c r="X29" s="41">
        <v>0</v>
      </c>
      <c r="Y29" s="41">
        <v>4</v>
      </c>
      <c r="Z29" s="41">
        <v>2</v>
      </c>
      <c r="AA29" s="41">
        <v>0</v>
      </c>
      <c r="AB29" s="41">
        <v>2</v>
      </c>
      <c r="AC29" s="41">
        <v>1</v>
      </c>
      <c r="AD29" s="41">
        <v>1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2">
        <v>0</v>
      </c>
      <c r="AR29" s="43">
        <v>0</v>
      </c>
      <c r="AS29" s="43">
        <v>0</v>
      </c>
      <c r="AT29" s="43">
        <v>0</v>
      </c>
      <c r="AU29" s="43">
        <v>0</v>
      </c>
      <c r="AV29" s="43">
        <v>0</v>
      </c>
      <c r="AW29" s="43">
        <v>0</v>
      </c>
      <c r="AX29" s="43">
        <v>6</v>
      </c>
      <c r="AY29" s="43">
        <v>0</v>
      </c>
      <c r="AZ29" s="57">
        <f t="shared" si="5"/>
        <v>26</v>
      </c>
    </row>
    <row r="30" spans="1:52" ht="15.75" customHeight="1">
      <c r="A30" s="19"/>
      <c r="B30" s="20" t="s">
        <v>23</v>
      </c>
      <c r="C30" s="21"/>
      <c r="D30" s="40">
        <v>0</v>
      </c>
      <c r="E30" s="41">
        <v>5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1</v>
      </c>
      <c r="M30" s="41">
        <v>0</v>
      </c>
      <c r="N30" s="41">
        <v>3</v>
      </c>
      <c r="O30" s="41">
        <v>0</v>
      </c>
      <c r="P30" s="41">
        <v>13</v>
      </c>
      <c r="Q30" s="41">
        <v>7</v>
      </c>
      <c r="R30" s="41">
        <v>0</v>
      </c>
      <c r="S30" s="41">
        <v>5</v>
      </c>
      <c r="T30" s="41">
        <v>4</v>
      </c>
      <c r="U30" s="41">
        <v>0</v>
      </c>
      <c r="V30" s="41">
        <v>5</v>
      </c>
      <c r="W30" s="41">
        <v>3</v>
      </c>
      <c r="X30" s="41">
        <v>1</v>
      </c>
      <c r="Y30" s="41">
        <v>13</v>
      </c>
      <c r="Z30" s="41">
        <v>5</v>
      </c>
      <c r="AA30" s="41">
        <v>2</v>
      </c>
      <c r="AB30" s="41">
        <v>9</v>
      </c>
      <c r="AC30" s="41">
        <v>8</v>
      </c>
      <c r="AD30" s="41">
        <v>5</v>
      </c>
      <c r="AE30" s="41">
        <v>0</v>
      </c>
      <c r="AF30" s="41">
        <v>0</v>
      </c>
      <c r="AG30" s="41">
        <v>0</v>
      </c>
      <c r="AH30" s="41">
        <v>0</v>
      </c>
      <c r="AI30" s="41">
        <v>5</v>
      </c>
      <c r="AJ30" s="41">
        <v>0</v>
      </c>
      <c r="AK30" s="41">
        <v>0</v>
      </c>
      <c r="AL30" s="41">
        <v>0</v>
      </c>
      <c r="AM30" s="41">
        <v>0</v>
      </c>
      <c r="AN30" s="41">
        <v>1</v>
      </c>
      <c r="AO30" s="41">
        <v>0</v>
      </c>
      <c r="AP30" s="41">
        <v>0</v>
      </c>
      <c r="AQ30" s="42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13</v>
      </c>
      <c r="AY30" s="43">
        <v>0</v>
      </c>
      <c r="AZ30" s="57">
        <f t="shared" si="5"/>
        <v>108</v>
      </c>
    </row>
    <row r="31" spans="1:52" ht="15.75" customHeight="1">
      <c r="A31" s="19"/>
      <c r="B31" s="20" t="s">
        <v>24</v>
      </c>
      <c r="C31" s="21"/>
      <c r="D31" s="40">
        <v>0</v>
      </c>
      <c r="E31" s="41">
        <v>2</v>
      </c>
      <c r="F31" s="41">
        <v>1</v>
      </c>
      <c r="G31" s="41">
        <v>0</v>
      </c>
      <c r="H31" s="41">
        <v>0</v>
      </c>
      <c r="I31" s="41">
        <v>0</v>
      </c>
      <c r="J31" s="41">
        <v>1</v>
      </c>
      <c r="K31" s="41">
        <v>5</v>
      </c>
      <c r="L31" s="41">
        <v>0</v>
      </c>
      <c r="M31" s="41">
        <v>0</v>
      </c>
      <c r="N31" s="41">
        <v>3</v>
      </c>
      <c r="O31" s="41">
        <v>1</v>
      </c>
      <c r="P31" s="41">
        <v>6</v>
      </c>
      <c r="Q31" s="41">
        <v>7</v>
      </c>
      <c r="R31" s="41">
        <v>1</v>
      </c>
      <c r="S31" s="41">
        <v>1</v>
      </c>
      <c r="T31" s="41">
        <v>9</v>
      </c>
      <c r="U31" s="41">
        <v>4</v>
      </c>
      <c r="V31" s="41">
        <v>0</v>
      </c>
      <c r="W31" s="41">
        <v>5</v>
      </c>
      <c r="X31" s="41">
        <v>4</v>
      </c>
      <c r="Y31" s="41">
        <v>6</v>
      </c>
      <c r="Z31" s="41">
        <v>7</v>
      </c>
      <c r="AA31" s="41">
        <v>6</v>
      </c>
      <c r="AB31" s="41">
        <v>4</v>
      </c>
      <c r="AC31" s="41">
        <v>31</v>
      </c>
      <c r="AD31" s="41">
        <v>20</v>
      </c>
      <c r="AE31" s="41">
        <v>7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2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2">
        <v>1</v>
      </c>
      <c r="AR31" s="43">
        <v>0</v>
      </c>
      <c r="AS31" s="43">
        <v>0</v>
      </c>
      <c r="AT31" s="43">
        <v>1</v>
      </c>
      <c r="AU31" s="43">
        <v>0</v>
      </c>
      <c r="AV31" s="43">
        <v>0</v>
      </c>
      <c r="AW31" s="43">
        <v>0</v>
      </c>
      <c r="AX31" s="43">
        <v>29</v>
      </c>
      <c r="AY31" s="43">
        <v>6</v>
      </c>
      <c r="AZ31" s="57">
        <f t="shared" si="5"/>
        <v>170</v>
      </c>
    </row>
    <row r="32" spans="1:52" ht="15.75" customHeight="1">
      <c r="A32" s="19"/>
      <c r="B32" s="22" t="s">
        <v>25</v>
      </c>
      <c r="C32" s="21"/>
      <c r="D32" s="40">
        <v>0</v>
      </c>
      <c r="E32" s="41">
        <v>0</v>
      </c>
      <c r="F32" s="41">
        <v>0</v>
      </c>
      <c r="G32" s="41">
        <v>0</v>
      </c>
      <c r="H32" s="41">
        <v>0</v>
      </c>
      <c r="I32" s="41">
        <v>1</v>
      </c>
      <c r="J32" s="41">
        <v>0</v>
      </c>
      <c r="K32" s="41">
        <v>1</v>
      </c>
      <c r="L32" s="41">
        <v>0</v>
      </c>
      <c r="M32" s="41">
        <v>0</v>
      </c>
      <c r="N32" s="41">
        <v>0</v>
      </c>
      <c r="O32" s="41">
        <v>0</v>
      </c>
      <c r="P32" s="41">
        <v>2</v>
      </c>
      <c r="Q32" s="41">
        <v>2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1</v>
      </c>
      <c r="Z32" s="41">
        <v>2</v>
      </c>
      <c r="AA32" s="41">
        <v>6</v>
      </c>
      <c r="AB32" s="41">
        <v>4</v>
      </c>
      <c r="AC32" s="41">
        <v>8</v>
      </c>
      <c r="AD32" s="41">
        <v>7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2">
        <v>0</v>
      </c>
      <c r="AR32" s="43">
        <v>0</v>
      </c>
      <c r="AS32" s="43">
        <v>0</v>
      </c>
      <c r="AT32" s="43">
        <v>0</v>
      </c>
      <c r="AU32" s="43">
        <v>0</v>
      </c>
      <c r="AV32" s="43">
        <v>2</v>
      </c>
      <c r="AW32" s="43">
        <v>0</v>
      </c>
      <c r="AX32" s="43">
        <v>0</v>
      </c>
      <c r="AY32" s="43">
        <v>0</v>
      </c>
      <c r="AZ32" s="57">
        <f t="shared" si="5"/>
        <v>36</v>
      </c>
    </row>
    <row r="33" spans="1:52" ht="15.75" customHeight="1">
      <c r="A33" s="19"/>
      <c r="B33" s="20" t="s">
        <v>26</v>
      </c>
      <c r="C33" s="21"/>
      <c r="D33" s="40">
        <v>1</v>
      </c>
      <c r="E33" s="41">
        <v>1</v>
      </c>
      <c r="F33" s="41">
        <v>0</v>
      </c>
      <c r="G33" s="41">
        <v>0</v>
      </c>
      <c r="H33" s="41">
        <v>0</v>
      </c>
      <c r="I33" s="41">
        <v>0</v>
      </c>
      <c r="J33" s="41">
        <v>1</v>
      </c>
      <c r="K33" s="41">
        <v>1</v>
      </c>
      <c r="L33" s="41">
        <v>1</v>
      </c>
      <c r="M33" s="41">
        <v>1</v>
      </c>
      <c r="N33" s="41">
        <v>5</v>
      </c>
      <c r="O33" s="41">
        <v>4</v>
      </c>
      <c r="P33" s="41">
        <v>7</v>
      </c>
      <c r="Q33" s="41">
        <v>8</v>
      </c>
      <c r="R33" s="41">
        <v>5</v>
      </c>
      <c r="S33" s="41">
        <v>2</v>
      </c>
      <c r="T33" s="41">
        <v>3</v>
      </c>
      <c r="U33" s="41">
        <v>0</v>
      </c>
      <c r="V33" s="41">
        <v>1</v>
      </c>
      <c r="W33" s="41">
        <v>2</v>
      </c>
      <c r="X33" s="41">
        <v>0</v>
      </c>
      <c r="Y33" s="41">
        <v>5</v>
      </c>
      <c r="Z33" s="41">
        <v>12</v>
      </c>
      <c r="AA33" s="41">
        <v>16</v>
      </c>
      <c r="AB33" s="41">
        <v>80</v>
      </c>
      <c r="AC33" s="41">
        <v>71</v>
      </c>
      <c r="AD33" s="41">
        <v>26</v>
      </c>
      <c r="AE33" s="41">
        <v>14</v>
      </c>
      <c r="AF33" s="41">
        <v>4</v>
      </c>
      <c r="AG33" s="41">
        <v>1</v>
      </c>
      <c r="AH33" s="41">
        <v>1</v>
      </c>
      <c r="AI33" s="41">
        <v>2</v>
      </c>
      <c r="AJ33" s="41">
        <v>0</v>
      </c>
      <c r="AK33" s="41">
        <v>5</v>
      </c>
      <c r="AL33" s="41">
        <v>0</v>
      </c>
      <c r="AM33" s="41">
        <v>2</v>
      </c>
      <c r="AN33" s="41">
        <v>0</v>
      </c>
      <c r="AO33" s="41">
        <v>0</v>
      </c>
      <c r="AP33" s="41">
        <v>0</v>
      </c>
      <c r="AQ33" s="42">
        <v>1</v>
      </c>
      <c r="AR33" s="43">
        <v>2</v>
      </c>
      <c r="AS33" s="43">
        <v>1</v>
      </c>
      <c r="AT33" s="43">
        <v>0</v>
      </c>
      <c r="AU33" s="43">
        <v>1</v>
      </c>
      <c r="AV33" s="43">
        <v>1</v>
      </c>
      <c r="AW33" s="43">
        <v>1</v>
      </c>
      <c r="AX33" s="43">
        <v>183</v>
      </c>
      <c r="AY33" s="43">
        <v>3</v>
      </c>
      <c r="AZ33" s="57">
        <f t="shared" si="5"/>
        <v>475</v>
      </c>
    </row>
    <row r="34" spans="1:52" ht="15.75" customHeight="1">
      <c r="A34" s="19"/>
      <c r="B34" s="59" t="s">
        <v>27</v>
      </c>
      <c r="C34" s="21"/>
      <c r="D34" s="40">
        <v>0</v>
      </c>
      <c r="E34" s="41">
        <v>0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2</v>
      </c>
      <c r="O34" s="41">
        <v>0</v>
      </c>
      <c r="P34" s="41">
        <v>5</v>
      </c>
      <c r="Q34" s="41">
        <v>2</v>
      </c>
      <c r="R34" s="41">
        <v>0</v>
      </c>
      <c r="S34" s="41">
        <v>1</v>
      </c>
      <c r="T34" s="41">
        <v>2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6</v>
      </c>
      <c r="AA34" s="41">
        <v>3</v>
      </c>
      <c r="AB34" s="41">
        <v>19</v>
      </c>
      <c r="AC34" s="41">
        <v>37</v>
      </c>
      <c r="AD34" s="41">
        <v>36</v>
      </c>
      <c r="AE34" s="41">
        <v>9</v>
      </c>
      <c r="AF34" s="41">
        <v>0</v>
      </c>
      <c r="AG34" s="41">
        <v>0</v>
      </c>
      <c r="AH34" s="41">
        <v>1</v>
      </c>
      <c r="AI34" s="41">
        <v>1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2">
        <v>0</v>
      </c>
      <c r="AR34" s="43">
        <v>0</v>
      </c>
      <c r="AS34" s="43">
        <v>0</v>
      </c>
      <c r="AT34" s="43">
        <v>0</v>
      </c>
      <c r="AU34" s="43">
        <v>1</v>
      </c>
      <c r="AV34" s="43">
        <v>1</v>
      </c>
      <c r="AW34" s="43">
        <v>1</v>
      </c>
      <c r="AX34" s="43">
        <v>56</v>
      </c>
      <c r="AY34" s="43">
        <v>8</v>
      </c>
      <c r="AZ34" s="57">
        <f t="shared" si="5"/>
        <v>192</v>
      </c>
    </row>
    <row r="35" spans="1:52" ht="15.75" customHeight="1" thickBot="1">
      <c r="A35" s="23"/>
      <c r="B35" s="24" t="s">
        <v>84</v>
      </c>
      <c r="C35" s="25"/>
      <c r="D35" s="44">
        <v>1</v>
      </c>
      <c r="E35" s="45">
        <v>0</v>
      </c>
      <c r="F35" s="45">
        <v>0</v>
      </c>
      <c r="G35" s="45">
        <v>0</v>
      </c>
      <c r="H35" s="45">
        <v>1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8</v>
      </c>
      <c r="O35" s="45">
        <v>2</v>
      </c>
      <c r="P35" s="45">
        <v>18</v>
      </c>
      <c r="Q35" s="45">
        <v>4</v>
      </c>
      <c r="R35" s="45">
        <v>4</v>
      </c>
      <c r="S35" s="45">
        <v>2</v>
      </c>
      <c r="T35" s="45">
        <v>6</v>
      </c>
      <c r="U35" s="45">
        <v>3</v>
      </c>
      <c r="V35" s="45">
        <v>0</v>
      </c>
      <c r="W35" s="45">
        <v>3</v>
      </c>
      <c r="X35" s="45">
        <v>4</v>
      </c>
      <c r="Y35" s="45">
        <v>5</v>
      </c>
      <c r="Z35" s="45">
        <v>7</v>
      </c>
      <c r="AA35" s="45">
        <v>36</v>
      </c>
      <c r="AB35" s="45">
        <v>27</v>
      </c>
      <c r="AC35" s="45">
        <v>36</v>
      </c>
      <c r="AD35" s="45">
        <v>19</v>
      </c>
      <c r="AE35" s="45">
        <v>10</v>
      </c>
      <c r="AF35" s="45">
        <v>2</v>
      </c>
      <c r="AG35" s="45">
        <v>0</v>
      </c>
      <c r="AH35" s="45">
        <v>0</v>
      </c>
      <c r="AI35" s="45">
        <v>3</v>
      </c>
      <c r="AJ35" s="45">
        <v>1</v>
      </c>
      <c r="AK35" s="45">
        <v>2</v>
      </c>
      <c r="AL35" s="45">
        <v>4</v>
      </c>
      <c r="AM35" s="45">
        <v>0</v>
      </c>
      <c r="AN35" s="45">
        <v>0</v>
      </c>
      <c r="AO35" s="45">
        <v>0</v>
      </c>
      <c r="AP35" s="45">
        <v>0</v>
      </c>
      <c r="AQ35" s="46">
        <v>1</v>
      </c>
      <c r="AR35" s="47">
        <v>1</v>
      </c>
      <c r="AS35" s="47">
        <v>2</v>
      </c>
      <c r="AT35" s="47">
        <v>0</v>
      </c>
      <c r="AU35" s="47">
        <v>0</v>
      </c>
      <c r="AV35" s="47">
        <v>3</v>
      </c>
      <c r="AW35" s="47">
        <v>6</v>
      </c>
      <c r="AX35" s="47">
        <v>52</v>
      </c>
      <c r="AY35" s="47">
        <v>1</v>
      </c>
      <c r="AZ35" s="58">
        <f t="shared" si="5"/>
        <v>274</v>
      </c>
    </row>
  </sheetData>
  <mergeCells count="2">
    <mergeCell ref="B3:C3"/>
    <mergeCell ref="A4:B4"/>
  </mergeCells>
  <printOptions/>
  <pageMargins left="0.5511811023622047" right="0.15748031496062992" top="0.5905511811023623" bottom="0.3937007874015748" header="0.31496062992125984" footer="0.31496062992125984"/>
  <pageSetup fitToWidth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Takanori-Takahira</dc:creator>
  <cp:keywords/>
  <dc:description/>
  <cp:lastModifiedBy>FUKUI</cp:lastModifiedBy>
  <cp:lastPrinted>2006-01-27T01:05:54Z</cp:lastPrinted>
  <dcterms:created xsi:type="dcterms:W3CDTF">2003-01-21T08:32:49Z</dcterms:created>
  <dcterms:modified xsi:type="dcterms:W3CDTF">2006-01-27T01:05:57Z</dcterms:modified>
  <cp:category/>
  <cp:version/>
  <cp:contentType/>
  <cp:contentStatus/>
</cp:coreProperties>
</file>