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表9" sheetId="1" r:id="rId1"/>
  </sheets>
  <definedNames>
    <definedName name="_xlnm.Print_Area" localSheetId="0">'表9'!$A$1:$W$22</definedName>
  </definedNames>
  <calcPr fullCalcOnLoad="1" fullPrecision="0"/>
</workbook>
</file>

<file path=xl/sharedStrings.xml><?xml version="1.0" encoding="utf-8"?>
<sst xmlns="http://schemas.openxmlformats.org/spreadsheetml/2006/main" count="54" uniqueCount="34">
  <si>
    <t>敦賀市</t>
  </si>
  <si>
    <t>小浜市</t>
  </si>
  <si>
    <t>勝山市</t>
  </si>
  <si>
    <t>鯖江市</t>
  </si>
  <si>
    <t>池田町</t>
  </si>
  <si>
    <t>美浜町</t>
  </si>
  <si>
    <t>高浜町</t>
  </si>
  <si>
    <t>あわら市</t>
  </si>
  <si>
    <t>(単位：人）</t>
  </si>
  <si>
    <t>県内　　　転入者数</t>
  </si>
  <si>
    <t>前年　　　　増加数</t>
  </si>
  <si>
    <t>県計</t>
  </si>
  <si>
    <t>越前市</t>
  </si>
  <si>
    <t>永平寺町</t>
  </si>
  <si>
    <t>おおい町</t>
  </si>
  <si>
    <t>市町</t>
  </si>
  <si>
    <t>表９　市町別県内転入者数の年別推移</t>
  </si>
  <si>
    <t>南越前町</t>
  </si>
  <si>
    <t>越前町</t>
  </si>
  <si>
    <t>若狭町</t>
  </si>
  <si>
    <t>福井市</t>
  </si>
  <si>
    <t>大野市</t>
  </si>
  <si>
    <t>坂井市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</si>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</sst>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0"/>
    <numFmt numFmtId="179" formatCode="&quot;△&quot;\ 000"/>
    <numFmt numFmtId="180" formatCode="&quot;△&quot;\ 0"/>
    <numFmt numFmtId="181" formatCode="&quot;△&quot;0,000"/>
    <numFmt numFmtId="182" formatCode="#,##0_);[Red]\(#,##0\)"/>
    <numFmt numFmtId="183" formatCode="0_);[Red]\(0\)"/>
    <numFmt numFmtId="184" formatCode="#,##0;&quot;△ &quot;#,##0"/>
    <numFmt numFmtId="185" formatCode="#,##0.00;&quot;△ &quot;#,##0.00"/>
    <numFmt numFmtId="186" formatCode="#,##0.00_);[Red]\(#,##0.00\)"/>
    <numFmt numFmtId="187" formatCode="0;&quot;△ &quot;0"/>
  </numFmts>
  <fonts count="26">
    <font>
      <sz val="9.6"/>
      <name val="明朝体"/>
      <family val="3"/>
    </font>
    <font>
      <b/>
      <sz val="9.6"/>
      <name val="明朝体"/>
      <family val="3"/>
    </font>
    <font>
      <i/>
      <sz val="9.6"/>
      <name val="明朝体"/>
      <family val="3"/>
    </font>
    <font>
      <b/>
      <i/>
      <sz val="9.6"/>
      <name val="明朝体"/>
      <family val="3"/>
    </font>
    <font>
      <sz val="6"/>
      <name val="明朝体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0"/>
      <name val="明朝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183" fontId="5" fillId="0" borderId="10" xfId="0" applyNumberFormat="1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 wrapText="1"/>
    </xf>
    <xf numFmtId="184" fontId="5" fillId="0" borderId="12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 vertical="center"/>
    </xf>
    <xf numFmtId="184" fontId="5" fillId="0" borderId="13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14" xfId="0" applyNumberFormat="1" applyFont="1" applyBorder="1" applyAlignment="1">
      <alignment vertical="center"/>
    </xf>
    <xf numFmtId="184" fontId="5" fillId="0" borderId="15" xfId="0" applyNumberFormat="1" applyFont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184" fontId="5" fillId="0" borderId="16" xfId="0" applyNumberFormat="1" applyFont="1" applyFill="1" applyBorder="1" applyAlignment="1">
      <alignment horizontal="right" vertical="center"/>
    </xf>
    <xf numFmtId="184" fontId="5" fillId="0" borderId="17" xfId="0" applyNumberFormat="1" applyFont="1" applyFill="1" applyBorder="1" applyAlignment="1">
      <alignment horizontal="right" vertical="center"/>
    </xf>
    <xf numFmtId="184" fontId="5" fillId="0" borderId="12" xfId="0" applyNumberFormat="1" applyFont="1" applyFill="1" applyBorder="1" applyAlignment="1">
      <alignment vertical="center"/>
    </xf>
    <xf numFmtId="184" fontId="5" fillId="0" borderId="13" xfId="0" applyNumberFormat="1" applyFont="1" applyFill="1" applyBorder="1" applyAlignment="1">
      <alignment vertical="center"/>
    </xf>
    <xf numFmtId="183" fontId="5" fillId="0" borderId="18" xfId="0" applyNumberFormat="1" applyFont="1" applyFill="1" applyBorder="1" applyAlignment="1">
      <alignment horizontal="center" vertical="center" wrapText="1"/>
    </xf>
    <xf numFmtId="184" fontId="5" fillId="0" borderId="16" xfId="0" applyNumberFormat="1" applyFont="1" applyFill="1" applyBorder="1" applyAlignment="1">
      <alignment vertical="center"/>
    </xf>
    <xf numFmtId="184" fontId="5" fillId="0" borderId="19" xfId="0" applyNumberFormat="1" applyFont="1" applyFill="1" applyBorder="1" applyAlignment="1">
      <alignment horizontal="right" vertical="center"/>
    </xf>
    <xf numFmtId="184" fontId="5" fillId="0" borderId="20" xfId="0" applyNumberFormat="1" applyFont="1" applyFill="1" applyBorder="1" applyAlignment="1">
      <alignment horizontal="right" vertical="center"/>
    </xf>
    <xf numFmtId="0" fontId="5" fillId="0" borderId="21" xfId="0" applyNumberFormat="1" applyFont="1" applyFill="1" applyBorder="1" applyAlignment="1">
      <alignment horizontal="distributed" vertical="center"/>
    </xf>
    <xf numFmtId="0" fontId="5" fillId="0" borderId="22" xfId="0" applyNumberFormat="1" applyFont="1" applyFill="1" applyBorder="1" applyAlignment="1">
      <alignment horizontal="distributed" vertical="center"/>
    </xf>
    <xf numFmtId="0" fontId="5" fillId="0" borderId="23" xfId="0" applyNumberFormat="1" applyFont="1" applyFill="1" applyBorder="1" applyAlignment="1">
      <alignment horizontal="distributed" vertical="center"/>
    </xf>
    <xf numFmtId="0" fontId="5" fillId="0" borderId="24" xfId="0" applyNumberFormat="1" applyFont="1" applyFill="1" applyBorder="1" applyAlignment="1">
      <alignment horizontal="distributed" vertical="center"/>
    </xf>
    <xf numFmtId="0" fontId="5" fillId="0" borderId="25" xfId="0" applyNumberFormat="1" applyFont="1" applyFill="1" applyBorder="1" applyAlignment="1">
      <alignment horizontal="distributed" vertical="center"/>
    </xf>
    <xf numFmtId="0" fontId="5" fillId="0" borderId="26" xfId="0" applyNumberFormat="1" applyFont="1" applyFill="1" applyBorder="1" applyAlignment="1">
      <alignment horizontal="distributed" vertical="center"/>
    </xf>
    <xf numFmtId="0" fontId="5" fillId="0" borderId="27" xfId="0" applyNumberFormat="1" applyFont="1" applyFill="1" applyBorder="1" applyAlignment="1">
      <alignment horizontal="distributed" vertical="center"/>
    </xf>
    <xf numFmtId="0" fontId="5" fillId="0" borderId="25" xfId="0" applyNumberFormat="1" applyFont="1" applyFill="1" applyBorder="1" applyAlignment="1">
      <alignment horizontal="distributed" vertical="center"/>
    </xf>
    <xf numFmtId="183" fontId="7" fillId="0" borderId="28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22"/>
  <sheetViews>
    <sheetView showGridLines="0" tabSelected="1" zoomScalePageLayoutView="0" workbookViewId="0" topLeftCell="A1">
      <selection activeCell="D4" sqref="D4"/>
    </sheetView>
  </sheetViews>
  <sheetFormatPr defaultColWidth="10.00390625" defaultRowHeight="12"/>
  <cols>
    <col min="1" max="1" width="12.875" style="12" customWidth="1"/>
    <col min="2" max="7" width="10.25390625" style="11" customWidth="1"/>
    <col min="8" max="23" width="10.25390625" style="12" customWidth="1"/>
    <col min="24" max="240" width="10.00390625" style="12" customWidth="1"/>
    <col min="241" max="16384" width="10.00390625" style="12" customWidth="1"/>
  </cols>
  <sheetData>
    <row r="1" ht="19.5" customHeight="1">
      <c r="A1" s="10" t="s">
        <v>16</v>
      </c>
    </row>
    <row r="2" spans="2:23" ht="19.5" customHeight="1" thickBot="1">
      <c r="B2" s="13"/>
      <c r="C2" s="13"/>
      <c r="D2" s="13"/>
      <c r="E2" s="13"/>
      <c r="F2" s="13"/>
      <c r="G2" s="13"/>
      <c r="H2" s="14"/>
      <c r="I2" s="14"/>
      <c r="J2" s="14"/>
      <c r="K2" s="14"/>
      <c r="L2" s="14"/>
      <c r="M2" s="14"/>
      <c r="N2" s="14"/>
      <c r="O2" s="14"/>
      <c r="P2" s="14"/>
      <c r="W2" s="12" t="s">
        <v>8</v>
      </c>
    </row>
    <row r="3" spans="1:23" ht="48.75" customHeight="1">
      <c r="A3" s="29" t="s">
        <v>15</v>
      </c>
      <c r="B3" s="31" t="s">
        <v>23</v>
      </c>
      <c r="C3" s="32"/>
      <c r="D3" s="31" t="s">
        <v>24</v>
      </c>
      <c r="E3" s="32"/>
      <c r="F3" s="31" t="s">
        <v>25</v>
      </c>
      <c r="G3" s="32"/>
      <c r="H3" s="31" t="s">
        <v>26</v>
      </c>
      <c r="I3" s="32"/>
      <c r="J3" s="31" t="s">
        <v>27</v>
      </c>
      <c r="K3" s="32"/>
      <c r="L3" s="31" t="s">
        <v>28</v>
      </c>
      <c r="M3" s="32"/>
      <c r="N3" s="31" t="s">
        <v>29</v>
      </c>
      <c r="O3" s="32"/>
      <c r="P3" s="31" t="s">
        <v>30</v>
      </c>
      <c r="Q3" s="32"/>
      <c r="R3" s="31" t="s">
        <v>31</v>
      </c>
      <c r="S3" s="32"/>
      <c r="T3" s="31" t="s">
        <v>32</v>
      </c>
      <c r="U3" s="32"/>
      <c r="V3" s="31" t="s">
        <v>33</v>
      </c>
      <c r="W3" s="32"/>
    </row>
    <row r="4" spans="1:23" ht="48.75" customHeight="1" thickBot="1">
      <c r="A4" s="30"/>
      <c r="B4" s="2" t="s">
        <v>9</v>
      </c>
      <c r="C4" s="3" t="s">
        <v>10</v>
      </c>
      <c r="D4" s="2" t="s">
        <v>9</v>
      </c>
      <c r="E4" s="3" t="s">
        <v>10</v>
      </c>
      <c r="F4" s="2" t="s">
        <v>9</v>
      </c>
      <c r="G4" s="3" t="s">
        <v>10</v>
      </c>
      <c r="H4" s="2" t="s">
        <v>9</v>
      </c>
      <c r="I4" s="3" t="s">
        <v>10</v>
      </c>
      <c r="J4" s="2" t="s">
        <v>9</v>
      </c>
      <c r="K4" s="3" t="s">
        <v>10</v>
      </c>
      <c r="L4" s="2" t="s">
        <v>9</v>
      </c>
      <c r="M4" s="3" t="s">
        <v>10</v>
      </c>
      <c r="N4" s="2" t="s">
        <v>9</v>
      </c>
      <c r="O4" s="3" t="s">
        <v>10</v>
      </c>
      <c r="P4" s="2" t="s">
        <v>9</v>
      </c>
      <c r="Q4" s="19" t="s">
        <v>10</v>
      </c>
      <c r="R4" s="2" t="s">
        <v>9</v>
      </c>
      <c r="S4" s="19" t="s">
        <v>10</v>
      </c>
      <c r="T4" s="2" t="s">
        <v>9</v>
      </c>
      <c r="U4" s="19" t="s">
        <v>10</v>
      </c>
      <c r="V4" s="2" t="s">
        <v>9</v>
      </c>
      <c r="W4" s="19" t="s">
        <v>10</v>
      </c>
    </row>
    <row r="5" spans="1:23" ht="48.75" customHeight="1" thickBot="1">
      <c r="A5" s="24" t="s">
        <v>11</v>
      </c>
      <c r="B5" s="21">
        <v>12021</v>
      </c>
      <c r="C5" s="22">
        <v>-442</v>
      </c>
      <c r="D5" s="21">
        <v>12531</v>
      </c>
      <c r="E5" s="22">
        <v>510</v>
      </c>
      <c r="F5" s="21">
        <v>12173</v>
      </c>
      <c r="G5" s="22">
        <v>-358</v>
      </c>
      <c r="H5" s="21">
        <v>12112</v>
      </c>
      <c r="I5" s="22">
        <v>-61</v>
      </c>
      <c r="J5" s="21">
        <v>11843</v>
      </c>
      <c r="K5" s="22">
        <v>-269</v>
      </c>
      <c r="L5" s="21">
        <v>11423</v>
      </c>
      <c r="M5" s="22">
        <v>-420</v>
      </c>
      <c r="N5" s="21">
        <v>11202</v>
      </c>
      <c r="O5" s="22">
        <v>-221</v>
      </c>
      <c r="P5" s="21">
        <v>10383</v>
      </c>
      <c r="Q5" s="22">
        <v>-819</v>
      </c>
      <c r="R5" s="21">
        <f>SUM(R6:R35)</f>
        <v>10091</v>
      </c>
      <c r="S5" s="22">
        <f>R5-P5</f>
        <v>-292</v>
      </c>
      <c r="T5" s="21">
        <f>SUM(T6:T22)</f>
        <v>10080</v>
      </c>
      <c r="U5" s="22">
        <f>SUM(U6:U22)</f>
        <v>-11</v>
      </c>
      <c r="V5" s="21">
        <f>SUM(V6:V22)</f>
        <v>10030</v>
      </c>
      <c r="W5" s="22">
        <f>SUM(W6:W22)</f>
        <v>-50</v>
      </c>
    </row>
    <row r="6" spans="1:23" s="1" customFormat="1" ht="48.75" customHeight="1">
      <c r="A6" s="26" t="s">
        <v>20</v>
      </c>
      <c r="B6" s="4">
        <v>3271</v>
      </c>
      <c r="C6" s="8">
        <v>-43</v>
      </c>
      <c r="D6" s="4">
        <v>3396</v>
      </c>
      <c r="E6" s="8">
        <v>125</v>
      </c>
      <c r="F6" s="4">
        <v>3517</v>
      </c>
      <c r="G6" s="6">
        <v>121</v>
      </c>
      <c r="H6" s="4">
        <v>3545</v>
      </c>
      <c r="I6" s="6">
        <v>28</v>
      </c>
      <c r="J6" s="4">
        <v>3421</v>
      </c>
      <c r="K6" s="6">
        <v>-124</v>
      </c>
      <c r="L6" s="4">
        <v>3489</v>
      </c>
      <c r="M6" s="8">
        <v>68</v>
      </c>
      <c r="N6" s="4">
        <v>3426</v>
      </c>
      <c r="O6" s="8">
        <v>-63</v>
      </c>
      <c r="P6" s="4">
        <v>3097</v>
      </c>
      <c r="Q6" s="8">
        <v>-329</v>
      </c>
      <c r="R6" s="4">
        <v>2934</v>
      </c>
      <c r="S6" s="6">
        <f>R6-P6</f>
        <v>-163</v>
      </c>
      <c r="T6" s="4">
        <v>3076</v>
      </c>
      <c r="U6" s="6">
        <f>T6-R6</f>
        <v>142</v>
      </c>
      <c r="V6" s="4">
        <v>2896</v>
      </c>
      <c r="W6" s="6">
        <f>V6-T6</f>
        <v>-180</v>
      </c>
    </row>
    <row r="7" spans="1:23" s="1" customFormat="1" ht="48.75" customHeight="1">
      <c r="A7" s="23" t="s">
        <v>0</v>
      </c>
      <c r="B7" s="4">
        <v>679</v>
      </c>
      <c r="C7" s="6">
        <v>-103</v>
      </c>
      <c r="D7" s="4">
        <v>776</v>
      </c>
      <c r="E7" s="6">
        <v>97</v>
      </c>
      <c r="F7" s="4">
        <v>705</v>
      </c>
      <c r="G7" s="6">
        <v>-71</v>
      </c>
      <c r="H7" s="4">
        <v>739</v>
      </c>
      <c r="I7" s="6">
        <v>34</v>
      </c>
      <c r="J7" s="4">
        <v>754</v>
      </c>
      <c r="K7" s="6">
        <v>15</v>
      </c>
      <c r="L7" s="4">
        <v>666</v>
      </c>
      <c r="M7" s="6">
        <v>-88</v>
      </c>
      <c r="N7" s="15">
        <v>765</v>
      </c>
      <c r="O7" s="18">
        <v>99</v>
      </c>
      <c r="P7" s="15">
        <v>735</v>
      </c>
      <c r="Q7" s="16">
        <v>-30</v>
      </c>
      <c r="R7" s="15">
        <v>721</v>
      </c>
      <c r="S7" s="6">
        <f aca="true" t="shared" si="0" ref="S7:S22">R7-P7</f>
        <v>-14</v>
      </c>
      <c r="T7" s="15">
        <v>725</v>
      </c>
      <c r="U7" s="6">
        <f aca="true" t="shared" si="1" ref="U7:U22">T7-R7</f>
        <v>4</v>
      </c>
      <c r="V7" s="15">
        <v>668</v>
      </c>
      <c r="W7" s="6">
        <f aca="true" t="shared" si="2" ref="W7:W22">V7-T7</f>
        <v>-57</v>
      </c>
    </row>
    <row r="8" spans="1:23" ht="48.75" customHeight="1">
      <c r="A8" s="25" t="s">
        <v>1</v>
      </c>
      <c r="B8" s="4">
        <v>384</v>
      </c>
      <c r="C8" s="6">
        <v>-38</v>
      </c>
      <c r="D8" s="4">
        <v>457</v>
      </c>
      <c r="E8" s="6">
        <v>73</v>
      </c>
      <c r="F8" s="4">
        <v>374</v>
      </c>
      <c r="G8" s="6">
        <v>-83</v>
      </c>
      <c r="H8" s="4">
        <v>426</v>
      </c>
      <c r="I8" s="6">
        <v>52</v>
      </c>
      <c r="J8" s="4">
        <v>355</v>
      </c>
      <c r="K8" s="6">
        <v>-71</v>
      </c>
      <c r="L8" s="4">
        <v>377</v>
      </c>
      <c r="M8" s="6">
        <v>22</v>
      </c>
      <c r="N8" s="17">
        <v>335</v>
      </c>
      <c r="O8" s="18">
        <v>-42</v>
      </c>
      <c r="P8" s="17">
        <v>299</v>
      </c>
      <c r="Q8" s="16">
        <v>-36</v>
      </c>
      <c r="R8" s="17">
        <v>392</v>
      </c>
      <c r="S8" s="6">
        <f t="shared" si="0"/>
        <v>93</v>
      </c>
      <c r="T8" s="17">
        <v>350</v>
      </c>
      <c r="U8" s="6">
        <f t="shared" si="1"/>
        <v>-42</v>
      </c>
      <c r="V8" s="17">
        <v>398</v>
      </c>
      <c r="W8" s="6">
        <f t="shared" si="2"/>
        <v>48</v>
      </c>
    </row>
    <row r="9" spans="1:23" ht="48.75" customHeight="1">
      <c r="A9" s="28" t="s">
        <v>21</v>
      </c>
      <c r="B9" s="4">
        <v>361</v>
      </c>
      <c r="C9" s="8">
        <v>12</v>
      </c>
      <c r="D9" s="4">
        <v>360</v>
      </c>
      <c r="E9" s="8">
        <v>-1</v>
      </c>
      <c r="F9" s="4">
        <v>395</v>
      </c>
      <c r="G9" s="6">
        <v>35</v>
      </c>
      <c r="H9" s="4">
        <v>333</v>
      </c>
      <c r="I9" s="6">
        <v>-62</v>
      </c>
      <c r="J9" s="4">
        <v>341</v>
      </c>
      <c r="K9" s="6">
        <v>8</v>
      </c>
      <c r="L9" s="4">
        <v>331</v>
      </c>
      <c r="M9" s="8">
        <v>-10</v>
      </c>
      <c r="N9" s="4">
        <v>351</v>
      </c>
      <c r="O9" s="8">
        <v>20</v>
      </c>
      <c r="P9" s="4">
        <v>302</v>
      </c>
      <c r="Q9" s="8">
        <v>-49</v>
      </c>
      <c r="R9" s="4">
        <v>299</v>
      </c>
      <c r="S9" s="6">
        <f t="shared" si="0"/>
        <v>-3</v>
      </c>
      <c r="T9" s="4">
        <v>300</v>
      </c>
      <c r="U9" s="6">
        <f t="shared" si="1"/>
        <v>1</v>
      </c>
      <c r="V9" s="4">
        <v>292</v>
      </c>
      <c r="W9" s="6">
        <f t="shared" si="2"/>
        <v>-8</v>
      </c>
    </row>
    <row r="10" spans="1:23" s="1" customFormat="1" ht="48.75" customHeight="1">
      <c r="A10" s="23" t="s">
        <v>2</v>
      </c>
      <c r="B10" s="4">
        <v>240</v>
      </c>
      <c r="C10" s="6">
        <v>-2</v>
      </c>
      <c r="D10" s="4">
        <v>231</v>
      </c>
      <c r="E10" s="6">
        <v>-9</v>
      </c>
      <c r="F10" s="4">
        <v>273</v>
      </c>
      <c r="G10" s="6">
        <v>42</v>
      </c>
      <c r="H10" s="4">
        <v>261</v>
      </c>
      <c r="I10" s="6">
        <v>-12</v>
      </c>
      <c r="J10" s="4">
        <v>268</v>
      </c>
      <c r="K10" s="6">
        <v>7</v>
      </c>
      <c r="L10" s="4">
        <v>231</v>
      </c>
      <c r="M10" s="6">
        <v>-37</v>
      </c>
      <c r="N10" s="17">
        <v>247</v>
      </c>
      <c r="O10" s="18">
        <v>16</v>
      </c>
      <c r="P10" s="20">
        <v>271</v>
      </c>
      <c r="Q10" s="16">
        <v>24</v>
      </c>
      <c r="R10" s="20">
        <v>223</v>
      </c>
      <c r="S10" s="6">
        <f t="shared" si="0"/>
        <v>-48</v>
      </c>
      <c r="T10" s="20">
        <v>244</v>
      </c>
      <c r="U10" s="6">
        <f t="shared" si="1"/>
        <v>21</v>
      </c>
      <c r="V10" s="20">
        <v>222</v>
      </c>
      <c r="W10" s="6">
        <f t="shared" si="2"/>
        <v>-22</v>
      </c>
    </row>
    <row r="11" spans="1:23" s="1" customFormat="1" ht="48.75" customHeight="1">
      <c r="A11" s="23" t="s">
        <v>3</v>
      </c>
      <c r="B11" s="4">
        <v>1337</v>
      </c>
      <c r="C11" s="6">
        <v>2</v>
      </c>
      <c r="D11" s="4">
        <v>1248</v>
      </c>
      <c r="E11" s="6">
        <v>-89</v>
      </c>
      <c r="F11" s="4">
        <v>1269</v>
      </c>
      <c r="G11" s="6">
        <v>21</v>
      </c>
      <c r="H11" s="4">
        <v>1311</v>
      </c>
      <c r="I11" s="6">
        <v>42</v>
      </c>
      <c r="J11" s="4">
        <v>1289</v>
      </c>
      <c r="K11" s="6">
        <v>-22</v>
      </c>
      <c r="L11" s="4">
        <v>1304</v>
      </c>
      <c r="M11" s="6">
        <v>15</v>
      </c>
      <c r="N11" s="17">
        <v>1306</v>
      </c>
      <c r="O11" s="18">
        <v>2</v>
      </c>
      <c r="P11" s="17">
        <v>1312</v>
      </c>
      <c r="Q11" s="16">
        <v>6</v>
      </c>
      <c r="R11" s="17">
        <v>1185</v>
      </c>
      <c r="S11" s="6">
        <f t="shared" si="0"/>
        <v>-127</v>
      </c>
      <c r="T11" s="17">
        <v>1182</v>
      </c>
      <c r="U11" s="6">
        <f t="shared" si="1"/>
        <v>-3</v>
      </c>
      <c r="V11" s="17">
        <v>1166</v>
      </c>
      <c r="W11" s="6">
        <f t="shared" si="2"/>
        <v>-16</v>
      </c>
    </row>
    <row r="12" spans="1:23" ht="48.75" customHeight="1">
      <c r="A12" s="26" t="s">
        <v>7</v>
      </c>
      <c r="B12" s="4">
        <v>478</v>
      </c>
      <c r="C12" s="8">
        <v>-95</v>
      </c>
      <c r="D12" s="4">
        <v>587</v>
      </c>
      <c r="E12" s="8">
        <v>109</v>
      </c>
      <c r="F12" s="4">
        <v>542</v>
      </c>
      <c r="G12" s="6">
        <v>-45</v>
      </c>
      <c r="H12" s="4">
        <v>537</v>
      </c>
      <c r="I12" s="6">
        <v>-5</v>
      </c>
      <c r="J12" s="4">
        <v>539</v>
      </c>
      <c r="K12" s="6">
        <v>2</v>
      </c>
      <c r="L12" s="4">
        <v>437</v>
      </c>
      <c r="M12" s="8">
        <v>-102</v>
      </c>
      <c r="N12" s="4">
        <v>481</v>
      </c>
      <c r="O12" s="8">
        <v>44</v>
      </c>
      <c r="P12" s="4">
        <v>475</v>
      </c>
      <c r="Q12" s="8">
        <v>-6</v>
      </c>
      <c r="R12" s="4">
        <v>429</v>
      </c>
      <c r="S12" s="6">
        <f t="shared" si="0"/>
        <v>-46</v>
      </c>
      <c r="T12" s="4">
        <v>428</v>
      </c>
      <c r="U12" s="6">
        <f t="shared" si="1"/>
        <v>-1</v>
      </c>
      <c r="V12" s="4">
        <v>398</v>
      </c>
      <c r="W12" s="6">
        <f t="shared" si="2"/>
        <v>-30</v>
      </c>
    </row>
    <row r="13" spans="1:23" ht="48.75" customHeight="1">
      <c r="A13" s="26" t="s">
        <v>12</v>
      </c>
      <c r="B13" s="4">
        <v>1247</v>
      </c>
      <c r="C13" s="8">
        <v>0</v>
      </c>
      <c r="D13" s="4">
        <v>1230</v>
      </c>
      <c r="E13" s="8">
        <v>-17</v>
      </c>
      <c r="F13" s="4">
        <v>1248</v>
      </c>
      <c r="G13" s="6">
        <v>18</v>
      </c>
      <c r="H13" s="4">
        <v>1265</v>
      </c>
      <c r="I13" s="6">
        <v>17</v>
      </c>
      <c r="J13" s="4">
        <v>1161</v>
      </c>
      <c r="K13" s="6">
        <v>-104</v>
      </c>
      <c r="L13" s="4">
        <v>1156</v>
      </c>
      <c r="M13" s="8">
        <v>-5</v>
      </c>
      <c r="N13" s="4">
        <v>1081</v>
      </c>
      <c r="O13" s="8">
        <v>-75</v>
      </c>
      <c r="P13" s="4">
        <v>1021</v>
      </c>
      <c r="Q13" s="8">
        <v>-60</v>
      </c>
      <c r="R13" s="4">
        <v>993</v>
      </c>
      <c r="S13" s="6">
        <f t="shared" si="0"/>
        <v>-28</v>
      </c>
      <c r="T13" s="4">
        <v>920</v>
      </c>
      <c r="U13" s="6">
        <f t="shared" si="1"/>
        <v>-73</v>
      </c>
      <c r="V13" s="4">
        <v>1033</v>
      </c>
      <c r="W13" s="6">
        <f t="shared" si="2"/>
        <v>113</v>
      </c>
    </row>
    <row r="14" spans="1:23" s="1" customFormat="1" ht="48.75" customHeight="1">
      <c r="A14" s="26" t="s">
        <v>22</v>
      </c>
      <c r="B14" s="4">
        <v>2100</v>
      </c>
      <c r="C14" s="8">
        <v>-19</v>
      </c>
      <c r="D14" s="4">
        <v>2292</v>
      </c>
      <c r="E14" s="8">
        <v>192</v>
      </c>
      <c r="F14" s="4">
        <v>2070</v>
      </c>
      <c r="G14" s="6">
        <v>-222</v>
      </c>
      <c r="H14" s="4">
        <v>1903</v>
      </c>
      <c r="I14" s="6">
        <v>-167</v>
      </c>
      <c r="J14" s="4">
        <v>1967</v>
      </c>
      <c r="K14" s="6">
        <v>64</v>
      </c>
      <c r="L14" s="4">
        <v>1874</v>
      </c>
      <c r="M14" s="8">
        <v>-93</v>
      </c>
      <c r="N14" s="4">
        <v>1766</v>
      </c>
      <c r="O14" s="8">
        <v>-108</v>
      </c>
      <c r="P14" s="4">
        <v>1423</v>
      </c>
      <c r="Q14" s="8">
        <v>-343</v>
      </c>
      <c r="R14" s="4">
        <v>1380</v>
      </c>
      <c r="S14" s="6">
        <f t="shared" si="0"/>
        <v>-43</v>
      </c>
      <c r="T14" s="4">
        <v>1467</v>
      </c>
      <c r="U14" s="6">
        <f t="shared" si="1"/>
        <v>87</v>
      </c>
      <c r="V14" s="4">
        <v>1475</v>
      </c>
      <c r="W14" s="6">
        <f t="shared" si="2"/>
        <v>8</v>
      </c>
    </row>
    <row r="15" spans="1:23" s="1" customFormat="1" ht="48.75" customHeight="1">
      <c r="A15" s="26" t="s">
        <v>13</v>
      </c>
      <c r="B15" s="4">
        <v>539</v>
      </c>
      <c r="C15" s="8">
        <v>-17</v>
      </c>
      <c r="D15" s="4">
        <v>439</v>
      </c>
      <c r="E15" s="8">
        <v>-100</v>
      </c>
      <c r="F15" s="4">
        <v>465</v>
      </c>
      <c r="G15" s="6">
        <v>26</v>
      </c>
      <c r="H15" s="4">
        <v>492</v>
      </c>
      <c r="I15" s="6">
        <v>27</v>
      </c>
      <c r="J15" s="4">
        <v>381</v>
      </c>
      <c r="K15" s="6">
        <v>-111</v>
      </c>
      <c r="L15" s="4">
        <v>365</v>
      </c>
      <c r="M15" s="8">
        <v>-16</v>
      </c>
      <c r="N15" s="4">
        <v>391</v>
      </c>
      <c r="O15" s="8">
        <v>26</v>
      </c>
      <c r="P15" s="4">
        <v>334</v>
      </c>
      <c r="Q15" s="8">
        <v>-57</v>
      </c>
      <c r="R15" s="4">
        <v>342</v>
      </c>
      <c r="S15" s="6">
        <f t="shared" si="0"/>
        <v>8</v>
      </c>
      <c r="T15" s="4">
        <v>365</v>
      </c>
      <c r="U15" s="6">
        <f t="shared" si="1"/>
        <v>23</v>
      </c>
      <c r="V15" s="4">
        <v>351</v>
      </c>
      <c r="W15" s="6">
        <f t="shared" si="2"/>
        <v>-14</v>
      </c>
    </row>
    <row r="16" spans="1:23" s="1" customFormat="1" ht="48.75" customHeight="1">
      <c r="A16" s="23" t="s">
        <v>4</v>
      </c>
      <c r="B16" s="4">
        <v>47</v>
      </c>
      <c r="C16" s="6">
        <v>-2</v>
      </c>
      <c r="D16" s="4">
        <v>42</v>
      </c>
      <c r="E16" s="6">
        <v>-5</v>
      </c>
      <c r="F16" s="4">
        <v>59</v>
      </c>
      <c r="G16" s="6">
        <v>17</v>
      </c>
      <c r="H16" s="4">
        <v>40</v>
      </c>
      <c r="I16" s="6">
        <v>-19</v>
      </c>
      <c r="J16" s="4">
        <v>49</v>
      </c>
      <c r="K16" s="6">
        <v>9</v>
      </c>
      <c r="L16" s="4">
        <v>33</v>
      </c>
      <c r="M16" s="6">
        <v>-16</v>
      </c>
      <c r="N16" s="17">
        <v>28</v>
      </c>
      <c r="O16" s="18">
        <v>-5</v>
      </c>
      <c r="P16" s="20">
        <v>31</v>
      </c>
      <c r="Q16" s="16">
        <v>3</v>
      </c>
      <c r="R16" s="20">
        <v>37</v>
      </c>
      <c r="S16" s="6">
        <f t="shared" si="0"/>
        <v>6</v>
      </c>
      <c r="T16" s="20">
        <v>46</v>
      </c>
      <c r="U16" s="6">
        <f t="shared" si="1"/>
        <v>9</v>
      </c>
      <c r="V16" s="20">
        <v>40</v>
      </c>
      <c r="W16" s="6">
        <f t="shared" si="2"/>
        <v>-6</v>
      </c>
    </row>
    <row r="17" spans="1:23" s="1" customFormat="1" ht="48.75" customHeight="1">
      <c r="A17" s="26" t="s">
        <v>17</v>
      </c>
      <c r="B17" s="4">
        <v>190</v>
      </c>
      <c r="C17" s="8">
        <v>21</v>
      </c>
      <c r="D17" s="4">
        <v>170</v>
      </c>
      <c r="E17" s="8">
        <v>-20</v>
      </c>
      <c r="F17" s="4">
        <v>176</v>
      </c>
      <c r="G17" s="6">
        <v>6</v>
      </c>
      <c r="H17" s="4">
        <v>174</v>
      </c>
      <c r="I17" s="6">
        <v>-2</v>
      </c>
      <c r="J17" s="4">
        <v>174</v>
      </c>
      <c r="K17" s="6">
        <v>0</v>
      </c>
      <c r="L17" s="4">
        <v>149</v>
      </c>
      <c r="M17" s="8">
        <v>-25</v>
      </c>
      <c r="N17" s="4">
        <v>154</v>
      </c>
      <c r="O17" s="8">
        <v>5</v>
      </c>
      <c r="P17" s="4">
        <v>143</v>
      </c>
      <c r="Q17" s="8">
        <v>-11</v>
      </c>
      <c r="R17" s="4">
        <v>136</v>
      </c>
      <c r="S17" s="6">
        <f t="shared" si="0"/>
        <v>-7</v>
      </c>
      <c r="T17" s="4">
        <v>142</v>
      </c>
      <c r="U17" s="6">
        <f t="shared" si="1"/>
        <v>6</v>
      </c>
      <c r="V17" s="4">
        <v>162</v>
      </c>
      <c r="W17" s="6">
        <f t="shared" si="2"/>
        <v>20</v>
      </c>
    </row>
    <row r="18" spans="1:23" s="1" customFormat="1" ht="48.75" customHeight="1">
      <c r="A18" s="26" t="s">
        <v>18</v>
      </c>
      <c r="B18" s="4">
        <v>431</v>
      </c>
      <c r="C18" s="8">
        <v>-132</v>
      </c>
      <c r="D18" s="4">
        <v>548</v>
      </c>
      <c r="E18" s="8">
        <v>117</v>
      </c>
      <c r="F18" s="4">
        <v>393</v>
      </c>
      <c r="G18" s="6">
        <v>-155</v>
      </c>
      <c r="H18" s="4">
        <v>413</v>
      </c>
      <c r="I18" s="6">
        <v>20</v>
      </c>
      <c r="J18" s="4">
        <v>388</v>
      </c>
      <c r="K18" s="6">
        <v>-25</v>
      </c>
      <c r="L18" s="4">
        <v>349</v>
      </c>
      <c r="M18" s="8">
        <v>-39</v>
      </c>
      <c r="N18" s="4">
        <v>291</v>
      </c>
      <c r="O18" s="8">
        <v>-58</v>
      </c>
      <c r="P18" s="4">
        <v>337</v>
      </c>
      <c r="Q18" s="8">
        <v>46</v>
      </c>
      <c r="R18" s="4">
        <v>298</v>
      </c>
      <c r="S18" s="6">
        <f t="shared" si="0"/>
        <v>-39</v>
      </c>
      <c r="T18" s="4">
        <v>337</v>
      </c>
      <c r="U18" s="6">
        <f t="shared" si="1"/>
        <v>39</v>
      </c>
      <c r="V18" s="4">
        <v>353</v>
      </c>
      <c r="W18" s="6">
        <f t="shared" si="2"/>
        <v>16</v>
      </c>
    </row>
    <row r="19" spans="1:23" s="1" customFormat="1" ht="48.75" customHeight="1">
      <c r="A19" s="23" t="s">
        <v>5</v>
      </c>
      <c r="B19" s="4">
        <v>177</v>
      </c>
      <c r="C19" s="6">
        <v>-13</v>
      </c>
      <c r="D19" s="4">
        <v>155</v>
      </c>
      <c r="E19" s="6">
        <v>-22</v>
      </c>
      <c r="F19" s="4">
        <v>157</v>
      </c>
      <c r="G19" s="6">
        <v>2</v>
      </c>
      <c r="H19" s="4">
        <v>150</v>
      </c>
      <c r="I19" s="6">
        <v>-7</v>
      </c>
      <c r="J19" s="4">
        <v>178</v>
      </c>
      <c r="K19" s="6">
        <v>28</v>
      </c>
      <c r="L19" s="4">
        <v>139</v>
      </c>
      <c r="M19" s="6">
        <v>-39</v>
      </c>
      <c r="N19" s="17">
        <v>147</v>
      </c>
      <c r="O19" s="18">
        <v>8</v>
      </c>
      <c r="P19" s="17">
        <v>161</v>
      </c>
      <c r="Q19" s="16">
        <v>14</v>
      </c>
      <c r="R19" s="17">
        <v>243</v>
      </c>
      <c r="S19" s="6">
        <f t="shared" si="0"/>
        <v>82</v>
      </c>
      <c r="T19" s="17">
        <v>144</v>
      </c>
      <c r="U19" s="6">
        <f t="shared" si="1"/>
        <v>-99</v>
      </c>
      <c r="V19" s="17">
        <v>195</v>
      </c>
      <c r="W19" s="6">
        <f t="shared" si="2"/>
        <v>51</v>
      </c>
    </row>
    <row r="20" spans="1:23" s="1" customFormat="1" ht="48.75" customHeight="1">
      <c r="A20" s="23" t="s">
        <v>6</v>
      </c>
      <c r="B20" s="4">
        <v>143</v>
      </c>
      <c r="C20" s="6">
        <v>15</v>
      </c>
      <c r="D20" s="4">
        <v>127</v>
      </c>
      <c r="E20" s="6">
        <v>-16</v>
      </c>
      <c r="F20" s="4">
        <v>90</v>
      </c>
      <c r="G20" s="6">
        <v>-37</v>
      </c>
      <c r="H20" s="4">
        <v>98</v>
      </c>
      <c r="I20" s="6">
        <v>8</v>
      </c>
      <c r="J20" s="4">
        <v>110</v>
      </c>
      <c r="K20" s="6">
        <v>12</v>
      </c>
      <c r="L20" s="4">
        <v>121</v>
      </c>
      <c r="M20" s="6">
        <v>11</v>
      </c>
      <c r="N20" s="17">
        <v>126</v>
      </c>
      <c r="O20" s="18">
        <v>5</v>
      </c>
      <c r="P20" s="17">
        <v>116</v>
      </c>
      <c r="Q20" s="16">
        <v>-10</v>
      </c>
      <c r="R20" s="17">
        <v>108</v>
      </c>
      <c r="S20" s="6">
        <f t="shared" si="0"/>
        <v>-8</v>
      </c>
      <c r="T20" s="17">
        <v>73</v>
      </c>
      <c r="U20" s="6">
        <f t="shared" si="1"/>
        <v>-35</v>
      </c>
      <c r="V20" s="17">
        <v>109</v>
      </c>
      <c r="W20" s="6">
        <f t="shared" si="2"/>
        <v>36</v>
      </c>
    </row>
    <row r="21" spans="1:23" ht="48.75" customHeight="1">
      <c r="A21" s="26" t="s">
        <v>14</v>
      </c>
      <c r="B21" s="4">
        <v>132</v>
      </c>
      <c r="C21" s="8">
        <v>-43</v>
      </c>
      <c r="D21" s="4">
        <v>161</v>
      </c>
      <c r="E21" s="8">
        <v>29</v>
      </c>
      <c r="F21" s="4">
        <v>142</v>
      </c>
      <c r="G21" s="6">
        <v>-19</v>
      </c>
      <c r="H21" s="4">
        <v>112</v>
      </c>
      <c r="I21" s="6">
        <v>-30</v>
      </c>
      <c r="J21" s="4">
        <v>119</v>
      </c>
      <c r="K21" s="6">
        <v>7</v>
      </c>
      <c r="L21" s="4">
        <v>141</v>
      </c>
      <c r="M21" s="8">
        <v>22</v>
      </c>
      <c r="N21" s="4">
        <v>113</v>
      </c>
      <c r="O21" s="8">
        <v>-28</v>
      </c>
      <c r="P21" s="4">
        <v>98</v>
      </c>
      <c r="Q21" s="8">
        <v>-15</v>
      </c>
      <c r="R21" s="4">
        <v>167</v>
      </c>
      <c r="S21" s="6">
        <f t="shared" si="0"/>
        <v>69</v>
      </c>
      <c r="T21" s="4">
        <v>123</v>
      </c>
      <c r="U21" s="6">
        <f t="shared" si="1"/>
        <v>-44</v>
      </c>
      <c r="V21" s="4">
        <v>88</v>
      </c>
      <c r="W21" s="6">
        <f t="shared" si="2"/>
        <v>-35</v>
      </c>
    </row>
    <row r="22" spans="1:23" ht="48.75" customHeight="1" thickBot="1">
      <c r="A22" s="27" t="s">
        <v>19</v>
      </c>
      <c r="B22" s="5">
        <v>265</v>
      </c>
      <c r="C22" s="9">
        <v>15</v>
      </c>
      <c r="D22" s="5">
        <v>312</v>
      </c>
      <c r="E22" s="9">
        <v>47</v>
      </c>
      <c r="F22" s="5">
        <v>298</v>
      </c>
      <c r="G22" s="7">
        <v>-14</v>
      </c>
      <c r="H22" s="5">
        <v>313</v>
      </c>
      <c r="I22" s="7">
        <v>15</v>
      </c>
      <c r="J22" s="5">
        <v>349</v>
      </c>
      <c r="K22" s="7">
        <v>36</v>
      </c>
      <c r="L22" s="5">
        <v>261</v>
      </c>
      <c r="M22" s="9">
        <v>-88</v>
      </c>
      <c r="N22" s="5">
        <v>194</v>
      </c>
      <c r="O22" s="9">
        <v>-67</v>
      </c>
      <c r="P22" s="5">
        <v>228</v>
      </c>
      <c r="Q22" s="9">
        <v>34</v>
      </c>
      <c r="R22" s="5">
        <v>204</v>
      </c>
      <c r="S22" s="7">
        <f t="shared" si="0"/>
        <v>-24</v>
      </c>
      <c r="T22" s="5">
        <v>158</v>
      </c>
      <c r="U22" s="7">
        <f t="shared" si="1"/>
        <v>-46</v>
      </c>
      <c r="V22" s="5">
        <v>184</v>
      </c>
      <c r="W22" s="7">
        <f t="shared" si="2"/>
        <v>26</v>
      </c>
    </row>
  </sheetData>
  <sheetProtection/>
  <mergeCells count="12">
    <mergeCell ref="H3:I3"/>
    <mergeCell ref="J3:K3"/>
    <mergeCell ref="L3:M3"/>
    <mergeCell ref="V3:W3"/>
    <mergeCell ref="T3:U3"/>
    <mergeCell ref="N3:O3"/>
    <mergeCell ref="R3:S3"/>
    <mergeCell ref="P3:Q3"/>
    <mergeCell ref="A3:A4"/>
    <mergeCell ref="B3:C3"/>
    <mergeCell ref="D3:E3"/>
    <mergeCell ref="F3:G3"/>
  </mergeCells>
  <printOptions verticalCentered="1"/>
  <pageMargins left="0.7874015748031497" right="0.3937007874015748" top="0.3937007874015748" bottom="0.5905511811023623" header="0" footer="0"/>
  <pageSetup fitToWidth="3" horizontalDpi="600" verticalDpi="600" orientation="portrait" paperSize="9" scale="81" r:id="rId1"/>
  <colBreaks count="1" manualBreakCount="1">
    <brk id="11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cp:lastPrinted>2010-02-12T07:29:26Z</cp:lastPrinted>
  <dcterms:created xsi:type="dcterms:W3CDTF">2004-01-05T06:36:57Z</dcterms:created>
  <dcterms:modified xsi:type="dcterms:W3CDTF">2010-03-04T05:07:37Z</dcterms:modified>
  <cp:category/>
  <cp:version/>
  <cp:contentType/>
  <cp:contentStatus/>
</cp:coreProperties>
</file>