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表11" sheetId="1" r:id="rId1"/>
  </sheets>
  <definedNames>
    <definedName name="_xlnm.Print_Area" localSheetId="0">'表11'!$A$1:$W$22</definedName>
  </definedNames>
  <calcPr fullCalcOnLoad="1" fullPrecision="0"/>
</workbook>
</file>

<file path=xl/sharedStrings.xml><?xml version="1.0" encoding="utf-8"?>
<sst xmlns="http://schemas.openxmlformats.org/spreadsheetml/2006/main" count="55" uniqueCount="34">
  <si>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</si>
  <si>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</si>
  <si>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</si>
  <si>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</si>
  <si>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</si>
  <si>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</si>
  <si>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</si>
  <si>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</si>
  <si>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(単位：人）</t>
  </si>
  <si>
    <t>県外　　　転入者数</t>
  </si>
  <si>
    <t>前年　　　　増加数</t>
  </si>
  <si>
    <t>県計</t>
  </si>
  <si>
    <t>永平寺町</t>
  </si>
  <si>
    <t>おおい町</t>
  </si>
  <si>
    <t>表１１　市町別県外転入者数の年別推移</t>
  </si>
  <si>
    <t>市町</t>
  </si>
  <si>
    <t>南越前町</t>
  </si>
  <si>
    <t>越前町</t>
  </si>
  <si>
    <t>若狭町</t>
  </si>
  <si>
    <t>福井市</t>
  </si>
  <si>
    <t>大野市</t>
  </si>
  <si>
    <t>越前市</t>
  </si>
  <si>
    <t>坂井市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</si>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</sst>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</numFmts>
  <fonts count="44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Fill="1" applyBorder="1" applyAlignment="1">
      <alignment horizontal="center" vertical="center" wrapText="1"/>
    </xf>
    <xf numFmtId="184" fontId="7" fillId="0" borderId="13" xfId="0" applyNumberFormat="1" applyFont="1" applyFill="1" applyBorder="1" applyAlignment="1">
      <alignment horizontal="right" vertical="center"/>
    </xf>
    <xf numFmtId="184" fontId="7" fillId="0" borderId="14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184" fontId="7" fillId="0" borderId="17" xfId="0" applyNumberFormat="1" applyFont="1" applyFill="1" applyBorder="1" applyAlignment="1">
      <alignment horizontal="right" vertical="center"/>
    </xf>
    <xf numFmtId="184" fontId="7" fillId="0" borderId="16" xfId="0" applyNumberFormat="1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184" fontId="7" fillId="0" borderId="18" xfId="0" applyNumberFormat="1" applyFont="1" applyFill="1" applyBorder="1" applyAlignment="1">
      <alignment horizontal="right" vertical="center"/>
    </xf>
    <xf numFmtId="184" fontId="7" fillId="0" borderId="15" xfId="0" applyNumberFormat="1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0" fontId="8" fillId="0" borderId="19" xfId="0" applyNumberFormat="1" applyFont="1" applyFill="1" applyBorder="1" applyAlignment="1">
      <alignment horizontal="distributed" vertical="center"/>
    </xf>
    <xf numFmtId="0" fontId="8" fillId="0" borderId="20" xfId="0" applyNumberFormat="1" applyFont="1" applyFill="1" applyBorder="1" applyAlignment="1">
      <alignment horizontal="distributed" vertical="center"/>
    </xf>
    <xf numFmtId="0" fontId="8" fillId="0" borderId="21" xfId="0" applyNumberFormat="1" applyFont="1" applyFill="1" applyBorder="1" applyAlignment="1">
      <alignment horizontal="distributed" vertical="center"/>
    </xf>
    <xf numFmtId="0" fontId="8" fillId="0" borderId="22" xfId="0" applyNumberFormat="1" applyFont="1" applyFill="1" applyBorder="1" applyAlignment="1">
      <alignment horizontal="distributed" vertical="center"/>
    </xf>
    <xf numFmtId="0" fontId="8" fillId="0" borderId="23" xfId="0" applyNumberFormat="1" applyFont="1" applyFill="1" applyBorder="1" applyAlignment="1">
      <alignment horizontal="distributed" vertical="center"/>
    </xf>
    <xf numFmtId="0" fontId="8" fillId="0" borderId="24" xfId="0" applyNumberFormat="1" applyFont="1" applyFill="1" applyBorder="1" applyAlignment="1">
      <alignment horizontal="distributed" vertical="center"/>
    </xf>
    <xf numFmtId="0" fontId="8" fillId="0" borderId="25" xfId="0" applyNumberFormat="1" applyFont="1" applyFill="1" applyBorder="1" applyAlignment="1">
      <alignment horizontal="distributed" vertical="center"/>
    </xf>
    <xf numFmtId="0" fontId="8" fillId="0" borderId="19" xfId="0" applyNumberFormat="1" applyFont="1" applyFill="1" applyBorder="1" applyAlignment="1">
      <alignment horizontal="distributed" vertical="center"/>
    </xf>
    <xf numFmtId="183" fontId="8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22"/>
  <sheetViews>
    <sheetView showGridLines="0" tabSelected="1" view="pageBreakPreview" zoomScale="80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00390625" defaultRowHeight="12"/>
  <cols>
    <col min="1" max="1" width="12.875" style="3" customWidth="1"/>
    <col min="2" max="23" width="10.25390625" style="3" customWidth="1"/>
    <col min="24" max="16384" width="10.00390625" style="3" customWidth="1"/>
  </cols>
  <sheetData>
    <row r="1" ht="19.5" customHeight="1">
      <c r="A1" s="2" t="s">
        <v>14</v>
      </c>
    </row>
    <row r="2" spans="2:23" ht="20.25" customHeight="1" thickBot="1">
      <c r="B2" s="4"/>
      <c r="C2" s="4"/>
      <c r="D2" s="4"/>
      <c r="F2" s="4"/>
      <c r="H2" s="4"/>
      <c r="J2" s="4"/>
      <c r="K2" s="3" t="s">
        <v>8</v>
      </c>
      <c r="P2" s="4"/>
      <c r="R2" s="4"/>
      <c r="T2" s="4"/>
      <c r="V2" s="4"/>
      <c r="W2" s="3" t="s">
        <v>8</v>
      </c>
    </row>
    <row r="3" spans="1:23" ht="48.75" customHeight="1">
      <c r="A3" s="27" t="s">
        <v>15</v>
      </c>
      <c r="B3" s="29" t="s">
        <v>23</v>
      </c>
      <c r="C3" s="30"/>
      <c r="D3" s="29" t="s">
        <v>24</v>
      </c>
      <c r="E3" s="30"/>
      <c r="F3" s="29" t="s">
        <v>25</v>
      </c>
      <c r="G3" s="30"/>
      <c r="H3" s="29" t="s">
        <v>26</v>
      </c>
      <c r="I3" s="30"/>
      <c r="J3" s="29" t="s">
        <v>27</v>
      </c>
      <c r="K3" s="30"/>
      <c r="L3" s="29" t="s">
        <v>28</v>
      </c>
      <c r="M3" s="30"/>
      <c r="N3" s="29" t="s">
        <v>29</v>
      </c>
      <c r="O3" s="30"/>
      <c r="P3" s="29" t="s">
        <v>30</v>
      </c>
      <c r="Q3" s="30"/>
      <c r="R3" s="29" t="s">
        <v>31</v>
      </c>
      <c r="S3" s="30"/>
      <c r="T3" s="29" t="s">
        <v>32</v>
      </c>
      <c r="U3" s="30"/>
      <c r="V3" s="29" t="s">
        <v>33</v>
      </c>
      <c r="W3" s="30"/>
    </row>
    <row r="4" spans="1:23" ht="48.75" customHeight="1" thickBot="1">
      <c r="A4" s="28"/>
      <c r="B4" s="5" t="s">
        <v>9</v>
      </c>
      <c r="C4" s="6" t="s">
        <v>10</v>
      </c>
      <c r="D4" s="5" t="s">
        <v>9</v>
      </c>
      <c r="E4" s="6" t="s">
        <v>10</v>
      </c>
      <c r="F4" s="5" t="s">
        <v>9</v>
      </c>
      <c r="G4" s="6" t="s">
        <v>10</v>
      </c>
      <c r="H4" s="5" t="s">
        <v>9</v>
      </c>
      <c r="I4" s="7" t="s">
        <v>10</v>
      </c>
      <c r="J4" s="5" t="s">
        <v>9</v>
      </c>
      <c r="K4" s="7" t="s">
        <v>10</v>
      </c>
      <c r="L4" s="5" t="s">
        <v>9</v>
      </c>
      <c r="M4" s="7" t="s">
        <v>10</v>
      </c>
      <c r="N4" s="5" t="s">
        <v>9</v>
      </c>
      <c r="O4" s="7" t="s">
        <v>10</v>
      </c>
      <c r="P4" s="5" t="s">
        <v>9</v>
      </c>
      <c r="Q4" s="7" t="s">
        <v>10</v>
      </c>
      <c r="R4" s="5" t="s">
        <v>9</v>
      </c>
      <c r="S4" s="7" t="s">
        <v>10</v>
      </c>
      <c r="T4" s="5" t="s">
        <v>9</v>
      </c>
      <c r="U4" s="7" t="s">
        <v>10</v>
      </c>
      <c r="V4" s="5" t="s">
        <v>9</v>
      </c>
      <c r="W4" s="6" t="s">
        <v>10</v>
      </c>
    </row>
    <row r="5" spans="1:23" ht="48.75" customHeight="1" thickBot="1">
      <c r="A5" s="22" t="s">
        <v>11</v>
      </c>
      <c r="B5" s="8">
        <v>16380</v>
      </c>
      <c r="C5" s="9">
        <v>346</v>
      </c>
      <c r="D5" s="8">
        <v>16060</v>
      </c>
      <c r="E5" s="9">
        <v>-320</v>
      </c>
      <c r="F5" s="10">
        <v>14691</v>
      </c>
      <c r="G5" s="9">
        <v>-1369</v>
      </c>
      <c r="H5" s="10">
        <v>13938</v>
      </c>
      <c r="I5" s="9">
        <v>-753</v>
      </c>
      <c r="J5" s="10">
        <f aca="true" t="shared" si="0" ref="J5:S5">SUM(J6:J22)</f>
        <v>13271</v>
      </c>
      <c r="K5" s="9">
        <f t="shared" si="0"/>
        <v>-667</v>
      </c>
      <c r="L5" s="10">
        <f t="shared" si="0"/>
        <v>12726</v>
      </c>
      <c r="M5" s="9">
        <f t="shared" si="0"/>
        <v>-545</v>
      </c>
      <c r="N5" s="10">
        <f>SUM(N6:N22)</f>
        <v>12403</v>
      </c>
      <c r="O5" s="9">
        <f>SUM(O6:O22)</f>
        <v>-323</v>
      </c>
      <c r="P5" s="10">
        <f>SUM(P6:P22)</f>
        <v>12415</v>
      </c>
      <c r="Q5" s="9">
        <f>SUM(Q6:Q22)</f>
        <v>12</v>
      </c>
      <c r="R5" s="10">
        <v>12309</v>
      </c>
      <c r="S5" s="9">
        <f t="shared" si="0"/>
        <v>-106</v>
      </c>
      <c r="T5" s="10">
        <v>11691</v>
      </c>
      <c r="U5" s="9">
        <f>SUM(U6:U22)</f>
        <v>-618</v>
      </c>
      <c r="V5" s="8">
        <v>11492</v>
      </c>
      <c r="W5" s="9">
        <f>SUM(W6:W22)</f>
        <v>-199</v>
      </c>
    </row>
    <row r="6" spans="1:23" s="1" customFormat="1" ht="48.75" customHeight="1">
      <c r="A6" s="23" t="s">
        <v>19</v>
      </c>
      <c r="B6" s="11">
        <v>6246</v>
      </c>
      <c r="C6" s="12">
        <v>52</v>
      </c>
      <c r="D6" s="11">
        <v>5892</v>
      </c>
      <c r="E6" s="12">
        <v>-354</v>
      </c>
      <c r="F6" s="11">
        <v>5455</v>
      </c>
      <c r="G6" s="12">
        <v>-437</v>
      </c>
      <c r="H6" s="11">
        <v>5174</v>
      </c>
      <c r="I6" s="12">
        <v>-281</v>
      </c>
      <c r="J6" s="11">
        <v>5131</v>
      </c>
      <c r="K6" s="12">
        <f>J6-H6</f>
        <v>-43</v>
      </c>
      <c r="L6" s="11">
        <v>4973</v>
      </c>
      <c r="M6" s="12">
        <f>L6-J6</f>
        <v>-158</v>
      </c>
      <c r="N6" s="11">
        <v>4618</v>
      </c>
      <c r="O6" s="12">
        <f aca="true" t="shared" si="1" ref="O6:O22">N6-L6</f>
        <v>-355</v>
      </c>
      <c r="P6" s="11">
        <v>4806</v>
      </c>
      <c r="Q6" s="12">
        <f aca="true" t="shared" si="2" ref="Q6:Q22">P6-N6</f>
        <v>188</v>
      </c>
      <c r="R6" s="11">
        <v>4592</v>
      </c>
      <c r="S6" s="12">
        <f aca="true" t="shared" si="3" ref="S6:S22">R6-P6</f>
        <v>-214</v>
      </c>
      <c r="T6" s="11">
        <v>4570</v>
      </c>
      <c r="U6" s="12">
        <f>T6-R6</f>
        <v>-22</v>
      </c>
      <c r="V6" s="11">
        <v>4451</v>
      </c>
      <c r="W6" s="12">
        <f aca="true" t="shared" si="4" ref="U6:W22">V6-T6</f>
        <v>-119</v>
      </c>
    </row>
    <row r="7" spans="1:23" s="1" customFormat="1" ht="48.75" customHeight="1">
      <c r="A7" s="24" t="s">
        <v>0</v>
      </c>
      <c r="B7" s="11">
        <v>1803</v>
      </c>
      <c r="C7" s="12">
        <v>43</v>
      </c>
      <c r="D7" s="13">
        <v>1847</v>
      </c>
      <c r="E7" s="14">
        <v>44</v>
      </c>
      <c r="F7" s="15">
        <v>1531</v>
      </c>
      <c r="G7" s="16">
        <v>-316</v>
      </c>
      <c r="H7" s="15">
        <v>1510</v>
      </c>
      <c r="I7" s="12">
        <v>-21</v>
      </c>
      <c r="J7" s="15">
        <v>1428</v>
      </c>
      <c r="K7" s="12">
        <f aca="true" t="shared" si="5" ref="K7:K22">J7-H7</f>
        <v>-82</v>
      </c>
      <c r="L7" s="15">
        <v>1508</v>
      </c>
      <c r="M7" s="12">
        <f aca="true" t="shared" si="6" ref="M7:M22">L7-J7</f>
        <v>80</v>
      </c>
      <c r="N7" s="15">
        <v>1483</v>
      </c>
      <c r="O7" s="12">
        <f t="shared" si="1"/>
        <v>-25</v>
      </c>
      <c r="P7" s="15">
        <v>1456</v>
      </c>
      <c r="Q7" s="12">
        <f t="shared" si="2"/>
        <v>-27</v>
      </c>
      <c r="R7" s="15">
        <v>1273</v>
      </c>
      <c r="S7" s="12">
        <f t="shared" si="3"/>
        <v>-183</v>
      </c>
      <c r="T7" s="15">
        <v>1173</v>
      </c>
      <c r="U7" s="12">
        <f t="shared" si="4"/>
        <v>-100</v>
      </c>
      <c r="V7" s="11">
        <v>1189</v>
      </c>
      <c r="W7" s="12">
        <f t="shared" si="4"/>
        <v>16</v>
      </c>
    </row>
    <row r="8" spans="1:23" ht="48.75" customHeight="1">
      <c r="A8" s="25" t="s">
        <v>1</v>
      </c>
      <c r="B8" s="11">
        <v>1062</v>
      </c>
      <c r="C8" s="12">
        <v>147</v>
      </c>
      <c r="D8" s="17">
        <v>855</v>
      </c>
      <c r="E8" s="14">
        <v>-207</v>
      </c>
      <c r="F8" s="18">
        <v>670</v>
      </c>
      <c r="G8" s="16">
        <v>-185</v>
      </c>
      <c r="H8" s="18">
        <v>581</v>
      </c>
      <c r="I8" s="12">
        <v>-89</v>
      </c>
      <c r="J8" s="18">
        <v>689</v>
      </c>
      <c r="K8" s="12">
        <f t="shared" si="5"/>
        <v>108</v>
      </c>
      <c r="L8" s="18">
        <v>561</v>
      </c>
      <c r="M8" s="12">
        <f t="shared" si="6"/>
        <v>-128</v>
      </c>
      <c r="N8" s="18">
        <v>647</v>
      </c>
      <c r="O8" s="12">
        <f t="shared" si="1"/>
        <v>86</v>
      </c>
      <c r="P8" s="18">
        <v>491</v>
      </c>
      <c r="Q8" s="12">
        <f t="shared" si="2"/>
        <v>-156</v>
      </c>
      <c r="R8" s="18">
        <v>562</v>
      </c>
      <c r="S8" s="12">
        <f t="shared" si="3"/>
        <v>71</v>
      </c>
      <c r="T8" s="18">
        <v>503</v>
      </c>
      <c r="U8" s="12">
        <f t="shared" si="4"/>
        <v>-59</v>
      </c>
      <c r="V8" s="11">
        <v>414</v>
      </c>
      <c r="W8" s="12">
        <f>V8-T8</f>
        <v>-89</v>
      </c>
    </row>
    <row r="9" spans="1:23" ht="48.75" customHeight="1">
      <c r="A9" s="26" t="s">
        <v>20</v>
      </c>
      <c r="B9" s="11">
        <v>522</v>
      </c>
      <c r="C9" s="12">
        <v>-27</v>
      </c>
      <c r="D9" s="11">
        <v>544</v>
      </c>
      <c r="E9" s="12">
        <v>22</v>
      </c>
      <c r="F9" s="11">
        <v>646</v>
      </c>
      <c r="G9" s="12">
        <v>102</v>
      </c>
      <c r="H9" s="11">
        <v>454</v>
      </c>
      <c r="I9" s="12">
        <v>-192</v>
      </c>
      <c r="J9" s="11">
        <v>443</v>
      </c>
      <c r="K9" s="12">
        <f t="shared" si="5"/>
        <v>-11</v>
      </c>
      <c r="L9" s="11">
        <v>401</v>
      </c>
      <c r="M9" s="12">
        <f t="shared" si="6"/>
        <v>-42</v>
      </c>
      <c r="N9" s="11">
        <v>353</v>
      </c>
      <c r="O9" s="12">
        <f t="shared" si="1"/>
        <v>-48</v>
      </c>
      <c r="P9" s="11">
        <v>338</v>
      </c>
      <c r="Q9" s="12">
        <f t="shared" si="2"/>
        <v>-15</v>
      </c>
      <c r="R9" s="11">
        <v>464</v>
      </c>
      <c r="S9" s="12">
        <f t="shared" si="3"/>
        <v>126</v>
      </c>
      <c r="T9" s="11">
        <v>429</v>
      </c>
      <c r="U9" s="12">
        <f t="shared" si="4"/>
        <v>-35</v>
      </c>
      <c r="V9" s="11">
        <v>405</v>
      </c>
      <c r="W9" s="12">
        <f t="shared" si="4"/>
        <v>-24</v>
      </c>
    </row>
    <row r="10" spans="1:23" s="1" customFormat="1" ht="48.75" customHeight="1">
      <c r="A10" s="24" t="s">
        <v>2</v>
      </c>
      <c r="B10" s="11">
        <v>248</v>
      </c>
      <c r="C10" s="12">
        <v>-80</v>
      </c>
      <c r="D10" s="17">
        <v>303</v>
      </c>
      <c r="E10" s="14">
        <v>55</v>
      </c>
      <c r="F10" s="15">
        <v>301</v>
      </c>
      <c r="G10" s="16">
        <v>-2</v>
      </c>
      <c r="H10" s="15">
        <v>305</v>
      </c>
      <c r="I10" s="12">
        <v>4</v>
      </c>
      <c r="J10" s="15">
        <v>273</v>
      </c>
      <c r="K10" s="12">
        <f t="shared" si="5"/>
        <v>-32</v>
      </c>
      <c r="L10" s="15">
        <v>262</v>
      </c>
      <c r="M10" s="12">
        <f t="shared" si="6"/>
        <v>-11</v>
      </c>
      <c r="N10" s="15">
        <v>239</v>
      </c>
      <c r="O10" s="12">
        <f t="shared" si="1"/>
        <v>-23</v>
      </c>
      <c r="P10" s="15">
        <v>232</v>
      </c>
      <c r="Q10" s="12">
        <f t="shared" si="2"/>
        <v>-7</v>
      </c>
      <c r="R10" s="15">
        <v>235</v>
      </c>
      <c r="S10" s="12">
        <f t="shared" si="3"/>
        <v>3</v>
      </c>
      <c r="T10" s="15">
        <v>204</v>
      </c>
      <c r="U10" s="12">
        <f t="shared" si="4"/>
        <v>-31</v>
      </c>
      <c r="V10" s="11">
        <v>192</v>
      </c>
      <c r="W10" s="12">
        <f t="shared" si="4"/>
        <v>-12</v>
      </c>
    </row>
    <row r="11" spans="1:23" s="1" customFormat="1" ht="48.75" customHeight="1">
      <c r="A11" s="24" t="s">
        <v>3</v>
      </c>
      <c r="B11" s="11">
        <v>900</v>
      </c>
      <c r="C11" s="12">
        <v>15</v>
      </c>
      <c r="D11" s="17">
        <v>926</v>
      </c>
      <c r="E11" s="14">
        <v>26</v>
      </c>
      <c r="F11" s="18">
        <v>872</v>
      </c>
      <c r="G11" s="16">
        <v>-54</v>
      </c>
      <c r="H11" s="18">
        <v>895</v>
      </c>
      <c r="I11" s="12">
        <v>23</v>
      </c>
      <c r="J11" s="18">
        <v>827</v>
      </c>
      <c r="K11" s="12">
        <f t="shared" si="5"/>
        <v>-68</v>
      </c>
      <c r="L11" s="18">
        <v>761</v>
      </c>
      <c r="M11" s="12">
        <f t="shared" si="6"/>
        <v>-66</v>
      </c>
      <c r="N11" s="18">
        <v>681</v>
      </c>
      <c r="O11" s="12">
        <f t="shared" si="1"/>
        <v>-80</v>
      </c>
      <c r="P11" s="18">
        <v>755</v>
      </c>
      <c r="Q11" s="12">
        <f t="shared" si="2"/>
        <v>74</v>
      </c>
      <c r="R11" s="18">
        <v>740</v>
      </c>
      <c r="S11" s="12">
        <f t="shared" si="3"/>
        <v>-15</v>
      </c>
      <c r="T11" s="18">
        <v>716</v>
      </c>
      <c r="U11" s="12">
        <f t="shared" si="4"/>
        <v>-24</v>
      </c>
      <c r="V11" s="11">
        <v>731</v>
      </c>
      <c r="W11" s="12">
        <f t="shared" si="4"/>
        <v>15</v>
      </c>
    </row>
    <row r="12" spans="1:23" ht="48.75" customHeight="1">
      <c r="A12" s="23" t="s">
        <v>7</v>
      </c>
      <c r="B12" s="11">
        <v>619</v>
      </c>
      <c r="C12" s="12">
        <v>24</v>
      </c>
      <c r="D12" s="11">
        <v>604</v>
      </c>
      <c r="E12" s="12">
        <v>-15</v>
      </c>
      <c r="F12" s="11">
        <v>453</v>
      </c>
      <c r="G12" s="12">
        <v>-151</v>
      </c>
      <c r="H12" s="11">
        <v>469</v>
      </c>
      <c r="I12" s="12">
        <v>16</v>
      </c>
      <c r="J12" s="11">
        <v>477</v>
      </c>
      <c r="K12" s="12">
        <f t="shared" si="5"/>
        <v>8</v>
      </c>
      <c r="L12" s="11">
        <v>396</v>
      </c>
      <c r="M12" s="12">
        <f t="shared" si="6"/>
        <v>-81</v>
      </c>
      <c r="N12" s="11">
        <v>368</v>
      </c>
      <c r="O12" s="12">
        <f t="shared" si="1"/>
        <v>-28</v>
      </c>
      <c r="P12" s="11">
        <v>386</v>
      </c>
      <c r="Q12" s="12">
        <f t="shared" si="2"/>
        <v>18</v>
      </c>
      <c r="R12" s="11">
        <v>410</v>
      </c>
      <c r="S12" s="12">
        <f t="shared" si="3"/>
        <v>24</v>
      </c>
      <c r="T12" s="11">
        <v>393</v>
      </c>
      <c r="U12" s="12">
        <f t="shared" si="4"/>
        <v>-17</v>
      </c>
      <c r="V12" s="11">
        <v>326</v>
      </c>
      <c r="W12" s="12">
        <f t="shared" si="4"/>
        <v>-67</v>
      </c>
    </row>
    <row r="13" spans="1:23" ht="48.75" customHeight="1">
      <c r="A13" s="23" t="s">
        <v>21</v>
      </c>
      <c r="B13" s="11">
        <v>2014</v>
      </c>
      <c r="C13" s="12">
        <v>269</v>
      </c>
      <c r="D13" s="11">
        <v>2085</v>
      </c>
      <c r="E13" s="12">
        <v>71</v>
      </c>
      <c r="F13" s="11">
        <v>1951</v>
      </c>
      <c r="G13" s="12">
        <v>-134</v>
      </c>
      <c r="H13" s="11">
        <v>1808</v>
      </c>
      <c r="I13" s="12">
        <v>-143</v>
      </c>
      <c r="J13" s="11">
        <v>1537</v>
      </c>
      <c r="K13" s="12">
        <f t="shared" si="5"/>
        <v>-271</v>
      </c>
      <c r="L13" s="11">
        <v>1407</v>
      </c>
      <c r="M13" s="12">
        <f t="shared" si="6"/>
        <v>-130</v>
      </c>
      <c r="N13" s="11">
        <v>1560</v>
      </c>
      <c r="O13" s="12">
        <f t="shared" si="1"/>
        <v>153</v>
      </c>
      <c r="P13" s="11">
        <v>1573</v>
      </c>
      <c r="Q13" s="12">
        <f t="shared" si="2"/>
        <v>13</v>
      </c>
      <c r="R13" s="11">
        <v>1667</v>
      </c>
      <c r="S13" s="12">
        <f t="shared" si="3"/>
        <v>94</v>
      </c>
      <c r="T13" s="11">
        <v>1400</v>
      </c>
      <c r="U13" s="12">
        <f t="shared" si="4"/>
        <v>-267</v>
      </c>
      <c r="V13" s="11">
        <v>1509</v>
      </c>
      <c r="W13" s="12">
        <f t="shared" si="4"/>
        <v>109</v>
      </c>
    </row>
    <row r="14" spans="1:23" s="1" customFormat="1" ht="48.75" customHeight="1">
      <c r="A14" s="23" t="s">
        <v>22</v>
      </c>
      <c r="B14" s="11">
        <v>1250</v>
      </c>
      <c r="C14" s="12">
        <v>-18</v>
      </c>
      <c r="D14" s="11">
        <v>1330</v>
      </c>
      <c r="E14" s="12">
        <v>80</v>
      </c>
      <c r="F14" s="11">
        <v>1332</v>
      </c>
      <c r="G14" s="12">
        <v>2</v>
      </c>
      <c r="H14" s="11">
        <v>1376</v>
      </c>
      <c r="I14" s="12">
        <v>44</v>
      </c>
      <c r="J14" s="11">
        <v>1219</v>
      </c>
      <c r="K14" s="12">
        <f t="shared" si="5"/>
        <v>-157</v>
      </c>
      <c r="L14" s="11">
        <v>1124</v>
      </c>
      <c r="M14" s="12">
        <f t="shared" si="6"/>
        <v>-95</v>
      </c>
      <c r="N14" s="11">
        <v>1116</v>
      </c>
      <c r="O14" s="12">
        <f t="shared" si="1"/>
        <v>-8</v>
      </c>
      <c r="P14" s="11">
        <v>1178</v>
      </c>
      <c r="Q14" s="12">
        <f t="shared" si="2"/>
        <v>62</v>
      </c>
      <c r="R14" s="11">
        <v>1137</v>
      </c>
      <c r="S14" s="12">
        <f t="shared" si="3"/>
        <v>-41</v>
      </c>
      <c r="T14" s="11">
        <v>1116</v>
      </c>
      <c r="U14" s="12">
        <f t="shared" si="4"/>
        <v>-21</v>
      </c>
      <c r="V14" s="11">
        <v>1120</v>
      </c>
      <c r="W14" s="12">
        <f t="shared" si="4"/>
        <v>4</v>
      </c>
    </row>
    <row r="15" spans="1:23" s="1" customFormat="1" ht="48.75" customHeight="1">
      <c r="A15" s="23" t="s">
        <v>12</v>
      </c>
      <c r="B15" s="11">
        <v>299</v>
      </c>
      <c r="C15" s="12">
        <v>-58</v>
      </c>
      <c r="D15" s="11">
        <v>279</v>
      </c>
      <c r="E15" s="12">
        <v>-20</v>
      </c>
      <c r="F15" s="11">
        <v>291</v>
      </c>
      <c r="G15" s="12">
        <v>12</v>
      </c>
      <c r="H15" s="11">
        <v>251</v>
      </c>
      <c r="I15" s="12">
        <v>-40</v>
      </c>
      <c r="J15" s="11">
        <v>262</v>
      </c>
      <c r="K15" s="12">
        <f t="shared" si="5"/>
        <v>11</v>
      </c>
      <c r="L15" s="11">
        <v>249</v>
      </c>
      <c r="M15" s="12">
        <f t="shared" si="6"/>
        <v>-13</v>
      </c>
      <c r="N15" s="11">
        <v>251</v>
      </c>
      <c r="O15" s="12">
        <f t="shared" si="1"/>
        <v>2</v>
      </c>
      <c r="P15" s="11">
        <v>238</v>
      </c>
      <c r="Q15" s="12">
        <f t="shared" si="2"/>
        <v>-13</v>
      </c>
      <c r="R15" s="11">
        <v>240</v>
      </c>
      <c r="S15" s="12">
        <f t="shared" si="3"/>
        <v>2</v>
      </c>
      <c r="T15" s="11">
        <v>186</v>
      </c>
      <c r="U15" s="12">
        <f t="shared" si="4"/>
        <v>-54</v>
      </c>
      <c r="V15" s="11">
        <v>244</v>
      </c>
      <c r="W15" s="12">
        <f t="shared" si="4"/>
        <v>58</v>
      </c>
    </row>
    <row r="16" spans="1:23" s="1" customFormat="1" ht="48.75" customHeight="1">
      <c r="A16" s="24" t="s">
        <v>4</v>
      </c>
      <c r="B16" s="11">
        <v>24</v>
      </c>
      <c r="C16" s="12">
        <v>14</v>
      </c>
      <c r="D16" s="17">
        <v>15</v>
      </c>
      <c r="E16" s="14">
        <v>-9</v>
      </c>
      <c r="F16" s="15">
        <v>16</v>
      </c>
      <c r="G16" s="16">
        <v>1</v>
      </c>
      <c r="H16" s="15">
        <v>22</v>
      </c>
      <c r="I16" s="12">
        <v>6</v>
      </c>
      <c r="J16" s="15">
        <v>16</v>
      </c>
      <c r="K16" s="12">
        <f t="shared" si="5"/>
        <v>-6</v>
      </c>
      <c r="L16" s="15">
        <v>16</v>
      </c>
      <c r="M16" s="12">
        <f t="shared" si="6"/>
        <v>0</v>
      </c>
      <c r="N16" s="15">
        <v>15</v>
      </c>
      <c r="O16" s="12">
        <f t="shared" si="1"/>
        <v>-1</v>
      </c>
      <c r="P16" s="15">
        <v>19</v>
      </c>
      <c r="Q16" s="12">
        <f t="shared" si="2"/>
        <v>4</v>
      </c>
      <c r="R16" s="15">
        <v>20</v>
      </c>
      <c r="S16" s="12">
        <f t="shared" si="3"/>
        <v>1</v>
      </c>
      <c r="T16" s="15">
        <v>11</v>
      </c>
      <c r="U16" s="12">
        <f t="shared" si="4"/>
        <v>-9</v>
      </c>
      <c r="V16" s="11">
        <v>14</v>
      </c>
      <c r="W16" s="12">
        <f t="shared" si="4"/>
        <v>3</v>
      </c>
    </row>
    <row r="17" spans="1:23" s="1" customFormat="1" ht="48.75" customHeight="1">
      <c r="A17" s="23" t="s">
        <v>16</v>
      </c>
      <c r="B17" s="11">
        <v>91</v>
      </c>
      <c r="C17" s="12">
        <v>-22</v>
      </c>
      <c r="D17" s="11">
        <v>102</v>
      </c>
      <c r="E17" s="12">
        <v>11</v>
      </c>
      <c r="F17" s="11">
        <v>68</v>
      </c>
      <c r="G17" s="12">
        <v>-34</v>
      </c>
      <c r="H17" s="11">
        <v>84</v>
      </c>
      <c r="I17" s="12">
        <v>16</v>
      </c>
      <c r="J17" s="11">
        <v>92</v>
      </c>
      <c r="K17" s="12">
        <f t="shared" si="5"/>
        <v>8</v>
      </c>
      <c r="L17" s="11">
        <v>92</v>
      </c>
      <c r="M17" s="12">
        <f t="shared" si="6"/>
        <v>0</v>
      </c>
      <c r="N17" s="11">
        <v>87</v>
      </c>
      <c r="O17" s="12">
        <f t="shared" si="1"/>
        <v>-5</v>
      </c>
      <c r="P17" s="11">
        <v>124</v>
      </c>
      <c r="Q17" s="12">
        <f t="shared" si="2"/>
        <v>37</v>
      </c>
      <c r="R17" s="11">
        <v>147</v>
      </c>
      <c r="S17" s="12">
        <f t="shared" si="3"/>
        <v>23</v>
      </c>
      <c r="T17" s="11">
        <v>125</v>
      </c>
      <c r="U17" s="12">
        <f t="shared" si="4"/>
        <v>-22</v>
      </c>
      <c r="V17" s="11">
        <v>159</v>
      </c>
      <c r="W17" s="12">
        <f t="shared" si="4"/>
        <v>34</v>
      </c>
    </row>
    <row r="18" spans="1:23" s="1" customFormat="1" ht="48.75" customHeight="1">
      <c r="A18" s="23" t="s">
        <v>17</v>
      </c>
      <c r="B18" s="11">
        <v>203</v>
      </c>
      <c r="C18" s="12">
        <v>15</v>
      </c>
      <c r="D18" s="11">
        <v>215</v>
      </c>
      <c r="E18" s="12">
        <v>12</v>
      </c>
      <c r="F18" s="11">
        <v>235</v>
      </c>
      <c r="G18" s="12">
        <v>20</v>
      </c>
      <c r="H18" s="11">
        <v>210</v>
      </c>
      <c r="I18" s="12">
        <v>-25</v>
      </c>
      <c r="J18" s="11">
        <v>207</v>
      </c>
      <c r="K18" s="12">
        <f t="shared" si="5"/>
        <v>-3</v>
      </c>
      <c r="L18" s="11">
        <v>192</v>
      </c>
      <c r="M18" s="12">
        <f t="shared" si="6"/>
        <v>-15</v>
      </c>
      <c r="N18" s="11">
        <v>202</v>
      </c>
      <c r="O18" s="12">
        <f t="shared" si="1"/>
        <v>10</v>
      </c>
      <c r="P18" s="11">
        <v>157</v>
      </c>
      <c r="Q18" s="12">
        <f t="shared" si="2"/>
        <v>-45</v>
      </c>
      <c r="R18" s="11">
        <v>150</v>
      </c>
      <c r="S18" s="12">
        <f t="shared" si="3"/>
        <v>-7</v>
      </c>
      <c r="T18" s="11">
        <v>188</v>
      </c>
      <c r="U18" s="12">
        <f t="shared" si="4"/>
        <v>38</v>
      </c>
      <c r="V18" s="11">
        <v>145</v>
      </c>
      <c r="W18" s="12">
        <f t="shared" si="4"/>
        <v>-43</v>
      </c>
    </row>
    <row r="19" spans="1:23" s="1" customFormat="1" ht="48.75" customHeight="1">
      <c r="A19" s="24" t="s">
        <v>5</v>
      </c>
      <c r="B19" s="11">
        <v>182</v>
      </c>
      <c r="C19" s="12">
        <v>8</v>
      </c>
      <c r="D19" s="17">
        <v>212</v>
      </c>
      <c r="E19" s="14">
        <v>30</v>
      </c>
      <c r="F19" s="18">
        <v>193</v>
      </c>
      <c r="G19" s="16">
        <v>-19</v>
      </c>
      <c r="H19" s="18">
        <v>197</v>
      </c>
      <c r="I19" s="12">
        <v>4</v>
      </c>
      <c r="J19" s="18">
        <v>139</v>
      </c>
      <c r="K19" s="12">
        <f t="shared" si="5"/>
        <v>-58</v>
      </c>
      <c r="L19" s="18">
        <v>182</v>
      </c>
      <c r="M19" s="12">
        <f t="shared" si="6"/>
        <v>43</v>
      </c>
      <c r="N19" s="18">
        <v>177</v>
      </c>
      <c r="O19" s="12">
        <f t="shared" si="1"/>
        <v>-5</v>
      </c>
      <c r="P19" s="18">
        <v>123</v>
      </c>
      <c r="Q19" s="12">
        <f t="shared" si="2"/>
        <v>-54</v>
      </c>
      <c r="R19" s="18">
        <v>144</v>
      </c>
      <c r="S19" s="12">
        <f t="shared" si="3"/>
        <v>21</v>
      </c>
      <c r="T19" s="18">
        <v>145</v>
      </c>
      <c r="U19" s="12">
        <f t="shared" si="4"/>
        <v>1</v>
      </c>
      <c r="V19" s="11">
        <v>102</v>
      </c>
      <c r="W19" s="12">
        <f t="shared" si="4"/>
        <v>-43</v>
      </c>
    </row>
    <row r="20" spans="1:23" s="1" customFormat="1" ht="48.75" customHeight="1">
      <c r="A20" s="24" t="s">
        <v>6</v>
      </c>
      <c r="B20" s="11">
        <v>464</v>
      </c>
      <c r="C20" s="12">
        <v>13</v>
      </c>
      <c r="D20" s="17">
        <v>432</v>
      </c>
      <c r="E20" s="14">
        <v>-32</v>
      </c>
      <c r="F20" s="18">
        <v>297</v>
      </c>
      <c r="G20" s="16">
        <v>-135</v>
      </c>
      <c r="H20" s="18">
        <v>288</v>
      </c>
      <c r="I20" s="12">
        <v>-9</v>
      </c>
      <c r="J20" s="18">
        <v>245</v>
      </c>
      <c r="K20" s="12">
        <f t="shared" si="5"/>
        <v>-43</v>
      </c>
      <c r="L20" s="18">
        <v>240</v>
      </c>
      <c r="M20" s="12">
        <f t="shared" si="6"/>
        <v>-5</v>
      </c>
      <c r="N20" s="18">
        <v>256</v>
      </c>
      <c r="O20" s="12">
        <f t="shared" si="1"/>
        <v>16</v>
      </c>
      <c r="P20" s="18">
        <v>217</v>
      </c>
      <c r="Q20" s="12">
        <f t="shared" si="2"/>
        <v>-39</v>
      </c>
      <c r="R20" s="18">
        <v>202</v>
      </c>
      <c r="S20" s="12">
        <f t="shared" si="3"/>
        <v>-15</v>
      </c>
      <c r="T20" s="18">
        <v>231</v>
      </c>
      <c r="U20" s="12">
        <f t="shared" si="4"/>
        <v>29</v>
      </c>
      <c r="V20" s="11">
        <v>217</v>
      </c>
      <c r="W20" s="12">
        <f t="shared" si="4"/>
        <v>-14</v>
      </c>
    </row>
    <row r="21" spans="1:23" ht="48.75" customHeight="1">
      <c r="A21" s="23" t="s">
        <v>13</v>
      </c>
      <c r="B21" s="11">
        <v>191</v>
      </c>
      <c r="C21" s="12">
        <v>-37</v>
      </c>
      <c r="D21" s="11">
        <v>192</v>
      </c>
      <c r="E21" s="12">
        <v>1</v>
      </c>
      <c r="F21" s="11">
        <v>190</v>
      </c>
      <c r="G21" s="12">
        <v>-2</v>
      </c>
      <c r="H21" s="11">
        <v>163</v>
      </c>
      <c r="I21" s="12">
        <v>-27</v>
      </c>
      <c r="J21" s="11">
        <v>122</v>
      </c>
      <c r="K21" s="12">
        <f t="shared" si="5"/>
        <v>-41</v>
      </c>
      <c r="L21" s="11">
        <v>175</v>
      </c>
      <c r="M21" s="12">
        <f t="shared" si="6"/>
        <v>53</v>
      </c>
      <c r="N21" s="11">
        <v>156</v>
      </c>
      <c r="O21" s="12">
        <f t="shared" si="1"/>
        <v>-19</v>
      </c>
      <c r="P21" s="11">
        <v>142</v>
      </c>
      <c r="Q21" s="12">
        <f t="shared" si="2"/>
        <v>-14</v>
      </c>
      <c r="R21" s="11">
        <v>138</v>
      </c>
      <c r="S21" s="12">
        <f t="shared" si="3"/>
        <v>-4</v>
      </c>
      <c r="T21" s="11">
        <v>122</v>
      </c>
      <c r="U21" s="12">
        <f t="shared" si="4"/>
        <v>-16</v>
      </c>
      <c r="V21" s="11">
        <v>100</v>
      </c>
      <c r="W21" s="12">
        <f t="shared" si="4"/>
        <v>-22</v>
      </c>
    </row>
    <row r="22" spans="1:23" ht="48.75" customHeight="1" thickBot="1">
      <c r="A22" s="21" t="s">
        <v>18</v>
      </c>
      <c r="B22" s="19">
        <v>262</v>
      </c>
      <c r="C22" s="20">
        <v>-12</v>
      </c>
      <c r="D22" s="19">
        <v>227</v>
      </c>
      <c r="E22" s="20">
        <v>-35</v>
      </c>
      <c r="F22" s="19">
        <v>190</v>
      </c>
      <c r="G22" s="20">
        <v>-37</v>
      </c>
      <c r="H22" s="19">
        <v>151</v>
      </c>
      <c r="I22" s="20">
        <v>-39</v>
      </c>
      <c r="J22" s="19">
        <v>164</v>
      </c>
      <c r="K22" s="20">
        <f t="shared" si="5"/>
        <v>13</v>
      </c>
      <c r="L22" s="19">
        <v>187</v>
      </c>
      <c r="M22" s="20">
        <f t="shared" si="6"/>
        <v>23</v>
      </c>
      <c r="N22" s="19">
        <v>194</v>
      </c>
      <c r="O22" s="20">
        <f t="shared" si="1"/>
        <v>7</v>
      </c>
      <c r="P22" s="19">
        <v>180</v>
      </c>
      <c r="Q22" s="20">
        <f t="shared" si="2"/>
        <v>-14</v>
      </c>
      <c r="R22" s="19">
        <v>188</v>
      </c>
      <c r="S22" s="20">
        <f t="shared" si="3"/>
        <v>8</v>
      </c>
      <c r="T22" s="19">
        <v>179</v>
      </c>
      <c r="U22" s="20">
        <f t="shared" si="4"/>
        <v>-9</v>
      </c>
      <c r="V22" s="19">
        <v>174</v>
      </c>
      <c r="W22" s="20">
        <f t="shared" si="4"/>
        <v>-5</v>
      </c>
    </row>
  </sheetData>
  <sheetProtection/>
  <mergeCells count="12">
    <mergeCell ref="L3:M3"/>
    <mergeCell ref="N3:O3"/>
    <mergeCell ref="A3:A4"/>
    <mergeCell ref="V3:W3"/>
    <mergeCell ref="B3:C3"/>
    <mergeCell ref="T3:U3"/>
    <mergeCell ref="P3:Q3"/>
    <mergeCell ref="R3:S3"/>
    <mergeCell ref="J3:K3"/>
    <mergeCell ref="D3:E3"/>
    <mergeCell ref="H3:I3"/>
    <mergeCell ref="F3:G3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0" r:id="rId1"/>
  <colBreaks count="1" manualBreakCount="1">
    <brk id="1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 </cp:lastModifiedBy>
  <cp:lastPrinted>2012-12-07T00:24:03Z</cp:lastPrinted>
  <dcterms:created xsi:type="dcterms:W3CDTF">2004-01-05T06:47:25Z</dcterms:created>
  <dcterms:modified xsi:type="dcterms:W3CDTF">2015-03-25T02:44:43Z</dcterms:modified>
  <cp:category/>
  <cp:version/>
  <cp:contentType/>
  <cp:contentStatus/>
</cp:coreProperties>
</file>